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86" documentId="13_ncr:1_{68503E27-FF1A-404E-98CC-E282EAC6EB04}" xr6:coauthVersionLast="47" xr6:coauthVersionMax="47" xr10:uidLastSave="{BE9CBDC1-CD31-4CA0-8B3D-A11AF8EF835C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<sst xmlns="http://schemas.openxmlformats.org/spreadsheetml/2006/main" count="2222" uniqueCount="66">
  <si>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</si>
  <si>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</si>
  <si>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</si>
  <si>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</si>
  <si>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</si>
  <si>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</si>
  <si>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</si>
  <si>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</si>
  <si>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</si>
  <si>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</si>
  <si>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</si>
  <si>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</si>
  <si>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</si>
  <si>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</si>
  <si>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</si>
  <si>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</si>
  <si>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</si>
  <si>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</si>
  <si>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</si>
  <si>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</si>
  <si>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</si>
  <si>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</si>
  <si>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</si>
  <si>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</si>
  <si>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</si>
  <si>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</si>
  <si>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</si>
  <si>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</si>
  <si>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</si>
  <si>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</si>
  <si>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</si>
  <si>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</si>
  <si>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</si>
  <si>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</si>
  <si>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</si>
  <si>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</si>
  <si>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</si>
  <si>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</si>
  <si>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</si>
  <si>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</si>
  <si>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</si>
  <si>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</si>
  <si>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</si>
  <si>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</si>
  <si>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</si>
  <si>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</si>
  <si>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</si>
  <si>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</si>
  <si>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</si>
  <si>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</si>
  <si>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</si>
  <si>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</si>
  <si>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</si>
  <si>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</si>
  <si>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</si>
  <si>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</si>
  <si>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</si>
  <si>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</si>
  <si>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</si>
  <si>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</si>
  <si>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</si>
  <si>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</si>
  <si>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</si>
  <si>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</si>
  <si>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MAYO  2022</t>
  </si>
  <si>
    <t>CONCEPTO MAYO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</si>
</sst>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6" fillId="2" borderId="2" xfId="0" applyNumberFormat="1" applyFont="1" applyFill="1" applyBorder="1" applyAlignment="1">
      <alignment horizontal="right" vertical="center"/>
    </xf>
    <xf numFmtId="3" fontId="7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0" fontId="12" fillId="2" borderId="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left"/>
    </xf>
    <xf numFmtId="1" fontId="11" fillId="2" borderId="2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10" fillId="4" borderId="4" xfId="2" applyNumberFormat="1" applyFont="1" applyFill="1" applyBorder="1" applyAlignment="1">
      <alignment horizontal="right"/>
    </xf>
    <xf numFmtId="165" fontId="13" fillId="4" borderId="4" xfId="2" applyNumberFormat="1" applyFont="1" applyFill="1" applyBorder="1" applyAlignment="1">
      <alignment horizontal="right"/>
    </xf>
    <xf numFmtId="165" fontId="10" fillId="5" borderId="3" xfId="2" applyNumberFormat="1" applyFont="1" applyFill="1" applyBorder="1" applyAlignment="1">
      <alignment horizontal="right"/>
    </xf>
    <xf numFmtId="165" fontId="13" fillId="5" borderId="3" xfId="2" applyNumberFormat="1" applyFont="1" applyFill="1" applyBorder="1" applyAlignment="1">
      <alignment horizontal="right"/>
    </xf>
    <xf numFmtId="165" fontId="10" fillId="4" borderId="3" xfId="2" applyNumberFormat="1" applyFont="1" applyFill="1" applyBorder="1" applyAlignment="1">
      <alignment horizontal="right"/>
    </xf>
    <xf numFmtId="165" fontId="13" fillId="4" borderId="3" xfId="2" applyNumberFormat="1" applyFont="1" applyFill="1" applyBorder="1" applyAlignment="1">
      <alignment horizontal="right"/>
    </xf>
    <xf numFmtId="165" fontId="10" fillId="6" borderId="4" xfId="2" applyNumberFormat="1" applyFont="1" applyFill="1" applyBorder="1"/>
    <xf numFmtId="165" fontId="10" fillId="6" borderId="6" xfId="2" applyNumberFormat="1" applyFont="1" applyFill="1" applyBorder="1"/>
    <xf numFmtId="165" fontId="13" fillId="6" borderId="6" xfId="2" applyNumberFormat="1" applyFont="1" applyFill="1" applyBorder="1"/>
    <xf numFmtId="165" fontId="10" fillId="7" borderId="3" xfId="2" applyNumberFormat="1" applyFont="1" applyFill="1" applyBorder="1"/>
    <xf numFmtId="165" fontId="10" fillId="7" borderId="7" xfId="2" applyNumberFormat="1" applyFont="1" applyFill="1" applyBorder="1"/>
    <xf numFmtId="165" fontId="13" fillId="7" borderId="7" xfId="2" applyNumberFormat="1" applyFont="1" applyFill="1" applyBorder="1"/>
    <xf numFmtId="165" fontId="10" fillId="6" borderId="3" xfId="2" applyNumberFormat="1" applyFont="1" applyFill="1" applyBorder="1"/>
    <xf numFmtId="165" fontId="10" fillId="6" borderId="7" xfId="2" applyNumberFormat="1" applyFont="1" applyFill="1" applyBorder="1"/>
    <xf numFmtId="165" fontId="13" fillId="6" borderId="7" xfId="2" applyNumberFormat="1" applyFont="1" applyFill="1" applyBorder="1"/>
    <xf numFmtId="165" fontId="13" fillId="6" borderId="4" xfId="2" applyNumberFormat="1" applyFont="1" applyFill="1" applyBorder="1"/>
    <xf numFmtId="165" fontId="13" fillId="7" borderId="3" xfId="2" applyNumberFormat="1" applyFont="1" applyFill="1" applyBorder="1"/>
    <xf numFmtId="165" fontId="13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285750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5" zoomScaleNormal="95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5000</v>
      </c>
      <c r="I8" s="38">
        <f t="shared" ref="I8:I56" si="0">SUM(C8:H8)</f>
        <v>5000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152</v>
      </c>
      <c r="D11" s="39">
        <v>0</v>
      </c>
      <c r="E11" s="39">
        <v>0</v>
      </c>
      <c r="F11" s="39">
        <v>0</v>
      </c>
      <c r="G11" s="39">
        <v>0</v>
      </c>
      <c r="H11" s="39">
        <v>28460</v>
      </c>
      <c r="I11" s="40">
        <f t="shared" si="0"/>
        <v>28612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40">
        <f t="shared" si="0"/>
        <v>0</v>
      </c>
    </row>
    <row r="14" spans="1:9" x14ac:dyDescent="0.25">
      <c r="A14" s="28">
        <v>1011</v>
      </c>
      <c r="B14" s="29" t="s">
        <v>19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2500</v>
      </c>
      <c r="I14" s="38">
        <f t="shared" si="0"/>
        <v>2500</v>
      </c>
    </row>
    <row r="15" spans="1:9" x14ac:dyDescent="0.25">
      <c r="A15" s="28">
        <v>1012</v>
      </c>
      <c r="B15" s="29" t="s">
        <v>20</v>
      </c>
      <c r="C15" s="39">
        <v>114</v>
      </c>
      <c r="D15" s="39">
        <v>0</v>
      </c>
      <c r="E15" s="39">
        <v>0</v>
      </c>
      <c r="F15" s="39">
        <v>0</v>
      </c>
      <c r="G15" s="39">
        <v>2500</v>
      </c>
      <c r="H15" s="39">
        <v>15720</v>
      </c>
      <c r="I15" s="40">
        <f t="shared" si="0"/>
        <v>18334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2500</v>
      </c>
      <c r="I16" s="38">
        <f t="shared" si="0"/>
        <v>2500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351290</v>
      </c>
      <c r="D18" s="37">
        <v>103749</v>
      </c>
      <c r="E18" s="37">
        <v>16600</v>
      </c>
      <c r="F18" s="37">
        <v>0</v>
      </c>
      <c r="G18" s="37">
        <v>0</v>
      </c>
      <c r="H18" s="37">
        <v>240</v>
      </c>
      <c r="I18" s="38">
        <f t="shared" si="0"/>
        <v>471879</v>
      </c>
    </row>
    <row r="19" spans="1:9" x14ac:dyDescent="0.25">
      <c r="A19" s="28">
        <v>1017</v>
      </c>
      <c r="B19" s="29" t="s">
        <v>24</v>
      </c>
      <c r="C19" s="39">
        <v>2117851</v>
      </c>
      <c r="D19" s="39">
        <v>0</v>
      </c>
      <c r="E19" s="39">
        <v>224683</v>
      </c>
      <c r="F19" s="39">
        <v>0</v>
      </c>
      <c r="G19" s="39">
        <v>0</v>
      </c>
      <c r="H19" s="39">
        <v>29380</v>
      </c>
      <c r="I19" s="40">
        <f t="shared" si="0"/>
        <v>2371914</v>
      </c>
    </row>
    <row r="20" spans="1:9" x14ac:dyDescent="0.25">
      <c r="A20" s="28">
        <v>1018</v>
      </c>
      <c r="B20" s="29" t="s">
        <v>25</v>
      </c>
      <c r="C20" s="37">
        <v>152</v>
      </c>
      <c r="D20" s="37">
        <v>0</v>
      </c>
      <c r="E20" s="37">
        <v>0</v>
      </c>
      <c r="F20" s="37">
        <v>0</v>
      </c>
      <c r="G20" s="37">
        <v>0</v>
      </c>
      <c r="H20" s="37">
        <v>3460</v>
      </c>
      <c r="I20" s="38">
        <f t="shared" si="0"/>
        <v>3612</v>
      </c>
    </row>
    <row r="21" spans="1:9" x14ac:dyDescent="0.25">
      <c r="A21" s="28">
        <v>1019</v>
      </c>
      <c r="B21" s="29" t="s">
        <v>26</v>
      </c>
      <c r="C21" s="39">
        <v>13217</v>
      </c>
      <c r="D21" s="39">
        <v>0</v>
      </c>
      <c r="E21" s="39">
        <v>0</v>
      </c>
      <c r="F21" s="39">
        <v>0</v>
      </c>
      <c r="G21" s="39">
        <v>0</v>
      </c>
      <c r="H21" s="39">
        <v>240</v>
      </c>
      <c r="I21" s="40">
        <f t="shared" si="0"/>
        <v>13457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2356</v>
      </c>
      <c r="D24" s="37">
        <v>0</v>
      </c>
      <c r="E24" s="37">
        <v>0</v>
      </c>
      <c r="F24" s="37">
        <v>0</v>
      </c>
      <c r="G24" s="37">
        <v>0</v>
      </c>
      <c r="H24" s="37">
        <v>31240</v>
      </c>
      <c r="I24" s="38">
        <f t="shared" si="0"/>
        <v>33596</v>
      </c>
    </row>
    <row r="25" spans="1:9" x14ac:dyDescent="0.25">
      <c r="A25" s="28">
        <v>1024</v>
      </c>
      <c r="B25" s="29" t="s">
        <v>30</v>
      </c>
      <c r="C25" s="39">
        <v>33709012</v>
      </c>
      <c r="D25" s="39">
        <v>10131</v>
      </c>
      <c r="E25" s="39">
        <v>64901</v>
      </c>
      <c r="F25" s="39">
        <v>1461533</v>
      </c>
      <c r="G25" s="39">
        <v>0</v>
      </c>
      <c r="H25" s="39">
        <v>104730</v>
      </c>
      <c r="I25" s="40">
        <f t="shared" si="0"/>
        <v>35350307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76</v>
      </c>
      <c r="D28" s="37">
        <v>0</v>
      </c>
      <c r="E28" s="37">
        <v>0</v>
      </c>
      <c r="F28" s="37">
        <v>0</v>
      </c>
      <c r="G28" s="37">
        <v>0</v>
      </c>
      <c r="H28" s="37">
        <v>2980</v>
      </c>
      <c r="I28" s="38">
        <f t="shared" si="0"/>
        <v>3056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95001</v>
      </c>
      <c r="D30" s="37">
        <v>0</v>
      </c>
      <c r="E30" s="37">
        <v>0</v>
      </c>
      <c r="F30" s="37">
        <v>0</v>
      </c>
      <c r="G30" s="37">
        <v>0</v>
      </c>
      <c r="H30" s="37">
        <v>22960</v>
      </c>
      <c r="I30" s="38">
        <f t="shared" si="0"/>
        <v>117961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35000</v>
      </c>
      <c r="I32" s="38">
        <f t="shared" si="0"/>
        <v>35000</v>
      </c>
    </row>
    <row r="33" spans="1:9" x14ac:dyDescent="0.25">
      <c r="A33" s="28">
        <v>1034</v>
      </c>
      <c r="B33" s="29" t="s">
        <v>38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40">
        <f t="shared" si="0"/>
        <v>0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2500</v>
      </c>
      <c r="I35" s="40">
        <f t="shared" si="0"/>
        <v>2500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608</v>
      </c>
      <c r="D37" s="39">
        <v>0</v>
      </c>
      <c r="E37" s="39">
        <v>0</v>
      </c>
      <c r="F37" s="39">
        <v>0</v>
      </c>
      <c r="G37" s="39">
        <v>0</v>
      </c>
      <c r="H37" s="39">
        <v>8840</v>
      </c>
      <c r="I37" s="40">
        <f t="shared" si="0"/>
        <v>9448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76</v>
      </c>
      <c r="D39" s="39">
        <v>0</v>
      </c>
      <c r="E39" s="39">
        <v>756</v>
      </c>
      <c r="F39" s="39">
        <v>0</v>
      </c>
      <c r="G39" s="39">
        <v>0</v>
      </c>
      <c r="H39" s="39">
        <v>480</v>
      </c>
      <c r="I39" s="40">
        <f t="shared" si="0"/>
        <v>1312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12500</v>
      </c>
      <c r="I41" s="40">
        <f t="shared" si="0"/>
        <v>12500</v>
      </c>
    </row>
    <row r="42" spans="1:9" x14ac:dyDescent="0.25">
      <c r="A42" s="28">
        <v>1047</v>
      </c>
      <c r="B42" s="29" t="s">
        <v>47</v>
      </c>
      <c r="C42" s="37">
        <v>3907108</v>
      </c>
      <c r="D42" s="37">
        <v>14078</v>
      </c>
      <c r="E42" s="37">
        <v>79859</v>
      </c>
      <c r="F42" s="37">
        <v>0</v>
      </c>
      <c r="G42" s="37">
        <v>0</v>
      </c>
      <c r="H42" s="37">
        <v>43440</v>
      </c>
      <c r="I42" s="38">
        <f t="shared" si="0"/>
        <v>4044485</v>
      </c>
    </row>
    <row r="43" spans="1:9" x14ac:dyDescent="0.25">
      <c r="A43" s="28">
        <v>1048</v>
      </c>
      <c r="B43" s="29" t="s">
        <v>48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2500</v>
      </c>
      <c r="I43" s="40">
        <f t="shared" si="0"/>
        <v>2500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40">
        <f t="shared" si="0"/>
        <v>0</v>
      </c>
    </row>
    <row r="46" spans="1:9" x14ac:dyDescent="0.25">
      <c r="A46" s="28">
        <v>1054</v>
      </c>
      <c r="B46" s="29" t="s">
        <v>51</v>
      </c>
      <c r="C46" s="37">
        <v>10963</v>
      </c>
      <c r="D46" s="37">
        <v>0</v>
      </c>
      <c r="E46" s="37">
        <v>2048</v>
      </c>
      <c r="F46" s="37">
        <v>0</v>
      </c>
      <c r="G46" s="37">
        <v>0</v>
      </c>
      <c r="H46" s="37">
        <v>1440</v>
      </c>
      <c r="I46" s="38">
        <f t="shared" si="0"/>
        <v>14451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17500</v>
      </c>
      <c r="I48" s="38">
        <f t="shared" si="0"/>
        <v>17500</v>
      </c>
    </row>
    <row r="49" spans="1:9" x14ac:dyDescent="0.25">
      <c r="A49" s="28">
        <v>1058</v>
      </c>
      <c r="B49" s="29" t="s">
        <v>54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22500</v>
      </c>
      <c r="I49" s="40">
        <f t="shared" si="0"/>
        <v>22500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168670</v>
      </c>
      <c r="D51" s="39">
        <v>1792</v>
      </c>
      <c r="E51" s="39">
        <v>6443</v>
      </c>
      <c r="F51" s="39">
        <v>0</v>
      </c>
      <c r="G51" s="39">
        <v>0</v>
      </c>
      <c r="H51" s="39">
        <v>7680</v>
      </c>
      <c r="I51" s="40">
        <f t="shared" si="0"/>
        <v>184585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8">
        <f t="shared" si="0"/>
        <v>0</v>
      </c>
    </row>
    <row r="53" spans="1:9" x14ac:dyDescent="0.25">
      <c r="A53" s="28">
        <v>1067</v>
      </c>
      <c r="B53" s="29" t="s">
        <v>58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40">
        <f t="shared" si="0"/>
        <v>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2">
        <f t="shared" ref="C57:I57" si="1">SUM(C7:C56)</f>
        <v>40376646</v>
      </c>
      <c r="D57" s="32">
        <f t="shared" si="1"/>
        <v>129750</v>
      </c>
      <c r="E57" s="32">
        <f t="shared" si="1"/>
        <v>395290</v>
      </c>
      <c r="F57" s="32">
        <f t="shared" si="1"/>
        <v>1461533</v>
      </c>
      <c r="G57" s="32">
        <f t="shared" si="1"/>
        <v>2500</v>
      </c>
      <c r="H57" s="32">
        <f t="shared" si="1"/>
        <v>403790</v>
      </c>
      <c r="I57" s="32">
        <f t="shared" si="1"/>
        <v>42769509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3601042</v>
      </c>
      <c r="D8" s="37">
        <v>3747</v>
      </c>
      <c r="E8" s="37">
        <v>6296</v>
      </c>
      <c r="F8" s="37">
        <v>0</v>
      </c>
      <c r="G8" s="37">
        <v>5000</v>
      </c>
      <c r="H8" s="37">
        <v>134701</v>
      </c>
      <c r="I8" s="38">
        <f t="shared" ref="I8:I56" si="0">SUM(C8:H8)</f>
        <v>3750786</v>
      </c>
    </row>
    <row r="9" spans="1:9" x14ac:dyDescent="0.25">
      <c r="A9" s="28">
        <v>1005</v>
      </c>
      <c r="B9" s="29" t="s">
        <v>14</v>
      </c>
      <c r="C9" s="39">
        <v>27972</v>
      </c>
      <c r="D9" s="39">
        <v>49668</v>
      </c>
      <c r="E9" s="39">
        <v>23999</v>
      </c>
      <c r="F9" s="39">
        <v>0</v>
      </c>
      <c r="G9" s="39">
        <v>0</v>
      </c>
      <c r="H9" s="39">
        <v>30661</v>
      </c>
      <c r="I9" s="40">
        <f t="shared" si="0"/>
        <v>132300</v>
      </c>
    </row>
    <row r="10" spans="1:9" x14ac:dyDescent="0.25">
      <c r="A10" s="28">
        <v>1006</v>
      </c>
      <c r="B10" s="29" t="s">
        <v>15</v>
      </c>
      <c r="C10" s="37">
        <v>912</v>
      </c>
      <c r="D10" s="37">
        <v>0</v>
      </c>
      <c r="E10" s="37">
        <v>9072</v>
      </c>
      <c r="F10" s="37">
        <v>0</v>
      </c>
      <c r="G10" s="37">
        <v>0</v>
      </c>
      <c r="H10" s="37">
        <v>5760</v>
      </c>
      <c r="I10" s="38">
        <f t="shared" si="0"/>
        <v>15744</v>
      </c>
    </row>
    <row r="11" spans="1:9" x14ac:dyDescent="0.25">
      <c r="A11" s="28">
        <v>1007</v>
      </c>
      <c r="B11" s="29" t="s">
        <v>16</v>
      </c>
      <c r="C11" s="39">
        <v>40802427</v>
      </c>
      <c r="D11" s="39">
        <v>3116587</v>
      </c>
      <c r="E11" s="39">
        <v>1763622</v>
      </c>
      <c r="F11" s="39">
        <v>96334</v>
      </c>
      <c r="G11" s="39">
        <v>2500</v>
      </c>
      <c r="H11" s="39">
        <v>1615642</v>
      </c>
      <c r="I11" s="40">
        <f t="shared" si="0"/>
        <v>47397112</v>
      </c>
    </row>
    <row r="12" spans="1:9" x14ac:dyDescent="0.25">
      <c r="A12" s="28">
        <v>1008</v>
      </c>
      <c r="B12" s="29" t="s">
        <v>17</v>
      </c>
      <c r="C12" s="37">
        <v>165159680</v>
      </c>
      <c r="D12" s="37">
        <v>0</v>
      </c>
      <c r="E12" s="37">
        <v>4247452</v>
      </c>
      <c r="F12" s="37">
        <v>6099915</v>
      </c>
      <c r="G12" s="37">
        <v>0</v>
      </c>
      <c r="H12" s="37">
        <v>7700</v>
      </c>
      <c r="I12" s="38">
        <f t="shared" si="0"/>
        <v>175514747</v>
      </c>
    </row>
    <row r="13" spans="1:9" x14ac:dyDescent="0.25">
      <c r="A13" s="28">
        <v>1010</v>
      </c>
      <c r="B13" s="29" t="s">
        <v>18</v>
      </c>
      <c r="C13" s="39">
        <v>4519723</v>
      </c>
      <c r="D13" s="39">
        <v>702377</v>
      </c>
      <c r="E13" s="39">
        <v>536725</v>
      </c>
      <c r="F13" s="39">
        <v>723633</v>
      </c>
      <c r="G13" s="39">
        <v>0</v>
      </c>
      <c r="H13" s="39">
        <v>32805</v>
      </c>
      <c r="I13" s="40">
        <f t="shared" si="0"/>
        <v>6515263</v>
      </c>
    </row>
    <row r="14" spans="1:9" x14ac:dyDescent="0.25">
      <c r="A14" s="28">
        <v>1011</v>
      </c>
      <c r="B14" s="29" t="s">
        <v>19</v>
      </c>
      <c r="C14" s="37">
        <v>10958665</v>
      </c>
      <c r="D14" s="37">
        <v>3447505</v>
      </c>
      <c r="E14" s="37">
        <v>635029</v>
      </c>
      <c r="F14" s="37">
        <v>0</v>
      </c>
      <c r="G14" s="37">
        <v>0</v>
      </c>
      <c r="H14" s="37">
        <v>415320</v>
      </c>
      <c r="I14" s="38">
        <f t="shared" si="0"/>
        <v>15456519</v>
      </c>
    </row>
    <row r="15" spans="1:9" x14ac:dyDescent="0.25">
      <c r="A15" s="28">
        <v>1012</v>
      </c>
      <c r="B15" s="29" t="s">
        <v>20</v>
      </c>
      <c r="C15" s="39">
        <v>269264</v>
      </c>
      <c r="D15" s="39">
        <v>0</v>
      </c>
      <c r="E15" s="39">
        <v>16954</v>
      </c>
      <c r="F15" s="39">
        <v>0</v>
      </c>
      <c r="G15" s="39">
        <v>35000</v>
      </c>
      <c r="H15" s="39">
        <v>317528</v>
      </c>
      <c r="I15" s="40">
        <f t="shared" si="0"/>
        <v>638746</v>
      </c>
    </row>
    <row r="16" spans="1:9" x14ac:dyDescent="0.25">
      <c r="A16" s="28">
        <v>1013</v>
      </c>
      <c r="B16" s="29" t="s">
        <v>21</v>
      </c>
      <c r="C16" s="37">
        <v>105683887</v>
      </c>
      <c r="D16" s="37">
        <v>58782996</v>
      </c>
      <c r="E16" s="37">
        <v>4788650</v>
      </c>
      <c r="F16" s="37">
        <v>0</v>
      </c>
      <c r="G16" s="37">
        <v>0</v>
      </c>
      <c r="H16" s="37">
        <v>388190</v>
      </c>
      <c r="I16" s="38">
        <f t="shared" si="0"/>
        <v>169643723</v>
      </c>
    </row>
    <row r="17" spans="1:9" x14ac:dyDescent="0.25">
      <c r="A17" s="28">
        <v>1014</v>
      </c>
      <c r="B17" s="29" t="s">
        <v>22</v>
      </c>
      <c r="C17" s="39">
        <v>89218</v>
      </c>
      <c r="D17" s="39">
        <v>6315</v>
      </c>
      <c r="E17" s="39">
        <v>4734</v>
      </c>
      <c r="F17" s="39">
        <v>0</v>
      </c>
      <c r="G17" s="39">
        <v>0</v>
      </c>
      <c r="H17" s="39">
        <v>115104</v>
      </c>
      <c r="I17" s="40">
        <f t="shared" si="0"/>
        <v>215371</v>
      </c>
    </row>
    <row r="18" spans="1:9" x14ac:dyDescent="0.25">
      <c r="A18" s="28">
        <v>1016</v>
      </c>
      <c r="B18" s="29" t="s">
        <v>23</v>
      </c>
      <c r="C18" s="37">
        <v>422538312</v>
      </c>
      <c r="D18" s="37">
        <v>73735880</v>
      </c>
      <c r="E18" s="37">
        <v>18852041</v>
      </c>
      <c r="F18" s="37">
        <v>6257606</v>
      </c>
      <c r="G18" s="37">
        <v>0</v>
      </c>
      <c r="H18" s="37">
        <v>2353887</v>
      </c>
      <c r="I18" s="38">
        <f t="shared" si="0"/>
        <v>523737726</v>
      </c>
    </row>
    <row r="19" spans="1:9" x14ac:dyDescent="0.25">
      <c r="A19" s="28">
        <v>1017</v>
      </c>
      <c r="B19" s="29" t="s">
        <v>24</v>
      </c>
      <c r="C19" s="39">
        <v>72524046</v>
      </c>
      <c r="D19" s="39">
        <v>1462180</v>
      </c>
      <c r="E19" s="39">
        <v>2623889</v>
      </c>
      <c r="F19" s="39">
        <v>520712</v>
      </c>
      <c r="G19" s="39">
        <v>2500</v>
      </c>
      <c r="H19" s="39">
        <v>704467</v>
      </c>
      <c r="I19" s="40">
        <f t="shared" si="0"/>
        <v>77837794</v>
      </c>
    </row>
    <row r="20" spans="1:9" x14ac:dyDescent="0.25">
      <c r="A20" s="28">
        <v>1018</v>
      </c>
      <c r="B20" s="29" t="s">
        <v>25</v>
      </c>
      <c r="C20" s="37">
        <v>5268079</v>
      </c>
      <c r="D20" s="37">
        <v>0</v>
      </c>
      <c r="E20" s="37">
        <v>15573</v>
      </c>
      <c r="F20" s="37">
        <v>0</v>
      </c>
      <c r="G20" s="37">
        <v>27500</v>
      </c>
      <c r="H20" s="37">
        <v>391550</v>
      </c>
      <c r="I20" s="38">
        <f t="shared" si="0"/>
        <v>5702702</v>
      </c>
    </row>
    <row r="21" spans="1:9" x14ac:dyDescent="0.25">
      <c r="A21" s="28">
        <v>1019</v>
      </c>
      <c r="B21" s="29" t="s">
        <v>26</v>
      </c>
      <c r="C21" s="39">
        <v>21477927</v>
      </c>
      <c r="D21" s="39">
        <v>893032</v>
      </c>
      <c r="E21" s="39">
        <v>607533</v>
      </c>
      <c r="F21" s="39">
        <v>178014</v>
      </c>
      <c r="G21" s="39">
        <v>2500</v>
      </c>
      <c r="H21" s="39">
        <v>800129</v>
      </c>
      <c r="I21" s="40">
        <f t="shared" si="0"/>
        <v>23959135</v>
      </c>
    </row>
    <row r="22" spans="1:9" x14ac:dyDescent="0.25">
      <c r="A22" s="28">
        <v>1020</v>
      </c>
      <c r="B22" s="29" t="s">
        <v>27</v>
      </c>
      <c r="C22" s="37">
        <v>25101045</v>
      </c>
      <c r="D22" s="37">
        <v>7769469</v>
      </c>
      <c r="E22" s="37">
        <v>846080</v>
      </c>
      <c r="F22" s="37">
        <v>16381512</v>
      </c>
      <c r="G22" s="37">
        <v>0</v>
      </c>
      <c r="H22" s="37">
        <v>86182</v>
      </c>
      <c r="I22" s="38">
        <f t="shared" si="0"/>
        <v>50184288</v>
      </c>
    </row>
    <row r="23" spans="1:9" x14ac:dyDescent="0.25">
      <c r="A23" s="28">
        <v>1022</v>
      </c>
      <c r="B23" s="29" t="s">
        <v>28</v>
      </c>
      <c r="C23" s="39">
        <v>890162</v>
      </c>
      <c r="D23" s="39">
        <v>49292</v>
      </c>
      <c r="E23" s="39">
        <v>30908</v>
      </c>
      <c r="F23" s="39">
        <v>0</v>
      </c>
      <c r="G23" s="39">
        <v>0</v>
      </c>
      <c r="H23" s="39">
        <v>2640</v>
      </c>
      <c r="I23" s="40">
        <f t="shared" si="0"/>
        <v>973002</v>
      </c>
    </row>
    <row r="24" spans="1:9" x14ac:dyDescent="0.25">
      <c r="A24" s="28">
        <v>1023</v>
      </c>
      <c r="B24" s="29" t="s">
        <v>29</v>
      </c>
      <c r="C24" s="37">
        <v>16468528</v>
      </c>
      <c r="D24" s="37">
        <v>751673</v>
      </c>
      <c r="E24" s="37">
        <v>557560</v>
      </c>
      <c r="F24" s="37">
        <v>849411</v>
      </c>
      <c r="G24" s="37">
        <v>5000</v>
      </c>
      <c r="H24" s="37">
        <v>916798</v>
      </c>
      <c r="I24" s="38">
        <f t="shared" si="0"/>
        <v>19548970</v>
      </c>
    </row>
    <row r="25" spans="1:9" x14ac:dyDescent="0.25">
      <c r="A25" s="28">
        <v>1024</v>
      </c>
      <c r="B25" s="29" t="s">
        <v>30</v>
      </c>
      <c r="C25" s="39">
        <v>490930605</v>
      </c>
      <c r="D25" s="39">
        <v>23961592</v>
      </c>
      <c r="E25" s="39">
        <v>8800556</v>
      </c>
      <c r="F25" s="39">
        <v>5151965</v>
      </c>
      <c r="G25" s="39">
        <v>0</v>
      </c>
      <c r="H25" s="39">
        <v>3170199</v>
      </c>
      <c r="I25" s="40">
        <f t="shared" si="0"/>
        <v>532014917</v>
      </c>
    </row>
    <row r="26" spans="1:9" x14ac:dyDescent="0.25">
      <c r="A26" s="28">
        <v>1025</v>
      </c>
      <c r="B26" s="29" t="s">
        <v>31</v>
      </c>
      <c r="C26" s="37">
        <v>395662</v>
      </c>
      <c r="D26" s="37">
        <v>0</v>
      </c>
      <c r="E26" s="37">
        <v>8990</v>
      </c>
      <c r="F26" s="37">
        <v>0</v>
      </c>
      <c r="G26" s="37">
        <v>0</v>
      </c>
      <c r="H26" s="37">
        <v>138442</v>
      </c>
      <c r="I26" s="38">
        <f t="shared" si="0"/>
        <v>543094</v>
      </c>
    </row>
    <row r="27" spans="1:9" x14ac:dyDescent="0.25">
      <c r="A27" s="28">
        <v>1026</v>
      </c>
      <c r="B27" s="29" t="s">
        <v>32</v>
      </c>
      <c r="C27" s="39">
        <v>89161</v>
      </c>
      <c r="D27" s="39">
        <v>0</v>
      </c>
      <c r="E27" s="39">
        <v>0</v>
      </c>
      <c r="F27" s="39">
        <v>0</v>
      </c>
      <c r="G27" s="39">
        <v>0</v>
      </c>
      <c r="H27" s="39">
        <v>93811</v>
      </c>
      <c r="I27" s="40">
        <f t="shared" si="0"/>
        <v>182972</v>
      </c>
    </row>
    <row r="28" spans="1:9" x14ac:dyDescent="0.25">
      <c r="A28" s="28">
        <v>1027</v>
      </c>
      <c r="B28" s="29" t="s">
        <v>33</v>
      </c>
      <c r="C28" s="37">
        <v>64912839</v>
      </c>
      <c r="D28" s="37">
        <v>859828</v>
      </c>
      <c r="E28" s="37">
        <v>241372</v>
      </c>
      <c r="F28" s="37">
        <v>286791</v>
      </c>
      <c r="G28" s="37">
        <v>0</v>
      </c>
      <c r="H28" s="37">
        <v>472820</v>
      </c>
      <c r="I28" s="38">
        <f t="shared" si="0"/>
        <v>66773650</v>
      </c>
    </row>
    <row r="29" spans="1:9" x14ac:dyDescent="0.25">
      <c r="A29" s="28">
        <v>1028</v>
      </c>
      <c r="B29" s="29" t="s">
        <v>34</v>
      </c>
      <c r="C29" s="39">
        <v>48031240</v>
      </c>
      <c r="D29" s="39">
        <v>1011338</v>
      </c>
      <c r="E29" s="39">
        <v>2370081</v>
      </c>
      <c r="F29" s="39">
        <v>1042980</v>
      </c>
      <c r="G29" s="39">
        <v>0</v>
      </c>
      <c r="H29" s="39">
        <v>111132</v>
      </c>
      <c r="I29" s="40">
        <f t="shared" si="0"/>
        <v>52566771</v>
      </c>
    </row>
    <row r="30" spans="1:9" x14ac:dyDescent="0.25">
      <c r="A30" s="28">
        <v>1030</v>
      </c>
      <c r="B30" s="29" t="s">
        <v>35</v>
      </c>
      <c r="C30" s="37">
        <v>27658614</v>
      </c>
      <c r="D30" s="37">
        <v>1617551</v>
      </c>
      <c r="E30" s="37">
        <v>880504</v>
      </c>
      <c r="F30" s="37">
        <v>299438</v>
      </c>
      <c r="G30" s="37">
        <v>2500</v>
      </c>
      <c r="H30" s="37">
        <v>1043019</v>
      </c>
      <c r="I30" s="38">
        <f t="shared" si="0"/>
        <v>31501626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34080</v>
      </c>
      <c r="I31" s="40">
        <f t="shared" si="0"/>
        <v>34080</v>
      </c>
    </row>
    <row r="32" spans="1:9" x14ac:dyDescent="0.25">
      <c r="A32" s="28">
        <v>1033</v>
      </c>
      <c r="B32" s="29" t="s">
        <v>37</v>
      </c>
      <c r="C32" s="37">
        <v>1971940</v>
      </c>
      <c r="D32" s="37">
        <v>12080</v>
      </c>
      <c r="E32" s="37">
        <v>39746</v>
      </c>
      <c r="F32" s="37">
        <v>170028</v>
      </c>
      <c r="G32" s="37">
        <v>0</v>
      </c>
      <c r="H32" s="37">
        <v>214944</v>
      </c>
      <c r="I32" s="38">
        <f t="shared" si="0"/>
        <v>2408738</v>
      </c>
    </row>
    <row r="33" spans="1:9" x14ac:dyDescent="0.25">
      <c r="A33" s="28">
        <v>1034</v>
      </c>
      <c r="B33" s="29" t="s">
        <v>38</v>
      </c>
      <c r="C33" s="39">
        <v>821950</v>
      </c>
      <c r="D33" s="39">
        <v>24024</v>
      </c>
      <c r="E33" s="39">
        <v>23454</v>
      </c>
      <c r="F33" s="39">
        <v>0</v>
      </c>
      <c r="G33" s="39">
        <v>0</v>
      </c>
      <c r="H33" s="39">
        <v>50993</v>
      </c>
      <c r="I33" s="40">
        <f t="shared" si="0"/>
        <v>920421</v>
      </c>
    </row>
    <row r="34" spans="1:9" x14ac:dyDescent="0.25">
      <c r="A34" s="28">
        <v>1037</v>
      </c>
      <c r="B34" s="29" t="s">
        <v>39</v>
      </c>
      <c r="C34" s="37">
        <v>5784240</v>
      </c>
      <c r="D34" s="37">
        <v>134415</v>
      </c>
      <c r="E34" s="37">
        <v>208975</v>
      </c>
      <c r="F34" s="37">
        <v>38638</v>
      </c>
      <c r="G34" s="37">
        <v>0</v>
      </c>
      <c r="H34" s="37">
        <v>146740</v>
      </c>
      <c r="I34" s="38">
        <f t="shared" si="0"/>
        <v>6313008</v>
      </c>
    </row>
    <row r="35" spans="1:9" x14ac:dyDescent="0.25">
      <c r="A35" s="28">
        <v>1038</v>
      </c>
      <c r="B35" s="29" t="s">
        <v>40</v>
      </c>
      <c r="C35" s="39">
        <v>8892922</v>
      </c>
      <c r="D35" s="39">
        <v>0</v>
      </c>
      <c r="E35" s="39">
        <v>1785366</v>
      </c>
      <c r="F35" s="39">
        <v>0</v>
      </c>
      <c r="G35" s="39">
        <v>0</v>
      </c>
      <c r="H35" s="39">
        <v>50402</v>
      </c>
      <c r="I35" s="40">
        <f t="shared" si="0"/>
        <v>10728690</v>
      </c>
    </row>
    <row r="36" spans="1:9" x14ac:dyDescent="0.25">
      <c r="A36" s="28">
        <v>1039</v>
      </c>
      <c r="B36" s="29" t="s">
        <v>41</v>
      </c>
      <c r="C36" s="37">
        <v>2065348</v>
      </c>
      <c r="D36" s="37">
        <v>973</v>
      </c>
      <c r="E36" s="37">
        <v>22497</v>
      </c>
      <c r="F36" s="37">
        <v>24479</v>
      </c>
      <c r="G36" s="37">
        <v>0</v>
      </c>
      <c r="H36" s="37">
        <v>62180</v>
      </c>
      <c r="I36" s="38">
        <f t="shared" si="0"/>
        <v>2175477</v>
      </c>
    </row>
    <row r="37" spans="1:9" x14ac:dyDescent="0.25">
      <c r="A37" s="28">
        <v>1040</v>
      </c>
      <c r="B37" s="29" t="s">
        <v>42</v>
      </c>
      <c r="C37" s="39">
        <v>49760553</v>
      </c>
      <c r="D37" s="39">
        <v>2871443</v>
      </c>
      <c r="E37" s="39">
        <v>1478554</v>
      </c>
      <c r="F37" s="39">
        <v>526403</v>
      </c>
      <c r="G37" s="39">
        <v>2500</v>
      </c>
      <c r="H37" s="39">
        <v>2614795</v>
      </c>
      <c r="I37" s="40">
        <f t="shared" si="0"/>
        <v>57254248</v>
      </c>
    </row>
    <row r="38" spans="1:9" x14ac:dyDescent="0.25">
      <c r="A38" s="28">
        <v>1042</v>
      </c>
      <c r="B38" s="29" t="s">
        <v>43</v>
      </c>
      <c r="C38" s="37">
        <v>191113197</v>
      </c>
      <c r="D38" s="37">
        <v>0</v>
      </c>
      <c r="E38" s="37">
        <v>32897</v>
      </c>
      <c r="F38" s="37">
        <v>9315422</v>
      </c>
      <c r="G38" s="37">
        <v>0</v>
      </c>
      <c r="H38" s="37">
        <v>17861</v>
      </c>
      <c r="I38" s="38">
        <f t="shared" si="0"/>
        <v>200479377</v>
      </c>
    </row>
    <row r="39" spans="1:9" x14ac:dyDescent="0.25">
      <c r="A39" s="28">
        <v>1043</v>
      </c>
      <c r="B39" s="29" t="s">
        <v>44</v>
      </c>
      <c r="C39" s="39">
        <v>228838893</v>
      </c>
      <c r="D39" s="39">
        <v>25223977</v>
      </c>
      <c r="E39" s="39">
        <v>6076811</v>
      </c>
      <c r="F39" s="39">
        <v>2231959</v>
      </c>
      <c r="G39" s="39">
        <v>0</v>
      </c>
      <c r="H39" s="39">
        <v>391337</v>
      </c>
      <c r="I39" s="40">
        <f t="shared" si="0"/>
        <v>262762977</v>
      </c>
    </row>
    <row r="40" spans="1:9" x14ac:dyDescent="0.25">
      <c r="A40" s="28">
        <v>1044</v>
      </c>
      <c r="B40" s="29" t="s">
        <v>45</v>
      </c>
      <c r="C40" s="37">
        <v>4447064</v>
      </c>
      <c r="D40" s="37">
        <v>194782</v>
      </c>
      <c r="E40" s="37">
        <v>125998</v>
      </c>
      <c r="F40" s="37">
        <v>0</v>
      </c>
      <c r="G40" s="37">
        <v>0</v>
      </c>
      <c r="H40" s="37">
        <v>199918</v>
      </c>
      <c r="I40" s="38">
        <f t="shared" si="0"/>
        <v>4967762</v>
      </c>
    </row>
    <row r="41" spans="1:9" x14ac:dyDescent="0.25">
      <c r="A41" s="28">
        <v>1046</v>
      </c>
      <c r="B41" s="29" t="s">
        <v>46</v>
      </c>
      <c r="C41" s="39">
        <v>2209059</v>
      </c>
      <c r="D41" s="39">
        <v>18622</v>
      </c>
      <c r="E41" s="39">
        <v>114630</v>
      </c>
      <c r="F41" s="39">
        <v>0</v>
      </c>
      <c r="G41" s="39">
        <v>20000</v>
      </c>
      <c r="H41" s="39">
        <v>256390</v>
      </c>
      <c r="I41" s="40">
        <f t="shared" si="0"/>
        <v>2618701</v>
      </c>
    </row>
    <row r="42" spans="1:9" x14ac:dyDescent="0.25">
      <c r="A42" s="28">
        <v>1047</v>
      </c>
      <c r="B42" s="29" t="s">
        <v>47</v>
      </c>
      <c r="C42" s="37">
        <v>260702394</v>
      </c>
      <c r="D42" s="37">
        <v>15748190</v>
      </c>
      <c r="E42" s="37">
        <v>11869649</v>
      </c>
      <c r="F42" s="37">
        <v>222312</v>
      </c>
      <c r="G42" s="37">
        <v>0</v>
      </c>
      <c r="H42" s="37">
        <v>1014972</v>
      </c>
      <c r="I42" s="38">
        <f t="shared" si="0"/>
        <v>289557517</v>
      </c>
    </row>
    <row r="43" spans="1:9" x14ac:dyDescent="0.25">
      <c r="A43" s="28">
        <v>1048</v>
      </c>
      <c r="B43" s="29" t="s">
        <v>48</v>
      </c>
      <c r="C43" s="39">
        <v>48092388</v>
      </c>
      <c r="D43" s="39">
        <v>2136448</v>
      </c>
      <c r="E43" s="39">
        <v>2489025</v>
      </c>
      <c r="F43" s="39">
        <v>8459</v>
      </c>
      <c r="G43" s="39">
        <v>0</v>
      </c>
      <c r="H43" s="39">
        <v>548069</v>
      </c>
      <c r="I43" s="40">
        <f t="shared" si="0"/>
        <v>53274389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18463</v>
      </c>
      <c r="I44" s="38">
        <f t="shared" si="0"/>
        <v>18463</v>
      </c>
    </row>
    <row r="45" spans="1:9" x14ac:dyDescent="0.25">
      <c r="A45" s="28">
        <v>1052</v>
      </c>
      <c r="B45" s="29" t="s">
        <v>50</v>
      </c>
      <c r="C45" s="39">
        <v>21974850</v>
      </c>
      <c r="D45" s="39">
        <v>594589</v>
      </c>
      <c r="E45" s="39">
        <v>649799</v>
      </c>
      <c r="F45" s="39">
        <v>950904</v>
      </c>
      <c r="G45" s="39">
        <v>0</v>
      </c>
      <c r="H45" s="39">
        <v>378209</v>
      </c>
      <c r="I45" s="40">
        <f t="shared" si="0"/>
        <v>24548351</v>
      </c>
    </row>
    <row r="46" spans="1:9" x14ac:dyDescent="0.25">
      <c r="A46" s="28">
        <v>1054</v>
      </c>
      <c r="B46" s="29" t="s">
        <v>51</v>
      </c>
      <c r="C46" s="37">
        <v>33798245</v>
      </c>
      <c r="D46" s="37">
        <v>1679843</v>
      </c>
      <c r="E46" s="37">
        <v>1172836</v>
      </c>
      <c r="F46" s="37">
        <v>111627</v>
      </c>
      <c r="G46" s="37">
        <v>0</v>
      </c>
      <c r="H46" s="37">
        <v>494378</v>
      </c>
      <c r="I46" s="38">
        <f t="shared" si="0"/>
        <v>37256929</v>
      </c>
    </row>
    <row r="47" spans="1:9" x14ac:dyDescent="0.25">
      <c r="A47" s="28">
        <v>1055</v>
      </c>
      <c r="B47" s="29" t="s">
        <v>52</v>
      </c>
      <c r="C47" s="39">
        <v>8186281</v>
      </c>
      <c r="D47" s="39">
        <v>806580</v>
      </c>
      <c r="E47" s="39">
        <v>340898</v>
      </c>
      <c r="F47" s="39">
        <v>144</v>
      </c>
      <c r="G47" s="39">
        <v>0</v>
      </c>
      <c r="H47" s="39">
        <v>155167</v>
      </c>
      <c r="I47" s="40">
        <f t="shared" si="0"/>
        <v>9489070</v>
      </c>
    </row>
    <row r="48" spans="1:9" x14ac:dyDescent="0.25">
      <c r="A48" s="28">
        <v>1057</v>
      </c>
      <c r="B48" s="29" t="s">
        <v>53</v>
      </c>
      <c r="C48" s="37">
        <v>3504403</v>
      </c>
      <c r="D48" s="37">
        <v>105241</v>
      </c>
      <c r="E48" s="37">
        <v>47680</v>
      </c>
      <c r="F48" s="37">
        <v>0</v>
      </c>
      <c r="G48" s="37">
        <v>0</v>
      </c>
      <c r="H48" s="37">
        <v>901181</v>
      </c>
      <c r="I48" s="38">
        <f t="shared" si="0"/>
        <v>4558505</v>
      </c>
    </row>
    <row r="49" spans="1:9" x14ac:dyDescent="0.25">
      <c r="A49" s="28">
        <v>1058</v>
      </c>
      <c r="B49" s="29" t="s">
        <v>54</v>
      </c>
      <c r="C49" s="39">
        <v>14108517</v>
      </c>
      <c r="D49" s="39">
        <v>785686</v>
      </c>
      <c r="E49" s="39">
        <v>223305</v>
      </c>
      <c r="F49" s="39">
        <v>118358</v>
      </c>
      <c r="G49" s="39">
        <v>52500</v>
      </c>
      <c r="H49" s="39">
        <v>850715</v>
      </c>
      <c r="I49" s="40">
        <f t="shared" si="0"/>
        <v>16139081</v>
      </c>
    </row>
    <row r="50" spans="1:9" x14ac:dyDescent="0.25">
      <c r="A50" s="28">
        <v>1062</v>
      </c>
      <c r="B50" s="29" t="s">
        <v>55</v>
      </c>
      <c r="C50" s="37">
        <v>37461984</v>
      </c>
      <c r="D50" s="37">
        <v>531483</v>
      </c>
      <c r="E50" s="37">
        <v>588575</v>
      </c>
      <c r="F50" s="37">
        <v>5634</v>
      </c>
      <c r="G50" s="37">
        <v>0</v>
      </c>
      <c r="H50" s="37">
        <v>361503</v>
      </c>
      <c r="I50" s="38">
        <f t="shared" si="0"/>
        <v>38949179</v>
      </c>
    </row>
    <row r="51" spans="1:9" x14ac:dyDescent="0.25">
      <c r="A51" s="28">
        <v>1065</v>
      </c>
      <c r="B51" s="29" t="s">
        <v>56</v>
      </c>
      <c r="C51" s="39">
        <v>102514617</v>
      </c>
      <c r="D51" s="39">
        <v>7711781</v>
      </c>
      <c r="E51" s="39">
        <v>3060344</v>
      </c>
      <c r="F51" s="39">
        <v>357612</v>
      </c>
      <c r="G51" s="39">
        <v>0</v>
      </c>
      <c r="H51" s="39">
        <v>457698</v>
      </c>
      <c r="I51" s="40">
        <f t="shared" si="0"/>
        <v>114102052</v>
      </c>
    </row>
    <row r="52" spans="1:9" x14ac:dyDescent="0.25">
      <c r="A52" s="28">
        <v>1066</v>
      </c>
      <c r="B52" s="29" t="s">
        <v>57</v>
      </c>
      <c r="C52" s="37">
        <v>203356931</v>
      </c>
      <c r="D52" s="37">
        <v>7056746</v>
      </c>
      <c r="E52" s="37">
        <v>7783059</v>
      </c>
      <c r="F52" s="37">
        <v>95962</v>
      </c>
      <c r="G52" s="37">
        <v>0</v>
      </c>
      <c r="H52" s="37">
        <v>264716</v>
      </c>
      <c r="I52" s="38">
        <f t="shared" si="0"/>
        <v>218557414</v>
      </c>
    </row>
    <row r="53" spans="1:9" x14ac:dyDescent="0.25">
      <c r="A53" s="28">
        <v>1067</v>
      </c>
      <c r="B53" s="29" t="s">
        <v>58</v>
      </c>
      <c r="C53" s="39">
        <v>860817</v>
      </c>
      <c r="D53" s="39">
        <v>0</v>
      </c>
      <c r="E53" s="39">
        <v>757</v>
      </c>
      <c r="F53" s="39">
        <v>0</v>
      </c>
      <c r="G53" s="39">
        <v>0</v>
      </c>
      <c r="H53" s="39">
        <v>39213</v>
      </c>
      <c r="I53" s="40">
        <f t="shared" si="0"/>
        <v>900787</v>
      </c>
    </row>
    <row r="54" spans="1:9" x14ac:dyDescent="0.25">
      <c r="A54" s="28">
        <v>1068</v>
      </c>
      <c r="B54" s="29" t="s">
        <v>59</v>
      </c>
      <c r="C54" s="37">
        <v>62133090</v>
      </c>
      <c r="D54" s="37">
        <v>0</v>
      </c>
      <c r="E54" s="37">
        <v>3081993</v>
      </c>
      <c r="F54" s="37">
        <v>0</v>
      </c>
      <c r="G54" s="37">
        <v>0</v>
      </c>
      <c r="H54" s="37">
        <v>9960</v>
      </c>
      <c r="I54" s="38">
        <f t="shared" si="0"/>
        <v>65225043</v>
      </c>
    </row>
    <row r="55" spans="1:9" x14ac:dyDescent="0.25">
      <c r="A55" s="28">
        <v>1069</v>
      </c>
      <c r="B55" s="29" t="s">
        <v>60</v>
      </c>
      <c r="C55" s="39">
        <v>283952</v>
      </c>
      <c r="D55" s="39">
        <v>21738</v>
      </c>
      <c r="E55" s="39">
        <v>10442</v>
      </c>
      <c r="F55" s="39">
        <v>0</v>
      </c>
      <c r="G55" s="39">
        <v>0</v>
      </c>
      <c r="H55" s="39">
        <v>11473</v>
      </c>
      <c r="I55" s="40">
        <f t="shared" si="0"/>
        <v>327605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2820282645</v>
      </c>
      <c r="D57" s="33">
        <f t="shared" si="1"/>
        <v>243879671</v>
      </c>
      <c r="E57" s="33">
        <f t="shared" si="1"/>
        <v>89094910</v>
      </c>
      <c r="F57" s="33">
        <f t="shared" si="1"/>
        <v>52066252</v>
      </c>
      <c r="G57" s="33">
        <f t="shared" si="1"/>
        <v>157500</v>
      </c>
      <c r="H57" s="33">
        <f t="shared" si="1"/>
        <v>22893844</v>
      </c>
      <c r="I57" s="33">
        <f t="shared" si="1"/>
        <v>3228374822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zoomScaleSheetLayoutView="112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5008361</v>
      </c>
      <c r="D8" s="37">
        <v>6163</v>
      </c>
      <c r="E8" s="37">
        <v>207795</v>
      </c>
      <c r="F8" s="37">
        <v>0</v>
      </c>
      <c r="G8" s="37">
        <v>0</v>
      </c>
      <c r="H8" s="37">
        <v>157036</v>
      </c>
      <c r="I8" s="38">
        <f t="shared" ref="I8:I56" si="0">SUM(C8:H8)</f>
        <v>5379355</v>
      </c>
    </row>
    <row r="9" spans="1:9" x14ac:dyDescent="0.25">
      <c r="A9" s="28">
        <v>1005</v>
      </c>
      <c r="B9" s="29" t="s">
        <v>14</v>
      </c>
      <c r="C9" s="39">
        <v>1292</v>
      </c>
      <c r="D9" s="39">
        <v>0</v>
      </c>
      <c r="E9" s="39">
        <v>18174</v>
      </c>
      <c r="F9" s="39">
        <v>0</v>
      </c>
      <c r="G9" s="39">
        <v>0</v>
      </c>
      <c r="H9" s="39">
        <v>8160</v>
      </c>
      <c r="I9" s="40">
        <f t="shared" si="0"/>
        <v>27626</v>
      </c>
    </row>
    <row r="10" spans="1:9" x14ac:dyDescent="0.25">
      <c r="A10" s="28">
        <v>1006</v>
      </c>
      <c r="B10" s="29" t="s">
        <v>15</v>
      </c>
      <c r="C10" s="37">
        <v>3684</v>
      </c>
      <c r="D10" s="37">
        <v>2892</v>
      </c>
      <c r="E10" s="37">
        <v>1120</v>
      </c>
      <c r="F10" s="37">
        <v>0</v>
      </c>
      <c r="G10" s="37">
        <v>0</v>
      </c>
      <c r="H10" s="37">
        <v>731</v>
      </c>
      <c r="I10" s="38">
        <f t="shared" si="0"/>
        <v>8427</v>
      </c>
    </row>
    <row r="11" spans="1:9" x14ac:dyDescent="0.25">
      <c r="A11" s="28">
        <v>1007</v>
      </c>
      <c r="B11" s="29" t="s">
        <v>16</v>
      </c>
      <c r="C11" s="39">
        <v>59368891</v>
      </c>
      <c r="D11" s="39">
        <v>5010524</v>
      </c>
      <c r="E11" s="39">
        <v>2078296</v>
      </c>
      <c r="F11" s="39">
        <v>110949</v>
      </c>
      <c r="G11" s="39">
        <v>12500</v>
      </c>
      <c r="H11" s="39">
        <v>1377082</v>
      </c>
      <c r="I11" s="40">
        <f t="shared" si="0"/>
        <v>67958242</v>
      </c>
    </row>
    <row r="12" spans="1:9" x14ac:dyDescent="0.25">
      <c r="A12" s="28">
        <v>1008</v>
      </c>
      <c r="B12" s="29" t="s">
        <v>17</v>
      </c>
      <c r="C12" s="37">
        <v>3972020</v>
      </c>
      <c r="D12" s="37">
        <v>0</v>
      </c>
      <c r="E12" s="37">
        <v>10560</v>
      </c>
      <c r="F12" s="37">
        <v>0</v>
      </c>
      <c r="G12" s="37">
        <v>0</v>
      </c>
      <c r="H12" s="37">
        <v>7920</v>
      </c>
      <c r="I12" s="38">
        <f t="shared" si="0"/>
        <v>3990500</v>
      </c>
    </row>
    <row r="13" spans="1:9" x14ac:dyDescent="0.25">
      <c r="A13" s="28">
        <v>1010</v>
      </c>
      <c r="B13" s="29" t="s">
        <v>18</v>
      </c>
      <c r="C13" s="39">
        <v>6805021</v>
      </c>
      <c r="D13" s="39">
        <v>205044</v>
      </c>
      <c r="E13" s="39">
        <v>483943</v>
      </c>
      <c r="F13" s="39">
        <v>327604</v>
      </c>
      <c r="G13" s="39">
        <v>0</v>
      </c>
      <c r="H13" s="39">
        <v>22499</v>
      </c>
      <c r="I13" s="40">
        <f t="shared" si="0"/>
        <v>7844111</v>
      </c>
    </row>
    <row r="14" spans="1:9" x14ac:dyDescent="0.25">
      <c r="A14" s="28">
        <v>1011</v>
      </c>
      <c r="B14" s="29" t="s">
        <v>19</v>
      </c>
      <c r="C14" s="37">
        <v>85196883</v>
      </c>
      <c r="D14" s="37">
        <v>6304513</v>
      </c>
      <c r="E14" s="37">
        <v>877308</v>
      </c>
      <c r="F14" s="37">
        <v>1831441</v>
      </c>
      <c r="G14" s="37">
        <v>2500</v>
      </c>
      <c r="H14" s="37">
        <v>453462</v>
      </c>
      <c r="I14" s="38">
        <f t="shared" si="0"/>
        <v>94666107</v>
      </c>
    </row>
    <row r="15" spans="1:9" x14ac:dyDescent="0.25">
      <c r="A15" s="28">
        <v>1012</v>
      </c>
      <c r="B15" s="29" t="s">
        <v>20</v>
      </c>
      <c r="C15" s="39">
        <v>86111964</v>
      </c>
      <c r="D15" s="39">
        <v>284728</v>
      </c>
      <c r="E15" s="39">
        <v>1783421</v>
      </c>
      <c r="F15" s="39">
        <v>4212510</v>
      </c>
      <c r="G15" s="39">
        <v>27500</v>
      </c>
      <c r="H15" s="39">
        <v>350940</v>
      </c>
      <c r="I15" s="40">
        <f t="shared" si="0"/>
        <v>92771063</v>
      </c>
    </row>
    <row r="16" spans="1:9" x14ac:dyDescent="0.25">
      <c r="A16" s="28">
        <v>1013</v>
      </c>
      <c r="B16" s="29" t="s">
        <v>21</v>
      </c>
      <c r="C16" s="37">
        <v>338829097</v>
      </c>
      <c r="D16" s="37">
        <v>203469046</v>
      </c>
      <c r="E16" s="37">
        <v>14148674</v>
      </c>
      <c r="F16" s="37">
        <v>2783542</v>
      </c>
      <c r="G16" s="37">
        <v>0</v>
      </c>
      <c r="H16" s="37">
        <v>1569827</v>
      </c>
      <c r="I16" s="38">
        <f t="shared" si="0"/>
        <v>560800186</v>
      </c>
    </row>
    <row r="17" spans="1:9" x14ac:dyDescent="0.25">
      <c r="A17" s="28">
        <v>1014</v>
      </c>
      <c r="B17" s="29" t="s">
        <v>22</v>
      </c>
      <c r="C17" s="39">
        <v>25481403</v>
      </c>
      <c r="D17" s="39">
        <v>0</v>
      </c>
      <c r="E17" s="39">
        <v>1255835</v>
      </c>
      <c r="F17" s="39">
        <v>1023046</v>
      </c>
      <c r="G17" s="39">
        <v>0</v>
      </c>
      <c r="H17" s="39">
        <v>155480</v>
      </c>
      <c r="I17" s="40">
        <f t="shared" si="0"/>
        <v>27915764</v>
      </c>
    </row>
    <row r="18" spans="1:9" x14ac:dyDescent="0.25">
      <c r="A18" s="28">
        <v>1016</v>
      </c>
      <c r="B18" s="29" t="s">
        <v>23</v>
      </c>
      <c r="C18" s="37">
        <v>418457493</v>
      </c>
      <c r="D18" s="37">
        <v>85711604</v>
      </c>
      <c r="E18" s="37">
        <v>18526024</v>
      </c>
      <c r="F18" s="37">
        <v>3178045</v>
      </c>
      <c r="G18" s="37">
        <v>0</v>
      </c>
      <c r="H18" s="37">
        <v>758907</v>
      </c>
      <c r="I18" s="38">
        <f t="shared" si="0"/>
        <v>526632073</v>
      </c>
    </row>
    <row r="19" spans="1:9" x14ac:dyDescent="0.25">
      <c r="A19" s="28">
        <v>1017</v>
      </c>
      <c r="B19" s="29" t="s">
        <v>24</v>
      </c>
      <c r="C19" s="39">
        <v>86625439</v>
      </c>
      <c r="D19" s="39">
        <v>2624551</v>
      </c>
      <c r="E19" s="39">
        <v>3097611</v>
      </c>
      <c r="F19" s="39">
        <v>248716</v>
      </c>
      <c r="G19" s="39">
        <v>0</v>
      </c>
      <c r="H19" s="39">
        <v>409955</v>
      </c>
      <c r="I19" s="40">
        <f t="shared" si="0"/>
        <v>93006272</v>
      </c>
    </row>
    <row r="20" spans="1:9" x14ac:dyDescent="0.25">
      <c r="A20" s="28">
        <v>1018</v>
      </c>
      <c r="B20" s="29" t="s">
        <v>25</v>
      </c>
      <c r="C20" s="37">
        <v>78803974</v>
      </c>
      <c r="D20" s="37">
        <v>21873</v>
      </c>
      <c r="E20" s="37">
        <v>2660295</v>
      </c>
      <c r="F20" s="37">
        <v>4006705</v>
      </c>
      <c r="G20" s="37">
        <v>25000</v>
      </c>
      <c r="H20" s="37">
        <v>928644</v>
      </c>
      <c r="I20" s="38">
        <f t="shared" si="0"/>
        <v>86446491</v>
      </c>
    </row>
    <row r="21" spans="1:9" x14ac:dyDescent="0.25">
      <c r="A21" s="28">
        <v>1019</v>
      </c>
      <c r="B21" s="29" t="s">
        <v>26</v>
      </c>
      <c r="C21" s="39">
        <v>26059849</v>
      </c>
      <c r="D21" s="39">
        <v>1187917</v>
      </c>
      <c r="E21" s="39">
        <v>540180</v>
      </c>
      <c r="F21" s="39">
        <v>524966</v>
      </c>
      <c r="G21" s="39">
        <v>5000</v>
      </c>
      <c r="H21" s="39">
        <v>890189</v>
      </c>
      <c r="I21" s="40">
        <f t="shared" si="0"/>
        <v>29208101</v>
      </c>
    </row>
    <row r="22" spans="1:9" x14ac:dyDescent="0.25">
      <c r="A22" s="28">
        <v>1020</v>
      </c>
      <c r="B22" s="29" t="s">
        <v>27</v>
      </c>
      <c r="C22" s="37">
        <v>31462093</v>
      </c>
      <c r="D22" s="37">
        <v>10742407</v>
      </c>
      <c r="E22" s="37">
        <v>1142824</v>
      </c>
      <c r="F22" s="37">
        <v>11298696</v>
      </c>
      <c r="G22" s="37">
        <v>0</v>
      </c>
      <c r="H22" s="37">
        <v>161041</v>
      </c>
      <c r="I22" s="38">
        <f t="shared" si="0"/>
        <v>54807061</v>
      </c>
    </row>
    <row r="23" spans="1:9" x14ac:dyDescent="0.25">
      <c r="A23" s="28">
        <v>1022</v>
      </c>
      <c r="B23" s="29" t="s">
        <v>28</v>
      </c>
      <c r="C23" s="39">
        <v>308950</v>
      </c>
      <c r="D23" s="39">
        <v>731</v>
      </c>
      <c r="E23" s="39">
        <v>3035</v>
      </c>
      <c r="F23" s="39">
        <v>0</v>
      </c>
      <c r="G23" s="39">
        <v>0</v>
      </c>
      <c r="H23" s="39">
        <v>5960</v>
      </c>
      <c r="I23" s="40">
        <f t="shared" si="0"/>
        <v>318676</v>
      </c>
    </row>
    <row r="24" spans="1:9" x14ac:dyDescent="0.25">
      <c r="A24" s="28">
        <v>1023</v>
      </c>
      <c r="B24" s="29" t="s">
        <v>29</v>
      </c>
      <c r="C24" s="37">
        <v>25992708</v>
      </c>
      <c r="D24" s="37">
        <v>1035924</v>
      </c>
      <c r="E24" s="37">
        <v>785428</v>
      </c>
      <c r="F24" s="37">
        <v>535306</v>
      </c>
      <c r="G24" s="37">
        <v>7500</v>
      </c>
      <c r="H24" s="37">
        <v>843493</v>
      </c>
      <c r="I24" s="38">
        <f t="shared" si="0"/>
        <v>29200359</v>
      </c>
    </row>
    <row r="25" spans="1:9" x14ac:dyDescent="0.25">
      <c r="A25" s="28">
        <v>1024</v>
      </c>
      <c r="B25" s="29" t="s">
        <v>30</v>
      </c>
      <c r="C25" s="39">
        <v>566467503</v>
      </c>
      <c r="D25" s="39">
        <v>30775945</v>
      </c>
      <c r="E25" s="39">
        <v>10715298</v>
      </c>
      <c r="F25" s="39">
        <v>6844768</v>
      </c>
      <c r="G25" s="39">
        <v>0</v>
      </c>
      <c r="H25" s="39">
        <v>2582371</v>
      </c>
      <c r="I25" s="40">
        <f t="shared" si="0"/>
        <v>617385885</v>
      </c>
    </row>
    <row r="26" spans="1:9" x14ac:dyDescent="0.25">
      <c r="A26" s="28">
        <v>1025</v>
      </c>
      <c r="B26" s="29" t="s">
        <v>31</v>
      </c>
      <c r="C26" s="37">
        <v>54615</v>
      </c>
      <c r="D26" s="37">
        <v>0</v>
      </c>
      <c r="E26" s="37">
        <v>10852</v>
      </c>
      <c r="F26" s="37">
        <v>0</v>
      </c>
      <c r="G26" s="37">
        <v>0</v>
      </c>
      <c r="H26" s="37">
        <v>29289</v>
      </c>
      <c r="I26" s="38">
        <f t="shared" si="0"/>
        <v>94756</v>
      </c>
    </row>
    <row r="27" spans="1:9" x14ac:dyDescent="0.25">
      <c r="A27" s="28">
        <v>1026</v>
      </c>
      <c r="B27" s="29" t="s">
        <v>32</v>
      </c>
      <c r="C27" s="39">
        <v>299100</v>
      </c>
      <c r="D27" s="39">
        <v>0</v>
      </c>
      <c r="E27" s="39">
        <v>0</v>
      </c>
      <c r="F27" s="39">
        <v>0</v>
      </c>
      <c r="G27" s="39">
        <v>0</v>
      </c>
      <c r="H27" s="39">
        <v>158936</v>
      </c>
      <c r="I27" s="40">
        <f t="shared" si="0"/>
        <v>458036</v>
      </c>
    </row>
    <row r="28" spans="1:9" x14ac:dyDescent="0.25">
      <c r="A28" s="28">
        <v>1027</v>
      </c>
      <c r="B28" s="29" t="s">
        <v>33</v>
      </c>
      <c r="C28" s="37">
        <v>41085625</v>
      </c>
      <c r="D28" s="37">
        <v>795128</v>
      </c>
      <c r="E28" s="37">
        <v>425153</v>
      </c>
      <c r="F28" s="37">
        <v>177408</v>
      </c>
      <c r="G28" s="37">
        <v>0</v>
      </c>
      <c r="H28" s="37">
        <v>333879</v>
      </c>
      <c r="I28" s="38">
        <f t="shared" si="0"/>
        <v>42817193</v>
      </c>
    </row>
    <row r="29" spans="1:9" x14ac:dyDescent="0.25">
      <c r="A29" s="28">
        <v>1028</v>
      </c>
      <c r="B29" s="29" t="s">
        <v>34</v>
      </c>
      <c r="C29" s="39">
        <v>4593547</v>
      </c>
      <c r="D29" s="39">
        <v>132226</v>
      </c>
      <c r="E29" s="39">
        <v>314454</v>
      </c>
      <c r="F29" s="39">
        <v>167035</v>
      </c>
      <c r="G29" s="39">
        <v>0</v>
      </c>
      <c r="H29" s="39">
        <v>59218</v>
      </c>
      <c r="I29" s="40">
        <f t="shared" si="0"/>
        <v>5266480</v>
      </c>
    </row>
    <row r="30" spans="1:9" x14ac:dyDescent="0.25">
      <c r="A30" s="28">
        <v>1030</v>
      </c>
      <c r="B30" s="29" t="s">
        <v>35</v>
      </c>
      <c r="C30" s="37">
        <v>48967342</v>
      </c>
      <c r="D30" s="37">
        <v>1817748</v>
      </c>
      <c r="E30" s="37">
        <v>1262696</v>
      </c>
      <c r="F30" s="37">
        <v>748178</v>
      </c>
      <c r="G30" s="37">
        <v>10000</v>
      </c>
      <c r="H30" s="37">
        <v>997173</v>
      </c>
      <c r="I30" s="38">
        <f t="shared" si="0"/>
        <v>53803137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378</v>
      </c>
      <c r="F31" s="39">
        <v>0</v>
      </c>
      <c r="G31" s="39">
        <v>0</v>
      </c>
      <c r="H31" s="39">
        <v>240</v>
      </c>
      <c r="I31" s="40">
        <f t="shared" si="0"/>
        <v>656</v>
      </c>
    </row>
    <row r="32" spans="1:9" x14ac:dyDescent="0.25">
      <c r="A32" s="28">
        <v>1033</v>
      </c>
      <c r="B32" s="29" t="s">
        <v>37</v>
      </c>
      <c r="C32" s="37">
        <v>496232</v>
      </c>
      <c r="D32" s="37">
        <v>13771</v>
      </c>
      <c r="E32" s="37">
        <v>21767</v>
      </c>
      <c r="F32" s="37">
        <v>0</v>
      </c>
      <c r="G32" s="37">
        <v>0</v>
      </c>
      <c r="H32" s="37">
        <v>282020</v>
      </c>
      <c r="I32" s="38">
        <f t="shared" si="0"/>
        <v>813790</v>
      </c>
    </row>
    <row r="33" spans="1:9" x14ac:dyDescent="0.25">
      <c r="A33" s="28">
        <v>1034</v>
      </c>
      <c r="B33" s="29" t="s">
        <v>38</v>
      </c>
      <c r="C33" s="39">
        <v>214362</v>
      </c>
      <c r="D33" s="39">
        <v>10950</v>
      </c>
      <c r="E33" s="39">
        <v>8476</v>
      </c>
      <c r="F33" s="39">
        <v>0</v>
      </c>
      <c r="G33" s="39">
        <v>0</v>
      </c>
      <c r="H33" s="39">
        <v>19456</v>
      </c>
      <c r="I33" s="40">
        <f t="shared" si="0"/>
        <v>253244</v>
      </c>
    </row>
    <row r="34" spans="1:9" x14ac:dyDescent="0.25">
      <c r="A34" s="28">
        <v>1037</v>
      </c>
      <c r="B34" s="29" t="s">
        <v>39</v>
      </c>
      <c r="C34" s="37">
        <v>8318222</v>
      </c>
      <c r="D34" s="37">
        <v>361451</v>
      </c>
      <c r="E34" s="37">
        <v>165316</v>
      </c>
      <c r="F34" s="37">
        <v>401472</v>
      </c>
      <c r="G34" s="37">
        <v>0</v>
      </c>
      <c r="H34" s="37">
        <v>159570</v>
      </c>
      <c r="I34" s="38">
        <f t="shared" si="0"/>
        <v>9406031</v>
      </c>
    </row>
    <row r="35" spans="1:9" x14ac:dyDescent="0.25">
      <c r="A35" s="28">
        <v>1038</v>
      </c>
      <c r="B35" s="29" t="s">
        <v>40</v>
      </c>
      <c r="C35" s="39">
        <v>76</v>
      </c>
      <c r="D35" s="39">
        <v>2500</v>
      </c>
      <c r="E35" s="39">
        <v>0</v>
      </c>
      <c r="F35" s="39">
        <v>0</v>
      </c>
      <c r="G35" s="39">
        <v>0</v>
      </c>
      <c r="H35" s="39">
        <v>39235</v>
      </c>
      <c r="I35" s="40">
        <f t="shared" si="0"/>
        <v>41811</v>
      </c>
    </row>
    <row r="36" spans="1:9" x14ac:dyDescent="0.25">
      <c r="A36" s="28">
        <v>1039</v>
      </c>
      <c r="B36" s="29" t="s">
        <v>41</v>
      </c>
      <c r="C36" s="37">
        <v>873961</v>
      </c>
      <c r="D36" s="37">
        <v>35254</v>
      </c>
      <c r="E36" s="37">
        <v>40026</v>
      </c>
      <c r="F36" s="37">
        <v>45870</v>
      </c>
      <c r="G36" s="37">
        <v>0</v>
      </c>
      <c r="H36" s="37">
        <v>82482</v>
      </c>
      <c r="I36" s="38">
        <f t="shared" si="0"/>
        <v>1077593</v>
      </c>
    </row>
    <row r="37" spans="1:9" x14ac:dyDescent="0.25">
      <c r="A37" s="28">
        <v>1040</v>
      </c>
      <c r="B37" s="29" t="s">
        <v>42</v>
      </c>
      <c r="C37" s="39">
        <v>56389325</v>
      </c>
      <c r="D37" s="39">
        <v>3398672</v>
      </c>
      <c r="E37" s="39">
        <v>1739691</v>
      </c>
      <c r="F37" s="39">
        <v>665758</v>
      </c>
      <c r="G37" s="39">
        <v>7502</v>
      </c>
      <c r="H37" s="39">
        <v>2226172</v>
      </c>
      <c r="I37" s="40">
        <f t="shared" si="0"/>
        <v>64427120</v>
      </c>
    </row>
    <row r="38" spans="1:9" x14ac:dyDescent="0.25">
      <c r="A38" s="28">
        <v>1042</v>
      </c>
      <c r="B38" s="29" t="s">
        <v>43</v>
      </c>
      <c r="C38" s="37">
        <v>194656</v>
      </c>
      <c r="D38" s="37">
        <v>0</v>
      </c>
      <c r="E38" s="37">
        <v>1514</v>
      </c>
      <c r="F38" s="37">
        <v>0</v>
      </c>
      <c r="G38" s="37">
        <v>0</v>
      </c>
      <c r="H38" s="37">
        <v>8280</v>
      </c>
      <c r="I38" s="38">
        <f t="shared" si="0"/>
        <v>204450</v>
      </c>
    </row>
    <row r="39" spans="1:9" x14ac:dyDescent="0.25">
      <c r="A39" s="28">
        <v>1043</v>
      </c>
      <c r="B39" s="29" t="s">
        <v>44</v>
      </c>
      <c r="C39" s="39">
        <v>292811404</v>
      </c>
      <c r="D39" s="39">
        <v>42367180</v>
      </c>
      <c r="E39" s="39">
        <v>12111749</v>
      </c>
      <c r="F39" s="39">
        <v>4662909</v>
      </c>
      <c r="G39" s="39">
        <v>0</v>
      </c>
      <c r="H39" s="39">
        <v>432152</v>
      </c>
      <c r="I39" s="40">
        <f t="shared" si="0"/>
        <v>352385394</v>
      </c>
    </row>
    <row r="40" spans="1:9" x14ac:dyDescent="0.25">
      <c r="A40" s="28">
        <v>1044</v>
      </c>
      <c r="B40" s="29" t="s">
        <v>45</v>
      </c>
      <c r="C40" s="37">
        <v>5770487</v>
      </c>
      <c r="D40" s="37">
        <v>208004</v>
      </c>
      <c r="E40" s="37">
        <v>146912</v>
      </c>
      <c r="F40" s="37">
        <v>0</v>
      </c>
      <c r="G40" s="37">
        <v>0</v>
      </c>
      <c r="H40" s="37">
        <v>120300</v>
      </c>
      <c r="I40" s="38">
        <f t="shared" si="0"/>
        <v>6245703</v>
      </c>
    </row>
    <row r="41" spans="1:9" x14ac:dyDescent="0.25">
      <c r="A41" s="28">
        <v>1046</v>
      </c>
      <c r="B41" s="29" t="s">
        <v>46</v>
      </c>
      <c r="C41" s="39">
        <v>707435</v>
      </c>
      <c r="D41" s="39">
        <v>22884</v>
      </c>
      <c r="E41" s="39">
        <v>41562</v>
      </c>
      <c r="F41" s="39">
        <v>0</v>
      </c>
      <c r="G41" s="39">
        <v>2500</v>
      </c>
      <c r="H41" s="39">
        <v>302077</v>
      </c>
      <c r="I41" s="40">
        <f t="shared" si="0"/>
        <v>1076458</v>
      </c>
    </row>
    <row r="42" spans="1:9" x14ac:dyDescent="0.25">
      <c r="A42" s="28">
        <v>1047</v>
      </c>
      <c r="B42" s="29" t="s">
        <v>47</v>
      </c>
      <c r="C42" s="37">
        <v>289423093</v>
      </c>
      <c r="D42" s="37">
        <v>49424816</v>
      </c>
      <c r="E42" s="37">
        <v>10894521</v>
      </c>
      <c r="F42" s="37">
        <v>739452</v>
      </c>
      <c r="G42" s="37">
        <v>0</v>
      </c>
      <c r="H42" s="37">
        <v>1379607</v>
      </c>
      <c r="I42" s="38">
        <f t="shared" si="0"/>
        <v>351861489</v>
      </c>
    </row>
    <row r="43" spans="1:9" x14ac:dyDescent="0.25">
      <c r="A43" s="28">
        <v>1048</v>
      </c>
      <c r="B43" s="29" t="s">
        <v>48</v>
      </c>
      <c r="C43" s="39">
        <v>43815429</v>
      </c>
      <c r="D43" s="39">
        <v>6486332</v>
      </c>
      <c r="E43" s="39">
        <v>2297084</v>
      </c>
      <c r="F43" s="39">
        <v>8275940</v>
      </c>
      <c r="G43" s="39">
        <v>0</v>
      </c>
      <c r="H43" s="39">
        <v>1023928</v>
      </c>
      <c r="I43" s="40">
        <f t="shared" si="0"/>
        <v>61898713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10334</v>
      </c>
      <c r="I44" s="38">
        <f t="shared" si="0"/>
        <v>10334</v>
      </c>
    </row>
    <row r="45" spans="1:9" x14ac:dyDescent="0.25">
      <c r="A45" s="28">
        <v>1052</v>
      </c>
      <c r="B45" s="29" t="s">
        <v>50</v>
      </c>
      <c r="C45" s="39">
        <v>21242675</v>
      </c>
      <c r="D45" s="39">
        <v>19612843</v>
      </c>
      <c r="E45" s="39">
        <v>1503524</v>
      </c>
      <c r="F45" s="39">
        <v>1151184</v>
      </c>
      <c r="G45" s="39">
        <v>0</v>
      </c>
      <c r="H45" s="39">
        <v>489664</v>
      </c>
      <c r="I45" s="40">
        <f t="shared" si="0"/>
        <v>43999890</v>
      </c>
    </row>
    <row r="46" spans="1:9" x14ac:dyDescent="0.25">
      <c r="A46" s="28">
        <v>1054</v>
      </c>
      <c r="B46" s="29" t="s">
        <v>51</v>
      </c>
      <c r="C46" s="37">
        <v>37917804</v>
      </c>
      <c r="D46" s="37">
        <v>947893</v>
      </c>
      <c r="E46" s="37">
        <v>1237840</v>
      </c>
      <c r="F46" s="37">
        <v>399194</v>
      </c>
      <c r="G46" s="37">
        <v>0</v>
      </c>
      <c r="H46" s="37">
        <v>1230618</v>
      </c>
      <c r="I46" s="38">
        <f t="shared" si="0"/>
        <v>41733349</v>
      </c>
    </row>
    <row r="47" spans="1:9" x14ac:dyDescent="0.25">
      <c r="A47" s="28">
        <v>1055</v>
      </c>
      <c r="B47" s="29" t="s">
        <v>52</v>
      </c>
      <c r="C47" s="39">
        <v>97459383</v>
      </c>
      <c r="D47" s="39">
        <v>959966</v>
      </c>
      <c r="E47" s="39">
        <v>560179</v>
      </c>
      <c r="F47" s="39">
        <v>278</v>
      </c>
      <c r="G47" s="39">
        <v>0</v>
      </c>
      <c r="H47" s="39">
        <v>216382</v>
      </c>
      <c r="I47" s="40">
        <f t="shared" si="0"/>
        <v>99196188</v>
      </c>
    </row>
    <row r="48" spans="1:9" x14ac:dyDescent="0.25">
      <c r="A48" s="28">
        <v>1057</v>
      </c>
      <c r="B48" s="29" t="s">
        <v>53</v>
      </c>
      <c r="C48" s="37">
        <v>6694819</v>
      </c>
      <c r="D48" s="37">
        <v>578541</v>
      </c>
      <c r="E48" s="37">
        <v>53446</v>
      </c>
      <c r="F48" s="37">
        <v>0</v>
      </c>
      <c r="G48" s="37">
        <v>2500</v>
      </c>
      <c r="H48" s="37">
        <v>822580</v>
      </c>
      <c r="I48" s="38">
        <f t="shared" si="0"/>
        <v>8151886</v>
      </c>
    </row>
    <row r="49" spans="1:10" x14ac:dyDescent="0.25">
      <c r="A49" s="28">
        <v>1058</v>
      </c>
      <c r="B49" s="29" t="s">
        <v>54</v>
      </c>
      <c r="C49" s="39">
        <v>7956302</v>
      </c>
      <c r="D49" s="39">
        <v>310062</v>
      </c>
      <c r="E49" s="39">
        <v>127098</v>
      </c>
      <c r="F49" s="39">
        <v>447967</v>
      </c>
      <c r="G49" s="39">
        <v>67500</v>
      </c>
      <c r="H49" s="39">
        <v>897985</v>
      </c>
      <c r="I49" s="40">
        <f t="shared" si="0"/>
        <v>9806914</v>
      </c>
    </row>
    <row r="50" spans="1:10" x14ac:dyDescent="0.25">
      <c r="A50" s="28">
        <v>1062</v>
      </c>
      <c r="B50" s="29" t="s">
        <v>55</v>
      </c>
      <c r="C50" s="37">
        <v>95336341</v>
      </c>
      <c r="D50" s="37">
        <v>330692</v>
      </c>
      <c r="E50" s="37">
        <v>985080</v>
      </c>
      <c r="F50" s="37">
        <v>0</v>
      </c>
      <c r="G50" s="37">
        <v>0</v>
      </c>
      <c r="H50" s="37">
        <v>1129058</v>
      </c>
      <c r="I50" s="38">
        <f t="shared" si="0"/>
        <v>97781171</v>
      </c>
    </row>
    <row r="51" spans="1:10" x14ac:dyDescent="0.25">
      <c r="A51" s="28">
        <v>1065</v>
      </c>
      <c r="B51" s="29" t="s">
        <v>56</v>
      </c>
      <c r="C51" s="39">
        <v>109617260</v>
      </c>
      <c r="D51" s="39">
        <v>5682729</v>
      </c>
      <c r="E51" s="39">
        <v>3394158</v>
      </c>
      <c r="F51" s="39">
        <v>862341</v>
      </c>
      <c r="G51" s="39">
        <v>0</v>
      </c>
      <c r="H51" s="39">
        <v>486304</v>
      </c>
      <c r="I51" s="40">
        <f t="shared" si="0"/>
        <v>120042792</v>
      </c>
    </row>
    <row r="52" spans="1:10" x14ac:dyDescent="0.25">
      <c r="A52" s="28">
        <v>1066</v>
      </c>
      <c r="B52" s="29" t="s">
        <v>57</v>
      </c>
      <c r="C52" s="37">
        <v>96257488</v>
      </c>
      <c r="D52" s="37">
        <v>5457479</v>
      </c>
      <c r="E52" s="37">
        <v>2064492</v>
      </c>
      <c r="F52" s="37">
        <v>618699</v>
      </c>
      <c r="G52" s="37">
        <v>0</v>
      </c>
      <c r="H52" s="37">
        <v>206737</v>
      </c>
      <c r="I52" s="38">
        <f t="shared" si="0"/>
        <v>104604895</v>
      </c>
    </row>
    <row r="53" spans="1:10" x14ac:dyDescent="0.25">
      <c r="A53" s="28">
        <v>1067</v>
      </c>
      <c r="B53" s="29" t="s">
        <v>58</v>
      </c>
      <c r="C53" s="39">
        <v>1192415</v>
      </c>
      <c r="D53" s="39">
        <v>5973</v>
      </c>
      <c r="E53" s="39">
        <v>478</v>
      </c>
      <c r="F53" s="39">
        <v>0</v>
      </c>
      <c r="G53" s="39">
        <v>0</v>
      </c>
      <c r="H53" s="39">
        <v>19473</v>
      </c>
      <c r="I53" s="40">
        <f t="shared" si="0"/>
        <v>1218339</v>
      </c>
    </row>
    <row r="54" spans="1:10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10" x14ac:dyDescent="0.25">
      <c r="A55" s="28">
        <v>1069</v>
      </c>
      <c r="B55" s="29" t="s">
        <v>60</v>
      </c>
      <c r="C55" s="39">
        <v>686268</v>
      </c>
      <c r="D55" s="39">
        <v>21238</v>
      </c>
      <c r="E55" s="39">
        <v>12802</v>
      </c>
      <c r="F55" s="39">
        <v>0</v>
      </c>
      <c r="G55" s="39">
        <v>0</v>
      </c>
      <c r="H55" s="39">
        <v>11149</v>
      </c>
      <c r="I55" s="40">
        <f t="shared" si="0"/>
        <v>731457</v>
      </c>
    </row>
    <row r="56" spans="1:10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10" x14ac:dyDescent="0.25">
      <c r="A57" s="30" t="s">
        <v>63</v>
      </c>
      <c r="B57" s="31" t="s">
        <v>62</v>
      </c>
      <c r="C57" s="33">
        <f t="shared" ref="C57:I57" si="1">SUM(C7:C56)</f>
        <v>3113332329</v>
      </c>
      <c r="D57" s="33">
        <f t="shared" si="1"/>
        <v>486368194</v>
      </c>
      <c r="E57" s="33">
        <f t="shared" si="1"/>
        <v>97757069</v>
      </c>
      <c r="F57" s="33">
        <f t="shared" si="1"/>
        <v>56289979</v>
      </c>
      <c r="G57" s="33">
        <f t="shared" si="1"/>
        <v>170002</v>
      </c>
      <c r="H57" s="33">
        <f t="shared" si="1"/>
        <v>23857995</v>
      </c>
      <c r="I57" s="33">
        <f t="shared" si="1"/>
        <v>3777775568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8496320</v>
      </c>
      <c r="D8" s="37">
        <v>114652</v>
      </c>
      <c r="E8" s="37">
        <v>100114</v>
      </c>
      <c r="F8" s="37">
        <v>4627</v>
      </c>
      <c r="G8" s="37">
        <v>0</v>
      </c>
      <c r="H8" s="37">
        <v>216338</v>
      </c>
      <c r="I8" s="38">
        <f t="shared" ref="I8:I56" si="0">SUM(C8:H8)</f>
        <v>8932051</v>
      </c>
    </row>
    <row r="9" spans="1:9" x14ac:dyDescent="0.25">
      <c r="A9" s="28">
        <v>1005</v>
      </c>
      <c r="B9" s="29" t="s">
        <v>14</v>
      </c>
      <c r="C9" s="39">
        <v>798</v>
      </c>
      <c r="D9" s="39">
        <v>0</v>
      </c>
      <c r="E9" s="39">
        <v>7959</v>
      </c>
      <c r="F9" s="39">
        <v>0</v>
      </c>
      <c r="G9" s="39">
        <v>0</v>
      </c>
      <c r="H9" s="39">
        <v>7970</v>
      </c>
      <c r="I9" s="40">
        <f t="shared" si="0"/>
        <v>16727</v>
      </c>
    </row>
    <row r="10" spans="1:9" x14ac:dyDescent="0.25">
      <c r="A10" s="28">
        <v>1006</v>
      </c>
      <c r="B10" s="29" t="s">
        <v>15</v>
      </c>
      <c r="C10" s="37">
        <v>295538</v>
      </c>
      <c r="D10" s="37">
        <v>0</v>
      </c>
      <c r="E10" s="37">
        <v>15407</v>
      </c>
      <c r="F10" s="37">
        <v>0</v>
      </c>
      <c r="G10" s="37">
        <v>0</v>
      </c>
      <c r="H10" s="37">
        <v>15953</v>
      </c>
      <c r="I10" s="38">
        <f t="shared" si="0"/>
        <v>326898</v>
      </c>
    </row>
    <row r="11" spans="1:9" x14ac:dyDescent="0.25">
      <c r="A11" s="28">
        <v>1007</v>
      </c>
      <c r="B11" s="29" t="s">
        <v>16</v>
      </c>
      <c r="C11" s="39">
        <v>108467553</v>
      </c>
      <c r="D11" s="39">
        <v>5374744</v>
      </c>
      <c r="E11" s="39">
        <v>2244590</v>
      </c>
      <c r="F11" s="39">
        <v>739104</v>
      </c>
      <c r="G11" s="39">
        <v>7509</v>
      </c>
      <c r="H11" s="39">
        <v>1879986</v>
      </c>
      <c r="I11" s="40">
        <f t="shared" si="0"/>
        <v>118713486</v>
      </c>
    </row>
    <row r="12" spans="1:9" x14ac:dyDescent="0.25">
      <c r="A12" s="28">
        <v>1008</v>
      </c>
      <c r="B12" s="29" t="s">
        <v>17</v>
      </c>
      <c r="C12" s="37">
        <v>244958749</v>
      </c>
      <c r="D12" s="37">
        <v>0</v>
      </c>
      <c r="E12" s="37">
        <v>9127227</v>
      </c>
      <c r="F12" s="37">
        <v>2732082</v>
      </c>
      <c r="G12" s="37">
        <v>0</v>
      </c>
      <c r="H12" s="37">
        <v>3120</v>
      </c>
      <c r="I12" s="38">
        <f t="shared" si="0"/>
        <v>256821178</v>
      </c>
    </row>
    <row r="13" spans="1:9" x14ac:dyDescent="0.25">
      <c r="A13" s="28">
        <v>1010</v>
      </c>
      <c r="B13" s="29" t="s">
        <v>18</v>
      </c>
      <c r="C13" s="39">
        <v>4427185</v>
      </c>
      <c r="D13" s="39">
        <v>379127</v>
      </c>
      <c r="E13" s="39">
        <v>697485</v>
      </c>
      <c r="F13" s="39">
        <v>177060</v>
      </c>
      <c r="G13" s="39">
        <v>0</v>
      </c>
      <c r="H13" s="39">
        <v>26816</v>
      </c>
      <c r="I13" s="40">
        <f t="shared" si="0"/>
        <v>5707673</v>
      </c>
    </row>
    <row r="14" spans="1:9" x14ac:dyDescent="0.25">
      <c r="A14" s="28">
        <v>1011</v>
      </c>
      <c r="B14" s="29" t="s">
        <v>19</v>
      </c>
      <c r="C14" s="37">
        <v>88453547</v>
      </c>
      <c r="D14" s="37">
        <v>5692368</v>
      </c>
      <c r="E14" s="37">
        <v>5413120</v>
      </c>
      <c r="F14" s="37">
        <v>2809024</v>
      </c>
      <c r="G14" s="37">
        <v>2500</v>
      </c>
      <c r="H14" s="37">
        <v>602716</v>
      </c>
      <c r="I14" s="38">
        <f t="shared" si="0"/>
        <v>102973275</v>
      </c>
    </row>
    <row r="15" spans="1:9" x14ac:dyDescent="0.25">
      <c r="A15" s="28">
        <v>1012</v>
      </c>
      <c r="B15" s="29" t="s">
        <v>20</v>
      </c>
      <c r="C15" s="39">
        <v>125603238</v>
      </c>
      <c r="D15" s="39">
        <v>2500</v>
      </c>
      <c r="E15" s="39">
        <v>4263734</v>
      </c>
      <c r="F15" s="39">
        <v>6499923</v>
      </c>
      <c r="G15" s="39">
        <v>52500</v>
      </c>
      <c r="H15" s="39">
        <v>408126</v>
      </c>
      <c r="I15" s="40">
        <f t="shared" si="0"/>
        <v>136830021</v>
      </c>
    </row>
    <row r="16" spans="1:9" x14ac:dyDescent="0.25">
      <c r="A16" s="28">
        <v>1013</v>
      </c>
      <c r="B16" s="29" t="s">
        <v>21</v>
      </c>
      <c r="C16" s="37">
        <v>185325624</v>
      </c>
      <c r="D16" s="37">
        <v>72082553</v>
      </c>
      <c r="E16" s="37">
        <v>7727955</v>
      </c>
      <c r="F16" s="37">
        <v>1708728</v>
      </c>
      <c r="G16" s="37">
        <v>0</v>
      </c>
      <c r="H16" s="37">
        <v>1082107</v>
      </c>
      <c r="I16" s="38">
        <f t="shared" si="0"/>
        <v>267926967</v>
      </c>
    </row>
    <row r="17" spans="1:9" x14ac:dyDescent="0.25">
      <c r="A17" s="28">
        <v>1014</v>
      </c>
      <c r="B17" s="29" t="s">
        <v>22</v>
      </c>
      <c r="C17" s="39">
        <v>114</v>
      </c>
      <c r="D17" s="39">
        <v>0</v>
      </c>
      <c r="E17" s="39">
        <v>378</v>
      </c>
      <c r="F17" s="39">
        <v>0</v>
      </c>
      <c r="G17" s="39">
        <v>0</v>
      </c>
      <c r="H17" s="39">
        <v>165720</v>
      </c>
      <c r="I17" s="40">
        <f t="shared" si="0"/>
        <v>166212</v>
      </c>
    </row>
    <row r="18" spans="1:9" x14ac:dyDescent="0.25">
      <c r="A18" s="28">
        <v>1016</v>
      </c>
      <c r="B18" s="29" t="s">
        <v>23</v>
      </c>
      <c r="C18" s="37">
        <v>395638520</v>
      </c>
      <c r="D18" s="37">
        <v>71014597</v>
      </c>
      <c r="E18" s="37">
        <v>19445800</v>
      </c>
      <c r="F18" s="37">
        <v>4971169</v>
      </c>
      <c r="G18" s="37">
        <v>0</v>
      </c>
      <c r="H18" s="37">
        <v>2992807</v>
      </c>
      <c r="I18" s="38">
        <f t="shared" si="0"/>
        <v>494062893</v>
      </c>
    </row>
    <row r="19" spans="1:9" x14ac:dyDescent="0.25">
      <c r="A19" s="28">
        <v>1017</v>
      </c>
      <c r="B19" s="29" t="s">
        <v>24</v>
      </c>
      <c r="C19" s="39">
        <v>87409559</v>
      </c>
      <c r="D19" s="39">
        <v>1096853</v>
      </c>
      <c r="E19" s="39">
        <v>3170759</v>
      </c>
      <c r="F19" s="39">
        <v>924029</v>
      </c>
      <c r="G19" s="39">
        <v>0</v>
      </c>
      <c r="H19" s="39">
        <v>550792</v>
      </c>
      <c r="I19" s="40">
        <f t="shared" si="0"/>
        <v>93151992</v>
      </c>
    </row>
    <row r="20" spans="1:9" x14ac:dyDescent="0.25">
      <c r="A20" s="28">
        <v>1018</v>
      </c>
      <c r="B20" s="29" t="s">
        <v>25</v>
      </c>
      <c r="C20" s="37">
        <v>136411068</v>
      </c>
      <c r="D20" s="37">
        <v>148040</v>
      </c>
      <c r="E20" s="37">
        <v>5102985</v>
      </c>
      <c r="F20" s="37">
        <v>7153384</v>
      </c>
      <c r="G20" s="37">
        <v>22500</v>
      </c>
      <c r="H20" s="37">
        <v>1306670</v>
      </c>
      <c r="I20" s="38">
        <f t="shared" si="0"/>
        <v>150144647</v>
      </c>
    </row>
    <row r="21" spans="1:9" x14ac:dyDescent="0.25">
      <c r="A21" s="28">
        <v>1019</v>
      </c>
      <c r="B21" s="29" t="s">
        <v>26</v>
      </c>
      <c r="C21" s="39">
        <v>24532802</v>
      </c>
      <c r="D21" s="39">
        <v>2241211</v>
      </c>
      <c r="E21" s="39">
        <v>734202</v>
      </c>
      <c r="F21" s="39">
        <v>373336</v>
      </c>
      <c r="G21" s="39">
        <v>7500</v>
      </c>
      <c r="H21" s="39">
        <v>1126696</v>
      </c>
      <c r="I21" s="40">
        <f t="shared" si="0"/>
        <v>29015747</v>
      </c>
    </row>
    <row r="22" spans="1:9" x14ac:dyDescent="0.25">
      <c r="A22" s="28">
        <v>1020</v>
      </c>
      <c r="B22" s="29" t="s">
        <v>27</v>
      </c>
      <c r="C22" s="37">
        <v>25713293</v>
      </c>
      <c r="D22" s="37">
        <v>8239996</v>
      </c>
      <c r="E22" s="37">
        <v>980943</v>
      </c>
      <c r="F22" s="37">
        <v>10924277</v>
      </c>
      <c r="G22" s="37">
        <v>0</v>
      </c>
      <c r="H22" s="37">
        <v>137321</v>
      </c>
      <c r="I22" s="38">
        <f t="shared" si="0"/>
        <v>45995830</v>
      </c>
    </row>
    <row r="23" spans="1:9" x14ac:dyDescent="0.25">
      <c r="A23" s="28">
        <v>1022</v>
      </c>
      <c r="B23" s="29" t="s">
        <v>28</v>
      </c>
      <c r="C23" s="39">
        <v>700501</v>
      </c>
      <c r="D23" s="39">
        <v>65220</v>
      </c>
      <c r="E23" s="39">
        <v>24596</v>
      </c>
      <c r="F23" s="39">
        <v>0</v>
      </c>
      <c r="G23" s="39">
        <v>0</v>
      </c>
      <c r="H23" s="39">
        <v>29542</v>
      </c>
      <c r="I23" s="40">
        <f t="shared" si="0"/>
        <v>819859</v>
      </c>
    </row>
    <row r="24" spans="1:9" x14ac:dyDescent="0.25">
      <c r="A24" s="28">
        <v>1023</v>
      </c>
      <c r="B24" s="29" t="s">
        <v>29</v>
      </c>
      <c r="C24" s="37">
        <v>21974484</v>
      </c>
      <c r="D24" s="37">
        <v>1378157</v>
      </c>
      <c r="E24" s="37">
        <v>739278</v>
      </c>
      <c r="F24" s="37">
        <v>102157</v>
      </c>
      <c r="G24" s="37">
        <v>2500</v>
      </c>
      <c r="H24" s="37">
        <v>1009257</v>
      </c>
      <c r="I24" s="38">
        <f t="shared" si="0"/>
        <v>25205833</v>
      </c>
    </row>
    <row r="25" spans="1:9" x14ac:dyDescent="0.25">
      <c r="A25" s="28">
        <v>1024</v>
      </c>
      <c r="B25" s="29" t="s">
        <v>30</v>
      </c>
      <c r="C25" s="39">
        <v>566491304</v>
      </c>
      <c r="D25" s="39">
        <v>25197692</v>
      </c>
      <c r="E25" s="39">
        <v>11002920</v>
      </c>
      <c r="F25" s="39">
        <v>4490427</v>
      </c>
      <c r="G25" s="39">
        <v>0</v>
      </c>
      <c r="H25" s="39">
        <v>3117941</v>
      </c>
      <c r="I25" s="40">
        <f t="shared" si="0"/>
        <v>610300284</v>
      </c>
    </row>
    <row r="26" spans="1:9" x14ac:dyDescent="0.25">
      <c r="A26" s="28">
        <v>1025</v>
      </c>
      <c r="B26" s="29" t="s">
        <v>31</v>
      </c>
      <c r="C26" s="37">
        <v>125858</v>
      </c>
      <c r="D26" s="37">
        <v>2830</v>
      </c>
      <c r="E26" s="37">
        <v>3647</v>
      </c>
      <c r="F26" s="37">
        <v>0</v>
      </c>
      <c r="G26" s="37">
        <v>0</v>
      </c>
      <c r="H26" s="37">
        <v>77779</v>
      </c>
      <c r="I26" s="38">
        <f t="shared" si="0"/>
        <v>210114</v>
      </c>
    </row>
    <row r="27" spans="1:9" x14ac:dyDescent="0.25">
      <c r="A27" s="28">
        <v>1026</v>
      </c>
      <c r="B27" s="29" t="s">
        <v>32</v>
      </c>
      <c r="C27" s="39">
        <v>422249</v>
      </c>
      <c r="D27" s="39">
        <v>0</v>
      </c>
      <c r="E27" s="39">
        <v>0</v>
      </c>
      <c r="F27" s="39">
        <v>0</v>
      </c>
      <c r="G27" s="39">
        <v>0</v>
      </c>
      <c r="H27" s="39">
        <v>55050</v>
      </c>
      <c r="I27" s="40">
        <f t="shared" si="0"/>
        <v>477299</v>
      </c>
    </row>
    <row r="28" spans="1:9" x14ac:dyDescent="0.25">
      <c r="A28" s="28">
        <v>1027</v>
      </c>
      <c r="B28" s="29" t="s">
        <v>33</v>
      </c>
      <c r="C28" s="37">
        <v>32655807</v>
      </c>
      <c r="D28" s="37">
        <v>591122</v>
      </c>
      <c r="E28" s="37">
        <v>378296</v>
      </c>
      <c r="F28" s="37">
        <v>369011</v>
      </c>
      <c r="G28" s="37">
        <v>0</v>
      </c>
      <c r="H28" s="37">
        <v>554317</v>
      </c>
      <c r="I28" s="38">
        <f t="shared" si="0"/>
        <v>34548553</v>
      </c>
    </row>
    <row r="29" spans="1:9" x14ac:dyDescent="0.25">
      <c r="A29" s="28">
        <v>1028</v>
      </c>
      <c r="B29" s="29" t="s">
        <v>34</v>
      </c>
      <c r="C29" s="39">
        <v>53213658</v>
      </c>
      <c r="D29" s="39">
        <v>129846</v>
      </c>
      <c r="E29" s="39">
        <v>1629083</v>
      </c>
      <c r="F29" s="39">
        <v>1049302</v>
      </c>
      <c r="G29" s="39">
        <v>0</v>
      </c>
      <c r="H29" s="39">
        <v>129635</v>
      </c>
      <c r="I29" s="40">
        <f t="shared" si="0"/>
        <v>56151524</v>
      </c>
    </row>
    <row r="30" spans="1:9" x14ac:dyDescent="0.25">
      <c r="A30" s="28">
        <v>1030</v>
      </c>
      <c r="B30" s="29" t="s">
        <v>35</v>
      </c>
      <c r="C30" s="37">
        <v>39452511</v>
      </c>
      <c r="D30" s="37">
        <v>1863512</v>
      </c>
      <c r="E30" s="37">
        <v>1059434</v>
      </c>
      <c r="F30" s="37">
        <v>211125</v>
      </c>
      <c r="G30" s="37">
        <v>0</v>
      </c>
      <c r="H30" s="37">
        <v>1000215</v>
      </c>
      <c r="I30" s="38">
        <f t="shared" si="0"/>
        <v>43586797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545437</v>
      </c>
      <c r="D32" s="37">
        <v>52086</v>
      </c>
      <c r="E32" s="37">
        <v>34767</v>
      </c>
      <c r="F32" s="37">
        <v>38246</v>
      </c>
      <c r="G32" s="37">
        <v>0</v>
      </c>
      <c r="H32" s="37">
        <v>278075</v>
      </c>
      <c r="I32" s="38">
        <f t="shared" si="0"/>
        <v>948611</v>
      </c>
    </row>
    <row r="33" spans="1:9" x14ac:dyDescent="0.25">
      <c r="A33" s="28">
        <v>1034</v>
      </c>
      <c r="B33" s="29" t="s">
        <v>38</v>
      </c>
      <c r="C33" s="39">
        <v>443104</v>
      </c>
      <c r="D33" s="39">
        <v>23108</v>
      </c>
      <c r="E33" s="39">
        <v>8299</v>
      </c>
      <c r="F33" s="39">
        <v>15</v>
      </c>
      <c r="G33" s="39">
        <v>0</v>
      </c>
      <c r="H33" s="39">
        <v>11000</v>
      </c>
      <c r="I33" s="40">
        <f t="shared" si="0"/>
        <v>485526</v>
      </c>
    </row>
    <row r="34" spans="1:9" x14ac:dyDescent="0.25">
      <c r="A34" s="28">
        <v>1037</v>
      </c>
      <c r="B34" s="29" t="s">
        <v>39</v>
      </c>
      <c r="C34" s="37">
        <v>14351551</v>
      </c>
      <c r="D34" s="37">
        <v>30983</v>
      </c>
      <c r="E34" s="37">
        <v>166332</v>
      </c>
      <c r="F34" s="37">
        <v>148616</v>
      </c>
      <c r="G34" s="37">
        <v>0</v>
      </c>
      <c r="H34" s="37">
        <v>153840</v>
      </c>
      <c r="I34" s="38">
        <f t="shared" si="0"/>
        <v>14851322</v>
      </c>
    </row>
    <row r="35" spans="1:9" x14ac:dyDescent="0.25">
      <c r="A35" s="28">
        <v>1038</v>
      </c>
      <c r="B35" s="29" t="s">
        <v>40</v>
      </c>
      <c r="C35" s="39">
        <v>99544914</v>
      </c>
      <c r="D35" s="39">
        <v>0</v>
      </c>
      <c r="E35" s="39">
        <v>4876</v>
      </c>
      <c r="F35" s="39">
        <v>4564659</v>
      </c>
      <c r="G35" s="39">
        <v>0</v>
      </c>
      <c r="H35" s="39">
        <v>56339</v>
      </c>
      <c r="I35" s="40">
        <f t="shared" si="0"/>
        <v>104170788</v>
      </c>
    </row>
    <row r="36" spans="1:9" x14ac:dyDescent="0.25">
      <c r="A36" s="28">
        <v>1039</v>
      </c>
      <c r="B36" s="29" t="s">
        <v>41</v>
      </c>
      <c r="C36" s="37">
        <v>2361047</v>
      </c>
      <c r="D36" s="37">
        <v>111345</v>
      </c>
      <c r="E36" s="37">
        <v>35324</v>
      </c>
      <c r="F36" s="37">
        <v>0</v>
      </c>
      <c r="G36" s="37">
        <v>0</v>
      </c>
      <c r="H36" s="37">
        <v>56300</v>
      </c>
      <c r="I36" s="38">
        <f t="shared" si="0"/>
        <v>2564016</v>
      </c>
    </row>
    <row r="37" spans="1:9" x14ac:dyDescent="0.25">
      <c r="A37" s="28">
        <v>1040</v>
      </c>
      <c r="B37" s="29" t="s">
        <v>42</v>
      </c>
      <c r="C37" s="39">
        <v>59514523</v>
      </c>
      <c r="D37" s="39">
        <v>3370321</v>
      </c>
      <c r="E37" s="39">
        <v>2221708</v>
      </c>
      <c r="F37" s="39">
        <v>537763</v>
      </c>
      <c r="G37" s="39">
        <v>5001</v>
      </c>
      <c r="H37" s="39">
        <v>2634908</v>
      </c>
      <c r="I37" s="40">
        <f t="shared" si="0"/>
        <v>68284224</v>
      </c>
    </row>
    <row r="38" spans="1:9" x14ac:dyDescent="0.25">
      <c r="A38" s="28">
        <v>1042</v>
      </c>
      <c r="B38" s="29" t="s">
        <v>43</v>
      </c>
      <c r="C38" s="37">
        <v>511937483</v>
      </c>
      <c r="D38" s="37">
        <v>0</v>
      </c>
      <c r="E38" s="37">
        <v>22820990</v>
      </c>
      <c r="F38" s="37">
        <v>25030687</v>
      </c>
      <c r="G38" s="37">
        <v>0</v>
      </c>
      <c r="H38" s="37">
        <v>9120</v>
      </c>
      <c r="I38" s="38">
        <f t="shared" si="0"/>
        <v>559798280</v>
      </c>
    </row>
    <row r="39" spans="1:9" x14ac:dyDescent="0.25">
      <c r="A39" s="28">
        <v>1043</v>
      </c>
      <c r="B39" s="29" t="s">
        <v>44</v>
      </c>
      <c r="C39" s="39">
        <v>422273879</v>
      </c>
      <c r="D39" s="39">
        <v>27882533</v>
      </c>
      <c r="E39" s="39">
        <v>14472986</v>
      </c>
      <c r="F39" s="39">
        <v>11237145</v>
      </c>
      <c r="G39" s="39">
        <v>0</v>
      </c>
      <c r="H39" s="39">
        <v>442501</v>
      </c>
      <c r="I39" s="40">
        <f t="shared" si="0"/>
        <v>476309044</v>
      </c>
    </row>
    <row r="40" spans="1:9" x14ac:dyDescent="0.25">
      <c r="A40" s="28">
        <v>1044</v>
      </c>
      <c r="B40" s="29" t="s">
        <v>45</v>
      </c>
      <c r="C40" s="37">
        <v>3282262</v>
      </c>
      <c r="D40" s="37">
        <v>403666</v>
      </c>
      <c r="E40" s="37">
        <v>98326</v>
      </c>
      <c r="F40" s="37">
        <v>0</v>
      </c>
      <c r="G40" s="37">
        <v>0</v>
      </c>
      <c r="H40" s="37">
        <v>103395</v>
      </c>
      <c r="I40" s="38">
        <f t="shared" si="0"/>
        <v>3887649</v>
      </c>
    </row>
    <row r="41" spans="1:9" x14ac:dyDescent="0.25">
      <c r="A41" s="28">
        <v>1046</v>
      </c>
      <c r="B41" s="29" t="s">
        <v>46</v>
      </c>
      <c r="C41" s="39">
        <v>3582000</v>
      </c>
      <c r="D41" s="39">
        <v>4318</v>
      </c>
      <c r="E41" s="39">
        <v>158484</v>
      </c>
      <c r="F41" s="39">
        <v>0</v>
      </c>
      <c r="G41" s="39">
        <v>17500</v>
      </c>
      <c r="H41" s="39">
        <v>311760</v>
      </c>
      <c r="I41" s="40">
        <f t="shared" si="0"/>
        <v>4074062</v>
      </c>
    </row>
    <row r="42" spans="1:9" x14ac:dyDescent="0.25">
      <c r="A42" s="28">
        <v>1047</v>
      </c>
      <c r="B42" s="29" t="s">
        <v>47</v>
      </c>
      <c r="C42" s="37">
        <v>232731448</v>
      </c>
      <c r="D42" s="37">
        <v>17423569</v>
      </c>
      <c r="E42" s="37">
        <v>9953854</v>
      </c>
      <c r="F42" s="37">
        <v>75505</v>
      </c>
      <c r="G42" s="37">
        <v>0</v>
      </c>
      <c r="H42" s="37">
        <v>1202860</v>
      </c>
      <c r="I42" s="38">
        <f t="shared" si="0"/>
        <v>261387236</v>
      </c>
    </row>
    <row r="43" spans="1:9" x14ac:dyDescent="0.25">
      <c r="A43" s="28">
        <v>1048</v>
      </c>
      <c r="B43" s="29" t="s">
        <v>48</v>
      </c>
      <c r="C43" s="39">
        <v>31617302</v>
      </c>
      <c r="D43" s="39">
        <v>2421629</v>
      </c>
      <c r="E43" s="39">
        <v>1675488</v>
      </c>
      <c r="F43" s="39">
        <v>515682</v>
      </c>
      <c r="G43" s="39">
        <v>0</v>
      </c>
      <c r="H43" s="39">
        <v>1182066</v>
      </c>
      <c r="I43" s="40">
        <f t="shared" si="0"/>
        <v>37412167</v>
      </c>
    </row>
    <row r="44" spans="1:9" x14ac:dyDescent="0.25">
      <c r="A44" s="28">
        <v>1050</v>
      </c>
      <c r="B44" s="29" t="s">
        <v>49</v>
      </c>
      <c r="C44" s="37">
        <v>12143</v>
      </c>
      <c r="D44" s="37">
        <v>0</v>
      </c>
      <c r="E44" s="37">
        <v>600</v>
      </c>
      <c r="F44" s="37">
        <v>0</v>
      </c>
      <c r="G44" s="37">
        <v>0</v>
      </c>
      <c r="H44" s="37">
        <v>10377</v>
      </c>
      <c r="I44" s="38">
        <f t="shared" si="0"/>
        <v>23120</v>
      </c>
    </row>
    <row r="45" spans="1:9" x14ac:dyDescent="0.25">
      <c r="A45" s="28">
        <v>1052</v>
      </c>
      <c r="B45" s="29" t="s">
        <v>50</v>
      </c>
      <c r="C45" s="39">
        <v>15011007</v>
      </c>
      <c r="D45" s="39">
        <v>588855</v>
      </c>
      <c r="E45" s="39">
        <v>906350</v>
      </c>
      <c r="F45" s="39">
        <v>531305</v>
      </c>
      <c r="G45" s="39">
        <v>0</v>
      </c>
      <c r="H45" s="39">
        <v>631074</v>
      </c>
      <c r="I45" s="40">
        <f t="shared" si="0"/>
        <v>17668591</v>
      </c>
    </row>
    <row r="46" spans="1:9" x14ac:dyDescent="0.25">
      <c r="A46" s="28">
        <v>1054</v>
      </c>
      <c r="B46" s="29" t="s">
        <v>51</v>
      </c>
      <c r="C46" s="37">
        <v>41138954</v>
      </c>
      <c r="D46" s="37">
        <v>1837376</v>
      </c>
      <c r="E46" s="37">
        <v>1561742</v>
      </c>
      <c r="F46" s="37">
        <v>787634</v>
      </c>
      <c r="G46" s="37">
        <v>5000</v>
      </c>
      <c r="H46" s="37">
        <v>590243</v>
      </c>
      <c r="I46" s="38">
        <f t="shared" si="0"/>
        <v>45920949</v>
      </c>
    </row>
    <row r="47" spans="1:9" x14ac:dyDescent="0.25">
      <c r="A47" s="28">
        <v>1055</v>
      </c>
      <c r="B47" s="29" t="s">
        <v>52</v>
      </c>
      <c r="C47" s="39">
        <v>65584429</v>
      </c>
      <c r="D47" s="39">
        <v>464180</v>
      </c>
      <c r="E47" s="39">
        <v>467575</v>
      </c>
      <c r="F47" s="39">
        <v>29</v>
      </c>
      <c r="G47" s="39">
        <v>0</v>
      </c>
      <c r="H47" s="39">
        <v>212681</v>
      </c>
      <c r="I47" s="40">
        <f t="shared" si="0"/>
        <v>66728894</v>
      </c>
    </row>
    <row r="48" spans="1:9" x14ac:dyDescent="0.25">
      <c r="A48" s="28">
        <v>1057</v>
      </c>
      <c r="B48" s="29" t="s">
        <v>53</v>
      </c>
      <c r="C48" s="37">
        <v>1661497</v>
      </c>
      <c r="D48" s="37">
        <v>13076</v>
      </c>
      <c r="E48" s="37">
        <v>109610</v>
      </c>
      <c r="F48" s="37">
        <v>0</v>
      </c>
      <c r="G48" s="37">
        <v>0</v>
      </c>
      <c r="H48" s="37">
        <v>1056231</v>
      </c>
      <c r="I48" s="38">
        <f t="shared" si="0"/>
        <v>2840414</v>
      </c>
    </row>
    <row r="49" spans="1:9" x14ac:dyDescent="0.25">
      <c r="A49" s="28">
        <v>1058</v>
      </c>
      <c r="B49" s="29" t="s">
        <v>54</v>
      </c>
      <c r="C49" s="39">
        <v>17159210</v>
      </c>
      <c r="D49" s="39">
        <v>1216014</v>
      </c>
      <c r="E49" s="39">
        <v>207319</v>
      </c>
      <c r="F49" s="39">
        <v>295582</v>
      </c>
      <c r="G49" s="39">
        <v>110000</v>
      </c>
      <c r="H49" s="39">
        <v>1234303</v>
      </c>
      <c r="I49" s="40">
        <f t="shared" si="0"/>
        <v>20222428</v>
      </c>
    </row>
    <row r="50" spans="1:9" x14ac:dyDescent="0.25">
      <c r="A50" s="28">
        <v>1062</v>
      </c>
      <c r="B50" s="29" t="s">
        <v>55</v>
      </c>
      <c r="C50" s="37">
        <v>147652719</v>
      </c>
      <c r="D50" s="37">
        <v>788720</v>
      </c>
      <c r="E50" s="37">
        <v>5220935</v>
      </c>
      <c r="F50" s="37">
        <v>0</v>
      </c>
      <c r="G50" s="37">
        <v>0</v>
      </c>
      <c r="H50" s="37">
        <v>13626595</v>
      </c>
      <c r="I50" s="38">
        <f t="shared" si="0"/>
        <v>167288969</v>
      </c>
    </row>
    <row r="51" spans="1:9" x14ac:dyDescent="0.25">
      <c r="A51" s="28">
        <v>1065</v>
      </c>
      <c r="B51" s="29" t="s">
        <v>56</v>
      </c>
      <c r="C51" s="39">
        <v>90240980</v>
      </c>
      <c r="D51" s="39">
        <v>5491771</v>
      </c>
      <c r="E51" s="39">
        <v>3801432</v>
      </c>
      <c r="F51" s="39">
        <v>49964</v>
      </c>
      <c r="G51" s="39">
        <v>0</v>
      </c>
      <c r="H51" s="39">
        <v>440686</v>
      </c>
      <c r="I51" s="40">
        <f t="shared" si="0"/>
        <v>100024833</v>
      </c>
    </row>
    <row r="52" spans="1:9" x14ac:dyDescent="0.25">
      <c r="A52" s="28">
        <v>1066</v>
      </c>
      <c r="B52" s="29" t="s">
        <v>57</v>
      </c>
      <c r="C52" s="37">
        <v>124108646</v>
      </c>
      <c r="D52" s="37">
        <v>3928386</v>
      </c>
      <c r="E52" s="37">
        <v>2438630</v>
      </c>
      <c r="F52" s="37">
        <v>2112336</v>
      </c>
      <c r="G52" s="37">
        <v>0</v>
      </c>
      <c r="H52" s="37">
        <v>249415</v>
      </c>
      <c r="I52" s="38">
        <f t="shared" si="0"/>
        <v>132837413</v>
      </c>
    </row>
    <row r="53" spans="1:9" x14ac:dyDescent="0.25">
      <c r="A53" s="28">
        <v>1067</v>
      </c>
      <c r="B53" s="29" t="s">
        <v>58</v>
      </c>
      <c r="C53" s="39">
        <v>1084680</v>
      </c>
      <c r="D53" s="39">
        <v>1401</v>
      </c>
      <c r="E53" s="39">
        <v>0</v>
      </c>
      <c r="F53" s="39">
        <v>0</v>
      </c>
      <c r="G53" s="39">
        <v>0</v>
      </c>
      <c r="H53" s="39">
        <v>47624</v>
      </c>
      <c r="I53" s="40">
        <f t="shared" si="0"/>
        <v>1133705</v>
      </c>
    </row>
    <row r="54" spans="1:9" x14ac:dyDescent="0.25">
      <c r="A54" s="28">
        <v>1068</v>
      </c>
      <c r="B54" s="29" t="s">
        <v>59</v>
      </c>
      <c r="C54" s="37">
        <v>38</v>
      </c>
      <c r="D54" s="37">
        <v>0</v>
      </c>
      <c r="E54" s="37">
        <v>0</v>
      </c>
      <c r="F54" s="37">
        <v>0</v>
      </c>
      <c r="G54" s="37">
        <v>0</v>
      </c>
      <c r="H54" s="37">
        <v>491</v>
      </c>
      <c r="I54" s="38">
        <f t="shared" si="0"/>
        <v>529</v>
      </c>
    </row>
    <row r="55" spans="1:9" x14ac:dyDescent="0.25">
      <c r="A55" s="28">
        <v>1069</v>
      </c>
      <c r="B55" s="29" t="s">
        <v>60</v>
      </c>
      <c r="C55" s="39">
        <v>4158959</v>
      </c>
      <c r="D55" s="39">
        <v>9976</v>
      </c>
      <c r="E55" s="39">
        <v>33070</v>
      </c>
      <c r="F55" s="39">
        <v>0</v>
      </c>
      <c r="G55" s="39">
        <v>0</v>
      </c>
      <c r="H55" s="39">
        <v>25604</v>
      </c>
      <c r="I55" s="40">
        <f t="shared" si="0"/>
        <v>4227609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4040768530</v>
      </c>
      <c r="D57" s="33">
        <f t="shared" si="1"/>
        <v>261678333</v>
      </c>
      <c r="E57" s="33">
        <f t="shared" si="1"/>
        <v>140268609</v>
      </c>
      <c r="F57" s="33">
        <f t="shared" si="1"/>
        <v>91163933</v>
      </c>
      <c r="G57" s="33">
        <f t="shared" si="1"/>
        <v>232510</v>
      </c>
      <c r="H57" s="33">
        <f t="shared" si="1"/>
        <v>41064602</v>
      </c>
      <c r="I57" s="33">
        <f t="shared" si="1"/>
        <v>4575176517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10312368</v>
      </c>
      <c r="D7" s="35">
        <v>0</v>
      </c>
      <c r="E7" s="35">
        <v>507363</v>
      </c>
      <c r="F7" s="35">
        <v>524263</v>
      </c>
      <c r="G7" s="35">
        <v>0</v>
      </c>
      <c r="H7" s="35">
        <v>240</v>
      </c>
      <c r="I7" s="36">
        <f>SUM(C7:H7)</f>
        <v>11344234</v>
      </c>
    </row>
    <row r="8" spans="1:9" x14ac:dyDescent="0.25">
      <c r="A8" s="28">
        <v>1002</v>
      </c>
      <c r="B8" s="29" t="s">
        <v>13</v>
      </c>
      <c r="C8" s="37">
        <v>2792072</v>
      </c>
      <c r="D8" s="37">
        <v>134133</v>
      </c>
      <c r="E8" s="37">
        <v>37836</v>
      </c>
      <c r="F8" s="37">
        <v>0</v>
      </c>
      <c r="G8" s="37">
        <v>7500</v>
      </c>
      <c r="H8" s="37">
        <v>580371</v>
      </c>
      <c r="I8" s="38">
        <f t="shared" ref="I8:I56" si="0">SUM(C8:H8)</f>
        <v>3551912</v>
      </c>
    </row>
    <row r="9" spans="1:9" x14ac:dyDescent="0.25">
      <c r="A9" s="28">
        <v>1005</v>
      </c>
      <c r="B9" s="29" t="s">
        <v>14</v>
      </c>
      <c r="C9" s="39">
        <v>90368</v>
      </c>
      <c r="D9" s="39">
        <v>0</v>
      </c>
      <c r="E9" s="39">
        <v>36640</v>
      </c>
      <c r="F9" s="39">
        <v>0</v>
      </c>
      <c r="G9" s="39">
        <v>0</v>
      </c>
      <c r="H9" s="39">
        <v>5520</v>
      </c>
      <c r="I9" s="40">
        <f t="shared" si="0"/>
        <v>132528</v>
      </c>
    </row>
    <row r="10" spans="1:9" x14ac:dyDescent="0.25">
      <c r="A10" s="28">
        <v>1006</v>
      </c>
      <c r="B10" s="29" t="s">
        <v>15</v>
      </c>
      <c r="C10" s="37">
        <v>52005</v>
      </c>
      <c r="D10" s="37">
        <v>29270</v>
      </c>
      <c r="E10" s="37">
        <v>2721</v>
      </c>
      <c r="F10" s="37">
        <v>0</v>
      </c>
      <c r="G10" s="37">
        <v>0</v>
      </c>
      <c r="H10" s="37">
        <v>720</v>
      </c>
      <c r="I10" s="38">
        <f t="shared" si="0"/>
        <v>84716</v>
      </c>
    </row>
    <row r="11" spans="1:9" x14ac:dyDescent="0.25">
      <c r="A11" s="28">
        <v>1007</v>
      </c>
      <c r="B11" s="29" t="s">
        <v>16</v>
      </c>
      <c r="C11" s="39">
        <v>72980179</v>
      </c>
      <c r="D11" s="39">
        <v>6606954</v>
      </c>
      <c r="E11" s="39">
        <v>3505351</v>
      </c>
      <c r="F11" s="39">
        <v>325053</v>
      </c>
      <c r="G11" s="39">
        <v>12500</v>
      </c>
      <c r="H11" s="39">
        <v>1690882</v>
      </c>
      <c r="I11" s="40">
        <f t="shared" si="0"/>
        <v>85120919</v>
      </c>
    </row>
    <row r="12" spans="1:9" x14ac:dyDescent="0.25">
      <c r="A12" s="28">
        <v>1008</v>
      </c>
      <c r="B12" s="29" t="s">
        <v>17</v>
      </c>
      <c r="C12" s="37">
        <v>99226628</v>
      </c>
      <c r="D12" s="37">
        <v>0</v>
      </c>
      <c r="E12" s="37">
        <v>1960807</v>
      </c>
      <c r="F12" s="37">
        <v>1900136</v>
      </c>
      <c r="G12" s="37">
        <v>0</v>
      </c>
      <c r="H12" s="37">
        <v>22104</v>
      </c>
      <c r="I12" s="38">
        <f t="shared" si="0"/>
        <v>103109675</v>
      </c>
    </row>
    <row r="13" spans="1:9" x14ac:dyDescent="0.25">
      <c r="A13" s="28">
        <v>1010</v>
      </c>
      <c r="B13" s="29" t="s">
        <v>18</v>
      </c>
      <c r="C13" s="39">
        <v>3842663</v>
      </c>
      <c r="D13" s="39">
        <v>792579</v>
      </c>
      <c r="E13" s="39">
        <v>351119</v>
      </c>
      <c r="F13" s="39">
        <v>126170</v>
      </c>
      <c r="G13" s="39">
        <v>0</v>
      </c>
      <c r="H13" s="39">
        <v>27479</v>
      </c>
      <c r="I13" s="40">
        <f t="shared" si="0"/>
        <v>5140010</v>
      </c>
    </row>
    <row r="14" spans="1:9" x14ac:dyDescent="0.25">
      <c r="A14" s="28">
        <v>1011</v>
      </c>
      <c r="B14" s="29" t="s">
        <v>19</v>
      </c>
      <c r="C14" s="37">
        <v>81927732</v>
      </c>
      <c r="D14" s="37">
        <v>1575299</v>
      </c>
      <c r="E14" s="37">
        <v>4292658</v>
      </c>
      <c r="F14" s="37">
        <v>3718672</v>
      </c>
      <c r="G14" s="37">
        <v>2500</v>
      </c>
      <c r="H14" s="37">
        <v>554685</v>
      </c>
      <c r="I14" s="38">
        <f t="shared" si="0"/>
        <v>92071546</v>
      </c>
    </row>
    <row r="15" spans="1:9" x14ac:dyDescent="0.25">
      <c r="A15" s="28">
        <v>1012</v>
      </c>
      <c r="B15" s="29" t="s">
        <v>20</v>
      </c>
      <c r="C15" s="39">
        <v>1786</v>
      </c>
      <c r="D15" s="39">
        <v>29307</v>
      </c>
      <c r="E15" s="39">
        <v>31828</v>
      </c>
      <c r="F15" s="39">
        <v>0</v>
      </c>
      <c r="G15" s="39">
        <v>60000</v>
      </c>
      <c r="H15" s="39">
        <v>454031</v>
      </c>
      <c r="I15" s="40">
        <f t="shared" si="0"/>
        <v>576952</v>
      </c>
    </row>
    <row r="16" spans="1:9" x14ac:dyDescent="0.25">
      <c r="A16" s="28">
        <v>1013</v>
      </c>
      <c r="B16" s="29" t="s">
        <v>21</v>
      </c>
      <c r="C16" s="37">
        <v>170731339</v>
      </c>
      <c r="D16" s="37">
        <v>62290186</v>
      </c>
      <c r="E16" s="37">
        <v>5634402</v>
      </c>
      <c r="F16" s="37">
        <v>0</v>
      </c>
      <c r="G16" s="37">
        <v>0</v>
      </c>
      <c r="H16" s="37">
        <v>1382900</v>
      </c>
      <c r="I16" s="38">
        <f t="shared" si="0"/>
        <v>240038827</v>
      </c>
    </row>
    <row r="17" spans="1:9" x14ac:dyDescent="0.25">
      <c r="A17" s="28">
        <v>1014</v>
      </c>
      <c r="B17" s="29" t="s">
        <v>22</v>
      </c>
      <c r="C17" s="39">
        <v>75447374</v>
      </c>
      <c r="D17" s="39">
        <v>0</v>
      </c>
      <c r="E17" s="39">
        <v>0</v>
      </c>
      <c r="F17" s="39">
        <v>1388879</v>
      </c>
      <c r="G17" s="39">
        <v>0</v>
      </c>
      <c r="H17" s="39">
        <v>136953</v>
      </c>
      <c r="I17" s="40">
        <f t="shared" si="0"/>
        <v>76973206</v>
      </c>
    </row>
    <row r="18" spans="1:9" x14ac:dyDescent="0.25">
      <c r="A18" s="28">
        <v>1016</v>
      </c>
      <c r="B18" s="29" t="s">
        <v>23</v>
      </c>
      <c r="C18" s="37">
        <v>387270326</v>
      </c>
      <c r="D18" s="37">
        <v>70018010</v>
      </c>
      <c r="E18" s="37">
        <v>18941880</v>
      </c>
      <c r="F18" s="37">
        <v>3169938</v>
      </c>
      <c r="G18" s="37">
        <v>0</v>
      </c>
      <c r="H18" s="37">
        <v>1770353</v>
      </c>
      <c r="I18" s="38">
        <f t="shared" si="0"/>
        <v>481170507</v>
      </c>
    </row>
    <row r="19" spans="1:9" x14ac:dyDescent="0.25">
      <c r="A19" s="28">
        <v>1017</v>
      </c>
      <c r="B19" s="29" t="s">
        <v>24</v>
      </c>
      <c r="C19" s="39">
        <v>105177232</v>
      </c>
      <c r="D19" s="39">
        <v>3567616</v>
      </c>
      <c r="E19" s="39">
        <v>3298089</v>
      </c>
      <c r="F19" s="39">
        <v>241435</v>
      </c>
      <c r="G19" s="39">
        <v>0</v>
      </c>
      <c r="H19" s="39">
        <v>580315</v>
      </c>
      <c r="I19" s="40">
        <f t="shared" si="0"/>
        <v>112864687</v>
      </c>
    </row>
    <row r="20" spans="1:9" x14ac:dyDescent="0.25">
      <c r="A20" s="28">
        <v>1018</v>
      </c>
      <c r="B20" s="29" t="s">
        <v>25</v>
      </c>
      <c r="C20" s="37">
        <v>2334534</v>
      </c>
      <c r="D20" s="37">
        <v>511163</v>
      </c>
      <c r="E20" s="37">
        <v>66778</v>
      </c>
      <c r="F20" s="37">
        <v>0</v>
      </c>
      <c r="G20" s="37">
        <v>30000</v>
      </c>
      <c r="H20" s="37">
        <v>1259574</v>
      </c>
      <c r="I20" s="38">
        <f t="shared" si="0"/>
        <v>4202049</v>
      </c>
    </row>
    <row r="21" spans="1:9" x14ac:dyDescent="0.25">
      <c r="A21" s="28">
        <v>1019</v>
      </c>
      <c r="B21" s="29" t="s">
        <v>26</v>
      </c>
      <c r="C21" s="39">
        <v>85903763</v>
      </c>
      <c r="D21" s="39">
        <v>1927792</v>
      </c>
      <c r="E21" s="39">
        <v>616285</v>
      </c>
      <c r="F21" s="39">
        <v>641373</v>
      </c>
      <c r="G21" s="39">
        <v>5000</v>
      </c>
      <c r="H21" s="39">
        <v>1306040</v>
      </c>
      <c r="I21" s="40">
        <f t="shared" si="0"/>
        <v>90400253</v>
      </c>
    </row>
    <row r="22" spans="1:9" x14ac:dyDescent="0.25">
      <c r="A22" s="28">
        <v>1020</v>
      </c>
      <c r="B22" s="29" t="s">
        <v>27</v>
      </c>
      <c r="C22" s="37">
        <v>26272529</v>
      </c>
      <c r="D22" s="37">
        <v>5968721</v>
      </c>
      <c r="E22" s="37">
        <v>804972</v>
      </c>
      <c r="F22" s="37">
        <v>16755816</v>
      </c>
      <c r="G22" s="37">
        <v>0</v>
      </c>
      <c r="H22" s="37">
        <v>128460</v>
      </c>
      <c r="I22" s="38">
        <f t="shared" si="0"/>
        <v>49930498</v>
      </c>
    </row>
    <row r="23" spans="1:9" x14ac:dyDescent="0.25">
      <c r="A23" s="28">
        <v>1022</v>
      </c>
      <c r="B23" s="29" t="s">
        <v>28</v>
      </c>
      <c r="C23" s="39">
        <v>1057862</v>
      </c>
      <c r="D23" s="39">
        <v>56753</v>
      </c>
      <c r="E23" s="39">
        <v>32955</v>
      </c>
      <c r="F23" s="39">
        <v>0</v>
      </c>
      <c r="G23" s="39">
        <v>0</v>
      </c>
      <c r="H23" s="39">
        <v>4800</v>
      </c>
      <c r="I23" s="40">
        <f t="shared" si="0"/>
        <v>1152370</v>
      </c>
    </row>
    <row r="24" spans="1:9" x14ac:dyDescent="0.25">
      <c r="A24" s="28">
        <v>1023</v>
      </c>
      <c r="B24" s="29" t="s">
        <v>29</v>
      </c>
      <c r="C24" s="37">
        <v>22159599</v>
      </c>
      <c r="D24" s="37">
        <v>2102116</v>
      </c>
      <c r="E24" s="37">
        <v>933243</v>
      </c>
      <c r="F24" s="37">
        <v>315553</v>
      </c>
      <c r="G24" s="37">
        <v>2500</v>
      </c>
      <c r="H24" s="37">
        <v>1046680</v>
      </c>
      <c r="I24" s="38">
        <f t="shared" si="0"/>
        <v>26559691</v>
      </c>
    </row>
    <row r="25" spans="1:9" x14ac:dyDescent="0.25">
      <c r="A25" s="28">
        <v>1024</v>
      </c>
      <c r="B25" s="29" t="s">
        <v>30</v>
      </c>
      <c r="C25" s="39">
        <v>699781276</v>
      </c>
      <c r="D25" s="39">
        <v>35533249</v>
      </c>
      <c r="E25" s="39">
        <v>12929159</v>
      </c>
      <c r="F25" s="39">
        <v>6385540</v>
      </c>
      <c r="G25" s="39">
        <v>0</v>
      </c>
      <c r="H25" s="39">
        <v>3250936</v>
      </c>
      <c r="I25" s="40">
        <f t="shared" si="0"/>
        <v>757880160</v>
      </c>
    </row>
    <row r="26" spans="1:9" x14ac:dyDescent="0.25">
      <c r="A26" s="28">
        <v>1025</v>
      </c>
      <c r="B26" s="29" t="s">
        <v>31</v>
      </c>
      <c r="C26" s="37">
        <v>671511</v>
      </c>
      <c r="D26" s="37">
        <v>12389</v>
      </c>
      <c r="E26" s="37">
        <v>4914</v>
      </c>
      <c r="F26" s="37">
        <v>0</v>
      </c>
      <c r="G26" s="37">
        <v>0</v>
      </c>
      <c r="H26" s="37">
        <v>53176</v>
      </c>
      <c r="I26" s="38">
        <f t="shared" si="0"/>
        <v>741990</v>
      </c>
    </row>
    <row r="27" spans="1:9" x14ac:dyDescent="0.25">
      <c r="A27" s="28">
        <v>1026</v>
      </c>
      <c r="B27" s="29" t="s">
        <v>32</v>
      </c>
      <c r="C27" s="39">
        <v>115727</v>
      </c>
      <c r="D27" s="39">
        <v>0</v>
      </c>
      <c r="E27" s="39">
        <v>379</v>
      </c>
      <c r="F27" s="39">
        <v>0</v>
      </c>
      <c r="G27" s="39">
        <v>0</v>
      </c>
      <c r="H27" s="39">
        <v>52129</v>
      </c>
      <c r="I27" s="40">
        <f t="shared" si="0"/>
        <v>168235</v>
      </c>
    </row>
    <row r="28" spans="1:9" x14ac:dyDescent="0.25">
      <c r="A28" s="28">
        <v>1027</v>
      </c>
      <c r="B28" s="29" t="s">
        <v>33</v>
      </c>
      <c r="C28" s="37">
        <v>43646163</v>
      </c>
      <c r="D28" s="37">
        <v>544607</v>
      </c>
      <c r="E28" s="37">
        <v>608216</v>
      </c>
      <c r="F28" s="37">
        <v>140402</v>
      </c>
      <c r="G28" s="37">
        <v>0</v>
      </c>
      <c r="H28" s="37">
        <v>502919</v>
      </c>
      <c r="I28" s="38">
        <f t="shared" si="0"/>
        <v>45442307</v>
      </c>
    </row>
    <row r="29" spans="1:9" x14ac:dyDescent="0.25">
      <c r="A29" s="28">
        <v>1028</v>
      </c>
      <c r="B29" s="29" t="s">
        <v>34</v>
      </c>
      <c r="C29" s="39">
        <v>33893256</v>
      </c>
      <c r="D29" s="39">
        <v>365336</v>
      </c>
      <c r="E29" s="39">
        <v>1502798</v>
      </c>
      <c r="F29" s="39">
        <v>44975</v>
      </c>
      <c r="G29" s="39">
        <v>0</v>
      </c>
      <c r="H29" s="39">
        <v>67895</v>
      </c>
      <c r="I29" s="40">
        <f t="shared" si="0"/>
        <v>35874260</v>
      </c>
    </row>
    <row r="30" spans="1:9" x14ac:dyDescent="0.25">
      <c r="A30" s="28">
        <v>1030</v>
      </c>
      <c r="B30" s="29" t="s">
        <v>35</v>
      </c>
      <c r="C30" s="37">
        <v>154271798</v>
      </c>
      <c r="D30" s="37">
        <v>3389166</v>
      </c>
      <c r="E30" s="37">
        <v>7104420</v>
      </c>
      <c r="F30" s="37">
        <v>5531040</v>
      </c>
      <c r="G30" s="37">
        <v>0</v>
      </c>
      <c r="H30" s="37">
        <v>1039317</v>
      </c>
      <c r="I30" s="38">
        <f t="shared" si="0"/>
        <v>171335741</v>
      </c>
    </row>
    <row r="31" spans="1:9" x14ac:dyDescent="0.25">
      <c r="A31" s="28">
        <v>1031</v>
      </c>
      <c r="B31" s="29" t="s">
        <v>36</v>
      </c>
      <c r="C31" s="39">
        <v>76</v>
      </c>
      <c r="D31" s="39">
        <v>0</v>
      </c>
      <c r="E31" s="39">
        <v>0</v>
      </c>
      <c r="F31" s="39">
        <v>0</v>
      </c>
      <c r="G31" s="39">
        <v>0</v>
      </c>
      <c r="H31" s="39">
        <v>21780</v>
      </c>
      <c r="I31" s="40">
        <f t="shared" si="0"/>
        <v>21856</v>
      </c>
    </row>
    <row r="32" spans="1:9" x14ac:dyDescent="0.25">
      <c r="A32" s="28">
        <v>1033</v>
      </c>
      <c r="B32" s="29" t="s">
        <v>37</v>
      </c>
      <c r="C32" s="37">
        <v>301892</v>
      </c>
      <c r="D32" s="37">
        <v>14766</v>
      </c>
      <c r="E32" s="37">
        <v>54098</v>
      </c>
      <c r="F32" s="37">
        <v>171302</v>
      </c>
      <c r="G32" s="37">
        <v>0</v>
      </c>
      <c r="H32" s="37">
        <v>341456</v>
      </c>
      <c r="I32" s="38">
        <f t="shared" si="0"/>
        <v>883514</v>
      </c>
    </row>
    <row r="33" spans="1:9" x14ac:dyDescent="0.25">
      <c r="A33" s="28">
        <v>1034</v>
      </c>
      <c r="B33" s="29" t="s">
        <v>38</v>
      </c>
      <c r="C33" s="39">
        <v>463233</v>
      </c>
      <c r="D33" s="39">
        <v>2138</v>
      </c>
      <c r="E33" s="39">
        <v>7807</v>
      </c>
      <c r="F33" s="39">
        <v>0</v>
      </c>
      <c r="G33" s="39">
        <v>0</v>
      </c>
      <c r="H33" s="39">
        <v>22936</v>
      </c>
      <c r="I33" s="40">
        <f t="shared" si="0"/>
        <v>496114</v>
      </c>
    </row>
    <row r="34" spans="1:9" x14ac:dyDescent="0.25">
      <c r="A34" s="28">
        <v>1037</v>
      </c>
      <c r="B34" s="29" t="s">
        <v>39</v>
      </c>
      <c r="C34" s="37">
        <v>20954694</v>
      </c>
      <c r="D34" s="37">
        <v>44996</v>
      </c>
      <c r="E34" s="37">
        <v>154675</v>
      </c>
      <c r="F34" s="37">
        <v>195586</v>
      </c>
      <c r="G34" s="37">
        <v>0</v>
      </c>
      <c r="H34" s="37">
        <v>138076</v>
      </c>
      <c r="I34" s="38">
        <f t="shared" si="0"/>
        <v>21488027</v>
      </c>
    </row>
    <row r="35" spans="1:9" x14ac:dyDescent="0.25">
      <c r="A35" s="28">
        <v>1038</v>
      </c>
      <c r="B35" s="29" t="s">
        <v>40</v>
      </c>
      <c r="C35" s="39">
        <v>43203114</v>
      </c>
      <c r="D35" s="39">
        <v>220376</v>
      </c>
      <c r="E35" s="39">
        <v>115800</v>
      </c>
      <c r="F35" s="39">
        <v>0</v>
      </c>
      <c r="G35" s="39">
        <v>0</v>
      </c>
      <c r="H35" s="39">
        <v>76388</v>
      </c>
      <c r="I35" s="40">
        <f t="shared" si="0"/>
        <v>43615678</v>
      </c>
    </row>
    <row r="36" spans="1:9" x14ac:dyDescent="0.25">
      <c r="A36" s="28">
        <v>1039</v>
      </c>
      <c r="B36" s="29" t="s">
        <v>41</v>
      </c>
      <c r="C36" s="37">
        <v>1881451</v>
      </c>
      <c r="D36" s="37">
        <v>411797</v>
      </c>
      <c r="E36" s="37">
        <v>36270</v>
      </c>
      <c r="F36" s="37">
        <v>0</v>
      </c>
      <c r="G36" s="37">
        <v>0</v>
      </c>
      <c r="H36" s="37">
        <v>53450</v>
      </c>
      <c r="I36" s="38">
        <f t="shared" si="0"/>
        <v>2382968</v>
      </c>
    </row>
    <row r="37" spans="1:9" x14ac:dyDescent="0.25">
      <c r="A37" s="28">
        <v>1040</v>
      </c>
      <c r="B37" s="29" t="s">
        <v>42</v>
      </c>
      <c r="C37" s="39">
        <v>82199978</v>
      </c>
      <c r="D37" s="39">
        <v>4272314</v>
      </c>
      <c r="E37" s="39">
        <v>2576248</v>
      </c>
      <c r="F37" s="39">
        <v>869249</v>
      </c>
      <c r="G37" s="39">
        <v>12500</v>
      </c>
      <c r="H37" s="39">
        <v>2677531</v>
      </c>
      <c r="I37" s="40">
        <f t="shared" si="0"/>
        <v>92607820</v>
      </c>
    </row>
    <row r="38" spans="1:9" x14ac:dyDescent="0.25">
      <c r="A38" s="28">
        <v>1042</v>
      </c>
      <c r="B38" s="29" t="s">
        <v>43</v>
      </c>
      <c r="C38" s="37">
        <v>33930223</v>
      </c>
      <c r="D38" s="37">
        <v>0</v>
      </c>
      <c r="E38" s="37">
        <v>3411</v>
      </c>
      <c r="F38" s="37">
        <v>1933930</v>
      </c>
      <c r="G38" s="37">
        <v>0</v>
      </c>
      <c r="H38" s="37">
        <v>14591</v>
      </c>
      <c r="I38" s="38">
        <f t="shared" si="0"/>
        <v>35882155</v>
      </c>
    </row>
    <row r="39" spans="1:9" x14ac:dyDescent="0.25">
      <c r="A39" s="28">
        <v>1043</v>
      </c>
      <c r="B39" s="29" t="s">
        <v>44</v>
      </c>
      <c r="C39" s="39">
        <v>200626266</v>
      </c>
      <c r="D39" s="39">
        <v>52618842</v>
      </c>
      <c r="E39" s="39">
        <v>10554609</v>
      </c>
      <c r="F39" s="39">
        <v>1409150</v>
      </c>
      <c r="G39" s="39">
        <v>0</v>
      </c>
      <c r="H39" s="39">
        <v>502078</v>
      </c>
      <c r="I39" s="40">
        <f t="shared" si="0"/>
        <v>265710945</v>
      </c>
    </row>
    <row r="40" spans="1:9" x14ac:dyDescent="0.25">
      <c r="A40" s="28">
        <v>1044</v>
      </c>
      <c r="B40" s="29" t="s">
        <v>45</v>
      </c>
      <c r="C40" s="37">
        <v>3821796</v>
      </c>
      <c r="D40" s="37">
        <v>79666</v>
      </c>
      <c r="E40" s="37">
        <v>92582</v>
      </c>
      <c r="F40" s="37">
        <v>8995</v>
      </c>
      <c r="G40" s="37">
        <v>0</v>
      </c>
      <c r="H40" s="37">
        <v>123475</v>
      </c>
      <c r="I40" s="38">
        <f t="shared" si="0"/>
        <v>4126514</v>
      </c>
    </row>
    <row r="41" spans="1:9" x14ac:dyDescent="0.25">
      <c r="A41" s="28">
        <v>1046</v>
      </c>
      <c r="B41" s="29" t="s">
        <v>46</v>
      </c>
      <c r="C41" s="39">
        <v>3800501</v>
      </c>
      <c r="D41" s="39">
        <v>13</v>
      </c>
      <c r="E41" s="39">
        <v>10965</v>
      </c>
      <c r="F41" s="39">
        <v>0</v>
      </c>
      <c r="G41" s="39">
        <v>27500</v>
      </c>
      <c r="H41" s="39">
        <v>359540</v>
      </c>
      <c r="I41" s="40">
        <f t="shared" si="0"/>
        <v>4198519</v>
      </c>
    </row>
    <row r="42" spans="1:9" x14ac:dyDescent="0.25">
      <c r="A42" s="28">
        <v>1047</v>
      </c>
      <c r="B42" s="29" t="s">
        <v>47</v>
      </c>
      <c r="C42" s="37">
        <v>185814233</v>
      </c>
      <c r="D42" s="37">
        <v>16746940</v>
      </c>
      <c r="E42" s="37">
        <v>7646009</v>
      </c>
      <c r="F42" s="37">
        <v>17982</v>
      </c>
      <c r="G42" s="37">
        <v>0</v>
      </c>
      <c r="H42" s="37">
        <v>1259002</v>
      </c>
      <c r="I42" s="38">
        <f t="shared" si="0"/>
        <v>211484166</v>
      </c>
    </row>
    <row r="43" spans="1:9" x14ac:dyDescent="0.25">
      <c r="A43" s="28">
        <v>1048</v>
      </c>
      <c r="B43" s="29" t="s">
        <v>48</v>
      </c>
      <c r="C43" s="39">
        <v>68674292</v>
      </c>
      <c r="D43" s="39">
        <v>4597197</v>
      </c>
      <c r="E43" s="39">
        <v>4077553</v>
      </c>
      <c r="F43" s="39">
        <v>8305460</v>
      </c>
      <c r="G43" s="39">
        <v>0</v>
      </c>
      <c r="H43" s="39">
        <v>801848</v>
      </c>
      <c r="I43" s="40">
        <f t="shared" si="0"/>
        <v>86456350</v>
      </c>
    </row>
    <row r="44" spans="1:9" x14ac:dyDescent="0.25">
      <c r="A44" s="28">
        <v>1050</v>
      </c>
      <c r="B44" s="29" t="s">
        <v>49</v>
      </c>
      <c r="C44" s="37">
        <v>226153</v>
      </c>
      <c r="D44" s="37">
        <v>0</v>
      </c>
      <c r="E44" s="37">
        <v>0</v>
      </c>
      <c r="F44" s="37">
        <v>0</v>
      </c>
      <c r="G44" s="37">
        <v>0</v>
      </c>
      <c r="H44" s="37">
        <v>6828</v>
      </c>
      <c r="I44" s="38">
        <f t="shared" si="0"/>
        <v>232981</v>
      </c>
    </row>
    <row r="45" spans="1:9" x14ac:dyDescent="0.25">
      <c r="A45" s="28">
        <v>1052</v>
      </c>
      <c r="B45" s="29" t="s">
        <v>50</v>
      </c>
      <c r="C45" s="39">
        <v>34256661</v>
      </c>
      <c r="D45" s="39">
        <v>2479914</v>
      </c>
      <c r="E45" s="39">
        <v>1001652</v>
      </c>
      <c r="F45" s="39">
        <v>0</v>
      </c>
      <c r="G45" s="39">
        <v>0</v>
      </c>
      <c r="H45" s="39">
        <v>573699</v>
      </c>
      <c r="I45" s="40">
        <f t="shared" si="0"/>
        <v>38311926</v>
      </c>
    </row>
    <row r="46" spans="1:9" x14ac:dyDescent="0.25">
      <c r="A46" s="28">
        <v>1054</v>
      </c>
      <c r="B46" s="29" t="s">
        <v>51</v>
      </c>
      <c r="C46" s="37">
        <v>35712622</v>
      </c>
      <c r="D46" s="37">
        <v>2625026</v>
      </c>
      <c r="E46" s="37">
        <v>1285208</v>
      </c>
      <c r="F46" s="37">
        <v>367145</v>
      </c>
      <c r="G46" s="37">
        <v>0</v>
      </c>
      <c r="H46" s="37">
        <v>719873</v>
      </c>
      <c r="I46" s="38">
        <f t="shared" si="0"/>
        <v>40709874</v>
      </c>
    </row>
    <row r="47" spans="1:9" x14ac:dyDescent="0.25">
      <c r="A47" s="28">
        <v>1055</v>
      </c>
      <c r="B47" s="29" t="s">
        <v>52</v>
      </c>
      <c r="C47" s="39">
        <v>35734454</v>
      </c>
      <c r="D47" s="39">
        <v>2974749</v>
      </c>
      <c r="E47" s="39">
        <v>686183</v>
      </c>
      <c r="F47" s="39">
        <v>5693205</v>
      </c>
      <c r="G47" s="39">
        <v>0</v>
      </c>
      <c r="H47" s="39">
        <v>214252</v>
      </c>
      <c r="I47" s="40">
        <f t="shared" si="0"/>
        <v>45302843</v>
      </c>
    </row>
    <row r="48" spans="1:9" x14ac:dyDescent="0.25">
      <c r="A48" s="28">
        <v>1057</v>
      </c>
      <c r="B48" s="29" t="s">
        <v>53</v>
      </c>
      <c r="C48" s="37">
        <v>15060319</v>
      </c>
      <c r="D48" s="37">
        <v>196175</v>
      </c>
      <c r="E48" s="37">
        <v>165402</v>
      </c>
      <c r="F48" s="37">
        <v>0</v>
      </c>
      <c r="G48" s="37">
        <v>2500</v>
      </c>
      <c r="H48" s="37">
        <v>1194095</v>
      </c>
      <c r="I48" s="38">
        <f t="shared" si="0"/>
        <v>16618491</v>
      </c>
    </row>
    <row r="49" spans="1:9" x14ac:dyDescent="0.25">
      <c r="A49" s="28">
        <v>1058</v>
      </c>
      <c r="B49" s="29" t="s">
        <v>54</v>
      </c>
      <c r="C49" s="39">
        <v>16267477</v>
      </c>
      <c r="D49" s="39">
        <v>680219</v>
      </c>
      <c r="E49" s="39">
        <v>286320</v>
      </c>
      <c r="F49" s="39">
        <v>0</v>
      </c>
      <c r="G49" s="39">
        <v>27500</v>
      </c>
      <c r="H49" s="39">
        <v>1117491</v>
      </c>
      <c r="I49" s="40">
        <f t="shared" si="0"/>
        <v>18379007</v>
      </c>
    </row>
    <row r="50" spans="1:9" x14ac:dyDescent="0.25">
      <c r="A50" s="28">
        <v>1062</v>
      </c>
      <c r="B50" s="29" t="s">
        <v>55</v>
      </c>
      <c r="C50" s="37">
        <v>84734452</v>
      </c>
      <c r="D50" s="37">
        <v>398666</v>
      </c>
      <c r="E50" s="37">
        <v>2024673</v>
      </c>
      <c r="F50" s="37">
        <v>9640</v>
      </c>
      <c r="G50" s="37">
        <v>0</v>
      </c>
      <c r="H50" s="37">
        <v>4148531</v>
      </c>
      <c r="I50" s="38">
        <f t="shared" si="0"/>
        <v>91315962</v>
      </c>
    </row>
    <row r="51" spans="1:9" x14ac:dyDescent="0.25">
      <c r="A51" s="28">
        <v>1065</v>
      </c>
      <c r="B51" s="29" t="s">
        <v>56</v>
      </c>
      <c r="C51" s="39">
        <v>127655265</v>
      </c>
      <c r="D51" s="39">
        <v>5475204</v>
      </c>
      <c r="E51" s="39">
        <v>2186546</v>
      </c>
      <c r="F51" s="39">
        <v>237177</v>
      </c>
      <c r="G51" s="39">
        <v>0</v>
      </c>
      <c r="H51" s="39">
        <v>561806</v>
      </c>
      <c r="I51" s="40">
        <f t="shared" si="0"/>
        <v>136115998</v>
      </c>
    </row>
    <row r="52" spans="1:9" x14ac:dyDescent="0.25">
      <c r="A52" s="28">
        <v>1066</v>
      </c>
      <c r="B52" s="29" t="s">
        <v>57</v>
      </c>
      <c r="C52" s="37">
        <v>322650982</v>
      </c>
      <c r="D52" s="37">
        <v>9321081</v>
      </c>
      <c r="E52" s="37">
        <v>4160834</v>
      </c>
      <c r="F52" s="37">
        <v>256073</v>
      </c>
      <c r="G52" s="37">
        <v>0</v>
      </c>
      <c r="H52" s="37">
        <v>247446</v>
      </c>
      <c r="I52" s="38">
        <f t="shared" si="0"/>
        <v>336636416</v>
      </c>
    </row>
    <row r="53" spans="1:9" x14ac:dyDescent="0.25">
      <c r="A53" s="28">
        <v>1067</v>
      </c>
      <c r="B53" s="29" t="s">
        <v>58</v>
      </c>
      <c r="C53" s="39">
        <v>1116442</v>
      </c>
      <c r="D53" s="39">
        <v>0</v>
      </c>
      <c r="E53" s="39">
        <v>2802</v>
      </c>
      <c r="F53" s="39">
        <v>0</v>
      </c>
      <c r="G53" s="39">
        <v>0</v>
      </c>
      <c r="H53" s="39">
        <v>18810</v>
      </c>
      <c r="I53" s="40">
        <f t="shared" si="0"/>
        <v>1138054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6526</v>
      </c>
      <c r="I54" s="38">
        <f t="shared" si="0"/>
        <v>6526</v>
      </c>
    </row>
    <row r="55" spans="1:9" x14ac:dyDescent="0.25">
      <c r="A55" s="28">
        <v>1069</v>
      </c>
      <c r="B55" s="29" t="s">
        <v>60</v>
      </c>
      <c r="C55" s="39">
        <v>993714</v>
      </c>
      <c r="D55" s="39">
        <v>5530</v>
      </c>
      <c r="E55" s="39">
        <v>10799</v>
      </c>
      <c r="F55" s="39">
        <v>0</v>
      </c>
      <c r="G55" s="39">
        <v>0</v>
      </c>
      <c r="H55" s="39">
        <v>17480</v>
      </c>
      <c r="I55" s="40">
        <f t="shared" si="0"/>
        <v>1027523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3400040380</v>
      </c>
      <c r="D57" s="33">
        <f t="shared" si="1"/>
        <v>298620255</v>
      </c>
      <c r="E57" s="33">
        <f t="shared" si="1"/>
        <v>100345259</v>
      </c>
      <c r="F57" s="33">
        <f t="shared" si="1"/>
        <v>60684139</v>
      </c>
      <c r="G57" s="33">
        <f t="shared" si="1"/>
        <v>190000</v>
      </c>
      <c r="H57" s="33">
        <f t="shared" si="1"/>
        <v>31137467</v>
      </c>
      <c r="I57" s="33">
        <f t="shared" si="1"/>
        <v>3891017500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93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2500</v>
      </c>
      <c r="I7" s="36">
        <f>SUM(C7:H7)</f>
        <v>2500</v>
      </c>
    </row>
    <row r="8" spans="1:9" x14ac:dyDescent="0.25">
      <c r="A8" s="28">
        <v>1002</v>
      </c>
      <c r="B8" s="29" t="s">
        <v>13</v>
      </c>
      <c r="C8" s="37">
        <v>456</v>
      </c>
      <c r="D8" s="37">
        <v>0</v>
      </c>
      <c r="E8" s="37">
        <v>379</v>
      </c>
      <c r="F8" s="37">
        <v>0</v>
      </c>
      <c r="G8" s="37">
        <v>0</v>
      </c>
      <c r="H8" s="37">
        <v>7880</v>
      </c>
      <c r="I8" s="38">
        <f t="shared" ref="I8:I56" si="0">SUM(C8:H8)</f>
        <v>8715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3235064</v>
      </c>
      <c r="D11" s="39">
        <v>58530</v>
      </c>
      <c r="E11" s="39">
        <v>90857</v>
      </c>
      <c r="F11" s="39">
        <v>36926</v>
      </c>
      <c r="G11" s="39">
        <v>0</v>
      </c>
      <c r="H11" s="39">
        <v>78210</v>
      </c>
      <c r="I11" s="40">
        <f t="shared" si="0"/>
        <v>3499587</v>
      </c>
    </row>
    <row r="12" spans="1:9" x14ac:dyDescent="0.25">
      <c r="A12" s="28">
        <v>1008</v>
      </c>
      <c r="B12" s="29" t="s">
        <v>17</v>
      </c>
      <c r="C12" s="37">
        <v>418</v>
      </c>
      <c r="D12" s="37">
        <v>0</v>
      </c>
      <c r="E12" s="37">
        <v>0</v>
      </c>
      <c r="F12" s="37">
        <v>0</v>
      </c>
      <c r="G12" s="37">
        <v>0</v>
      </c>
      <c r="H12" s="37">
        <v>2891</v>
      </c>
      <c r="I12" s="38">
        <f t="shared" si="0"/>
        <v>3309</v>
      </c>
    </row>
    <row r="13" spans="1:9" x14ac:dyDescent="0.25">
      <c r="A13" s="28">
        <v>1010</v>
      </c>
      <c r="B13" s="29" t="s">
        <v>18</v>
      </c>
      <c r="C13" s="39">
        <v>82910</v>
      </c>
      <c r="D13" s="39">
        <v>4482</v>
      </c>
      <c r="E13" s="39">
        <v>6711</v>
      </c>
      <c r="F13" s="39">
        <v>0</v>
      </c>
      <c r="G13" s="39">
        <v>0</v>
      </c>
      <c r="H13" s="39">
        <v>2400</v>
      </c>
      <c r="I13" s="40">
        <f t="shared" si="0"/>
        <v>96503</v>
      </c>
    </row>
    <row r="14" spans="1:9" x14ac:dyDescent="0.25">
      <c r="A14" s="28">
        <v>1011</v>
      </c>
      <c r="B14" s="29" t="s">
        <v>19</v>
      </c>
      <c r="C14" s="37">
        <v>1235505</v>
      </c>
      <c r="D14" s="37">
        <v>362027</v>
      </c>
      <c r="E14" s="37">
        <v>75528</v>
      </c>
      <c r="F14" s="37">
        <v>0</v>
      </c>
      <c r="G14" s="37">
        <v>2500</v>
      </c>
      <c r="H14" s="37">
        <v>98160</v>
      </c>
      <c r="I14" s="38">
        <f t="shared" si="0"/>
        <v>1773720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2500</v>
      </c>
      <c r="F15" s="39">
        <v>0</v>
      </c>
      <c r="G15" s="39">
        <v>20000</v>
      </c>
      <c r="H15" s="39">
        <v>102500</v>
      </c>
      <c r="I15" s="40">
        <f t="shared" si="0"/>
        <v>125000</v>
      </c>
    </row>
    <row r="16" spans="1:9" x14ac:dyDescent="0.25">
      <c r="A16" s="28">
        <v>1013</v>
      </c>
      <c r="B16" s="29" t="s">
        <v>21</v>
      </c>
      <c r="C16" s="37">
        <v>82362608</v>
      </c>
      <c r="D16" s="37">
        <v>13139876</v>
      </c>
      <c r="E16" s="37">
        <v>1816637</v>
      </c>
      <c r="F16" s="37">
        <v>5432</v>
      </c>
      <c r="G16" s="37">
        <v>0</v>
      </c>
      <c r="H16" s="37">
        <v>86630</v>
      </c>
      <c r="I16" s="38">
        <f t="shared" si="0"/>
        <v>97411183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40000</v>
      </c>
      <c r="I17" s="40">
        <f t="shared" si="0"/>
        <v>40000</v>
      </c>
    </row>
    <row r="18" spans="1:9" x14ac:dyDescent="0.25">
      <c r="A18" s="28">
        <v>1016</v>
      </c>
      <c r="B18" s="29" t="s">
        <v>23</v>
      </c>
      <c r="C18" s="37">
        <v>138498701</v>
      </c>
      <c r="D18" s="37">
        <v>29064796</v>
      </c>
      <c r="E18" s="37">
        <v>7785291</v>
      </c>
      <c r="F18" s="37">
        <v>3347266</v>
      </c>
      <c r="G18" s="37">
        <v>0</v>
      </c>
      <c r="H18" s="37">
        <v>292388</v>
      </c>
      <c r="I18" s="38">
        <f t="shared" si="0"/>
        <v>178988442</v>
      </c>
    </row>
    <row r="19" spans="1:9" x14ac:dyDescent="0.25">
      <c r="A19" s="28">
        <v>1017</v>
      </c>
      <c r="B19" s="29" t="s">
        <v>24</v>
      </c>
      <c r="C19" s="39">
        <v>45485311</v>
      </c>
      <c r="D19" s="39">
        <v>353983</v>
      </c>
      <c r="E19" s="39">
        <v>2256410</v>
      </c>
      <c r="F19" s="39">
        <v>42399</v>
      </c>
      <c r="G19" s="39">
        <v>0</v>
      </c>
      <c r="H19" s="39">
        <v>59112</v>
      </c>
      <c r="I19" s="40">
        <f t="shared" si="0"/>
        <v>48197215</v>
      </c>
    </row>
    <row r="20" spans="1:9" x14ac:dyDescent="0.25">
      <c r="A20" s="28">
        <v>1018</v>
      </c>
      <c r="B20" s="29" t="s">
        <v>25</v>
      </c>
      <c r="C20" s="37">
        <v>244074</v>
      </c>
      <c r="D20" s="37">
        <v>3088</v>
      </c>
      <c r="E20" s="37">
        <v>15448</v>
      </c>
      <c r="F20" s="37">
        <v>0</v>
      </c>
      <c r="G20" s="37">
        <v>0</v>
      </c>
      <c r="H20" s="37">
        <v>61920</v>
      </c>
      <c r="I20" s="38">
        <f t="shared" si="0"/>
        <v>324530</v>
      </c>
    </row>
    <row r="21" spans="1:9" x14ac:dyDescent="0.25">
      <c r="A21" s="28">
        <v>1019</v>
      </c>
      <c r="B21" s="29" t="s">
        <v>26</v>
      </c>
      <c r="C21" s="39">
        <v>1599052</v>
      </c>
      <c r="D21" s="39">
        <v>35746</v>
      </c>
      <c r="E21" s="39">
        <v>31744</v>
      </c>
      <c r="F21" s="39">
        <v>12156</v>
      </c>
      <c r="G21" s="39">
        <v>0</v>
      </c>
      <c r="H21" s="39">
        <v>58800</v>
      </c>
      <c r="I21" s="40">
        <f t="shared" si="0"/>
        <v>1737498</v>
      </c>
    </row>
    <row r="22" spans="1:9" x14ac:dyDescent="0.25">
      <c r="A22" s="28">
        <v>1020</v>
      </c>
      <c r="B22" s="29" t="s">
        <v>27</v>
      </c>
      <c r="C22" s="37">
        <v>38</v>
      </c>
      <c r="D22" s="37">
        <v>0</v>
      </c>
      <c r="E22" s="37">
        <v>379</v>
      </c>
      <c r="F22" s="37">
        <v>0</v>
      </c>
      <c r="G22" s="37">
        <v>0</v>
      </c>
      <c r="H22" s="37">
        <v>7370</v>
      </c>
      <c r="I22" s="38">
        <f t="shared" si="0"/>
        <v>7787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3156690</v>
      </c>
      <c r="D24" s="37">
        <v>215511</v>
      </c>
      <c r="E24" s="37">
        <v>73970</v>
      </c>
      <c r="F24" s="37">
        <v>85887</v>
      </c>
      <c r="G24" s="37">
        <v>0</v>
      </c>
      <c r="H24" s="37">
        <v>147860</v>
      </c>
      <c r="I24" s="38">
        <f t="shared" si="0"/>
        <v>3679918</v>
      </c>
    </row>
    <row r="25" spans="1:9" x14ac:dyDescent="0.25">
      <c r="A25" s="28">
        <v>1024</v>
      </c>
      <c r="B25" s="29" t="s">
        <v>30</v>
      </c>
      <c r="C25" s="39">
        <v>70992546</v>
      </c>
      <c r="D25" s="39">
        <v>3482015</v>
      </c>
      <c r="E25" s="39">
        <v>852566</v>
      </c>
      <c r="F25" s="39">
        <v>1544544</v>
      </c>
      <c r="G25" s="39">
        <v>0</v>
      </c>
      <c r="H25" s="39">
        <v>333346</v>
      </c>
      <c r="I25" s="40">
        <f t="shared" si="0"/>
        <v>77205017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59559</v>
      </c>
      <c r="D27" s="39">
        <v>0</v>
      </c>
      <c r="E27" s="39">
        <v>0</v>
      </c>
      <c r="F27" s="39">
        <v>0</v>
      </c>
      <c r="G27" s="39">
        <v>0</v>
      </c>
      <c r="H27" s="39">
        <v>52980</v>
      </c>
      <c r="I27" s="40">
        <f t="shared" si="0"/>
        <v>112539</v>
      </c>
    </row>
    <row r="28" spans="1:9" x14ac:dyDescent="0.25">
      <c r="A28" s="28">
        <v>1027</v>
      </c>
      <c r="B28" s="29" t="s">
        <v>33</v>
      </c>
      <c r="C28" s="37">
        <v>5585916</v>
      </c>
      <c r="D28" s="37">
        <v>441902</v>
      </c>
      <c r="E28" s="37">
        <v>76724</v>
      </c>
      <c r="F28" s="37">
        <v>180165</v>
      </c>
      <c r="G28" s="37">
        <v>0</v>
      </c>
      <c r="H28" s="37">
        <v>41422</v>
      </c>
      <c r="I28" s="38">
        <f t="shared" si="0"/>
        <v>6326129</v>
      </c>
    </row>
    <row r="29" spans="1:9" x14ac:dyDescent="0.25">
      <c r="A29" s="28">
        <v>1028</v>
      </c>
      <c r="B29" s="29" t="s">
        <v>34</v>
      </c>
      <c r="C29" s="39">
        <v>3700322</v>
      </c>
      <c r="D29" s="39">
        <v>31478</v>
      </c>
      <c r="E29" s="39">
        <v>9338</v>
      </c>
      <c r="F29" s="39">
        <v>0</v>
      </c>
      <c r="G29" s="39">
        <v>0</v>
      </c>
      <c r="H29" s="39">
        <v>11280</v>
      </c>
      <c r="I29" s="40">
        <f t="shared" si="0"/>
        <v>3752418</v>
      </c>
    </row>
    <row r="30" spans="1:9" x14ac:dyDescent="0.25">
      <c r="A30" s="28">
        <v>1030</v>
      </c>
      <c r="B30" s="29" t="s">
        <v>35</v>
      </c>
      <c r="C30" s="37">
        <v>2318650</v>
      </c>
      <c r="D30" s="37">
        <v>117019</v>
      </c>
      <c r="E30" s="37">
        <v>74478</v>
      </c>
      <c r="F30" s="37">
        <v>4254</v>
      </c>
      <c r="G30" s="37">
        <v>0</v>
      </c>
      <c r="H30" s="37">
        <v>110386</v>
      </c>
      <c r="I30" s="38">
        <f t="shared" si="0"/>
        <v>2624787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21300</v>
      </c>
      <c r="I31" s="40">
        <f t="shared" si="0"/>
        <v>21300</v>
      </c>
    </row>
    <row r="32" spans="1:9" x14ac:dyDescent="0.25">
      <c r="A32" s="28">
        <v>1033</v>
      </c>
      <c r="B32" s="29" t="s">
        <v>37</v>
      </c>
      <c r="C32" s="37">
        <v>154269</v>
      </c>
      <c r="D32" s="37">
        <v>34137</v>
      </c>
      <c r="E32" s="37">
        <v>7274</v>
      </c>
      <c r="F32" s="37">
        <v>0</v>
      </c>
      <c r="G32" s="37">
        <v>0</v>
      </c>
      <c r="H32" s="37">
        <v>50800</v>
      </c>
      <c r="I32" s="38">
        <f t="shared" si="0"/>
        <v>246480</v>
      </c>
    </row>
    <row r="33" spans="1:9" x14ac:dyDescent="0.25">
      <c r="A33" s="28">
        <v>1034</v>
      </c>
      <c r="B33" s="29" t="s">
        <v>38</v>
      </c>
      <c r="C33" s="39">
        <v>53651</v>
      </c>
      <c r="D33" s="39">
        <v>0</v>
      </c>
      <c r="E33" s="39">
        <v>378</v>
      </c>
      <c r="F33" s="39">
        <v>0</v>
      </c>
      <c r="G33" s="39">
        <v>0</v>
      </c>
      <c r="H33" s="39">
        <v>4800</v>
      </c>
      <c r="I33" s="40">
        <f t="shared" si="0"/>
        <v>58829</v>
      </c>
    </row>
    <row r="34" spans="1:9" x14ac:dyDescent="0.25">
      <c r="A34" s="28">
        <v>1037</v>
      </c>
      <c r="B34" s="29" t="s">
        <v>39</v>
      </c>
      <c r="C34" s="37">
        <v>3637492</v>
      </c>
      <c r="D34" s="37">
        <v>587368</v>
      </c>
      <c r="E34" s="37">
        <v>87595</v>
      </c>
      <c r="F34" s="37">
        <v>0</v>
      </c>
      <c r="G34" s="37">
        <v>0</v>
      </c>
      <c r="H34" s="37">
        <v>71020</v>
      </c>
      <c r="I34" s="38">
        <f t="shared" si="0"/>
        <v>4383475</v>
      </c>
    </row>
    <row r="35" spans="1:9" x14ac:dyDescent="0.25">
      <c r="A35" s="28">
        <v>1038</v>
      </c>
      <c r="B35" s="29" t="s">
        <v>40</v>
      </c>
      <c r="C35" s="39">
        <v>49037836</v>
      </c>
      <c r="D35" s="39">
        <v>0</v>
      </c>
      <c r="E35" s="39">
        <v>1135</v>
      </c>
      <c r="F35" s="39">
        <v>0</v>
      </c>
      <c r="G35" s="39">
        <v>0</v>
      </c>
      <c r="H35" s="39">
        <v>6200</v>
      </c>
      <c r="I35" s="40">
        <f t="shared" si="0"/>
        <v>49045171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5323432</v>
      </c>
      <c r="D37" s="39">
        <v>69805</v>
      </c>
      <c r="E37" s="39">
        <v>65239</v>
      </c>
      <c r="F37" s="39">
        <v>37709</v>
      </c>
      <c r="G37" s="39">
        <v>0</v>
      </c>
      <c r="H37" s="39">
        <v>137590</v>
      </c>
      <c r="I37" s="40">
        <f t="shared" si="0"/>
        <v>5633775</v>
      </c>
    </row>
    <row r="38" spans="1:9" x14ac:dyDescent="0.25">
      <c r="A38" s="28">
        <v>1042</v>
      </c>
      <c r="B38" s="29" t="s">
        <v>43</v>
      </c>
      <c r="C38" s="37">
        <v>7637777</v>
      </c>
      <c r="D38" s="37">
        <v>0</v>
      </c>
      <c r="E38" s="37">
        <v>379224</v>
      </c>
      <c r="F38" s="37">
        <v>0</v>
      </c>
      <c r="G38" s="37">
        <v>0</v>
      </c>
      <c r="H38" s="37">
        <v>1680</v>
      </c>
      <c r="I38" s="38">
        <f t="shared" si="0"/>
        <v>8018681</v>
      </c>
    </row>
    <row r="39" spans="1:9" x14ac:dyDescent="0.25">
      <c r="A39" s="28">
        <v>1043</v>
      </c>
      <c r="B39" s="29" t="s">
        <v>44</v>
      </c>
      <c r="C39" s="39">
        <v>20225402</v>
      </c>
      <c r="D39" s="39">
        <v>3137539</v>
      </c>
      <c r="E39" s="39">
        <v>977242</v>
      </c>
      <c r="F39" s="39">
        <v>217181</v>
      </c>
      <c r="G39" s="39">
        <v>0</v>
      </c>
      <c r="H39" s="39">
        <v>84696</v>
      </c>
      <c r="I39" s="40">
        <f t="shared" si="0"/>
        <v>24642060</v>
      </c>
    </row>
    <row r="40" spans="1:9" x14ac:dyDescent="0.25">
      <c r="A40" s="28">
        <v>1044</v>
      </c>
      <c r="B40" s="29" t="s">
        <v>45</v>
      </c>
      <c r="C40" s="37">
        <v>117008</v>
      </c>
      <c r="D40" s="37">
        <v>1127</v>
      </c>
      <c r="E40" s="37">
        <v>26770</v>
      </c>
      <c r="F40" s="37">
        <v>0</v>
      </c>
      <c r="G40" s="37">
        <v>0</v>
      </c>
      <c r="H40" s="37">
        <v>47440</v>
      </c>
      <c r="I40" s="38">
        <f t="shared" si="0"/>
        <v>192345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10000</v>
      </c>
      <c r="H41" s="39">
        <v>67500</v>
      </c>
      <c r="I41" s="40">
        <f t="shared" si="0"/>
        <v>77500</v>
      </c>
    </row>
    <row r="42" spans="1:9" x14ac:dyDescent="0.25">
      <c r="A42" s="28">
        <v>1047</v>
      </c>
      <c r="B42" s="29" t="s">
        <v>47</v>
      </c>
      <c r="C42" s="37">
        <v>27571802</v>
      </c>
      <c r="D42" s="37">
        <v>19234722</v>
      </c>
      <c r="E42" s="37">
        <v>1034377</v>
      </c>
      <c r="F42" s="37">
        <v>0</v>
      </c>
      <c r="G42" s="37">
        <v>0</v>
      </c>
      <c r="H42" s="37">
        <v>72963</v>
      </c>
      <c r="I42" s="38">
        <f t="shared" si="0"/>
        <v>47913864</v>
      </c>
    </row>
    <row r="43" spans="1:9" x14ac:dyDescent="0.25">
      <c r="A43" s="28">
        <v>1048</v>
      </c>
      <c r="B43" s="29" t="s">
        <v>48</v>
      </c>
      <c r="C43" s="39">
        <v>1491156</v>
      </c>
      <c r="D43" s="39">
        <v>52187</v>
      </c>
      <c r="E43" s="39">
        <v>69299</v>
      </c>
      <c r="F43" s="39">
        <v>0</v>
      </c>
      <c r="G43" s="39">
        <v>0</v>
      </c>
      <c r="H43" s="39">
        <v>81940</v>
      </c>
      <c r="I43" s="40">
        <f t="shared" si="0"/>
        <v>1694582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2500</v>
      </c>
      <c r="I44" s="38">
        <f t="shared" si="0"/>
        <v>2500</v>
      </c>
    </row>
    <row r="45" spans="1:9" x14ac:dyDescent="0.25">
      <c r="A45" s="28">
        <v>1052</v>
      </c>
      <c r="B45" s="29" t="s">
        <v>50</v>
      </c>
      <c r="C45" s="39">
        <v>461552</v>
      </c>
      <c r="D45" s="39">
        <v>0</v>
      </c>
      <c r="E45" s="39">
        <v>12121</v>
      </c>
      <c r="F45" s="39">
        <v>0</v>
      </c>
      <c r="G45" s="39">
        <v>0</v>
      </c>
      <c r="H45" s="39">
        <v>24640</v>
      </c>
      <c r="I45" s="40">
        <f t="shared" si="0"/>
        <v>498313</v>
      </c>
    </row>
    <row r="46" spans="1:9" x14ac:dyDescent="0.25">
      <c r="A46" s="28">
        <v>1054</v>
      </c>
      <c r="B46" s="29" t="s">
        <v>51</v>
      </c>
      <c r="C46" s="37">
        <v>577517</v>
      </c>
      <c r="D46" s="37">
        <v>1408</v>
      </c>
      <c r="E46" s="37">
        <v>29186</v>
      </c>
      <c r="F46" s="37">
        <v>0</v>
      </c>
      <c r="G46" s="37">
        <v>5000</v>
      </c>
      <c r="H46" s="37">
        <v>54670</v>
      </c>
      <c r="I46" s="38">
        <f t="shared" si="0"/>
        <v>667781</v>
      </c>
    </row>
    <row r="47" spans="1:9" x14ac:dyDescent="0.25">
      <c r="A47" s="28">
        <v>1055</v>
      </c>
      <c r="B47" s="29" t="s">
        <v>52</v>
      </c>
      <c r="C47" s="39">
        <v>914660</v>
      </c>
      <c r="D47" s="39">
        <v>11972</v>
      </c>
      <c r="E47" s="39">
        <v>37430</v>
      </c>
      <c r="F47" s="39">
        <v>0</v>
      </c>
      <c r="G47" s="39">
        <v>0</v>
      </c>
      <c r="H47" s="39">
        <v>30490</v>
      </c>
      <c r="I47" s="40">
        <f t="shared" si="0"/>
        <v>994552</v>
      </c>
    </row>
    <row r="48" spans="1:9" x14ac:dyDescent="0.25">
      <c r="A48" s="28">
        <v>1057</v>
      </c>
      <c r="B48" s="29" t="s">
        <v>53</v>
      </c>
      <c r="C48" s="37">
        <v>570</v>
      </c>
      <c r="D48" s="37">
        <v>0</v>
      </c>
      <c r="E48" s="37">
        <v>1512</v>
      </c>
      <c r="F48" s="37">
        <v>0</v>
      </c>
      <c r="G48" s="37">
        <v>0</v>
      </c>
      <c r="H48" s="37">
        <v>193851</v>
      </c>
      <c r="I48" s="38">
        <f t="shared" si="0"/>
        <v>195933</v>
      </c>
    </row>
    <row r="49" spans="1:9" x14ac:dyDescent="0.25">
      <c r="A49" s="28">
        <v>1058</v>
      </c>
      <c r="B49" s="29" t="s">
        <v>54</v>
      </c>
      <c r="C49" s="39">
        <v>357759</v>
      </c>
      <c r="D49" s="39">
        <v>184940</v>
      </c>
      <c r="E49" s="39">
        <v>16634</v>
      </c>
      <c r="F49" s="39">
        <v>0</v>
      </c>
      <c r="G49" s="39">
        <v>0</v>
      </c>
      <c r="H49" s="39">
        <v>27880</v>
      </c>
      <c r="I49" s="40">
        <f t="shared" si="0"/>
        <v>587213</v>
      </c>
    </row>
    <row r="50" spans="1:9" x14ac:dyDescent="0.25">
      <c r="A50" s="28">
        <v>1062</v>
      </c>
      <c r="B50" s="29" t="s">
        <v>55</v>
      </c>
      <c r="C50" s="37">
        <v>2749755</v>
      </c>
      <c r="D50" s="37">
        <v>2925</v>
      </c>
      <c r="E50" s="37">
        <v>2006</v>
      </c>
      <c r="F50" s="37">
        <v>6930</v>
      </c>
      <c r="G50" s="37">
        <v>0</v>
      </c>
      <c r="H50" s="37">
        <v>240</v>
      </c>
      <c r="I50" s="38">
        <f t="shared" si="0"/>
        <v>2761856</v>
      </c>
    </row>
    <row r="51" spans="1:9" x14ac:dyDescent="0.25">
      <c r="A51" s="28">
        <v>1065</v>
      </c>
      <c r="B51" s="29" t="s">
        <v>56</v>
      </c>
      <c r="C51" s="39">
        <v>1471618</v>
      </c>
      <c r="D51" s="39">
        <v>153253</v>
      </c>
      <c r="E51" s="39">
        <v>73117</v>
      </c>
      <c r="F51" s="39">
        <v>0</v>
      </c>
      <c r="G51" s="39">
        <v>0</v>
      </c>
      <c r="H51" s="39">
        <v>51800</v>
      </c>
      <c r="I51" s="40">
        <f t="shared" si="0"/>
        <v>1749788</v>
      </c>
    </row>
    <row r="52" spans="1:9" x14ac:dyDescent="0.25">
      <c r="A52" s="28">
        <v>1066</v>
      </c>
      <c r="B52" s="29" t="s">
        <v>57</v>
      </c>
      <c r="C52" s="37">
        <v>21435199</v>
      </c>
      <c r="D52" s="37">
        <v>4194633</v>
      </c>
      <c r="E52" s="37">
        <v>562707</v>
      </c>
      <c r="F52" s="37">
        <v>101179</v>
      </c>
      <c r="G52" s="37">
        <v>0</v>
      </c>
      <c r="H52" s="37">
        <v>53996</v>
      </c>
      <c r="I52" s="38">
        <f t="shared" si="0"/>
        <v>26347714</v>
      </c>
    </row>
    <row r="53" spans="1:9" x14ac:dyDescent="0.25">
      <c r="A53" s="28">
        <v>1067</v>
      </c>
      <c r="B53" s="29" t="s">
        <v>58</v>
      </c>
      <c r="C53" s="39">
        <v>18542</v>
      </c>
      <c r="D53" s="39">
        <v>0</v>
      </c>
      <c r="E53" s="39">
        <v>0</v>
      </c>
      <c r="F53" s="39">
        <v>0</v>
      </c>
      <c r="G53" s="39">
        <v>0</v>
      </c>
      <c r="H53" s="39">
        <v>7920</v>
      </c>
      <c r="I53" s="40">
        <f t="shared" si="0"/>
        <v>26462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266</v>
      </c>
      <c r="D55" s="39">
        <v>0</v>
      </c>
      <c r="E55" s="39">
        <v>0</v>
      </c>
      <c r="F55" s="39">
        <v>0</v>
      </c>
      <c r="G55" s="39">
        <v>0</v>
      </c>
      <c r="H55" s="39">
        <v>8070</v>
      </c>
      <c r="I55" s="40">
        <f t="shared" si="0"/>
        <v>8336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501795083</v>
      </c>
      <c r="D57" s="33">
        <f t="shared" si="1"/>
        <v>74976469</v>
      </c>
      <c r="E57" s="33">
        <f t="shared" si="1"/>
        <v>16552206</v>
      </c>
      <c r="F57" s="33">
        <f t="shared" si="1"/>
        <v>5622028</v>
      </c>
      <c r="G57" s="33">
        <f t="shared" si="1"/>
        <v>37500</v>
      </c>
      <c r="H57" s="33">
        <f t="shared" si="1"/>
        <v>2702021</v>
      </c>
      <c r="I57" s="33">
        <f t="shared" si="1"/>
        <v>601685307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5000</v>
      </c>
      <c r="I8" s="38">
        <f t="shared" ref="I8:I56" si="0">SUM(C8:H8)</f>
        <v>5000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76</v>
      </c>
      <c r="D11" s="39">
        <v>0</v>
      </c>
      <c r="E11" s="39">
        <v>0</v>
      </c>
      <c r="F11" s="39">
        <v>0</v>
      </c>
      <c r="G11" s="39">
        <v>0</v>
      </c>
      <c r="H11" s="39">
        <v>25480</v>
      </c>
      <c r="I11" s="40">
        <f t="shared" si="0"/>
        <v>25556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40">
        <f t="shared" si="0"/>
        <v>0</v>
      </c>
    </row>
    <row r="14" spans="1:9" x14ac:dyDescent="0.25">
      <c r="A14" s="28">
        <v>1011</v>
      </c>
      <c r="B14" s="29" t="s">
        <v>19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30000</v>
      </c>
      <c r="I14" s="38">
        <f t="shared" si="0"/>
        <v>30000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10000</v>
      </c>
      <c r="H15" s="39">
        <v>15000</v>
      </c>
      <c r="I15" s="40">
        <f t="shared" si="0"/>
        <v>25000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10000</v>
      </c>
      <c r="I16" s="38">
        <f t="shared" si="0"/>
        <v>10000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2500</v>
      </c>
      <c r="I17" s="40">
        <f t="shared" si="0"/>
        <v>2500</v>
      </c>
    </row>
    <row r="18" spans="1:9" x14ac:dyDescent="0.25">
      <c r="A18" s="28">
        <v>1016</v>
      </c>
      <c r="B18" s="29" t="s">
        <v>23</v>
      </c>
      <c r="C18" s="37">
        <v>38</v>
      </c>
      <c r="D18" s="37">
        <v>0</v>
      </c>
      <c r="E18" s="37">
        <v>379</v>
      </c>
      <c r="F18" s="37">
        <v>0</v>
      </c>
      <c r="G18" s="37">
        <v>0</v>
      </c>
      <c r="H18" s="37">
        <v>240</v>
      </c>
      <c r="I18" s="38">
        <f t="shared" si="0"/>
        <v>657</v>
      </c>
    </row>
    <row r="19" spans="1:9" x14ac:dyDescent="0.25">
      <c r="A19" s="28">
        <v>1017</v>
      </c>
      <c r="B19" s="29" t="s">
        <v>24</v>
      </c>
      <c r="C19" s="39">
        <v>40567566</v>
      </c>
      <c r="D19" s="39">
        <v>0</v>
      </c>
      <c r="E19" s="39">
        <v>2132810</v>
      </c>
      <c r="F19" s="39">
        <v>0</v>
      </c>
      <c r="G19" s="39">
        <v>0</v>
      </c>
      <c r="H19" s="39">
        <v>40660</v>
      </c>
      <c r="I19" s="40">
        <f t="shared" si="0"/>
        <v>42741036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8">
        <f t="shared" si="0"/>
        <v>0</v>
      </c>
    </row>
    <row r="21" spans="1:9" x14ac:dyDescent="0.25">
      <c r="A21" s="28">
        <v>1019</v>
      </c>
      <c r="B21" s="29" t="s">
        <v>26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7500</v>
      </c>
      <c r="I21" s="40">
        <f t="shared" si="0"/>
        <v>7500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1824</v>
      </c>
      <c r="D24" s="37">
        <v>0</v>
      </c>
      <c r="E24" s="37">
        <v>756</v>
      </c>
      <c r="F24" s="37">
        <v>0</v>
      </c>
      <c r="G24" s="37">
        <v>0</v>
      </c>
      <c r="H24" s="37">
        <v>26520</v>
      </c>
      <c r="I24" s="38">
        <f t="shared" si="0"/>
        <v>29100</v>
      </c>
    </row>
    <row r="25" spans="1:9" x14ac:dyDescent="0.25">
      <c r="A25" s="28">
        <v>1024</v>
      </c>
      <c r="B25" s="29" t="s">
        <v>30</v>
      </c>
      <c r="C25" s="39">
        <v>4403265</v>
      </c>
      <c r="D25" s="39">
        <v>376504</v>
      </c>
      <c r="E25" s="39">
        <v>203218</v>
      </c>
      <c r="F25" s="39">
        <v>5426</v>
      </c>
      <c r="G25" s="39">
        <v>0</v>
      </c>
      <c r="H25" s="39">
        <v>104246</v>
      </c>
      <c r="I25" s="40">
        <f t="shared" si="0"/>
        <v>5092659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266</v>
      </c>
      <c r="D28" s="37">
        <v>0</v>
      </c>
      <c r="E28" s="37">
        <v>3024</v>
      </c>
      <c r="F28" s="37">
        <v>0</v>
      </c>
      <c r="G28" s="37">
        <v>0</v>
      </c>
      <c r="H28" s="37">
        <v>1680</v>
      </c>
      <c r="I28" s="38">
        <f t="shared" si="0"/>
        <v>4970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1976</v>
      </c>
      <c r="D30" s="37">
        <v>0</v>
      </c>
      <c r="E30" s="37">
        <v>2647</v>
      </c>
      <c r="F30" s="37">
        <v>0</v>
      </c>
      <c r="G30" s="37">
        <v>0</v>
      </c>
      <c r="H30" s="37">
        <v>12480</v>
      </c>
      <c r="I30" s="38">
        <f t="shared" si="0"/>
        <v>17103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17500</v>
      </c>
      <c r="I32" s="38">
        <f t="shared" si="0"/>
        <v>17500</v>
      </c>
    </row>
    <row r="33" spans="1:9" x14ac:dyDescent="0.25">
      <c r="A33" s="28">
        <v>1034</v>
      </c>
      <c r="B33" s="29" t="s">
        <v>38</v>
      </c>
      <c r="C33" s="39">
        <v>38</v>
      </c>
      <c r="D33" s="39">
        <v>0</v>
      </c>
      <c r="E33" s="39">
        <v>0</v>
      </c>
      <c r="F33" s="39">
        <v>0</v>
      </c>
      <c r="G33" s="39">
        <v>0</v>
      </c>
      <c r="H33" s="39">
        <v>240</v>
      </c>
      <c r="I33" s="40">
        <f t="shared" si="0"/>
        <v>278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2500</v>
      </c>
      <c r="I35" s="40">
        <f t="shared" si="0"/>
        <v>2500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5724</v>
      </c>
      <c r="D37" s="39">
        <v>310</v>
      </c>
      <c r="E37" s="39">
        <v>378</v>
      </c>
      <c r="F37" s="39">
        <v>0</v>
      </c>
      <c r="G37" s="39">
        <v>2500</v>
      </c>
      <c r="H37" s="39">
        <v>61582</v>
      </c>
      <c r="I37" s="40">
        <f t="shared" si="0"/>
        <v>70494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705210</v>
      </c>
      <c r="D39" s="39">
        <v>0</v>
      </c>
      <c r="E39" s="39">
        <v>1134</v>
      </c>
      <c r="F39" s="39">
        <v>0</v>
      </c>
      <c r="G39" s="39">
        <v>0</v>
      </c>
      <c r="H39" s="39">
        <v>720</v>
      </c>
      <c r="I39" s="40">
        <f t="shared" si="0"/>
        <v>707064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32500</v>
      </c>
      <c r="I40" s="38">
        <f t="shared" si="0"/>
        <v>32500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2500</v>
      </c>
      <c r="E41" s="39">
        <v>0</v>
      </c>
      <c r="F41" s="39">
        <v>0</v>
      </c>
      <c r="G41" s="39">
        <v>2500</v>
      </c>
      <c r="H41" s="39">
        <v>10000</v>
      </c>
      <c r="I41" s="40">
        <f t="shared" si="0"/>
        <v>15000</v>
      </c>
    </row>
    <row r="42" spans="1:9" x14ac:dyDescent="0.25">
      <c r="A42" s="28">
        <v>1047</v>
      </c>
      <c r="B42" s="29" t="s">
        <v>47</v>
      </c>
      <c r="C42" s="37">
        <v>2509397</v>
      </c>
      <c r="D42" s="37">
        <v>28154</v>
      </c>
      <c r="E42" s="37">
        <v>74438</v>
      </c>
      <c r="F42" s="37">
        <v>0</v>
      </c>
      <c r="G42" s="37">
        <v>0</v>
      </c>
      <c r="H42" s="37">
        <v>46061</v>
      </c>
      <c r="I42" s="38">
        <f t="shared" si="0"/>
        <v>2658050</v>
      </c>
    </row>
    <row r="43" spans="1:9" x14ac:dyDescent="0.25">
      <c r="A43" s="28">
        <v>1048</v>
      </c>
      <c r="B43" s="29" t="s">
        <v>48</v>
      </c>
      <c r="C43" s="39">
        <v>573</v>
      </c>
      <c r="D43" s="39">
        <v>2500</v>
      </c>
      <c r="E43" s="39">
        <v>5680</v>
      </c>
      <c r="F43" s="39">
        <v>0</v>
      </c>
      <c r="G43" s="39">
        <v>2500</v>
      </c>
      <c r="H43" s="39">
        <v>2400</v>
      </c>
      <c r="I43" s="40">
        <f t="shared" si="0"/>
        <v>13653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40">
        <f t="shared" si="0"/>
        <v>0</v>
      </c>
    </row>
    <row r="46" spans="1:9" x14ac:dyDescent="0.25">
      <c r="A46" s="28">
        <v>1054</v>
      </c>
      <c r="B46" s="29" t="s">
        <v>51</v>
      </c>
      <c r="C46" s="37">
        <v>3116</v>
      </c>
      <c r="D46" s="37">
        <v>0</v>
      </c>
      <c r="E46" s="37">
        <v>0</v>
      </c>
      <c r="F46" s="37">
        <v>0</v>
      </c>
      <c r="G46" s="37">
        <v>0</v>
      </c>
      <c r="H46" s="37">
        <v>29680</v>
      </c>
      <c r="I46" s="38">
        <f t="shared" si="0"/>
        <v>32796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12500</v>
      </c>
      <c r="I48" s="38">
        <f t="shared" si="0"/>
        <v>12500</v>
      </c>
    </row>
    <row r="49" spans="1:9" x14ac:dyDescent="0.25">
      <c r="A49" s="28">
        <v>1058</v>
      </c>
      <c r="B49" s="29" t="s">
        <v>54</v>
      </c>
      <c r="C49" s="39">
        <v>1920</v>
      </c>
      <c r="D49" s="39">
        <v>0</v>
      </c>
      <c r="E49" s="39">
        <v>378</v>
      </c>
      <c r="F49" s="39">
        <v>0</v>
      </c>
      <c r="G49" s="39">
        <v>0</v>
      </c>
      <c r="H49" s="39">
        <v>10480</v>
      </c>
      <c r="I49" s="40">
        <f t="shared" si="0"/>
        <v>12778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162688</v>
      </c>
      <c r="D51" s="39">
        <v>0</v>
      </c>
      <c r="E51" s="39">
        <v>14028</v>
      </c>
      <c r="F51" s="39">
        <v>0</v>
      </c>
      <c r="G51" s="39">
        <v>0</v>
      </c>
      <c r="H51" s="39">
        <v>14400</v>
      </c>
      <c r="I51" s="40">
        <f t="shared" si="0"/>
        <v>191116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2500</v>
      </c>
      <c r="I52" s="38">
        <f t="shared" si="0"/>
        <v>2500</v>
      </c>
    </row>
    <row r="53" spans="1:9" x14ac:dyDescent="0.25">
      <c r="A53" s="28">
        <v>1067</v>
      </c>
      <c r="B53" s="29" t="s">
        <v>58</v>
      </c>
      <c r="C53" s="39">
        <v>266</v>
      </c>
      <c r="D53" s="39">
        <v>0</v>
      </c>
      <c r="E53" s="39">
        <v>0</v>
      </c>
      <c r="F53" s="39">
        <v>0</v>
      </c>
      <c r="G53" s="39">
        <v>0</v>
      </c>
      <c r="H53" s="39">
        <v>1680</v>
      </c>
      <c r="I53" s="40">
        <f t="shared" si="0"/>
        <v>1946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48363943</v>
      </c>
      <c r="D57" s="33">
        <f t="shared" si="1"/>
        <v>409968</v>
      </c>
      <c r="E57" s="33">
        <f t="shared" si="1"/>
        <v>2438870</v>
      </c>
      <c r="F57" s="33">
        <f t="shared" si="1"/>
        <v>5426</v>
      </c>
      <c r="G57" s="33">
        <f t="shared" si="1"/>
        <v>17500</v>
      </c>
      <c r="H57" s="33">
        <f t="shared" si="1"/>
        <v>526049</v>
      </c>
      <c r="I57" s="33">
        <f t="shared" si="1"/>
        <v>51761756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3466319</v>
      </c>
      <c r="D8" s="37">
        <v>16804</v>
      </c>
      <c r="E8" s="37">
        <v>14977</v>
      </c>
      <c r="F8" s="37">
        <v>0</v>
      </c>
      <c r="G8" s="37">
        <v>10000</v>
      </c>
      <c r="H8" s="37">
        <v>211927</v>
      </c>
      <c r="I8" s="38">
        <f t="shared" ref="I8:I56" si="0">SUM(C8:H8)</f>
        <v>3720027</v>
      </c>
    </row>
    <row r="9" spans="1:9" x14ac:dyDescent="0.25">
      <c r="A9" s="28">
        <v>1005</v>
      </c>
      <c r="B9" s="29" t="s">
        <v>14</v>
      </c>
      <c r="C9" s="39">
        <v>950</v>
      </c>
      <c r="D9" s="39">
        <v>0</v>
      </c>
      <c r="E9" s="39">
        <v>17019</v>
      </c>
      <c r="F9" s="39">
        <v>0</v>
      </c>
      <c r="G9" s="39">
        <v>0</v>
      </c>
      <c r="H9" s="39">
        <v>6000</v>
      </c>
      <c r="I9" s="40">
        <f t="shared" si="0"/>
        <v>23969</v>
      </c>
    </row>
    <row r="10" spans="1:9" x14ac:dyDescent="0.25">
      <c r="A10" s="28">
        <v>1006</v>
      </c>
      <c r="B10" s="29" t="s">
        <v>15</v>
      </c>
      <c r="C10" s="37">
        <v>29056</v>
      </c>
      <c r="D10" s="37">
        <v>14832</v>
      </c>
      <c r="E10" s="37">
        <v>1897</v>
      </c>
      <c r="F10" s="37">
        <v>0</v>
      </c>
      <c r="G10" s="37">
        <v>0</v>
      </c>
      <c r="H10" s="37">
        <v>960</v>
      </c>
      <c r="I10" s="38">
        <f t="shared" si="0"/>
        <v>46745</v>
      </c>
    </row>
    <row r="11" spans="1:9" x14ac:dyDescent="0.25">
      <c r="A11" s="28">
        <v>1007</v>
      </c>
      <c r="B11" s="29" t="s">
        <v>16</v>
      </c>
      <c r="C11" s="39">
        <v>56929686</v>
      </c>
      <c r="D11" s="39">
        <v>2878095</v>
      </c>
      <c r="E11" s="39">
        <v>1673544</v>
      </c>
      <c r="F11" s="39">
        <v>843235</v>
      </c>
      <c r="G11" s="39">
        <v>7500</v>
      </c>
      <c r="H11" s="39">
        <v>1615002</v>
      </c>
      <c r="I11" s="40">
        <f t="shared" si="0"/>
        <v>63947062</v>
      </c>
    </row>
    <row r="12" spans="1:9" x14ac:dyDescent="0.25">
      <c r="A12" s="28">
        <v>1008</v>
      </c>
      <c r="B12" s="29" t="s">
        <v>17</v>
      </c>
      <c r="C12" s="37">
        <v>380</v>
      </c>
      <c r="D12" s="37">
        <v>0</v>
      </c>
      <c r="E12" s="37">
        <v>848574</v>
      </c>
      <c r="F12" s="37">
        <v>0</v>
      </c>
      <c r="G12" s="37">
        <v>0</v>
      </c>
      <c r="H12" s="37">
        <v>2400</v>
      </c>
      <c r="I12" s="38">
        <f t="shared" si="0"/>
        <v>851354</v>
      </c>
    </row>
    <row r="13" spans="1:9" x14ac:dyDescent="0.25">
      <c r="A13" s="28">
        <v>1010</v>
      </c>
      <c r="B13" s="29" t="s">
        <v>18</v>
      </c>
      <c r="C13" s="39">
        <v>4557730</v>
      </c>
      <c r="D13" s="39">
        <v>315747</v>
      </c>
      <c r="E13" s="39">
        <v>513771</v>
      </c>
      <c r="F13" s="39">
        <v>25821</v>
      </c>
      <c r="G13" s="39">
        <v>0</v>
      </c>
      <c r="H13" s="39">
        <v>24332</v>
      </c>
      <c r="I13" s="40">
        <f t="shared" si="0"/>
        <v>5437401</v>
      </c>
    </row>
    <row r="14" spans="1:9" x14ac:dyDescent="0.25">
      <c r="A14" s="28">
        <v>1011</v>
      </c>
      <c r="B14" s="29" t="s">
        <v>19</v>
      </c>
      <c r="C14" s="37">
        <v>7476863</v>
      </c>
      <c r="D14" s="37">
        <v>1921809</v>
      </c>
      <c r="E14" s="37">
        <v>522676</v>
      </c>
      <c r="F14" s="37">
        <v>0</v>
      </c>
      <c r="G14" s="37">
        <v>10000</v>
      </c>
      <c r="H14" s="37">
        <v>759455</v>
      </c>
      <c r="I14" s="38">
        <f t="shared" si="0"/>
        <v>10690803</v>
      </c>
    </row>
    <row r="15" spans="1:9" x14ac:dyDescent="0.25">
      <c r="A15" s="28">
        <v>1012</v>
      </c>
      <c r="B15" s="29" t="s">
        <v>20</v>
      </c>
      <c r="C15" s="39">
        <v>950</v>
      </c>
      <c r="D15" s="39">
        <v>8788</v>
      </c>
      <c r="E15" s="39">
        <v>10974</v>
      </c>
      <c r="F15" s="39">
        <v>0</v>
      </c>
      <c r="G15" s="39">
        <v>50000</v>
      </c>
      <c r="H15" s="39">
        <v>508696</v>
      </c>
      <c r="I15" s="40">
        <f t="shared" si="0"/>
        <v>579408</v>
      </c>
    </row>
    <row r="16" spans="1:9" x14ac:dyDescent="0.25">
      <c r="A16" s="28">
        <v>1013</v>
      </c>
      <c r="B16" s="29" t="s">
        <v>21</v>
      </c>
      <c r="C16" s="37">
        <v>262608822</v>
      </c>
      <c r="D16" s="37">
        <v>86448377</v>
      </c>
      <c r="E16" s="37">
        <v>10855100</v>
      </c>
      <c r="F16" s="37">
        <v>0</v>
      </c>
      <c r="G16" s="37">
        <v>0</v>
      </c>
      <c r="H16" s="37">
        <v>524408</v>
      </c>
      <c r="I16" s="38">
        <f t="shared" si="0"/>
        <v>360436707</v>
      </c>
    </row>
    <row r="17" spans="1:9" x14ac:dyDescent="0.25">
      <c r="A17" s="28">
        <v>1014</v>
      </c>
      <c r="B17" s="29" t="s">
        <v>22</v>
      </c>
      <c r="C17" s="39">
        <v>152</v>
      </c>
      <c r="D17" s="39">
        <v>0</v>
      </c>
      <c r="E17" s="39">
        <v>757</v>
      </c>
      <c r="F17" s="39">
        <v>0</v>
      </c>
      <c r="G17" s="39">
        <v>0</v>
      </c>
      <c r="H17" s="39">
        <v>150960</v>
      </c>
      <c r="I17" s="40">
        <f t="shared" si="0"/>
        <v>151869</v>
      </c>
    </row>
    <row r="18" spans="1:9" x14ac:dyDescent="0.25">
      <c r="A18" s="28">
        <v>1016</v>
      </c>
      <c r="B18" s="29" t="s">
        <v>23</v>
      </c>
      <c r="C18" s="37">
        <v>649185062</v>
      </c>
      <c r="D18" s="37">
        <v>93183669</v>
      </c>
      <c r="E18" s="37">
        <v>36039052</v>
      </c>
      <c r="F18" s="37">
        <v>8101144</v>
      </c>
      <c r="G18" s="37">
        <v>0</v>
      </c>
      <c r="H18" s="37">
        <v>5102875</v>
      </c>
      <c r="I18" s="38">
        <f t="shared" si="0"/>
        <v>791611802</v>
      </c>
    </row>
    <row r="19" spans="1:9" x14ac:dyDescent="0.25">
      <c r="A19" s="28">
        <v>1017</v>
      </c>
      <c r="B19" s="29" t="s">
        <v>24</v>
      </c>
      <c r="C19" s="39">
        <v>79980270</v>
      </c>
      <c r="D19" s="39">
        <v>3206016</v>
      </c>
      <c r="E19" s="39">
        <v>2990247</v>
      </c>
      <c r="F19" s="39">
        <v>836756</v>
      </c>
      <c r="G19" s="39">
        <v>0</v>
      </c>
      <c r="H19" s="39">
        <v>436482</v>
      </c>
      <c r="I19" s="40">
        <f t="shared" si="0"/>
        <v>87449771</v>
      </c>
    </row>
    <row r="20" spans="1:9" x14ac:dyDescent="0.25">
      <c r="A20" s="28">
        <v>1018</v>
      </c>
      <c r="B20" s="29" t="s">
        <v>25</v>
      </c>
      <c r="C20" s="37">
        <v>2850152</v>
      </c>
      <c r="D20" s="37">
        <v>248666</v>
      </c>
      <c r="E20" s="37">
        <v>81937</v>
      </c>
      <c r="F20" s="37">
        <v>0</v>
      </c>
      <c r="G20" s="37">
        <v>17500</v>
      </c>
      <c r="H20" s="37">
        <v>1461451</v>
      </c>
      <c r="I20" s="38">
        <f t="shared" si="0"/>
        <v>4659706</v>
      </c>
    </row>
    <row r="21" spans="1:9" x14ac:dyDescent="0.25">
      <c r="A21" s="28">
        <v>1019</v>
      </c>
      <c r="B21" s="29" t="s">
        <v>26</v>
      </c>
      <c r="C21" s="39">
        <v>80405570</v>
      </c>
      <c r="D21" s="39">
        <v>3658704</v>
      </c>
      <c r="E21" s="39">
        <v>1247696</v>
      </c>
      <c r="F21" s="39">
        <v>1337464</v>
      </c>
      <c r="G21" s="39">
        <v>0</v>
      </c>
      <c r="H21" s="39">
        <v>1752412</v>
      </c>
      <c r="I21" s="40">
        <f t="shared" si="0"/>
        <v>88401846</v>
      </c>
    </row>
    <row r="22" spans="1:9" x14ac:dyDescent="0.25">
      <c r="A22" s="28">
        <v>1020</v>
      </c>
      <c r="B22" s="29" t="s">
        <v>27</v>
      </c>
      <c r="C22" s="37">
        <v>19521553</v>
      </c>
      <c r="D22" s="37">
        <v>7444343</v>
      </c>
      <c r="E22" s="37">
        <v>694121</v>
      </c>
      <c r="F22" s="37">
        <v>9558174</v>
      </c>
      <c r="G22" s="37">
        <v>0</v>
      </c>
      <c r="H22" s="37">
        <v>210391</v>
      </c>
      <c r="I22" s="38">
        <f t="shared" si="0"/>
        <v>37428582</v>
      </c>
    </row>
    <row r="23" spans="1:9" x14ac:dyDescent="0.25">
      <c r="A23" s="28">
        <v>1022</v>
      </c>
      <c r="B23" s="29" t="s">
        <v>28</v>
      </c>
      <c r="C23" s="39">
        <v>87992</v>
      </c>
      <c r="D23" s="39">
        <v>12008</v>
      </c>
      <c r="E23" s="39">
        <v>5417</v>
      </c>
      <c r="F23" s="39">
        <v>0</v>
      </c>
      <c r="G23" s="39">
        <v>0</v>
      </c>
      <c r="H23" s="39">
        <v>1200</v>
      </c>
      <c r="I23" s="40">
        <f t="shared" si="0"/>
        <v>106617</v>
      </c>
    </row>
    <row r="24" spans="1:9" x14ac:dyDescent="0.25">
      <c r="A24" s="28">
        <v>1023</v>
      </c>
      <c r="B24" s="29" t="s">
        <v>29</v>
      </c>
      <c r="C24" s="37">
        <v>34788733</v>
      </c>
      <c r="D24" s="37">
        <v>1148943</v>
      </c>
      <c r="E24" s="37">
        <v>821251</v>
      </c>
      <c r="F24" s="37">
        <v>119199</v>
      </c>
      <c r="G24" s="37">
        <v>0</v>
      </c>
      <c r="H24" s="37">
        <v>930936</v>
      </c>
      <c r="I24" s="38">
        <f t="shared" si="0"/>
        <v>37809062</v>
      </c>
    </row>
    <row r="25" spans="1:9" x14ac:dyDescent="0.25">
      <c r="A25" s="28">
        <v>1024</v>
      </c>
      <c r="B25" s="29" t="s">
        <v>30</v>
      </c>
      <c r="C25" s="39">
        <v>546192828</v>
      </c>
      <c r="D25" s="39">
        <v>22350709</v>
      </c>
      <c r="E25" s="39">
        <v>13091364</v>
      </c>
      <c r="F25" s="39">
        <v>7967093</v>
      </c>
      <c r="G25" s="39">
        <v>0</v>
      </c>
      <c r="H25" s="39">
        <v>2590016</v>
      </c>
      <c r="I25" s="40">
        <f t="shared" si="0"/>
        <v>592192010</v>
      </c>
    </row>
    <row r="26" spans="1:9" x14ac:dyDescent="0.25">
      <c r="A26" s="28">
        <v>1025</v>
      </c>
      <c r="B26" s="29" t="s">
        <v>31</v>
      </c>
      <c r="C26" s="37">
        <v>660363</v>
      </c>
      <c r="D26" s="37">
        <v>119775</v>
      </c>
      <c r="E26" s="37">
        <v>41464</v>
      </c>
      <c r="F26" s="37">
        <v>0</v>
      </c>
      <c r="G26" s="37">
        <v>0</v>
      </c>
      <c r="H26" s="37">
        <v>84183</v>
      </c>
      <c r="I26" s="38">
        <f t="shared" si="0"/>
        <v>905785</v>
      </c>
    </row>
    <row r="27" spans="1:9" x14ac:dyDescent="0.25">
      <c r="A27" s="28">
        <v>1026</v>
      </c>
      <c r="B27" s="29" t="s">
        <v>32</v>
      </c>
      <c r="C27" s="39">
        <v>129898</v>
      </c>
      <c r="D27" s="39">
        <v>0</v>
      </c>
      <c r="E27" s="39">
        <v>379</v>
      </c>
      <c r="F27" s="39">
        <v>0</v>
      </c>
      <c r="G27" s="39">
        <v>0</v>
      </c>
      <c r="H27" s="39">
        <v>78119</v>
      </c>
      <c r="I27" s="40">
        <f t="shared" si="0"/>
        <v>208396</v>
      </c>
    </row>
    <row r="28" spans="1:9" x14ac:dyDescent="0.25">
      <c r="A28" s="28">
        <v>1027</v>
      </c>
      <c r="B28" s="29" t="s">
        <v>33</v>
      </c>
      <c r="C28" s="37">
        <v>28401370</v>
      </c>
      <c r="D28" s="37">
        <v>960035</v>
      </c>
      <c r="E28" s="37">
        <v>255209</v>
      </c>
      <c r="F28" s="37">
        <v>349351</v>
      </c>
      <c r="G28" s="37">
        <v>0</v>
      </c>
      <c r="H28" s="37">
        <v>434250</v>
      </c>
      <c r="I28" s="38">
        <f t="shared" si="0"/>
        <v>30400215</v>
      </c>
    </row>
    <row r="29" spans="1:9" x14ac:dyDescent="0.25">
      <c r="A29" s="28">
        <v>1028</v>
      </c>
      <c r="B29" s="29" t="s">
        <v>34</v>
      </c>
      <c r="C29" s="39">
        <v>7488129</v>
      </c>
      <c r="D29" s="39">
        <v>495270</v>
      </c>
      <c r="E29" s="39">
        <v>170802</v>
      </c>
      <c r="F29" s="39">
        <v>7035</v>
      </c>
      <c r="G29" s="39">
        <v>0</v>
      </c>
      <c r="H29" s="39">
        <v>43739</v>
      </c>
      <c r="I29" s="40">
        <f t="shared" si="0"/>
        <v>8204975</v>
      </c>
    </row>
    <row r="30" spans="1:9" x14ac:dyDescent="0.25">
      <c r="A30" s="28">
        <v>1030</v>
      </c>
      <c r="B30" s="29" t="s">
        <v>35</v>
      </c>
      <c r="C30" s="37">
        <v>29807437</v>
      </c>
      <c r="D30" s="37">
        <v>1384157</v>
      </c>
      <c r="E30" s="37">
        <v>883997</v>
      </c>
      <c r="F30" s="37">
        <v>162799</v>
      </c>
      <c r="G30" s="37">
        <v>2500</v>
      </c>
      <c r="H30" s="37">
        <v>862133</v>
      </c>
      <c r="I30" s="38">
        <f t="shared" si="0"/>
        <v>33103023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381483</v>
      </c>
      <c r="D32" s="37">
        <v>109144</v>
      </c>
      <c r="E32" s="37">
        <v>18874</v>
      </c>
      <c r="F32" s="37">
        <v>30481</v>
      </c>
      <c r="G32" s="37">
        <v>0</v>
      </c>
      <c r="H32" s="37">
        <v>257867</v>
      </c>
      <c r="I32" s="38">
        <f t="shared" si="0"/>
        <v>797849</v>
      </c>
    </row>
    <row r="33" spans="1:9" x14ac:dyDescent="0.25">
      <c r="A33" s="28">
        <v>1034</v>
      </c>
      <c r="B33" s="29" t="s">
        <v>38</v>
      </c>
      <c r="C33" s="39">
        <v>297683</v>
      </c>
      <c r="D33" s="39">
        <v>34232</v>
      </c>
      <c r="E33" s="39">
        <v>6865</v>
      </c>
      <c r="F33" s="39">
        <v>0</v>
      </c>
      <c r="G33" s="39">
        <v>0</v>
      </c>
      <c r="H33" s="39">
        <v>9220</v>
      </c>
      <c r="I33" s="40">
        <f t="shared" si="0"/>
        <v>348000</v>
      </c>
    </row>
    <row r="34" spans="1:9" x14ac:dyDescent="0.25">
      <c r="A34" s="28">
        <v>1037</v>
      </c>
      <c r="B34" s="29" t="s">
        <v>39</v>
      </c>
      <c r="C34" s="37">
        <v>7148186</v>
      </c>
      <c r="D34" s="37">
        <v>151330</v>
      </c>
      <c r="E34" s="37">
        <v>140462</v>
      </c>
      <c r="F34" s="37">
        <v>480181</v>
      </c>
      <c r="G34" s="37">
        <v>0</v>
      </c>
      <c r="H34" s="37">
        <v>123645</v>
      </c>
      <c r="I34" s="38">
        <f t="shared" si="0"/>
        <v>8043804</v>
      </c>
    </row>
    <row r="35" spans="1:9" x14ac:dyDescent="0.25">
      <c r="A35" s="28">
        <v>1038</v>
      </c>
      <c r="B35" s="29" t="s">
        <v>40</v>
      </c>
      <c r="C35" s="39">
        <v>12324274</v>
      </c>
      <c r="D35" s="39">
        <v>0</v>
      </c>
      <c r="E35" s="39">
        <v>6804</v>
      </c>
      <c r="F35" s="39">
        <v>0</v>
      </c>
      <c r="G35" s="39">
        <v>0</v>
      </c>
      <c r="H35" s="39">
        <v>75580</v>
      </c>
      <c r="I35" s="40">
        <f t="shared" si="0"/>
        <v>12406658</v>
      </c>
    </row>
    <row r="36" spans="1:9" x14ac:dyDescent="0.25">
      <c r="A36" s="28">
        <v>1039</v>
      </c>
      <c r="B36" s="29" t="s">
        <v>41</v>
      </c>
      <c r="C36" s="37">
        <v>1330506</v>
      </c>
      <c r="D36" s="37">
        <v>16126</v>
      </c>
      <c r="E36" s="37">
        <v>27744</v>
      </c>
      <c r="F36" s="37">
        <v>0</v>
      </c>
      <c r="G36" s="37">
        <v>0</v>
      </c>
      <c r="H36" s="37">
        <v>57587</v>
      </c>
      <c r="I36" s="38">
        <f t="shared" si="0"/>
        <v>1431963</v>
      </c>
    </row>
    <row r="37" spans="1:9" x14ac:dyDescent="0.25">
      <c r="A37" s="28">
        <v>1040</v>
      </c>
      <c r="B37" s="29" t="s">
        <v>42</v>
      </c>
      <c r="C37" s="39">
        <v>51346663</v>
      </c>
      <c r="D37" s="39">
        <v>2445540</v>
      </c>
      <c r="E37" s="39">
        <v>1250621</v>
      </c>
      <c r="F37" s="39">
        <v>348991</v>
      </c>
      <c r="G37" s="39">
        <v>7500</v>
      </c>
      <c r="H37" s="39">
        <v>2744276</v>
      </c>
      <c r="I37" s="40">
        <f t="shared" si="0"/>
        <v>58143591</v>
      </c>
    </row>
    <row r="38" spans="1:9" x14ac:dyDescent="0.25">
      <c r="A38" s="28">
        <v>1042</v>
      </c>
      <c r="B38" s="29" t="s">
        <v>43</v>
      </c>
      <c r="C38" s="37">
        <v>116055088</v>
      </c>
      <c r="D38" s="37">
        <v>21229</v>
      </c>
      <c r="E38" s="37">
        <v>1888</v>
      </c>
      <c r="F38" s="37">
        <v>5426175</v>
      </c>
      <c r="G38" s="37">
        <v>0</v>
      </c>
      <c r="H38" s="37">
        <v>1920</v>
      </c>
      <c r="I38" s="38">
        <f t="shared" si="0"/>
        <v>121506300</v>
      </c>
    </row>
    <row r="39" spans="1:9" x14ac:dyDescent="0.25">
      <c r="A39" s="28">
        <v>1043</v>
      </c>
      <c r="B39" s="29" t="s">
        <v>44</v>
      </c>
      <c r="C39" s="39">
        <v>298221323</v>
      </c>
      <c r="D39" s="39">
        <v>36509674</v>
      </c>
      <c r="E39" s="39">
        <v>7803819</v>
      </c>
      <c r="F39" s="39">
        <v>1056273</v>
      </c>
      <c r="G39" s="39">
        <v>0</v>
      </c>
      <c r="H39" s="39">
        <v>397437</v>
      </c>
      <c r="I39" s="40">
        <f t="shared" si="0"/>
        <v>343988526</v>
      </c>
    </row>
    <row r="40" spans="1:9" x14ac:dyDescent="0.25">
      <c r="A40" s="28">
        <v>1044</v>
      </c>
      <c r="B40" s="29" t="s">
        <v>45</v>
      </c>
      <c r="C40" s="37">
        <v>3467103</v>
      </c>
      <c r="D40" s="37">
        <v>93622</v>
      </c>
      <c r="E40" s="37">
        <v>147738</v>
      </c>
      <c r="F40" s="37">
        <v>591</v>
      </c>
      <c r="G40" s="37">
        <v>0</v>
      </c>
      <c r="H40" s="37">
        <v>260744</v>
      </c>
      <c r="I40" s="38">
        <f t="shared" si="0"/>
        <v>3969798</v>
      </c>
    </row>
    <row r="41" spans="1:9" x14ac:dyDescent="0.25">
      <c r="A41" s="28">
        <v>1046</v>
      </c>
      <c r="B41" s="29" t="s">
        <v>46</v>
      </c>
      <c r="C41" s="39">
        <v>1478150</v>
      </c>
      <c r="D41" s="39">
        <v>3902</v>
      </c>
      <c r="E41" s="39">
        <v>92276</v>
      </c>
      <c r="F41" s="39">
        <v>0</v>
      </c>
      <c r="G41" s="39">
        <v>32500</v>
      </c>
      <c r="H41" s="39">
        <v>577040</v>
      </c>
      <c r="I41" s="40">
        <f t="shared" si="0"/>
        <v>2183868</v>
      </c>
    </row>
    <row r="42" spans="1:9" x14ac:dyDescent="0.25">
      <c r="A42" s="28">
        <v>1047</v>
      </c>
      <c r="B42" s="29" t="s">
        <v>47</v>
      </c>
      <c r="C42" s="37">
        <v>221166326</v>
      </c>
      <c r="D42" s="37">
        <v>27540402</v>
      </c>
      <c r="E42" s="37">
        <v>9604921</v>
      </c>
      <c r="F42" s="37">
        <v>845955</v>
      </c>
      <c r="G42" s="37">
        <v>0</v>
      </c>
      <c r="H42" s="37">
        <v>1312011</v>
      </c>
      <c r="I42" s="38">
        <f t="shared" si="0"/>
        <v>260469615</v>
      </c>
    </row>
    <row r="43" spans="1:9" x14ac:dyDescent="0.25">
      <c r="A43" s="28">
        <v>1048</v>
      </c>
      <c r="B43" s="29" t="s">
        <v>48</v>
      </c>
      <c r="C43" s="39">
        <v>38371564</v>
      </c>
      <c r="D43" s="39">
        <v>4354568</v>
      </c>
      <c r="E43" s="39">
        <v>2575313</v>
      </c>
      <c r="F43" s="39">
        <v>104042</v>
      </c>
      <c r="G43" s="39">
        <v>2500</v>
      </c>
      <c r="H43" s="39">
        <v>994231</v>
      </c>
      <c r="I43" s="40">
        <f t="shared" si="0"/>
        <v>46402218</v>
      </c>
    </row>
    <row r="44" spans="1:9" x14ac:dyDescent="0.25">
      <c r="A44" s="28">
        <v>1050</v>
      </c>
      <c r="B44" s="29" t="s">
        <v>49</v>
      </c>
      <c r="C44" s="37">
        <v>10195</v>
      </c>
      <c r="D44" s="37">
        <v>0</v>
      </c>
      <c r="E44" s="37">
        <v>504</v>
      </c>
      <c r="F44" s="37">
        <v>0</v>
      </c>
      <c r="G44" s="37">
        <v>0</v>
      </c>
      <c r="H44" s="37">
        <v>13676</v>
      </c>
      <c r="I44" s="38">
        <f t="shared" si="0"/>
        <v>24375</v>
      </c>
    </row>
    <row r="45" spans="1:9" x14ac:dyDescent="0.25">
      <c r="A45" s="28">
        <v>1052</v>
      </c>
      <c r="B45" s="29" t="s">
        <v>50</v>
      </c>
      <c r="C45" s="39">
        <v>10314301</v>
      </c>
      <c r="D45" s="39">
        <v>389758</v>
      </c>
      <c r="E45" s="39">
        <v>616815</v>
      </c>
      <c r="F45" s="39">
        <v>622712</v>
      </c>
      <c r="G45" s="39">
        <v>0</v>
      </c>
      <c r="H45" s="39">
        <v>453733</v>
      </c>
      <c r="I45" s="40">
        <f t="shared" si="0"/>
        <v>12397319</v>
      </c>
    </row>
    <row r="46" spans="1:9" x14ac:dyDescent="0.25">
      <c r="A46" s="28">
        <v>1054</v>
      </c>
      <c r="B46" s="29" t="s">
        <v>51</v>
      </c>
      <c r="C46" s="37">
        <v>23348182</v>
      </c>
      <c r="D46" s="37">
        <v>1460212</v>
      </c>
      <c r="E46" s="37">
        <v>1007905</v>
      </c>
      <c r="F46" s="37">
        <v>353524</v>
      </c>
      <c r="G46" s="37">
        <v>0</v>
      </c>
      <c r="H46" s="37">
        <v>635925</v>
      </c>
      <c r="I46" s="38">
        <f t="shared" si="0"/>
        <v>26805748</v>
      </c>
    </row>
    <row r="47" spans="1:9" x14ac:dyDescent="0.25">
      <c r="A47" s="28">
        <v>1055</v>
      </c>
      <c r="B47" s="29" t="s">
        <v>52</v>
      </c>
      <c r="C47" s="39">
        <v>72591916</v>
      </c>
      <c r="D47" s="39">
        <v>475617</v>
      </c>
      <c r="E47" s="39">
        <v>515135</v>
      </c>
      <c r="F47" s="39">
        <v>784320</v>
      </c>
      <c r="G47" s="39">
        <v>0</v>
      </c>
      <c r="H47" s="39">
        <v>183937</v>
      </c>
      <c r="I47" s="40">
        <f t="shared" si="0"/>
        <v>74550925</v>
      </c>
    </row>
    <row r="48" spans="1:9" x14ac:dyDescent="0.25">
      <c r="A48" s="28">
        <v>1057</v>
      </c>
      <c r="B48" s="29" t="s">
        <v>53</v>
      </c>
      <c r="C48" s="37">
        <v>1995735</v>
      </c>
      <c r="D48" s="37">
        <v>178944</v>
      </c>
      <c r="E48" s="37">
        <v>120781</v>
      </c>
      <c r="F48" s="37">
        <v>0</v>
      </c>
      <c r="G48" s="37">
        <v>0</v>
      </c>
      <c r="H48" s="37">
        <v>1116320</v>
      </c>
      <c r="I48" s="38">
        <f t="shared" si="0"/>
        <v>3411780</v>
      </c>
    </row>
    <row r="49" spans="1:9" x14ac:dyDescent="0.25">
      <c r="A49" s="28">
        <v>1058</v>
      </c>
      <c r="B49" s="29" t="s">
        <v>54</v>
      </c>
      <c r="C49" s="39">
        <v>20467864</v>
      </c>
      <c r="D49" s="39">
        <v>706366</v>
      </c>
      <c r="E49" s="39">
        <v>265283</v>
      </c>
      <c r="F49" s="39">
        <v>0</v>
      </c>
      <c r="G49" s="39">
        <v>50000</v>
      </c>
      <c r="H49" s="39">
        <v>1368570</v>
      </c>
      <c r="I49" s="40">
        <f t="shared" si="0"/>
        <v>22858083</v>
      </c>
    </row>
    <row r="50" spans="1:9" x14ac:dyDescent="0.25">
      <c r="A50" s="28">
        <v>1062</v>
      </c>
      <c r="B50" s="29" t="s">
        <v>55</v>
      </c>
      <c r="C50" s="37">
        <v>37451055</v>
      </c>
      <c r="D50" s="37">
        <v>692180</v>
      </c>
      <c r="E50" s="37">
        <v>1223298</v>
      </c>
      <c r="F50" s="37">
        <v>0</v>
      </c>
      <c r="G50" s="37">
        <v>0</v>
      </c>
      <c r="H50" s="37">
        <v>297677</v>
      </c>
      <c r="I50" s="38">
        <f t="shared" si="0"/>
        <v>39664210</v>
      </c>
    </row>
    <row r="51" spans="1:9" x14ac:dyDescent="0.25">
      <c r="A51" s="28">
        <v>1065</v>
      </c>
      <c r="B51" s="29" t="s">
        <v>56</v>
      </c>
      <c r="C51" s="39">
        <v>184296226</v>
      </c>
      <c r="D51" s="39">
        <v>4048665</v>
      </c>
      <c r="E51" s="39">
        <v>1548634</v>
      </c>
      <c r="F51" s="39">
        <v>390804</v>
      </c>
      <c r="G51" s="39">
        <v>0</v>
      </c>
      <c r="H51" s="39">
        <v>512773</v>
      </c>
      <c r="I51" s="40">
        <f t="shared" si="0"/>
        <v>190797102</v>
      </c>
    </row>
    <row r="52" spans="1:9" x14ac:dyDescent="0.25">
      <c r="A52" s="28">
        <v>1066</v>
      </c>
      <c r="B52" s="29" t="s">
        <v>57</v>
      </c>
      <c r="C52" s="37">
        <v>112314356</v>
      </c>
      <c r="D52" s="37">
        <v>5151002</v>
      </c>
      <c r="E52" s="37">
        <v>2671233</v>
      </c>
      <c r="F52" s="37">
        <v>1383413</v>
      </c>
      <c r="G52" s="37">
        <v>0</v>
      </c>
      <c r="H52" s="37">
        <v>408498</v>
      </c>
      <c r="I52" s="38">
        <f t="shared" si="0"/>
        <v>121928502</v>
      </c>
    </row>
    <row r="53" spans="1:9" x14ac:dyDescent="0.25">
      <c r="A53" s="28">
        <v>1067</v>
      </c>
      <c r="B53" s="29" t="s">
        <v>58</v>
      </c>
      <c r="C53" s="39">
        <v>796498</v>
      </c>
      <c r="D53" s="39">
        <v>0</v>
      </c>
      <c r="E53" s="39">
        <v>379</v>
      </c>
      <c r="F53" s="39">
        <v>0</v>
      </c>
      <c r="G53" s="39">
        <v>0</v>
      </c>
      <c r="H53" s="39">
        <v>28392</v>
      </c>
      <c r="I53" s="40">
        <f t="shared" si="0"/>
        <v>825269</v>
      </c>
    </row>
    <row r="54" spans="1:9" x14ac:dyDescent="0.25">
      <c r="A54" s="28">
        <v>1068</v>
      </c>
      <c r="B54" s="29" t="s">
        <v>59</v>
      </c>
      <c r="C54" s="37">
        <v>15213832</v>
      </c>
      <c r="D54" s="37">
        <v>0</v>
      </c>
      <c r="E54" s="37">
        <v>756529</v>
      </c>
      <c r="F54" s="37">
        <v>0</v>
      </c>
      <c r="G54" s="37">
        <v>0</v>
      </c>
      <c r="H54" s="37">
        <v>1920</v>
      </c>
      <c r="I54" s="38">
        <f t="shared" si="0"/>
        <v>15972281</v>
      </c>
    </row>
    <row r="55" spans="1:9" x14ac:dyDescent="0.25">
      <c r="A55" s="28">
        <v>1069</v>
      </c>
      <c r="B55" s="29" t="s">
        <v>60</v>
      </c>
      <c r="C55" s="39">
        <v>948146</v>
      </c>
      <c r="D55" s="39">
        <v>5180</v>
      </c>
      <c r="E55" s="39">
        <v>58033</v>
      </c>
      <c r="F55" s="39">
        <v>0</v>
      </c>
      <c r="G55" s="39">
        <v>0</v>
      </c>
      <c r="H55" s="39">
        <v>41914</v>
      </c>
      <c r="I55" s="40">
        <f t="shared" si="0"/>
        <v>1053273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3045906920</v>
      </c>
      <c r="D57" s="33">
        <f t="shared" si="1"/>
        <v>310204440</v>
      </c>
      <c r="E57" s="33">
        <f t="shared" si="1"/>
        <v>101244079</v>
      </c>
      <c r="F57" s="33">
        <f t="shared" si="1"/>
        <v>41135533</v>
      </c>
      <c r="G57" s="33">
        <f t="shared" si="1"/>
        <v>190000</v>
      </c>
      <c r="H57" s="33">
        <f t="shared" si="1"/>
        <v>29667220</v>
      </c>
      <c r="I57" s="33">
        <f t="shared" si="1"/>
        <v>3528348192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9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1361178</v>
      </c>
      <c r="D8" s="37">
        <v>34367</v>
      </c>
      <c r="E8" s="37">
        <v>30052</v>
      </c>
      <c r="F8" s="37">
        <v>0</v>
      </c>
      <c r="G8" s="37">
        <v>0</v>
      </c>
      <c r="H8" s="37">
        <v>220581</v>
      </c>
      <c r="I8" s="38">
        <f t="shared" ref="I8:I56" si="0">SUM(C8:H8)</f>
        <v>1646178</v>
      </c>
    </row>
    <row r="9" spans="1:9" x14ac:dyDescent="0.25">
      <c r="A9" s="28">
        <v>1005</v>
      </c>
      <c r="B9" s="29" t="s">
        <v>14</v>
      </c>
      <c r="C9" s="39">
        <v>28019</v>
      </c>
      <c r="D9" s="39">
        <v>0</v>
      </c>
      <c r="E9" s="39">
        <v>18342</v>
      </c>
      <c r="F9" s="39">
        <v>0</v>
      </c>
      <c r="G9" s="39">
        <v>0</v>
      </c>
      <c r="H9" s="39">
        <v>7680</v>
      </c>
      <c r="I9" s="40">
        <f t="shared" si="0"/>
        <v>54041</v>
      </c>
    </row>
    <row r="10" spans="1:9" x14ac:dyDescent="0.25">
      <c r="A10" s="28">
        <v>1006</v>
      </c>
      <c r="B10" s="29" t="s">
        <v>15</v>
      </c>
      <c r="C10" s="37">
        <v>47692234</v>
      </c>
      <c r="D10" s="37">
        <v>10750</v>
      </c>
      <c r="E10" s="37">
        <v>2368662</v>
      </c>
      <c r="F10" s="37">
        <v>0</v>
      </c>
      <c r="G10" s="37">
        <v>0</v>
      </c>
      <c r="H10" s="37">
        <v>3120</v>
      </c>
      <c r="I10" s="38">
        <f t="shared" si="0"/>
        <v>50074766</v>
      </c>
    </row>
    <row r="11" spans="1:9" x14ac:dyDescent="0.25">
      <c r="A11" s="28">
        <v>1007</v>
      </c>
      <c r="B11" s="29" t="s">
        <v>16</v>
      </c>
      <c r="C11" s="39">
        <v>83533074</v>
      </c>
      <c r="D11" s="39">
        <v>3915755</v>
      </c>
      <c r="E11" s="39">
        <v>3446210</v>
      </c>
      <c r="F11" s="39">
        <v>264764</v>
      </c>
      <c r="G11" s="39">
        <v>5000</v>
      </c>
      <c r="H11" s="39">
        <v>1651239</v>
      </c>
      <c r="I11" s="40">
        <f t="shared" si="0"/>
        <v>92816042</v>
      </c>
    </row>
    <row r="12" spans="1:9" x14ac:dyDescent="0.25">
      <c r="A12" s="28">
        <v>1008</v>
      </c>
      <c r="B12" s="29" t="s">
        <v>17</v>
      </c>
      <c r="C12" s="37">
        <v>172662666</v>
      </c>
      <c r="D12" s="37">
        <v>0</v>
      </c>
      <c r="E12" s="37">
        <v>2332786</v>
      </c>
      <c r="F12" s="37">
        <v>880254</v>
      </c>
      <c r="G12" s="37">
        <v>0</v>
      </c>
      <c r="H12" s="37">
        <v>2160</v>
      </c>
      <c r="I12" s="38">
        <f t="shared" si="0"/>
        <v>175877866</v>
      </c>
    </row>
    <row r="13" spans="1:9" x14ac:dyDescent="0.25">
      <c r="A13" s="28">
        <v>1010</v>
      </c>
      <c r="B13" s="29" t="s">
        <v>18</v>
      </c>
      <c r="C13" s="39">
        <v>4920813</v>
      </c>
      <c r="D13" s="39">
        <v>647894</v>
      </c>
      <c r="E13" s="39">
        <v>512118</v>
      </c>
      <c r="F13" s="39">
        <v>567348</v>
      </c>
      <c r="G13" s="39">
        <v>0</v>
      </c>
      <c r="H13" s="39">
        <v>29322</v>
      </c>
      <c r="I13" s="40">
        <f t="shared" si="0"/>
        <v>6677495</v>
      </c>
    </row>
    <row r="14" spans="1:9" x14ac:dyDescent="0.25">
      <c r="A14" s="28">
        <v>1011</v>
      </c>
      <c r="B14" s="29" t="s">
        <v>19</v>
      </c>
      <c r="C14" s="37">
        <v>13522455</v>
      </c>
      <c r="D14" s="37">
        <v>1555391</v>
      </c>
      <c r="E14" s="37">
        <v>896246</v>
      </c>
      <c r="F14" s="37">
        <v>0</v>
      </c>
      <c r="G14" s="37">
        <v>0</v>
      </c>
      <c r="H14" s="37">
        <v>590276</v>
      </c>
      <c r="I14" s="38">
        <f t="shared" si="0"/>
        <v>16564368</v>
      </c>
    </row>
    <row r="15" spans="1:9" x14ac:dyDescent="0.25">
      <c r="A15" s="28">
        <v>1012</v>
      </c>
      <c r="B15" s="29" t="s">
        <v>20</v>
      </c>
      <c r="C15" s="39">
        <v>10030156</v>
      </c>
      <c r="D15" s="39">
        <v>0</v>
      </c>
      <c r="E15" s="39">
        <v>501624</v>
      </c>
      <c r="F15" s="39">
        <v>0</v>
      </c>
      <c r="G15" s="39">
        <v>60000</v>
      </c>
      <c r="H15" s="39">
        <v>461637</v>
      </c>
      <c r="I15" s="40">
        <f t="shared" si="0"/>
        <v>11053417</v>
      </c>
    </row>
    <row r="16" spans="1:9" x14ac:dyDescent="0.25">
      <c r="A16" s="28">
        <v>1013</v>
      </c>
      <c r="B16" s="29" t="s">
        <v>21</v>
      </c>
      <c r="C16" s="37">
        <v>299362717</v>
      </c>
      <c r="D16" s="37">
        <v>54974423</v>
      </c>
      <c r="E16" s="37">
        <v>9188699</v>
      </c>
      <c r="F16" s="37">
        <v>4877010</v>
      </c>
      <c r="G16" s="37">
        <v>0</v>
      </c>
      <c r="H16" s="37">
        <v>738919</v>
      </c>
      <c r="I16" s="38">
        <f t="shared" si="0"/>
        <v>369141768</v>
      </c>
    </row>
    <row r="17" spans="1:9" x14ac:dyDescent="0.25">
      <c r="A17" s="28">
        <v>1014</v>
      </c>
      <c r="B17" s="29" t="s">
        <v>22</v>
      </c>
      <c r="C17" s="39">
        <v>80999</v>
      </c>
      <c r="D17" s="39">
        <v>8006</v>
      </c>
      <c r="E17" s="39">
        <v>4704</v>
      </c>
      <c r="F17" s="39">
        <v>0</v>
      </c>
      <c r="G17" s="39">
        <v>30000</v>
      </c>
      <c r="H17" s="39">
        <v>125960</v>
      </c>
      <c r="I17" s="40">
        <f t="shared" si="0"/>
        <v>249669</v>
      </c>
    </row>
    <row r="18" spans="1:9" x14ac:dyDescent="0.25">
      <c r="A18" s="28">
        <v>1016</v>
      </c>
      <c r="B18" s="29" t="s">
        <v>23</v>
      </c>
      <c r="C18" s="37">
        <v>497309928</v>
      </c>
      <c r="D18" s="37">
        <v>96588985</v>
      </c>
      <c r="E18" s="37">
        <v>25272722</v>
      </c>
      <c r="F18" s="37">
        <v>3118636</v>
      </c>
      <c r="G18" s="37">
        <v>0</v>
      </c>
      <c r="H18" s="37">
        <v>883775</v>
      </c>
      <c r="I18" s="38">
        <f t="shared" si="0"/>
        <v>623174046</v>
      </c>
    </row>
    <row r="19" spans="1:9" x14ac:dyDescent="0.25">
      <c r="A19" s="28">
        <v>1017</v>
      </c>
      <c r="B19" s="29" t="s">
        <v>24</v>
      </c>
      <c r="C19" s="39">
        <v>75713847</v>
      </c>
      <c r="D19" s="39">
        <v>2203729</v>
      </c>
      <c r="E19" s="39">
        <v>2767865</v>
      </c>
      <c r="F19" s="39">
        <v>505671</v>
      </c>
      <c r="G19" s="39">
        <v>0</v>
      </c>
      <c r="H19" s="39">
        <v>565314</v>
      </c>
      <c r="I19" s="40">
        <f t="shared" si="0"/>
        <v>81756426</v>
      </c>
    </row>
    <row r="20" spans="1:9" x14ac:dyDescent="0.25">
      <c r="A20" s="28">
        <v>1018</v>
      </c>
      <c r="B20" s="29" t="s">
        <v>25</v>
      </c>
      <c r="C20" s="37">
        <v>16660553</v>
      </c>
      <c r="D20" s="37">
        <v>54617</v>
      </c>
      <c r="E20" s="37">
        <v>1335928</v>
      </c>
      <c r="F20" s="37">
        <v>784358</v>
      </c>
      <c r="G20" s="37">
        <v>20000</v>
      </c>
      <c r="H20" s="37">
        <v>1263590</v>
      </c>
      <c r="I20" s="38">
        <f t="shared" si="0"/>
        <v>20119046</v>
      </c>
    </row>
    <row r="21" spans="1:9" x14ac:dyDescent="0.25">
      <c r="A21" s="28">
        <v>1019</v>
      </c>
      <c r="B21" s="29" t="s">
        <v>26</v>
      </c>
      <c r="C21" s="39">
        <v>27302753</v>
      </c>
      <c r="D21" s="39">
        <v>1187107</v>
      </c>
      <c r="E21" s="39">
        <v>743387</v>
      </c>
      <c r="F21" s="39">
        <v>52570</v>
      </c>
      <c r="G21" s="39">
        <v>2500</v>
      </c>
      <c r="H21" s="39">
        <v>1257042</v>
      </c>
      <c r="I21" s="40">
        <f t="shared" si="0"/>
        <v>30545359</v>
      </c>
    </row>
    <row r="22" spans="1:9" x14ac:dyDescent="0.25">
      <c r="A22" s="28">
        <v>1020</v>
      </c>
      <c r="B22" s="29" t="s">
        <v>27</v>
      </c>
      <c r="C22" s="37">
        <v>29932004</v>
      </c>
      <c r="D22" s="37">
        <v>7996842</v>
      </c>
      <c r="E22" s="37">
        <v>976390</v>
      </c>
      <c r="F22" s="37">
        <v>17839123</v>
      </c>
      <c r="G22" s="37">
        <v>0</v>
      </c>
      <c r="H22" s="37">
        <v>154656</v>
      </c>
      <c r="I22" s="38">
        <f t="shared" si="0"/>
        <v>56899015</v>
      </c>
    </row>
    <row r="23" spans="1:9" x14ac:dyDescent="0.25">
      <c r="A23" s="28">
        <v>1022</v>
      </c>
      <c r="B23" s="29" t="s">
        <v>28</v>
      </c>
      <c r="C23" s="39">
        <v>2422552</v>
      </c>
      <c r="D23" s="39">
        <v>258</v>
      </c>
      <c r="E23" s="39">
        <v>11312</v>
      </c>
      <c r="F23" s="39">
        <v>0</v>
      </c>
      <c r="G23" s="39">
        <v>0</v>
      </c>
      <c r="H23" s="39">
        <v>5620</v>
      </c>
      <c r="I23" s="40">
        <f t="shared" si="0"/>
        <v>2439742</v>
      </c>
    </row>
    <row r="24" spans="1:9" x14ac:dyDescent="0.25">
      <c r="A24" s="28">
        <v>1023</v>
      </c>
      <c r="B24" s="29" t="s">
        <v>29</v>
      </c>
      <c r="C24" s="37">
        <v>14899490</v>
      </c>
      <c r="D24" s="37">
        <v>727933</v>
      </c>
      <c r="E24" s="37">
        <v>652063</v>
      </c>
      <c r="F24" s="37">
        <v>292436</v>
      </c>
      <c r="G24" s="37">
        <v>2500</v>
      </c>
      <c r="H24" s="37">
        <v>1138939</v>
      </c>
      <c r="I24" s="38">
        <f t="shared" si="0"/>
        <v>17713361</v>
      </c>
    </row>
    <row r="25" spans="1:9" x14ac:dyDescent="0.25">
      <c r="A25" s="28">
        <v>1024</v>
      </c>
      <c r="B25" s="29" t="s">
        <v>30</v>
      </c>
      <c r="C25" s="39">
        <v>647679945</v>
      </c>
      <c r="D25" s="39">
        <v>32038797</v>
      </c>
      <c r="E25" s="39">
        <v>12020451</v>
      </c>
      <c r="F25" s="39">
        <v>7237730</v>
      </c>
      <c r="G25" s="39">
        <v>0</v>
      </c>
      <c r="H25" s="39">
        <v>3891444</v>
      </c>
      <c r="I25" s="40">
        <f t="shared" si="0"/>
        <v>702868367</v>
      </c>
    </row>
    <row r="26" spans="1:9" x14ac:dyDescent="0.25">
      <c r="A26" s="28">
        <v>1025</v>
      </c>
      <c r="B26" s="29" t="s">
        <v>31</v>
      </c>
      <c r="C26" s="37">
        <v>1135998</v>
      </c>
      <c r="D26" s="37">
        <v>7208</v>
      </c>
      <c r="E26" s="37">
        <v>43253</v>
      </c>
      <c r="F26" s="37">
        <v>0</v>
      </c>
      <c r="G26" s="37">
        <v>0</v>
      </c>
      <c r="H26" s="37">
        <v>173674</v>
      </c>
      <c r="I26" s="38">
        <f t="shared" si="0"/>
        <v>1360133</v>
      </c>
    </row>
    <row r="27" spans="1:9" x14ac:dyDescent="0.25">
      <c r="A27" s="28">
        <v>1026</v>
      </c>
      <c r="B27" s="29" t="s">
        <v>32</v>
      </c>
      <c r="C27" s="39">
        <v>195009</v>
      </c>
      <c r="D27" s="39">
        <v>0</v>
      </c>
      <c r="E27" s="39">
        <v>379</v>
      </c>
      <c r="F27" s="39">
        <v>0</v>
      </c>
      <c r="G27" s="39">
        <v>0</v>
      </c>
      <c r="H27" s="39">
        <v>182946</v>
      </c>
      <c r="I27" s="40">
        <f t="shared" si="0"/>
        <v>378334</v>
      </c>
    </row>
    <row r="28" spans="1:9" x14ac:dyDescent="0.25">
      <c r="A28" s="28">
        <v>1027</v>
      </c>
      <c r="B28" s="29" t="s">
        <v>33</v>
      </c>
      <c r="C28" s="37">
        <v>29617606</v>
      </c>
      <c r="D28" s="37">
        <v>502149</v>
      </c>
      <c r="E28" s="37">
        <v>427069</v>
      </c>
      <c r="F28" s="37">
        <v>123792</v>
      </c>
      <c r="G28" s="37">
        <v>2500</v>
      </c>
      <c r="H28" s="37">
        <v>793568</v>
      </c>
      <c r="I28" s="38">
        <f t="shared" si="0"/>
        <v>31466684</v>
      </c>
    </row>
    <row r="29" spans="1:9" x14ac:dyDescent="0.25">
      <c r="A29" s="28">
        <v>1028</v>
      </c>
      <c r="B29" s="29" t="s">
        <v>34</v>
      </c>
      <c r="C29" s="39">
        <v>1907457</v>
      </c>
      <c r="D29" s="39">
        <v>96644</v>
      </c>
      <c r="E29" s="39">
        <v>64903</v>
      </c>
      <c r="F29" s="39">
        <v>165152</v>
      </c>
      <c r="G29" s="39">
        <v>0</v>
      </c>
      <c r="H29" s="39">
        <v>40979</v>
      </c>
      <c r="I29" s="40">
        <f t="shared" si="0"/>
        <v>2275135</v>
      </c>
    </row>
    <row r="30" spans="1:9" x14ac:dyDescent="0.25">
      <c r="A30" s="28">
        <v>1030</v>
      </c>
      <c r="B30" s="29" t="s">
        <v>35</v>
      </c>
      <c r="C30" s="37">
        <v>46460051</v>
      </c>
      <c r="D30" s="37">
        <v>2082331</v>
      </c>
      <c r="E30" s="37">
        <v>1204769</v>
      </c>
      <c r="F30" s="37">
        <v>174229</v>
      </c>
      <c r="G30" s="37">
        <v>2500</v>
      </c>
      <c r="H30" s="37">
        <v>948763</v>
      </c>
      <c r="I30" s="38">
        <f t="shared" si="0"/>
        <v>50872643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617842</v>
      </c>
      <c r="D32" s="37">
        <v>150392</v>
      </c>
      <c r="E32" s="37">
        <v>43267</v>
      </c>
      <c r="F32" s="37">
        <v>178823</v>
      </c>
      <c r="G32" s="37">
        <v>0</v>
      </c>
      <c r="H32" s="37">
        <v>274240</v>
      </c>
      <c r="I32" s="38">
        <f t="shared" si="0"/>
        <v>1264564</v>
      </c>
    </row>
    <row r="33" spans="1:9" x14ac:dyDescent="0.25">
      <c r="A33" s="28">
        <v>1034</v>
      </c>
      <c r="B33" s="29" t="s">
        <v>38</v>
      </c>
      <c r="C33" s="39">
        <v>847745</v>
      </c>
      <c r="D33" s="39">
        <v>9408</v>
      </c>
      <c r="E33" s="39">
        <v>13690</v>
      </c>
      <c r="F33" s="39">
        <v>0</v>
      </c>
      <c r="G33" s="39">
        <v>0</v>
      </c>
      <c r="H33" s="39">
        <v>30304</v>
      </c>
      <c r="I33" s="40">
        <f t="shared" si="0"/>
        <v>901147</v>
      </c>
    </row>
    <row r="34" spans="1:9" x14ac:dyDescent="0.25">
      <c r="A34" s="28">
        <v>1037</v>
      </c>
      <c r="B34" s="29" t="s">
        <v>39</v>
      </c>
      <c r="C34" s="37">
        <v>5942427</v>
      </c>
      <c r="D34" s="37">
        <v>347003</v>
      </c>
      <c r="E34" s="37">
        <v>135112</v>
      </c>
      <c r="F34" s="37">
        <v>278859</v>
      </c>
      <c r="G34" s="37">
        <v>0</v>
      </c>
      <c r="H34" s="37">
        <v>132720</v>
      </c>
      <c r="I34" s="38">
        <f t="shared" si="0"/>
        <v>6836121</v>
      </c>
    </row>
    <row r="35" spans="1:9" x14ac:dyDescent="0.25">
      <c r="A35" s="28">
        <v>1038</v>
      </c>
      <c r="B35" s="29" t="s">
        <v>40</v>
      </c>
      <c r="C35" s="39">
        <v>1822108</v>
      </c>
      <c r="D35" s="39">
        <v>0</v>
      </c>
      <c r="E35" s="39">
        <v>221379</v>
      </c>
      <c r="F35" s="39">
        <v>0</v>
      </c>
      <c r="G35" s="39">
        <v>0</v>
      </c>
      <c r="H35" s="39">
        <v>65860</v>
      </c>
      <c r="I35" s="40">
        <f t="shared" si="0"/>
        <v>2109347</v>
      </c>
    </row>
    <row r="36" spans="1:9" x14ac:dyDescent="0.25">
      <c r="A36" s="28">
        <v>1039</v>
      </c>
      <c r="B36" s="29" t="s">
        <v>41</v>
      </c>
      <c r="C36" s="37">
        <v>887827</v>
      </c>
      <c r="D36" s="37">
        <v>41096</v>
      </c>
      <c r="E36" s="37">
        <v>26092</v>
      </c>
      <c r="F36" s="37">
        <v>0</v>
      </c>
      <c r="G36" s="37">
        <v>0</v>
      </c>
      <c r="H36" s="37">
        <v>81793</v>
      </c>
      <c r="I36" s="38">
        <f t="shared" si="0"/>
        <v>1036808</v>
      </c>
    </row>
    <row r="37" spans="1:9" x14ac:dyDescent="0.25">
      <c r="A37" s="28">
        <v>1040</v>
      </c>
      <c r="B37" s="29" t="s">
        <v>42</v>
      </c>
      <c r="C37" s="39">
        <v>52013592</v>
      </c>
      <c r="D37" s="39">
        <v>4441948</v>
      </c>
      <c r="E37" s="39">
        <v>1732286</v>
      </c>
      <c r="F37" s="39">
        <v>721577</v>
      </c>
      <c r="G37" s="39">
        <v>12502</v>
      </c>
      <c r="H37" s="39">
        <v>2358541</v>
      </c>
      <c r="I37" s="40">
        <f t="shared" si="0"/>
        <v>61280446</v>
      </c>
    </row>
    <row r="38" spans="1:9" x14ac:dyDescent="0.25">
      <c r="A38" s="28">
        <v>1042</v>
      </c>
      <c r="B38" s="29" t="s">
        <v>43</v>
      </c>
      <c r="C38" s="37">
        <v>47194111</v>
      </c>
      <c r="D38" s="37">
        <v>0</v>
      </c>
      <c r="E38" s="37">
        <v>149033</v>
      </c>
      <c r="F38" s="37">
        <v>2094647</v>
      </c>
      <c r="G38" s="37">
        <v>0</v>
      </c>
      <c r="H38" s="37">
        <v>12570</v>
      </c>
      <c r="I38" s="38">
        <f t="shared" si="0"/>
        <v>49450361</v>
      </c>
    </row>
    <row r="39" spans="1:9" x14ac:dyDescent="0.25">
      <c r="A39" s="28">
        <v>1043</v>
      </c>
      <c r="B39" s="29" t="s">
        <v>44</v>
      </c>
      <c r="C39" s="39">
        <v>357913700</v>
      </c>
      <c r="D39" s="39">
        <v>69355252</v>
      </c>
      <c r="E39" s="39">
        <v>13339470</v>
      </c>
      <c r="F39" s="39">
        <v>1370213</v>
      </c>
      <c r="G39" s="39">
        <v>0</v>
      </c>
      <c r="H39" s="39">
        <v>350856</v>
      </c>
      <c r="I39" s="40">
        <f t="shared" si="0"/>
        <v>442329491</v>
      </c>
    </row>
    <row r="40" spans="1:9" x14ac:dyDescent="0.25">
      <c r="A40" s="28">
        <v>1044</v>
      </c>
      <c r="B40" s="29" t="s">
        <v>45</v>
      </c>
      <c r="C40" s="37">
        <v>5204037</v>
      </c>
      <c r="D40" s="37">
        <v>505287</v>
      </c>
      <c r="E40" s="37">
        <v>98462</v>
      </c>
      <c r="F40" s="37">
        <v>0</v>
      </c>
      <c r="G40" s="37">
        <v>0</v>
      </c>
      <c r="H40" s="37">
        <v>260094</v>
      </c>
      <c r="I40" s="38">
        <f t="shared" si="0"/>
        <v>6067880</v>
      </c>
    </row>
    <row r="41" spans="1:9" x14ac:dyDescent="0.25">
      <c r="A41" s="28">
        <v>1046</v>
      </c>
      <c r="B41" s="29" t="s">
        <v>46</v>
      </c>
      <c r="C41" s="39">
        <v>3208440</v>
      </c>
      <c r="D41" s="39">
        <v>0</v>
      </c>
      <c r="E41" s="39">
        <v>156836</v>
      </c>
      <c r="F41" s="39">
        <v>0</v>
      </c>
      <c r="G41" s="39">
        <v>10000</v>
      </c>
      <c r="H41" s="39">
        <v>454460</v>
      </c>
      <c r="I41" s="40">
        <f t="shared" si="0"/>
        <v>3829736</v>
      </c>
    </row>
    <row r="42" spans="1:9" x14ac:dyDescent="0.25">
      <c r="A42" s="28">
        <v>1047</v>
      </c>
      <c r="B42" s="29" t="s">
        <v>47</v>
      </c>
      <c r="C42" s="37">
        <v>237980484</v>
      </c>
      <c r="D42" s="37">
        <v>30217428</v>
      </c>
      <c r="E42" s="37">
        <v>9659780</v>
      </c>
      <c r="F42" s="37">
        <v>1258353</v>
      </c>
      <c r="G42" s="37">
        <v>0</v>
      </c>
      <c r="H42" s="37">
        <v>1210154</v>
      </c>
      <c r="I42" s="38">
        <f t="shared" si="0"/>
        <v>280326199</v>
      </c>
    </row>
    <row r="43" spans="1:9" x14ac:dyDescent="0.25">
      <c r="A43" s="28">
        <v>1048</v>
      </c>
      <c r="B43" s="29" t="s">
        <v>48</v>
      </c>
      <c r="C43" s="39">
        <v>42955034</v>
      </c>
      <c r="D43" s="39">
        <v>1953326</v>
      </c>
      <c r="E43" s="39">
        <v>2299551</v>
      </c>
      <c r="F43" s="39">
        <v>365418</v>
      </c>
      <c r="G43" s="39">
        <v>0</v>
      </c>
      <c r="H43" s="39">
        <v>666491</v>
      </c>
      <c r="I43" s="40">
        <f t="shared" si="0"/>
        <v>48239820</v>
      </c>
    </row>
    <row r="44" spans="1:9" x14ac:dyDescent="0.25">
      <c r="A44" s="28">
        <v>1050</v>
      </c>
      <c r="B44" s="29" t="s">
        <v>49</v>
      </c>
      <c r="C44" s="37">
        <v>9878</v>
      </c>
      <c r="D44" s="37">
        <v>0</v>
      </c>
      <c r="E44" s="37">
        <v>488</v>
      </c>
      <c r="F44" s="37">
        <v>0</v>
      </c>
      <c r="G44" s="37">
        <v>2500</v>
      </c>
      <c r="H44" s="37">
        <v>39986</v>
      </c>
      <c r="I44" s="38">
        <f t="shared" si="0"/>
        <v>52852</v>
      </c>
    </row>
    <row r="45" spans="1:9" x14ac:dyDescent="0.25">
      <c r="A45" s="28">
        <v>1052</v>
      </c>
      <c r="B45" s="29" t="s">
        <v>50</v>
      </c>
      <c r="C45" s="39">
        <v>15917706</v>
      </c>
      <c r="D45" s="39">
        <v>1471955</v>
      </c>
      <c r="E45" s="39">
        <v>777748</v>
      </c>
      <c r="F45" s="39">
        <v>922162</v>
      </c>
      <c r="G45" s="39">
        <v>0</v>
      </c>
      <c r="H45" s="39">
        <v>402890</v>
      </c>
      <c r="I45" s="40">
        <f t="shared" si="0"/>
        <v>19492461</v>
      </c>
    </row>
    <row r="46" spans="1:9" x14ac:dyDescent="0.25">
      <c r="A46" s="28">
        <v>1054</v>
      </c>
      <c r="B46" s="29" t="s">
        <v>51</v>
      </c>
      <c r="C46" s="37">
        <v>26150216</v>
      </c>
      <c r="D46" s="37">
        <v>1453329</v>
      </c>
      <c r="E46" s="37">
        <v>916960</v>
      </c>
      <c r="F46" s="37">
        <v>0</v>
      </c>
      <c r="G46" s="37">
        <v>2500</v>
      </c>
      <c r="H46" s="37">
        <v>638171</v>
      </c>
      <c r="I46" s="38">
        <f t="shared" si="0"/>
        <v>29161176</v>
      </c>
    </row>
    <row r="47" spans="1:9" x14ac:dyDescent="0.25">
      <c r="A47" s="28">
        <v>1055</v>
      </c>
      <c r="B47" s="29" t="s">
        <v>52</v>
      </c>
      <c r="C47" s="39">
        <v>12634829</v>
      </c>
      <c r="D47" s="39">
        <v>602056</v>
      </c>
      <c r="E47" s="39">
        <v>439355</v>
      </c>
      <c r="F47" s="39">
        <v>136</v>
      </c>
      <c r="G47" s="39">
        <v>0</v>
      </c>
      <c r="H47" s="39">
        <v>183322</v>
      </c>
      <c r="I47" s="40">
        <f t="shared" si="0"/>
        <v>13859698</v>
      </c>
    </row>
    <row r="48" spans="1:9" x14ac:dyDescent="0.25">
      <c r="A48" s="28">
        <v>1057</v>
      </c>
      <c r="B48" s="29" t="s">
        <v>53</v>
      </c>
      <c r="C48" s="37">
        <v>5849142</v>
      </c>
      <c r="D48" s="37">
        <v>83511</v>
      </c>
      <c r="E48" s="37">
        <v>188695</v>
      </c>
      <c r="F48" s="37">
        <v>0</v>
      </c>
      <c r="G48" s="37">
        <v>7500</v>
      </c>
      <c r="H48" s="37">
        <v>1073660</v>
      </c>
      <c r="I48" s="38">
        <f t="shared" si="0"/>
        <v>7202508</v>
      </c>
    </row>
    <row r="49" spans="1:9" x14ac:dyDescent="0.25">
      <c r="A49" s="28">
        <v>1058</v>
      </c>
      <c r="B49" s="29" t="s">
        <v>54</v>
      </c>
      <c r="C49" s="39">
        <v>11639103</v>
      </c>
      <c r="D49" s="39">
        <v>1215132</v>
      </c>
      <c r="E49" s="39">
        <v>289886</v>
      </c>
      <c r="F49" s="39">
        <v>225425</v>
      </c>
      <c r="G49" s="39">
        <v>42500</v>
      </c>
      <c r="H49" s="39">
        <v>1090888</v>
      </c>
      <c r="I49" s="40">
        <f t="shared" si="0"/>
        <v>14502934</v>
      </c>
    </row>
    <row r="50" spans="1:9" x14ac:dyDescent="0.25">
      <c r="A50" s="28">
        <v>1062</v>
      </c>
      <c r="B50" s="29" t="s">
        <v>55</v>
      </c>
      <c r="C50" s="37">
        <v>24289648</v>
      </c>
      <c r="D50" s="37">
        <v>1143120</v>
      </c>
      <c r="E50" s="37">
        <v>599957</v>
      </c>
      <c r="F50" s="37">
        <v>3262</v>
      </c>
      <c r="G50" s="37">
        <v>0</v>
      </c>
      <c r="H50" s="37">
        <v>635995</v>
      </c>
      <c r="I50" s="38">
        <f t="shared" si="0"/>
        <v>26671982</v>
      </c>
    </row>
    <row r="51" spans="1:9" x14ac:dyDescent="0.25">
      <c r="A51" s="28">
        <v>1065</v>
      </c>
      <c r="B51" s="29" t="s">
        <v>56</v>
      </c>
      <c r="C51" s="39">
        <v>87622985</v>
      </c>
      <c r="D51" s="39">
        <v>3267060</v>
      </c>
      <c r="E51" s="39">
        <v>1686164</v>
      </c>
      <c r="F51" s="39">
        <v>474334</v>
      </c>
      <c r="G51" s="39">
        <v>0</v>
      </c>
      <c r="H51" s="39">
        <v>548251</v>
      </c>
      <c r="I51" s="40">
        <f t="shared" si="0"/>
        <v>93598794</v>
      </c>
    </row>
    <row r="52" spans="1:9" x14ac:dyDescent="0.25">
      <c r="A52" s="28">
        <v>1066</v>
      </c>
      <c r="B52" s="29" t="s">
        <v>57</v>
      </c>
      <c r="C52" s="37">
        <v>107699152</v>
      </c>
      <c r="D52" s="37">
        <v>2615581</v>
      </c>
      <c r="E52" s="37">
        <v>2148209</v>
      </c>
      <c r="F52" s="37">
        <v>504820</v>
      </c>
      <c r="G52" s="37">
        <v>0</v>
      </c>
      <c r="H52" s="37">
        <v>1087291</v>
      </c>
      <c r="I52" s="38">
        <f t="shared" si="0"/>
        <v>114055053</v>
      </c>
    </row>
    <row r="53" spans="1:9" x14ac:dyDescent="0.25">
      <c r="A53" s="28">
        <v>1067</v>
      </c>
      <c r="B53" s="29" t="s">
        <v>58</v>
      </c>
      <c r="C53" s="39">
        <v>865322</v>
      </c>
      <c r="D53" s="39">
        <v>0</v>
      </c>
      <c r="E53" s="39">
        <v>379</v>
      </c>
      <c r="F53" s="39">
        <v>0</v>
      </c>
      <c r="G53" s="39">
        <v>0</v>
      </c>
      <c r="H53" s="39">
        <v>13440</v>
      </c>
      <c r="I53" s="40">
        <f t="shared" si="0"/>
        <v>879141</v>
      </c>
    </row>
    <row r="54" spans="1:9" x14ac:dyDescent="0.25">
      <c r="A54" s="28">
        <v>1068</v>
      </c>
      <c r="B54" s="29" t="s">
        <v>59</v>
      </c>
      <c r="C54" s="37">
        <v>369630292</v>
      </c>
      <c r="D54" s="37">
        <v>0</v>
      </c>
      <c r="E54" s="37">
        <v>18334828</v>
      </c>
      <c r="F54" s="37">
        <v>0</v>
      </c>
      <c r="G54" s="37">
        <v>0</v>
      </c>
      <c r="H54" s="37">
        <v>960</v>
      </c>
      <c r="I54" s="38">
        <f t="shared" si="0"/>
        <v>387966080</v>
      </c>
    </row>
    <row r="55" spans="1:9" x14ac:dyDescent="0.25">
      <c r="A55" s="28">
        <v>1069</v>
      </c>
      <c r="B55" s="29" t="s">
        <v>60</v>
      </c>
      <c r="C55" s="39">
        <v>182691</v>
      </c>
      <c r="D55" s="39">
        <v>49200</v>
      </c>
      <c r="E55" s="39">
        <v>21587</v>
      </c>
      <c r="F55" s="39">
        <v>0</v>
      </c>
      <c r="G55" s="39">
        <v>0</v>
      </c>
      <c r="H55" s="39">
        <v>29409</v>
      </c>
      <c r="I55" s="40">
        <f t="shared" si="0"/>
        <v>282887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3443509815</v>
      </c>
      <c r="D57" s="33">
        <f t="shared" si="1"/>
        <v>323555270</v>
      </c>
      <c r="E57" s="33">
        <f t="shared" si="1"/>
        <v>118099148</v>
      </c>
      <c r="F57" s="33">
        <f t="shared" si="1"/>
        <v>45281102</v>
      </c>
      <c r="G57" s="33">
        <f t="shared" si="1"/>
        <v>202502</v>
      </c>
      <c r="H57" s="33">
        <f t="shared" si="1"/>
        <v>26773550</v>
      </c>
      <c r="I57" s="33">
        <f t="shared" si="1"/>
        <v>3957421387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1187541</v>
      </c>
      <c r="D8" s="37">
        <v>30588</v>
      </c>
      <c r="E8" s="37">
        <v>13250</v>
      </c>
      <c r="F8" s="37">
        <v>85</v>
      </c>
      <c r="G8" s="37">
        <v>0</v>
      </c>
      <c r="H8" s="37">
        <v>202425</v>
      </c>
      <c r="I8" s="38">
        <f t="shared" ref="I8:I56" si="0">SUM(C8:H8)</f>
        <v>1433889</v>
      </c>
    </row>
    <row r="9" spans="1:9" x14ac:dyDescent="0.25">
      <c r="A9" s="28">
        <v>1005</v>
      </c>
      <c r="B9" s="29" t="s">
        <v>14</v>
      </c>
      <c r="C9" s="39">
        <v>684</v>
      </c>
      <c r="D9" s="39">
        <v>699311</v>
      </c>
      <c r="E9" s="39">
        <v>51242</v>
      </c>
      <c r="F9" s="39">
        <v>0</v>
      </c>
      <c r="G9" s="39">
        <v>0</v>
      </c>
      <c r="H9" s="39">
        <v>13468</v>
      </c>
      <c r="I9" s="40">
        <f t="shared" si="0"/>
        <v>764705</v>
      </c>
    </row>
    <row r="10" spans="1:9" x14ac:dyDescent="0.25">
      <c r="A10" s="28">
        <v>1006</v>
      </c>
      <c r="B10" s="29" t="s">
        <v>15</v>
      </c>
      <c r="C10" s="37">
        <v>4256</v>
      </c>
      <c r="D10" s="37">
        <v>0</v>
      </c>
      <c r="E10" s="37">
        <v>41581</v>
      </c>
      <c r="F10" s="37">
        <v>0</v>
      </c>
      <c r="G10" s="37">
        <v>0</v>
      </c>
      <c r="H10" s="37">
        <v>27131</v>
      </c>
      <c r="I10" s="38">
        <f t="shared" si="0"/>
        <v>72968</v>
      </c>
    </row>
    <row r="11" spans="1:9" x14ac:dyDescent="0.25">
      <c r="A11" s="28">
        <v>1007</v>
      </c>
      <c r="B11" s="29" t="s">
        <v>16</v>
      </c>
      <c r="C11" s="39">
        <v>88300528</v>
      </c>
      <c r="D11" s="39">
        <v>5369764</v>
      </c>
      <c r="E11" s="39">
        <v>3180252</v>
      </c>
      <c r="F11" s="39">
        <v>241526</v>
      </c>
      <c r="G11" s="39">
        <v>7500</v>
      </c>
      <c r="H11" s="39">
        <v>1586367</v>
      </c>
      <c r="I11" s="40">
        <f t="shared" si="0"/>
        <v>98685937</v>
      </c>
    </row>
    <row r="12" spans="1:9" x14ac:dyDescent="0.25">
      <c r="A12" s="28">
        <v>1008</v>
      </c>
      <c r="B12" s="29" t="s">
        <v>17</v>
      </c>
      <c r="C12" s="37">
        <v>89295112</v>
      </c>
      <c r="D12" s="37">
        <v>0</v>
      </c>
      <c r="E12" s="37">
        <v>2115632</v>
      </c>
      <c r="F12" s="37">
        <v>3934519</v>
      </c>
      <c r="G12" s="37">
        <v>0</v>
      </c>
      <c r="H12" s="37">
        <v>2640</v>
      </c>
      <c r="I12" s="38">
        <f t="shared" si="0"/>
        <v>95347903</v>
      </c>
    </row>
    <row r="13" spans="1:9" x14ac:dyDescent="0.25">
      <c r="A13" s="28">
        <v>1010</v>
      </c>
      <c r="B13" s="29" t="s">
        <v>18</v>
      </c>
      <c r="C13" s="39">
        <v>4742717</v>
      </c>
      <c r="D13" s="39">
        <v>450568</v>
      </c>
      <c r="E13" s="39">
        <v>476324</v>
      </c>
      <c r="F13" s="39">
        <v>425271</v>
      </c>
      <c r="G13" s="39">
        <v>0</v>
      </c>
      <c r="H13" s="39">
        <v>73416</v>
      </c>
      <c r="I13" s="40">
        <f t="shared" si="0"/>
        <v>6168296</v>
      </c>
    </row>
    <row r="14" spans="1:9" x14ac:dyDescent="0.25">
      <c r="A14" s="28">
        <v>1011</v>
      </c>
      <c r="B14" s="29" t="s">
        <v>19</v>
      </c>
      <c r="C14" s="37">
        <v>203865054</v>
      </c>
      <c r="D14" s="37">
        <v>2276089</v>
      </c>
      <c r="E14" s="37">
        <v>7530877</v>
      </c>
      <c r="F14" s="37">
        <v>8605490</v>
      </c>
      <c r="G14" s="37">
        <v>0</v>
      </c>
      <c r="H14" s="37">
        <v>538257</v>
      </c>
      <c r="I14" s="38">
        <f t="shared" si="0"/>
        <v>222815767</v>
      </c>
    </row>
    <row r="15" spans="1:9" x14ac:dyDescent="0.25">
      <c r="A15" s="28">
        <v>1012</v>
      </c>
      <c r="B15" s="29" t="s">
        <v>20</v>
      </c>
      <c r="C15" s="39">
        <v>113909389</v>
      </c>
      <c r="D15" s="39">
        <v>12118</v>
      </c>
      <c r="E15" s="39">
        <v>2161958</v>
      </c>
      <c r="F15" s="39">
        <v>6213071</v>
      </c>
      <c r="G15" s="39">
        <v>42500</v>
      </c>
      <c r="H15" s="39">
        <v>353450</v>
      </c>
      <c r="I15" s="40">
        <f t="shared" si="0"/>
        <v>122692486</v>
      </c>
    </row>
    <row r="16" spans="1:9" x14ac:dyDescent="0.25">
      <c r="A16" s="28">
        <v>1013</v>
      </c>
      <c r="B16" s="29" t="s">
        <v>21</v>
      </c>
      <c r="C16" s="37">
        <v>146937006</v>
      </c>
      <c r="D16" s="37">
        <v>79119713</v>
      </c>
      <c r="E16" s="37">
        <v>6415016</v>
      </c>
      <c r="F16" s="37">
        <v>86433</v>
      </c>
      <c r="G16" s="37">
        <v>0</v>
      </c>
      <c r="H16" s="37">
        <v>551298</v>
      </c>
      <c r="I16" s="38">
        <f t="shared" si="0"/>
        <v>233109466</v>
      </c>
    </row>
    <row r="17" spans="1:9" x14ac:dyDescent="0.25">
      <c r="A17" s="28">
        <v>1014</v>
      </c>
      <c r="B17" s="29" t="s">
        <v>22</v>
      </c>
      <c r="C17" s="39">
        <v>39474864</v>
      </c>
      <c r="D17" s="39">
        <v>0</v>
      </c>
      <c r="E17" s="39">
        <v>1941154</v>
      </c>
      <c r="F17" s="39">
        <v>2179660</v>
      </c>
      <c r="G17" s="39">
        <v>7500</v>
      </c>
      <c r="H17" s="39">
        <v>195442</v>
      </c>
      <c r="I17" s="40">
        <f t="shared" si="0"/>
        <v>43798620</v>
      </c>
    </row>
    <row r="18" spans="1:9" x14ac:dyDescent="0.25">
      <c r="A18" s="28">
        <v>1016</v>
      </c>
      <c r="B18" s="29" t="s">
        <v>23</v>
      </c>
      <c r="C18" s="37">
        <v>609376628</v>
      </c>
      <c r="D18" s="37">
        <v>79868780</v>
      </c>
      <c r="E18" s="37">
        <v>25724923</v>
      </c>
      <c r="F18" s="37">
        <v>8009117</v>
      </c>
      <c r="G18" s="37">
        <v>0</v>
      </c>
      <c r="H18" s="37">
        <v>3133945</v>
      </c>
      <c r="I18" s="38">
        <f t="shared" si="0"/>
        <v>726113393</v>
      </c>
    </row>
    <row r="19" spans="1:9" x14ac:dyDescent="0.25">
      <c r="A19" s="28">
        <v>1017</v>
      </c>
      <c r="B19" s="29" t="s">
        <v>24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40">
        <f t="shared" si="0"/>
        <v>0</v>
      </c>
    </row>
    <row r="20" spans="1:9" x14ac:dyDescent="0.25">
      <c r="A20" s="28">
        <v>1018</v>
      </c>
      <c r="B20" s="29" t="s">
        <v>25</v>
      </c>
      <c r="C20" s="37">
        <v>186170080</v>
      </c>
      <c r="D20" s="37">
        <v>595269</v>
      </c>
      <c r="E20" s="37">
        <v>4767285</v>
      </c>
      <c r="F20" s="37">
        <v>9648739</v>
      </c>
      <c r="G20" s="37">
        <v>10000</v>
      </c>
      <c r="H20" s="37">
        <v>1198880</v>
      </c>
      <c r="I20" s="38">
        <f t="shared" si="0"/>
        <v>202390253</v>
      </c>
    </row>
    <row r="21" spans="1:9" x14ac:dyDescent="0.25">
      <c r="A21" s="28">
        <v>1019</v>
      </c>
      <c r="B21" s="29" t="s">
        <v>26</v>
      </c>
      <c r="C21" s="39">
        <v>21622285</v>
      </c>
      <c r="D21" s="39">
        <v>1884317</v>
      </c>
      <c r="E21" s="39">
        <v>776434</v>
      </c>
      <c r="F21" s="39">
        <v>299065</v>
      </c>
      <c r="G21" s="39">
        <v>2500</v>
      </c>
      <c r="H21" s="39">
        <v>1400849</v>
      </c>
      <c r="I21" s="40">
        <f t="shared" si="0"/>
        <v>25985450</v>
      </c>
    </row>
    <row r="22" spans="1:9" x14ac:dyDescent="0.25">
      <c r="A22" s="28">
        <v>1020</v>
      </c>
      <c r="B22" s="29" t="s">
        <v>27</v>
      </c>
      <c r="C22" s="37">
        <v>24026890</v>
      </c>
      <c r="D22" s="37">
        <v>9653385</v>
      </c>
      <c r="E22" s="37">
        <v>791768</v>
      </c>
      <c r="F22" s="37">
        <v>12437302</v>
      </c>
      <c r="G22" s="37">
        <v>0</v>
      </c>
      <c r="H22" s="37">
        <v>106195</v>
      </c>
      <c r="I22" s="38">
        <f t="shared" si="0"/>
        <v>47015540</v>
      </c>
    </row>
    <row r="23" spans="1:9" x14ac:dyDescent="0.25">
      <c r="A23" s="28">
        <v>1022</v>
      </c>
      <c r="B23" s="29" t="s">
        <v>28</v>
      </c>
      <c r="C23" s="39">
        <v>1233401</v>
      </c>
      <c r="D23" s="39">
        <v>171647</v>
      </c>
      <c r="E23" s="39">
        <v>39820</v>
      </c>
      <c r="F23" s="39">
        <v>0</v>
      </c>
      <c r="G23" s="39">
        <v>0</v>
      </c>
      <c r="H23" s="39">
        <v>5140</v>
      </c>
      <c r="I23" s="40">
        <f t="shared" si="0"/>
        <v>1450008</v>
      </c>
    </row>
    <row r="24" spans="1:9" x14ac:dyDescent="0.25">
      <c r="A24" s="28">
        <v>1023</v>
      </c>
      <c r="B24" s="29" t="s">
        <v>29</v>
      </c>
      <c r="C24" s="37">
        <v>25530989</v>
      </c>
      <c r="D24" s="37">
        <v>2262145</v>
      </c>
      <c r="E24" s="37">
        <v>810253</v>
      </c>
      <c r="F24" s="37">
        <v>737706</v>
      </c>
      <c r="G24" s="37">
        <v>2500</v>
      </c>
      <c r="H24" s="37">
        <v>963577</v>
      </c>
      <c r="I24" s="38">
        <f t="shared" si="0"/>
        <v>30307170</v>
      </c>
    </row>
    <row r="25" spans="1:9" x14ac:dyDescent="0.25">
      <c r="A25" s="28">
        <v>1024</v>
      </c>
      <c r="B25" s="29" t="s">
        <v>30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40">
        <f t="shared" si="0"/>
        <v>0</v>
      </c>
    </row>
    <row r="26" spans="1:9" x14ac:dyDescent="0.25">
      <c r="A26" s="28">
        <v>1025</v>
      </c>
      <c r="B26" s="29" t="s">
        <v>31</v>
      </c>
      <c r="C26" s="37">
        <v>636760</v>
      </c>
      <c r="D26" s="37">
        <v>0</v>
      </c>
      <c r="E26" s="37">
        <v>31277</v>
      </c>
      <c r="F26" s="37">
        <v>0</v>
      </c>
      <c r="G26" s="37">
        <v>0</v>
      </c>
      <c r="H26" s="37">
        <v>120338</v>
      </c>
      <c r="I26" s="38">
        <f t="shared" si="0"/>
        <v>788375</v>
      </c>
    </row>
    <row r="27" spans="1:9" x14ac:dyDescent="0.25">
      <c r="A27" s="28">
        <v>1026</v>
      </c>
      <c r="B27" s="29" t="s">
        <v>32</v>
      </c>
      <c r="C27" s="39">
        <v>354881</v>
      </c>
      <c r="D27" s="39">
        <v>0</v>
      </c>
      <c r="E27" s="39">
        <v>0</v>
      </c>
      <c r="F27" s="39">
        <v>0</v>
      </c>
      <c r="G27" s="39">
        <v>0</v>
      </c>
      <c r="H27" s="39">
        <v>34360</v>
      </c>
      <c r="I27" s="40">
        <f t="shared" si="0"/>
        <v>389241</v>
      </c>
    </row>
    <row r="28" spans="1:9" x14ac:dyDescent="0.25">
      <c r="A28" s="28">
        <v>1027</v>
      </c>
      <c r="B28" s="29" t="s">
        <v>33</v>
      </c>
      <c r="C28" s="37">
        <v>22871405</v>
      </c>
      <c r="D28" s="37">
        <v>861125</v>
      </c>
      <c r="E28" s="37">
        <v>256971</v>
      </c>
      <c r="F28" s="37">
        <v>147365</v>
      </c>
      <c r="G28" s="37">
        <v>0</v>
      </c>
      <c r="H28" s="37">
        <v>550144</v>
      </c>
      <c r="I28" s="38">
        <f t="shared" si="0"/>
        <v>24687010</v>
      </c>
    </row>
    <row r="29" spans="1:9" x14ac:dyDescent="0.25">
      <c r="A29" s="28">
        <v>1028</v>
      </c>
      <c r="B29" s="29" t="s">
        <v>34</v>
      </c>
      <c r="C29" s="39">
        <v>3625122</v>
      </c>
      <c r="D29" s="39">
        <v>474261</v>
      </c>
      <c r="E29" s="39">
        <v>183117</v>
      </c>
      <c r="F29" s="39">
        <v>399272</v>
      </c>
      <c r="G29" s="39">
        <v>0</v>
      </c>
      <c r="H29" s="39">
        <v>39851</v>
      </c>
      <c r="I29" s="40">
        <f t="shared" si="0"/>
        <v>4721623</v>
      </c>
    </row>
    <row r="30" spans="1:9" x14ac:dyDescent="0.25">
      <c r="A30" s="28">
        <v>1030</v>
      </c>
      <c r="B30" s="29" t="s">
        <v>35</v>
      </c>
      <c r="C30" s="37">
        <v>50717964</v>
      </c>
      <c r="D30" s="37">
        <v>1642274</v>
      </c>
      <c r="E30" s="37">
        <v>1161009</v>
      </c>
      <c r="F30" s="37">
        <v>1102795</v>
      </c>
      <c r="G30" s="37">
        <v>17500</v>
      </c>
      <c r="H30" s="37">
        <v>918116</v>
      </c>
      <c r="I30" s="38">
        <f t="shared" si="0"/>
        <v>55559658</v>
      </c>
    </row>
    <row r="31" spans="1:9" x14ac:dyDescent="0.25">
      <c r="A31" s="28">
        <v>1031</v>
      </c>
      <c r="B31" s="29" t="s">
        <v>36</v>
      </c>
      <c r="C31" s="39">
        <v>76</v>
      </c>
      <c r="D31" s="39">
        <v>0</v>
      </c>
      <c r="E31" s="39">
        <v>378</v>
      </c>
      <c r="F31" s="39">
        <v>0</v>
      </c>
      <c r="G31" s="39">
        <v>0</v>
      </c>
      <c r="H31" s="39">
        <v>480</v>
      </c>
      <c r="I31" s="40">
        <f t="shared" si="0"/>
        <v>934</v>
      </c>
    </row>
    <row r="32" spans="1:9" x14ac:dyDescent="0.25">
      <c r="A32" s="28">
        <v>1033</v>
      </c>
      <c r="B32" s="29" t="s">
        <v>37</v>
      </c>
      <c r="C32" s="37">
        <v>837040</v>
      </c>
      <c r="D32" s="37">
        <v>37099</v>
      </c>
      <c r="E32" s="37">
        <v>15060</v>
      </c>
      <c r="F32" s="37">
        <v>0</v>
      </c>
      <c r="G32" s="37">
        <v>0</v>
      </c>
      <c r="H32" s="37">
        <v>279223</v>
      </c>
      <c r="I32" s="38">
        <f t="shared" si="0"/>
        <v>1168422</v>
      </c>
    </row>
    <row r="33" spans="1:9" x14ac:dyDescent="0.25">
      <c r="A33" s="28">
        <v>1034</v>
      </c>
      <c r="B33" s="29" t="s">
        <v>38</v>
      </c>
      <c r="C33" s="39">
        <v>324109</v>
      </c>
      <c r="D33" s="39">
        <v>18564</v>
      </c>
      <c r="E33" s="39">
        <v>3837</v>
      </c>
      <c r="F33" s="39">
        <v>0</v>
      </c>
      <c r="G33" s="39">
        <v>0</v>
      </c>
      <c r="H33" s="39">
        <v>6000</v>
      </c>
      <c r="I33" s="40">
        <f t="shared" si="0"/>
        <v>352510</v>
      </c>
    </row>
    <row r="34" spans="1:9" x14ac:dyDescent="0.25">
      <c r="A34" s="28">
        <v>1037</v>
      </c>
      <c r="B34" s="29" t="s">
        <v>39</v>
      </c>
      <c r="C34" s="37">
        <v>4938613</v>
      </c>
      <c r="D34" s="37">
        <v>101452</v>
      </c>
      <c r="E34" s="37">
        <v>172393</v>
      </c>
      <c r="F34" s="37">
        <v>316098</v>
      </c>
      <c r="G34" s="37">
        <v>0</v>
      </c>
      <c r="H34" s="37">
        <v>186072</v>
      </c>
      <c r="I34" s="38">
        <f t="shared" si="0"/>
        <v>5714628</v>
      </c>
    </row>
    <row r="35" spans="1:9" x14ac:dyDescent="0.25">
      <c r="A35" s="28">
        <v>1038</v>
      </c>
      <c r="B35" s="29" t="s">
        <v>40</v>
      </c>
      <c r="C35" s="39">
        <v>98050488</v>
      </c>
      <c r="D35" s="39">
        <v>0</v>
      </c>
      <c r="E35" s="39">
        <v>2182894</v>
      </c>
      <c r="F35" s="39">
        <v>0</v>
      </c>
      <c r="G35" s="39">
        <v>0</v>
      </c>
      <c r="H35" s="39">
        <v>93120</v>
      </c>
      <c r="I35" s="40">
        <f t="shared" si="0"/>
        <v>100326502</v>
      </c>
    </row>
    <row r="36" spans="1:9" x14ac:dyDescent="0.25">
      <c r="A36" s="28">
        <v>1039</v>
      </c>
      <c r="B36" s="29" t="s">
        <v>41</v>
      </c>
      <c r="C36" s="37">
        <v>2109793</v>
      </c>
      <c r="D36" s="37">
        <v>91107</v>
      </c>
      <c r="E36" s="37">
        <v>35727</v>
      </c>
      <c r="F36" s="37">
        <v>0</v>
      </c>
      <c r="G36" s="37">
        <v>0</v>
      </c>
      <c r="H36" s="37">
        <v>71240</v>
      </c>
      <c r="I36" s="38">
        <f t="shared" si="0"/>
        <v>2307867</v>
      </c>
    </row>
    <row r="37" spans="1:9" x14ac:dyDescent="0.25">
      <c r="A37" s="28">
        <v>1040</v>
      </c>
      <c r="B37" s="29" t="s">
        <v>42</v>
      </c>
      <c r="C37" s="39">
        <v>49921712</v>
      </c>
      <c r="D37" s="39">
        <v>3368008</v>
      </c>
      <c r="E37" s="39">
        <v>1846646</v>
      </c>
      <c r="F37" s="39">
        <v>300891</v>
      </c>
      <c r="G37" s="39">
        <v>20002</v>
      </c>
      <c r="H37" s="39">
        <v>2538614</v>
      </c>
      <c r="I37" s="40">
        <f t="shared" si="0"/>
        <v>57995873</v>
      </c>
    </row>
    <row r="38" spans="1:9" x14ac:dyDescent="0.25">
      <c r="A38" s="28">
        <v>1042</v>
      </c>
      <c r="B38" s="29" t="s">
        <v>43</v>
      </c>
      <c r="C38" s="37">
        <v>8400821</v>
      </c>
      <c r="D38" s="37">
        <v>0</v>
      </c>
      <c r="E38" s="37">
        <v>133668</v>
      </c>
      <c r="F38" s="37">
        <v>0</v>
      </c>
      <c r="G38" s="37">
        <v>0</v>
      </c>
      <c r="H38" s="37">
        <v>6251</v>
      </c>
      <c r="I38" s="38">
        <f t="shared" si="0"/>
        <v>8540740</v>
      </c>
    </row>
    <row r="39" spans="1:9" x14ac:dyDescent="0.25">
      <c r="A39" s="28">
        <v>1043</v>
      </c>
      <c r="B39" s="29" t="s">
        <v>44</v>
      </c>
      <c r="C39" s="39">
        <v>423028186</v>
      </c>
      <c r="D39" s="39">
        <v>30617300</v>
      </c>
      <c r="E39" s="39">
        <v>7690658</v>
      </c>
      <c r="F39" s="39">
        <v>7698984</v>
      </c>
      <c r="G39" s="39">
        <v>0</v>
      </c>
      <c r="H39" s="39">
        <v>657127</v>
      </c>
      <c r="I39" s="40">
        <f t="shared" si="0"/>
        <v>469692255</v>
      </c>
    </row>
    <row r="40" spans="1:9" x14ac:dyDescent="0.25">
      <c r="A40" s="28">
        <v>1044</v>
      </c>
      <c r="B40" s="29" t="s">
        <v>45</v>
      </c>
      <c r="C40" s="37">
        <v>2266753</v>
      </c>
      <c r="D40" s="37">
        <v>83166</v>
      </c>
      <c r="E40" s="37">
        <v>107758</v>
      </c>
      <c r="F40" s="37">
        <v>0</v>
      </c>
      <c r="G40" s="37">
        <v>0</v>
      </c>
      <c r="H40" s="37">
        <v>244470</v>
      </c>
      <c r="I40" s="38">
        <f t="shared" si="0"/>
        <v>2702147</v>
      </c>
    </row>
    <row r="41" spans="1:9" x14ac:dyDescent="0.25">
      <c r="A41" s="28">
        <v>1046</v>
      </c>
      <c r="B41" s="29" t="s">
        <v>46</v>
      </c>
      <c r="C41" s="39">
        <v>2448773</v>
      </c>
      <c r="D41" s="39">
        <v>86163</v>
      </c>
      <c r="E41" s="39">
        <v>97043</v>
      </c>
      <c r="F41" s="39">
        <v>0</v>
      </c>
      <c r="G41" s="39">
        <v>20001</v>
      </c>
      <c r="H41" s="39">
        <v>398340</v>
      </c>
      <c r="I41" s="40">
        <f t="shared" si="0"/>
        <v>3050320</v>
      </c>
    </row>
    <row r="42" spans="1:9" x14ac:dyDescent="0.25">
      <c r="A42" s="28">
        <v>1047</v>
      </c>
      <c r="B42" s="29" t="s">
        <v>47</v>
      </c>
      <c r="C42" s="37">
        <v>223694811</v>
      </c>
      <c r="D42" s="37">
        <v>36531798</v>
      </c>
      <c r="E42" s="37">
        <v>9011512</v>
      </c>
      <c r="F42" s="37">
        <v>988729</v>
      </c>
      <c r="G42" s="37">
        <v>0</v>
      </c>
      <c r="H42" s="37">
        <v>1337033</v>
      </c>
      <c r="I42" s="38">
        <f t="shared" si="0"/>
        <v>271563883</v>
      </c>
    </row>
    <row r="43" spans="1:9" x14ac:dyDescent="0.25">
      <c r="A43" s="28">
        <v>1048</v>
      </c>
      <c r="B43" s="29" t="s">
        <v>48</v>
      </c>
      <c r="C43" s="39">
        <v>40583125</v>
      </c>
      <c r="D43" s="39">
        <v>3992339</v>
      </c>
      <c r="E43" s="39">
        <v>2166497</v>
      </c>
      <c r="F43" s="39">
        <v>1226521</v>
      </c>
      <c r="G43" s="39">
        <v>0</v>
      </c>
      <c r="H43" s="39">
        <v>719613</v>
      </c>
      <c r="I43" s="40">
        <f t="shared" si="0"/>
        <v>48688095</v>
      </c>
    </row>
    <row r="44" spans="1:9" x14ac:dyDescent="0.25">
      <c r="A44" s="28">
        <v>1050</v>
      </c>
      <c r="B44" s="29" t="s">
        <v>49</v>
      </c>
      <c r="C44" s="37">
        <v>8585</v>
      </c>
      <c r="D44" s="37">
        <v>0</v>
      </c>
      <c r="E44" s="37">
        <v>0</v>
      </c>
      <c r="F44" s="37">
        <v>0</v>
      </c>
      <c r="G44" s="37">
        <v>0</v>
      </c>
      <c r="H44" s="37">
        <v>28710</v>
      </c>
      <c r="I44" s="38">
        <f t="shared" si="0"/>
        <v>37295</v>
      </c>
    </row>
    <row r="45" spans="1:9" x14ac:dyDescent="0.25">
      <c r="A45" s="28">
        <v>1052</v>
      </c>
      <c r="B45" s="29" t="s">
        <v>50</v>
      </c>
      <c r="C45" s="39">
        <v>19906988</v>
      </c>
      <c r="D45" s="39">
        <v>629733</v>
      </c>
      <c r="E45" s="39">
        <v>1002920</v>
      </c>
      <c r="F45" s="39">
        <v>1174203</v>
      </c>
      <c r="G45" s="39">
        <v>0</v>
      </c>
      <c r="H45" s="39">
        <v>672387</v>
      </c>
      <c r="I45" s="40">
        <f t="shared" si="0"/>
        <v>23386231</v>
      </c>
    </row>
    <row r="46" spans="1:9" x14ac:dyDescent="0.25">
      <c r="A46" s="28">
        <v>1054</v>
      </c>
      <c r="B46" s="29" t="s">
        <v>51</v>
      </c>
      <c r="C46" s="37">
        <v>24391707</v>
      </c>
      <c r="D46" s="37">
        <v>1973820</v>
      </c>
      <c r="E46" s="37">
        <v>939079</v>
      </c>
      <c r="F46" s="37">
        <v>227698</v>
      </c>
      <c r="G46" s="37">
        <v>0</v>
      </c>
      <c r="H46" s="37">
        <v>789987</v>
      </c>
      <c r="I46" s="38">
        <f t="shared" si="0"/>
        <v>28322291</v>
      </c>
    </row>
    <row r="47" spans="1:9" x14ac:dyDescent="0.25">
      <c r="A47" s="28">
        <v>1055</v>
      </c>
      <c r="B47" s="29" t="s">
        <v>52</v>
      </c>
      <c r="C47" s="39">
        <v>10417062</v>
      </c>
      <c r="D47" s="39">
        <v>608183</v>
      </c>
      <c r="E47" s="39">
        <v>440939</v>
      </c>
      <c r="F47" s="39">
        <v>6572</v>
      </c>
      <c r="G47" s="39">
        <v>0</v>
      </c>
      <c r="H47" s="39">
        <v>190192</v>
      </c>
      <c r="I47" s="40">
        <f t="shared" si="0"/>
        <v>11662948</v>
      </c>
    </row>
    <row r="48" spans="1:9" x14ac:dyDescent="0.25">
      <c r="A48" s="28">
        <v>1057</v>
      </c>
      <c r="B48" s="29" t="s">
        <v>53</v>
      </c>
      <c r="C48" s="37">
        <v>1371121</v>
      </c>
      <c r="D48" s="37">
        <v>97713</v>
      </c>
      <c r="E48" s="37">
        <v>54685</v>
      </c>
      <c r="F48" s="37">
        <v>0</v>
      </c>
      <c r="G48" s="37">
        <v>2500</v>
      </c>
      <c r="H48" s="37">
        <v>1050040</v>
      </c>
      <c r="I48" s="38">
        <f t="shared" si="0"/>
        <v>2576059</v>
      </c>
    </row>
    <row r="49" spans="1:9" x14ac:dyDescent="0.25">
      <c r="A49" s="28">
        <v>1058</v>
      </c>
      <c r="B49" s="29" t="s">
        <v>54</v>
      </c>
      <c r="C49" s="39">
        <v>7514030</v>
      </c>
      <c r="D49" s="39">
        <v>1333477</v>
      </c>
      <c r="E49" s="39">
        <v>228927</v>
      </c>
      <c r="F49" s="39">
        <v>0</v>
      </c>
      <c r="G49" s="39">
        <v>32500</v>
      </c>
      <c r="H49" s="39">
        <v>1104280</v>
      </c>
      <c r="I49" s="40">
        <f t="shared" si="0"/>
        <v>10213214</v>
      </c>
    </row>
    <row r="50" spans="1:9" x14ac:dyDescent="0.25">
      <c r="A50" s="28">
        <v>1062</v>
      </c>
      <c r="B50" s="29" t="s">
        <v>55</v>
      </c>
      <c r="C50" s="37">
        <v>35888184</v>
      </c>
      <c r="D50" s="37">
        <v>117944</v>
      </c>
      <c r="E50" s="37">
        <v>893604</v>
      </c>
      <c r="F50" s="37">
        <v>0</v>
      </c>
      <c r="G50" s="37">
        <v>0</v>
      </c>
      <c r="H50" s="37">
        <v>238773</v>
      </c>
      <c r="I50" s="38">
        <f t="shared" si="0"/>
        <v>37138505</v>
      </c>
    </row>
    <row r="51" spans="1:9" x14ac:dyDescent="0.25">
      <c r="A51" s="28">
        <v>1065</v>
      </c>
      <c r="B51" s="29" t="s">
        <v>56</v>
      </c>
      <c r="C51" s="39">
        <v>77161068</v>
      </c>
      <c r="D51" s="39">
        <v>5440009</v>
      </c>
      <c r="E51" s="39">
        <v>2240913</v>
      </c>
      <c r="F51" s="39">
        <v>1004982</v>
      </c>
      <c r="G51" s="39">
        <v>0</v>
      </c>
      <c r="H51" s="39">
        <v>435079</v>
      </c>
      <c r="I51" s="40">
        <f t="shared" si="0"/>
        <v>86282051</v>
      </c>
    </row>
    <row r="52" spans="1:9" x14ac:dyDescent="0.25">
      <c r="A52" s="28">
        <v>1066</v>
      </c>
      <c r="B52" s="29" t="s">
        <v>57</v>
      </c>
      <c r="C52" s="37">
        <v>195291725</v>
      </c>
      <c r="D52" s="37">
        <v>10325100</v>
      </c>
      <c r="E52" s="37">
        <v>2662475</v>
      </c>
      <c r="F52" s="37">
        <v>671626</v>
      </c>
      <c r="G52" s="37">
        <v>0</v>
      </c>
      <c r="H52" s="37">
        <v>281289</v>
      </c>
      <c r="I52" s="38">
        <f t="shared" si="0"/>
        <v>209232215</v>
      </c>
    </row>
    <row r="53" spans="1:9" x14ac:dyDescent="0.25">
      <c r="A53" s="28">
        <v>1067</v>
      </c>
      <c r="B53" s="29" t="s">
        <v>58</v>
      </c>
      <c r="C53" s="39">
        <v>871237</v>
      </c>
      <c r="D53" s="39">
        <v>0</v>
      </c>
      <c r="E53" s="39">
        <v>379</v>
      </c>
      <c r="F53" s="39">
        <v>0</v>
      </c>
      <c r="G53" s="39">
        <v>0</v>
      </c>
      <c r="H53" s="39">
        <v>23240</v>
      </c>
      <c r="I53" s="40">
        <f t="shared" si="0"/>
        <v>894856</v>
      </c>
    </row>
    <row r="54" spans="1:9" x14ac:dyDescent="0.25">
      <c r="A54" s="28">
        <v>1068</v>
      </c>
      <c r="B54" s="29" t="s">
        <v>59</v>
      </c>
      <c r="C54" s="37">
        <v>979538</v>
      </c>
      <c r="D54" s="37">
        <v>791450</v>
      </c>
      <c r="E54" s="37">
        <v>42200</v>
      </c>
      <c r="F54" s="37">
        <v>0</v>
      </c>
      <c r="G54" s="37">
        <v>0</v>
      </c>
      <c r="H54" s="37">
        <v>12240</v>
      </c>
      <c r="I54" s="38">
        <f t="shared" si="0"/>
        <v>1825428</v>
      </c>
    </row>
    <row r="55" spans="1:9" x14ac:dyDescent="0.25">
      <c r="A55" s="28">
        <v>1069</v>
      </c>
      <c r="B55" s="29" t="s">
        <v>60</v>
      </c>
      <c r="C55" s="39">
        <v>1216082</v>
      </c>
      <c r="D55" s="39">
        <v>37608</v>
      </c>
      <c r="E55" s="39">
        <v>39570</v>
      </c>
      <c r="F55" s="39">
        <v>0</v>
      </c>
      <c r="G55" s="39">
        <v>0</v>
      </c>
      <c r="H55" s="39">
        <v>25266</v>
      </c>
      <c r="I55" s="40">
        <f t="shared" si="0"/>
        <v>1318526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2500</v>
      </c>
      <c r="I56" s="38">
        <f t="shared" si="0"/>
        <v>2500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2865505183</v>
      </c>
      <c r="D57" s="33">
        <f t="shared" si="1"/>
        <v>281653387</v>
      </c>
      <c r="E57" s="33">
        <f t="shared" si="1"/>
        <v>90479905</v>
      </c>
      <c r="F57" s="33">
        <f t="shared" si="1"/>
        <v>68083720</v>
      </c>
      <c r="G57" s="33">
        <f t="shared" si="1"/>
        <v>165003</v>
      </c>
      <c r="H57" s="33">
        <f t="shared" si="1"/>
        <v>23406855</v>
      </c>
      <c r="I57" s="33">
        <f t="shared" si="1"/>
        <v>3329294053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34918222</v>
      </c>
      <c r="D7" s="35">
        <v>0</v>
      </c>
      <c r="E7" s="35">
        <v>915712</v>
      </c>
      <c r="F7" s="35">
        <v>1889688</v>
      </c>
      <c r="G7" s="35">
        <v>0</v>
      </c>
      <c r="H7" s="35">
        <v>480</v>
      </c>
      <c r="I7" s="36">
        <f>SUM(C7:H7)</f>
        <v>37724102</v>
      </c>
    </row>
    <row r="8" spans="1:9" x14ac:dyDescent="0.25">
      <c r="A8" s="28">
        <v>1002</v>
      </c>
      <c r="B8" s="29" t="s">
        <v>13</v>
      </c>
      <c r="C8" s="37">
        <v>7584870</v>
      </c>
      <c r="D8" s="37">
        <v>52286</v>
      </c>
      <c r="E8" s="37">
        <v>54229</v>
      </c>
      <c r="F8" s="37">
        <v>0</v>
      </c>
      <c r="G8" s="37">
        <v>0</v>
      </c>
      <c r="H8" s="37">
        <v>212320</v>
      </c>
      <c r="I8" s="38">
        <f t="shared" ref="I8:I56" si="0">SUM(C8:H8)</f>
        <v>7903705</v>
      </c>
    </row>
    <row r="9" spans="1:9" x14ac:dyDescent="0.25">
      <c r="A9" s="28">
        <v>1005</v>
      </c>
      <c r="B9" s="29" t="s">
        <v>14</v>
      </c>
      <c r="C9" s="39">
        <v>1444</v>
      </c>
      <c r="D9" s="39">
        <v>0</v>
      </c>
      <c r="E9" s="39">
        <v>13245</v>
      </c>
      <c r="F9" s="39">
        <v>0</v>
      </c>
      <c r="G9" s="39">
        <v>0</v>
      </c>
      <c r="H9" s="39">
        <v>9120</v>
      </c>
      <c r="I9" s="40">
        <f t="shared" si="0"/>
        <v>23809</v>
      </c>
    </row>
    <row r="10" spans="1:9" x14ac:dyDescent="0.25">
      <c r="A10" s="28">
        <v>1006</v>
      </c>
      <c r="B10" s="29" t="s">
        <v>15</v>
      </c>
      <c r="C10" s="37">
        <v>10384</v>
      </c>
      <c r="D10" s="37">
        <v>0</v>
      </c>
      <c r="E10" s="37">
        <v>1195</v>
      </c>
      <c r="F10" s="37">
        <v>0</v>
      </c>
      <c r="G10" s="37">
        <v>0</v>
      </c>
      <c r="H10" s="37">
        <v>1200</v>
      </c>
      <c r="I10" s="38">
        <f t="shared" si="0"/>
        <v>12779</v>
      </c>
    </row>
    <row r="11" spans="1:9" x14ac:dyDescent="0.25">
      <c r="A11" s="28">
        <v>1007</v>
      </c>
      <c r="B11" s="29" t="s">
        <v>16</v>
      </c>
      <c r="C11" s="39">
        <v>75850886</v>
      </c>
      <c r="D11" s="39">
        <v>5429109</v>
      </c>
      <c r="E11" s="39">
        <v>2321671</v>
      </c>
      <c r="F11" s="39">
        <v>586252</v>
      </c>
      <c r="G11" s="39">
        <v>0</v>
      </c>
      <c r="H11" s="39">
        <v>1473596</v>
      </c>
      <c r="I11" s="40">
        <f t="shared" si="0"/>
        <v>85661514</v>
      </c>
    </row>
    <row r="12" spans="1:9" x14ac:dyDescent="0.25">
      <c r="A12" s="28">
        <v>1008</v>
      </c>
      <c r="B12" s="29" t="s">
        <v>17</v>
      </c>
      <c r="C12" s="37">
        <v>16257140</v>
      </c>
      <c r="D12" s="37">
        <v>0</v>
      </c>
      <c r="E12" s="37">
        <v>1137</v>
      </c>
      <c r="F12" s="37">
        <v>0</v>
      </c>
      <c r="G12" s="37">
        <v>0</v>
      </c>
      <c r="H12" s="37">
        <v>12240</v>
      </c>
      <c r="I12" s="38">
        <f t="shared" si="0"/>
        <v>16270517</v>
      </c>
    </row>
    <row r="13" spans="1:9" x14ac:dyDescent="0.25">
      <c r="A13" s="28">
        <v>1010</v>
      </c>
      <c r="B13" s="29" t="s">
        <v>18</v>
      </c>
      <c r="C13" s="39">
        <v>4785076</v>
      </c>
      <c r="D13" s="39">
        <v>148034</v>
      </c>
      <c r="E13" s="39">
        <v>541155</v>
      </c>
      <c r="F13" s="39">
        <v>392574</v>
      </c>
      <c r="G13" s="39">
        <v>0</v>
      </c>
      <c r="H13" s="39">
        <v>24163</v>
      </c>
      <c r="I13" s="40">
        <f t="shared" si="0"/>
        <v>5891002</v>
      </c>
    </row>
    <row r="14" spans="1:9" x14ac:dyDescent="0.25">
      <c r="A14" s="28">
        <v>1011</v>
      </c>
      <c r="B14" s="29" t="s">
        <v>19</v>
      </c>
      <c r="C14" s="37">
        <v>8412586</v>
      </c>
      <c r="D14" s="37">
        <v>1623410</v>
      </c>
      <c r="E14" s="37">
        <v>902302</v>
      </c>
      <c r="F14" s="37">
        <v>0</v>
      </c>
      <c r="G14" s="37">
        <v>0</v>
      </c>
      <c r="H14" s="37">
        <v>463366</v>
      </c>
      <c r="I14" s="38">
        <f t="shared" si="0"/>
        <v>11401664</v>
      </c>
    </row>
    <row r="15" spans="1:9" x14ac:dyDescent="0.25">
      <c r="A15" s="28">
        <v>1012</v>
      </c>
      <c r="B15" s="29" t="s">
        <v>20</v>
      </c>
      <c r="C15" s="39">
        <v>760</v>
      </c>
      <c r="D15" s="39">
        <v>2500</v>
      </c>
      <c r="E15" s="39">
        <v>8184</v>
      </c>
      <c r="F15" s="39">
        <v>0</v>
      </c>
      <c r="G15" s="39">
        <v>30000</v>
      </c>
      <c r="H15" s="39">
        <v>300805</v>
      </c>
      <c r="I15" s="40">
        <f t="shared" si="0"/>
        <v>342249</v>
      </c>
    </row>
    <row r="16" spans="1:9" x14ac:dyDescent="0.25">
      <c r="A16" s="28">
        <v>1013</v>
      </c>
      <c r="B16" s="29" t="s">
        <v>21</v>
      </c>
      <c r="C16" s="37">
        <v>154727112</v>
      </c>
      <c r="D16" s="37">
        <v>57392408</v>
      </c>
      <c r="E16" s="37">
        <v>6550978</v>
      </c>
      <c r="F16" s="37">
        <v>90674</v>
      </c>
      <c r="G16" s="37">
        <v>2500</v>
      </c>
      <c r="H16" s="37">
        <v>605235</v>
      </c>
      <c r="I16" s="38">
        <f t="shared" si="0"/>
        <v>219368907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240000</v>
      </c>
      <c r="I17" s="40">
        <f t="shared" si="0"/>
        <v>240000</v>
      </c>
    </row>
    <row r="18" spans="1:9" x14ac:dyDescent="0.25">
      <c r="A18" s="28">
        <v>1016</v>
      </c>
      <c r="B18" s="29" t="s">
        <v>23</v>
      </c>
      <c r="C18" s="37">
        <v>325871422</v>
      </c>
      <c r="D18" s="37">
        <v>56496594</v>
      </c>
      <c r="E18" s="37">
        <v>16429495</v>
      </c>
      <c r="F18" s="37">
        <v>2542599</v>
      </c>
      <c r="G18" s="37">
        <v>0</v>
      </c>
      <c r="H18" s="37">
        <v>1834305</v>
      </c>
      <c r="I18" s="38">
        <f t="shared" si="0"/>
        <v>403174415</v>
      </c>
    </row>
    <row r="19" spans="1:9" x14ac:dyDescent="0.25">
      <c r="A19" s="28">
        <v>1017</v>
      </c>
      <c r="B19" s="29" t="s">
        <v>24</v>
      </c>
      <c r="C19" s="39">
        <v>64604309</v>
      </c>
      <c r="D19" s="39">
        <v>2845539</v>
      </c>
      <c r="E19" s="39">
        <v>2352391</v>
      </c>
      <c r="F19" s="39">
        <v>326380</v>
      </c>
      <c r="G19" s="39">
        <v>0</v>
      </c>
      <c r="H19" s="39">
        <v>820336</v>
      </c>
      <c r="I19" s="40">
        <f t="shared" si="0"/>
        <v>70948955</v>
      </c>
    </row>
    <row r="20" spans="1:9" x14ac:dyDescent="0.25">
      <c r="A20" s="28">
        <v>1018</v>
      </c>
      <c r="B20" s="29" t="s">
        <v>25</v>
      </c>
      <c r="C20" s="37">
        <v>1498846</v>
      </c>
      <c r="D20" s="37">
        <v>89554</v>
      </c>
      <c r="E20" s="37">
        <v>71723</v>
      </c>
      <c r="F20" s="37">
        <v>0</v>
      </c>
      <c r="G20" s="37">
        <v>20000</v>
      </c>
      <c r="H20" s="37">
        <v>1162840</v>
      </c>
      <c r="I20" s="38">
        <f t="shared" si="0"/>
        <v>2842963</v>
      </c>
    </row>
    <row r="21" spans="1:9" x14ac:dyDescent="0.25">
      <c r="A21" s="28">
        <v>1019</v>
      </c>
      <c r="B21" s="29" t="s">
        <v>26</v>
      </c>
      <c r="C21" s="39">
        <v>33992788</v>
      </c>
      <c r="D21" s="39">
        <v>1190476</v>
      </c>
      <c r="E21" s="39">
        <v>1149595</v>
      </c>
      <c r="F21" s="39">
        <v>238503</v>
      </c>
      <c r="G21" s="39">
        <v>2500</v>
      </c>
      <c r="H21" s="39">
        <v>1292023</v>
      </c>
      <c r="I21" s="40">
        <f t="shared" si="0"/>
        <v>37865885</v>
      </c>
    </row>
    <row r="22" spans="1:9" x14ac:dyDescent="0.25">
      <c r="A22" s="28">
        <v>1020</v>
      </c>
      <c r="B22" s="29" t="s">
        <v>27</v>
      </c>
      <c r="C22" s="37">
        <v>22934489</v>
      </c>
      <c r="D22" s="37">
        <v>7213146</v>
      </c>
      <c r="E22" s="37">
        <v>745101</v>
      </c>
      <c r="F22" s="37">
        <v>13946152</v>
      </c>
      <c r="G22" s="37">
        <v>0</v>
      </c>
      <c r="H22" s="37">
        <v>132552</v>
      </c>
      <c r="I22" s="38">
        <f t="shared" si="0"/>
        <v>44971440</v>
      </c>
    </row>
    <row r="23" spans="1:9" x14ac:dyDescent="0.25">
      <c r="A23" s="28">
        <v>1022</v>
      </c>
      <c r="B23" s="29" t="s">
        <v>28</v>
      </c>
      <c r="C23" s="39">
        <v>551282</v>
      </c>
      <c r="D23" s="39">
        <v>1003</v>
      </c>
      <c r="E23" s="39">
        <v>21678</v>
      </c>
      <c r="F23" s="39">
        <v>0</v>
      </c>
      <c r="G23" s="39">
        <v>0</v>
      </c>
      <c r="H23" s="39">
        <v>3360</v>
      </c>
      <c r="I23" s="40">
        <f t="shared" si="0"/>
        <v>577323</v>
      </c>
    </row>
    <row r="24" spans="1:9" x14ac:dyDescent="0.25">
      <c r="A24" s="28">
        <v>1023</v>
      </c>
      <c r="B24" s="29" t="s">
        <v>29</v>
      </c>
      <c r="C24" s="37">
        <v>25752295</v>
      </c>
      <c r="D24" s="37">
        <v>2046039</v>
      </c>
      <c r="E24" s="37">
        <v>766844</v>
      </c>
      <c r="F24" s="37">
        <v>361264</v>
      </c>
      <c r="G24" s="37">
        <v>2500</v>
      </c>
      <c r="H24" s="37">
        <v>829178</v>
      </c>
      <c r="I24" s="38">
        <f t="shared" si="0"/>
        <v>29758120</v>
      </c>
    </row>
    <row r="25" spans="1:9" x14ac:dyDescent="0.25">
      <c r="A25" s="28">
        <v>1024</v>
      </c>
      <c r="B25" s="29" t="s">
        <v>30</v>
      </c>
      <c r="C25" s="39">
        <v>565400975</v>
      </c>
      <c r="D25" s="39">
        <v>29291283</v>
      </c>
      <c r="E25" s="39">
        <v>10978431</v>
      </c>
      <c r="F25" s="39">
        <v>6819925</v>
      </c>
      <c r="G25" s="39">
        <v>0</v>
      </c>
      <c r="H25" s="39">
        <v>3373238</v>
      </c>
      <c r="I25" s="40">
        <f t="shared" si="0"/>
        <v>615863852</v>
      </c>
    </row>
    <row r="26" spans="1:9" x14ac:dyDescent="0.25">
      <c r="A26" s="28">
        <v>1025</v>
      </c>
      <c r="B26" s="29" t="s">
        <v>31</v>
      </c>
      <c r="C26" s="37">
        <v>1025124</v>
      </c>
      <c r="D26" s="37">
        <v>2396</v>
      </c>
      <c r="E26" s="37">
        <v>36704</v>
      </c>
      <c r="F26" s="37">
        <v>0</v>
      </c>
      <c r="G26" s="37">
        <v>0</v>
      </c>
      <c r="H26" s="37">
        <v>134080</v>
      </c>
      <c r="I26" s="38">
        <f t="shared" si="0"/>
        <v>1198304</v>
      </c>
    </row>
    <row r="27" spans="1:9" x14ac:dyDescent="0.25">
      <c r="A27" s="28">
        <v>1026</v>
      </c>
      <c r="B27" s="29" t="s">
        <v>32</v>
      </c>
      <c r="C27" s="39">
        <v>150495</v>
      </c>
      <c r="D27" s="39">
        <v>0</v>
      </c>
      <c r="E27" s="39">
        <v>0</v>
      </c>
      <c r="F27" s="39">
        <v>0</v>
      </c>
      <c r="G27" s="39">
        <v>0</v>
      </c>
      <c r="H27" s="39">
        <v>71380</v>
      </c>
      <c r="I27" s="40">
        <f t="shared" si="0"/>
        <v>221875</v>
      </c>
    </row>
    <row r="28" spans="1:9" x14ac:dyDescent="0.25">
      <c r="A28" s="28">
        <v>1027</v>
      </c>
      <c r="B28" s="29" t="s">
        <v>33</v>
      </c>
      <c r="C28" s="37">
        <v>31379574</v>
      </c>
      <c r="D28" s="37">
        <v>323642</v>
      </c>
      <c r="E28" s="37">
        <v>383750</v>
      </c>
      <c r="F28" s="37">
        <v>402501</v>
      </c>
      <c r="G28" s="37">
        <v>0</v>
      </c>
      <c r="H28" s="37">
        <v>399803</v>
      </c>
      <c r="I28" s="38">
        <f t="shared" si="0"/>
        <v>32889270</v>
      </c>
    </row>
    <row r="29" spans="1:9" x14ac:dyDescent="0.25">
      <c r="A29" s="28">
        <v>1028</v>
      </c>
      <c r="B29" s="29" t="s">
        <v>34</v>
      </c>
      <c r="C29" s="39">
        <v>4684719</v>
      </c>
      <c r="D29" s="39">
        <v>1906725</v>
      </c>
      <c r="E29" s="39">
        <v>596723</v>
      </c>
      <c r="F29" s="39">
        <v>154892</v>
      </c>
      <c r="G29" s="39">
        <v>0</v>
      </c>
      <c r="H29" s="39">
        <v>47365</v>
      </c>
      <c r="I29" s="40">
        <f t="shared" si="0"/>
        <v>7390424</v>
      </c>
    </row>
    <row r="30" spans="1:9" x14ac:dyDescent="0.25">
      <c r="A30" s="28">
        <v>1030</v>
      </c>
      <c r="B30" s="29" t="s">
        <v>35</v>
      </c>
      <c r="C30" s="37">
        <v>34738842</v>
      </c>
      <c r="D30" s="37">
        <v>2366825</v>
      </c>
      <c r="E30" s="37">
        <v>1397275</v>
      </c>
      <c r="F30" s="37">
        <v>215882</v>
      </c>
      <c r="G30" s="37">
        <v>2500</v>
      </c>
      <c r="H30" s="37">
        <v>891509</v>
      </c>
      <c r="I30" s="38">
        <f t="shared" si="0"/>
        <v>39612833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774151</v>
      </c>
      <c r="D32" s="37">
        <v>15544</v>
      </c>
      <c r="E32" s="37">
        <v>44486</v>
      </c>
      <c r="F32" s="37">
        <v>21594</v>
      </c>
      <c r="G32" s="37">
        <v>0</v>
      </c>
      <c r="H32" s="37">
        <v>241440</v>
      </c>
      <c r="I32" s="38">
        <f t="shared" si="0"/>
        <v>1097215</v>
      </c>
    </row>
    <row r="33" spans="1:9" x14ac:dyDescent="0.25">
      <c r="A33" s="28">
        <v>1034</v>
      </c>
      <c r="B33" s="29" t="s">
        <v>38</v>
      </c>
      <c r="C33" s="39">
        <v>1985895</v>
      </c>
      <c r="D33" s="39">
        <v>1029</v>
      </c>
      <c r="E33" s="39">
        <v>10178</v>
      </c>
      <c r="F33" s="39">
        <v>0</v>
      </c>
      <c r="G33" s="39">
        <v>0</v>
      </c>
      <c r="H33" s="39">
        <v>16660</v>
      </c>
      <c r="I33" s="40">
        <f t="shared" si="0"/>
        <v>2013762</v>
      </c>
    </row>
    <row r="34" spans="1:9" x14ac:dyDescent="0.25">
      <c r="A34" s="28">
        <v>1037</v>
      </c>
      <c r="B34" s="29" t="s">
        <v>39</v>
      </c>
      <c r="C34" s="37">
        <v>6246502</v>
      </c>
      <c r="D34" s="37">
        <v>66230</v>
      </c>
      <c r="E34" s="37">
        <v>164570</v>
      </c>
      <c r="F34" s="37">
        <v>311925</v>
      </c>
      <c r="G34" s="37">
        <v>0</v>
      </c>
      <c r="H34" s="37">
        <v>178995</v>
      </c>
      <c r="I34" s="38">
        <f t="shared" si="0"/>
        <v>6968222</v>
      </c>
    </row>
    <row r="35" spans="1:9" x14ac:dyDescent="0.25">
      <c r="A35" s="28">
        <v>1038</v>
      </c>
      <c r="B35" s="29" t="s">
        <v>40</v>
      </c>
      <c r="C35" s="39">
        <v>13719140</v>
      </c>
      <c r="D35" s="39">
        <v>1423429</v>
      </c>
      <c r="E35" s="39">
        <v>81714</v>
      </c>
      <c r="F35" s="39">
        <v>603896</v>
      </c>
      <c r="G35" s="39">
        <v>0</v>
      </c>
      <c r="H35" s="39">
        <v>84548</v>
      </c>
      <c r="I35" s="40">
        <f t="shared" si="0"/>
        <v>15912727</v>
      </c>
    </row>
    <row r="36" spans="1:9" x14ac:dyDescent="0.25">
      <c r="A36" s="28">
        <v>1039</v>
      </c>
      <c r="B36" s="29" t="s">
        <v>41</v>
      </c>
      <c r="C36" s="37">
        <v>1846629</v>
      </c>
      <c r="D36" s="37">
        <v>34008</v>
      </c>
      <c r="E36" s="37">
        <v>34962</v>
      </c>
      <c r="F36" s="37">
        <v>41945</v>
      </c>
      <c r="G36" s="37">
        <v>0</v>
      </c>
      <c r="H36" s="37">
        <v>65100</v>
      </c>
      <c r="I36" s="38">
        <f t="shared" si="0"/>
        <v>2022644</v>
      </c>
    </row>
    <row r="37" spans="1:9" x14ac:dyDescent="0.25">
      <c r="A37" s="28">
        <v>1040</v>
      </c>
      <c r="B37" s="29" t="s">
        <v>42</v>
      </c>
      <c r="C37" s="39">
        <v>63713258</v>
      </c>
      <c r="D37" s="39">
        <v>4239417</v>
      </c>
      <c r="E37" s="39">
        <v>2120354</v>
      </c>
      <c r="F37" s="39">
        <v>530265</v>
      </c>
      <c r="G37" s="39">
        <v>5000</v>
      </c>
      <c r="H37" s="39">
        <v>2340290</v>
      </c>
      <c r="I37" s="40">
        <f t="shared" si="0"/>
        <v>72948584</v>
      </c>
    </row>
    <row r="38" spans="1:9" x14ac:dyDescent="0.25">
      <c r="A38" s="28">
        <v>1042</v>
      </c>
      <c r="B38" s="29" t="s">
        <v>43</v>
      </c>
      <c r="C38" s="37">
        <v>581147156</v>
      </c>
      <c r="D38" s="37">
        <v>0</v>
      </c>
      <c r="E38" s="37">
        <v>22949578</v>
      </c>
      <c r="F38" s="37">
        <v>25028582</v>
      </c>
      <c r="G38" s="37">
        <v>0</v>
      </c>
      <c r="H38" s="37">
        <v>13650</v>
      </c>
      <c r="I38" s="38">
        <f t="shared" si="0"/>
        <v>629138966</v>
      </c>
    </row>
    <row r="39" spans="1:9" x14ac:dyDescent="0.25">
      <c r="A39" s="28">
        <v>1043</v>
      </c>
      <c r="B39" s="29" t="s">
        <v>44</v>
      </c>
      <c r="C39" s="39">
        <v>452414201</v>
      </c>
      <c r="D39" s="39">
        <v>33962947</v>
      </c>
      <c r="E39" s="39">
        <v>14351382</v>
      </c>
      <c r="F39" s="39">
        <v>10169308</v>
      </c>
      <c r="G39" s="39">
        <v>0</v>
      </c>
      <c r="H39" s="39">
        <v>445551</v>
      </c>
      <c r="I39" s="40">
        <f t="shared" si="0"/>
        <v>511343389</v>
      </c>
    </row>
    <row r="40" spans="1:9" x14ac:dyDescent="0.25">
      <c r="A40" s="28">
        <v>1044</v>
      </c>
      <c r="B40" s="29" t="s">
        <v>45</v>
      </c>
      <c r="C40" s="37">
        <v>2926238</v>
      </c>
      <c r="D40" s="37">
        <v>584482</v>
      </c>
      <c r="E40" s="37">
        <v>101176</v>
      </c>
      <c r="F40" s="37">
        <v>0</v>
      </c>
      <c r="G40" s="37">
        <v>0</v>
      </c>
      <c r="H40" s="37">
        <v>203507</v>
      </c>
      <c r="I40" s="38">
        <f t="shared" si="0"/>
        <v>3815403</v>
      </c>
    </row>
    <row r="41" spans="1:9" x14ac:dyDescent="0.25">
      <c r="A41" s="28">
        <v>1046</v>
      </c>
      <c r="B41" s="29" t="s">
        <v>46</v>
      </c>
      <c r="C41" s="39">
        <v>2013694</v>
      </c>
      <c r="D41" s="39">
        <v>2500</v>
      </c>
      <c r="E41" s="39">
        <v>79306</v>
      </c>
      <c r="F41" s="39">
        <v>0</v>
      </c>
      <c r="G41" s="39">
        <v>5000</v>
      </c>
      <c r="H41" s="39">
        <v>381741</v>
      </c>
      <c r="I41" s="40">
        <f t="shared" si="0"/>
        <v>2482241</v>
      </c>
    </row>
    <row r="42" spans="1:9" x14ac:dyDescent="0.25">
      <c r="A42" s="28">
        <v>1047</v>
      </c>
      <c r="B42" s="29" t="s">
        <v>47</v>
      </c>
      <c r="C42" s="37">
        <v>185511204</v>
      </c>
      <c r="D42" s="37">
        <v>22891774</v>
      </c>
      <c r="E42" s="37">
        <v>9666551</v>
      </c>
      <c r="F42" s="37">
        <v>111466</v>
      </c>
      <c r="G42" s="37">
        <v>0</v>
      </c>
      <c r="H42" s="37">
        <v>1424000</v>
      </c>
      <c r="I42" s="38">
        <f t="shared" si="0"/>
        <v>219604995</v>
      </c>
    </row>
    <row r="43" spans="1:9" x14ac:dyDescent="0.25">
      <c r="A43" s="28">
        <v>1048</v>
      </c>
      <c r="B43" s="29" t="s">
        <v>48</v>
      </c>
      <c r="C43" s="39">
        <v>45418662</v>
      </c>
      <c r="D43" s="39">
        <v>1274519</v>
      </c>
      <c r="E43" s="39">
        <v>2527836</v>
      </c>
      <c r="F43" s="39">
        <v>174979</v>
      </c>
      <c r="G43" s="39">
        <v>2500</v>
      </c>
      <c r="H43" s="39">
        <v>728370</v>
      </c>
      <c r="I43" s="40">
        <f t="shared" si="0"/>
        <v>50126866</v>
      </c>
    </row>
    <row r="44" spans="1:9" x14ac:dyDescent="0.25">
      <c r="A44" s="28">
        <v>1050</v>
      </c>
      <c r="B44" s="29" t="s">
        <v>49</v>
      </c>
      <c r="C44" s="37">
        <v>11649</v>
      </c>
      <c r="D44" s="37">
        <v>0</v>
      </c>
      <c r="E44" s="37">
        <v>0</v>
      </c>
      <c r="F44" s="37">
        <v>0</v>
      </c>
      <c r="G44" s="37">
        <v>0</v>
      </c>
      <c r="H44" s="37">
        <v>15771</v>
      </c>
      <c r="I44" s="38">
        <f t="shared" si="0"/>
        <v>27420</v>
      </c>
    </row>
    <row r="45" spans="1:9" x14ac:dyDescent="0.25">
      <c r="A45" s="28">
        <v>1052</v>
      </c>
      <c r="B45" s="29" t="s">
        <v>50</v>
      </c>
      <c r="C45" s="39">
        <v>10017925</v>
      </c>
      <c r="D45" s="39">
        <v>1395091</v>
      </c>
      <c r="E45" s="39">
        <v>777376</v>
      </c>
      <c r="F45" s="39">
        <v>1013551</v>
      </c>
      <c r="G45" s="39">
        <v>0</v>
      </c>
      <c r="H45" s="39">
        <v>502210</v>
      </c>
      <c r="I45" s="40">
        <f t="shared" si="0"/>
        <v>13706153</v>
      </c>
    </row>
    <row r="46" spans="1:9" x14ac:dyDescent="0.25">
      <c r="A46" s="28">
        <v>1054</v>
      </c>
      <c r="B46" s="29" t="s">
        <v>51</v>
      </c>
      <c r="C46" s="37">
        <v>28196139</v>
      </c>
      <c r="D46" s="37">
        <v>2775750</v>
      </c>
      <c r="E46" s="37">
        <v>1121939</v>
      </c>
      <c r="F46" s="37">
        <v>34</v>
      </c>
      <c r="G46" s="37">
        <v>5000</v>
      </c>
      <c r="H46" s="37">
        <v>782291</v>
      </c>
      <c r="I46" s="38">
        <f t="shared" si="0"/>
        <v>32881153</v>
      </c>
    </row>
    <row r="47" spans="1:9" x14ac:dyDescent="0.25">
      <c r="A47" s="28">
        <v>1055</v>
      </c>
      <c r="B47" s="29" t="s">
        <v>52</v>
      </c>
      <c r="C47" s="39">
        <v>12489016</v>
      </c>
      <c r="D47" s="39">
        <v>544988</v>
      </c>
      <c r="E47" s="39">
        <v>1106597</v>
      </c>
      <c r="F47" s="39">
        <v>194</v>
      </c>
      <c r="G47" s="39">
        <v>0</v>
      </c>
      <c r="H47" s="39">
        <v>223845</v>
      </c>
      <c r="I47" s="40">
        <f t="shared" si="0"/>
        <v>14364640</v>
      </c>
    </row>
    <row r="48" spans="1:9" x14ac:dyDescent="0.25">
      <c r="A48" s="28">
        <v>1057</v>
      </c>
      <c r="B48" s="29" t="s">
        <v>53</v>
      </c>
      <c r="C48" s="37">
        <v>1492110</v>
      </c>
      <c r="D48" s="37">
        <v>48076</v>
      </c>
      <c r="E48" s="37">
        <v>29798</v>
      </c>
      <c r="F48" s="37">
        <v>0</v>
      </c>
      <c r="G48" s="37">
        <v>0</v>
      </c>
      <c r="H48" s="37">
        <v>1091895</v>
      </c>
      <c r="I48" s="38">
        <f t="shared" si="0"/>
        <v>2661879</v>
      </c>
    </row>
    <row r="49" spans="1:9" x14ac:dyDescent="0.25">
      <c r="A49" s="28">
        <v>1058</v>
      </c>
      <c r="B49" s="29" t="s">
        <v>54</v>
      </c>
      <c r="C49" s="39">
        <v>16670276</v>
      </c>
      <c r="D49" s="39">
        <v>1416151</v>
      </c>
      <c r="E49" s="39">
        <v>365513</v>
      </c>
      <c r="F49" s="39">
        <v>3456328</v>
      </c>
      <c r="G49" s="39">
        <v>90000</v>
      </c>
      <c r="H49" s="39">
        <v>1170375</v>
      </c>
      <c r="I49" s="40">
        <f t="shared" si="0"/>
        <v>23168643</v>
      </c>
    </row>
    <row r="50" spans="1:9" x14ac:dyDescent="0.25">
      <c r="A50" s="28">
        <v>1062</v>
      </c>
      <c r="B50" s="29" t="s">
        <v>55</v>
      </c>
      <c r="C50" s="37">
        <v>98444868</v>
      </c>
      <c r="D50" s="37">
        <v>596166</v>
      </c>
      <c r="E50" s="37">
        <v>1833331</v>
      </c>
      <c r="F50" s="37">
        <v>0</v>
      </c>
      <c r="G50" s="37">
        <v>0</v>
      </c>
      <c r="H50" s="37">
        <v>410488</v>
      </c>
      <c r="I50" s="38">
        <f t="shared" si="0"/>
        <v>101284853</v>
      </c>
    </row>
    <row r="51" spans="1:9" x14ac:dyDescent="0.25">
      <c r="A51" s="28">
        <v>1065</v>
      </c>
      <c r="B51" s="29" t="s">
        <v>56</v>
      </c>
      <c r="C51" s="39">
        <v>81614485</v>
      </c>
      <c r="D51" s="39">
        <v>5566873</v>
      </c>
      <c r="E51" s="39">
        <v>1737812</v>
      </c>
      <c r="F51" s="39">
        <v>404180</v>
      </c>
      <c r="G51" s="39">
        <v>0</v>
      </c>
      <c r="H51" s="39">
        <v>466758</v>
      </c>
      <c r="I51" s="40">
        <f t="shared" si="0"/>
        <v>89790108</v>
      </c>
    </row>
    <row r="52" spans="1:9" x14ac:dyDescent="0.25">
      <c r="A52" s="28">
        <v>1066</v>
      </c>
      <c r="B52" s="29" t="s">
        <v>57</v>
      </c>
      <c r="C52" s="37">
        <v>126692402</v>
      </c>
      <c r="D52" s="37">
        <v>16161320</v>
      </c>
      <c r="E52" s="37">
        <v>3034264</v>
      </c>
      <c r="F52" s="37">
        <v>1681752</v>
      </c>
      <c r="G52" s="37">
        <v>0</v>
      </c>
      <c r="H52" s="37">
        <v>386363</v>
      </c>
      <c r="I52" s="38">
        <f t="shared" si="0"/>
        <v>147956101</v>
      </c>
    </row>
    <row r="53" spans="1:9" x14ac:dyDescent="0.25">
      <c r="A53" s="28">
        <v>1067</v>
      </c>
      <c r="B53" s="29" t="s">
        <v>58</v>
      </c>
      <c r="C53" s="39">
        <v>1081222</v>
      </c>
      <c r="D53" s="39">
        <v>4297</v>
      </c>
      <c r="E53" s="39">
        <v>757</v>
      </c>
      <c r="F53" s="39">
        <v>0</v>
      </c>
      <c r="G53" s="39">
        <v>0</v>
      </c>
      <c r="H53" s="39">
        <v>19440</v>
      </c>
      <c r="I53" s="40">
        <f t="shared" si="0"/>
        <v>1105716</v>
      </c>
    </row>
    <row r="54" spans="1:9" x14ac:dyDescent="0.25">
      <c r="A54" s="28">
        <v>1068</v>
      </c>
      <c r="B54" s="29" t="s">
        <v>59</v>
      </c>
      <c r="C54" s="37">
        <v>38</v>
      </c>
      <c r="D54" s="37">
        <v>0</v>
      </c>
      <c r="E54" s="37">
        <v>0</v>
      </c>
      <c r="F54" s="37">
        <v>0</v>
      </c>
      <c r="G54" s="37">
        <v>0</v>
      </c>
      <c r="H54" s="37">
        <v>240</v>
      </c>
      <c r="I54" s="38">
        <f t="shared" si="0"/>
        <v>278</v>
      </c>
    </row>
    <row r="55" spans="1:9" x14ac:dyDescent="0.25">
      <c r="A55" s="28">
        <v>1069</v>
      </c>
      <c r="B55" s="29" t="s">
        <v>60</v>
      </c>
      <c r="C55" s="39">
        <v>694533</v>
      </c>
      <c r="D55" s="39">
        <v>166237</v>
      </c>
      <c r="E55" s="39">
        <v>38102</v>
      </c>
      <c r="F55" s="39">
        <v>0</v>
      </c>
      <c r="G55" s="39">
        <v>0</v>
      </c>
      <c r="H55" s="39">
        <v>114804</v>
      </c>
      <c r="I55" s="40">
        <f t="shared" si="0"/>
        <v>1013676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3150255033</v>
      </c>
      <c r="D57" s="33">
        <f t="shared" si="1"/>
        <v>261591797</v>
      </c>
      <c r="E57" s="33">
        <f t="shared" si="1"/>
        <v>108417100</v>
      </c>
      <c r="F57" s="33">
        <f t="shared" si="1"/>
        <v>71517285</v>
      </c>
      <c r="G57" s="33">
        <f t="shared" si="1"/>
        <v>167500</v>
      </c>
      <c r="H57" s="33">
        <f t="shared" si="1"/>
        <v>25642826</v>
      </c>
      <c r="I57" s="33">
        <f t="shared" si="1"/>
        <v>3617591541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90" zoomScaleNormal="9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2">
        <v>0</v>
      </c>
      <c r="E7" s="42">
        <v>0</v>
      </c>
      <c r="F7" s="42">
        <v>0</v>
      </c>
      <c r="G7" s="42">
        <v>0</v>
      </c>
      <c r="H7" s="42">
        <v>2500</v>
      </c>
      <c r="I7" s="43">
        <f>SUM(C7:H7)</f>
        <v>2500</v>
      </c>
    </row>
    <row r="8" spans="1:9" x14ac:dyDescent="0.25">
      <c r="A8" s="28">
        <v>1002</v>
      </c>
      <c r="B8" s="29" t="s">
        <v>13</v>
      </c>
      <c r="C8" s="44">
        <v>211675</v>
      </c>
      <c r="D8" s="45">
        <v>47798</v>
      </c>
      <c r="E8" s="45">
        <v>19322</v>
      </c>
      <c r="F8" s="45">
        <v>0</v>
      </c>
      <c r="G8" s="45">
        <v>2500</v>
      </c>
      <c r="H8" s="45">
        <v>178380</v>
      </c>
      <c r="I8" s="46">
        <f t="shared" ref="I8:I56" si="0">SUM(C8:H8)</f>
        <v>459675</v>
      </c>
    </row>
    <row r="9" spans="1:9" x14ac:dyDescent="0.25">
      <c r="A9" s="28">
        <v>1005</v>
      </c>
      <c r="B9" s="29" t="s">
        <v>14</v>
      </c>
      <c r="C9" s="47">
        <v>266</v>
      </c>
      <c r="D9" s="48">
        <v>0</v>
      </c>
      <c r="E9" s="48">
        <v>1137</v>
      </c>
      <c r="F9" s="48">
        <v>0</v>
      </c>
      <c r="G9" s="48">
        <v>0</v>
      </c>
      <c r="H9" s="48">
        <v>1680</v>
      </c>
      <c r="I9" s="49">
        <f t="shared" si="0"/>
        <v>3083</v>
      </c>
    </row>
    <row r="10" spans="1:9" x14ac:dyDescent="0.25">
      <c r="A10" s="28">
        <v>1006</v>
      </c>
      <c r="B10" s="29" t="s">
        <v>15</v>
      </c>
      <c r="C10" s="44">
        <v>5072</v>
      </c>
      <c r="D10" s="45">
        <v>0</v>
      </c>
      <c r="E10" s="45">
        <v>378</v>
      </c>
      <c r="F10" s="45">
        <v>0</v>
      </c>
      <c r="G10" s="45">
        <v>0</v>
      </c>
      <c r="H10" s="45">
        <v>480</v>
      </c>
      <c r="I10" s="46">
        <f t="shared" si="0"/>
        <v>5930</v>
      </c>
    </row>
    <row r="11" spans="1:9" x14ac:dyDescent="0.25">
      <c r="A11" s="28">
        <v>1007</v>
      </c>
      <c r="B11" s="29" t="s">
        <v>16</v>
      </c>
      <c r="C11" s="47">
        <v>90070926</v>
      </c>
      <c r="D11" s="48">
        <v>1623787</v>
      </c>
      <c r="E11" s="48">
        <v>1020358</v>
      </c>
      <c r="F11" s="48">
        <v>474771</v>
      </c>
      <c r="G11" s="48">
        <v>5000</v>
      </c>
      <c r="H11" s="48">
        <v>1202556</v>
      </c>
      <c r="I11" s="49">
        <f t="shared" si="0"/>
        <v>94397398</v>
      </c>
    </row>
    <row r="12" spans="1:9" x14ac:dyDescent="0.25">
      <c r="A12" s="28">
        <v>1008</v>
      </c>
      <c r="B12" s="29" t="s">
        <v>17</v>
      </c>
      <c r="C12" s="44">
        <v>217948255</v>
      </c>
      <c r="D12" s="45">
        <v>0</v>
      </c>
      <c r="E12" s="45">
        <v>8113369</v>
      </c>
      <c r="F12" s="45">
        <v>6848181</v>
      </c>
      <c r="G12" s="45">
        <v>0</v>
      </c>
      <c r="H12" s="45">
        <v>53097</v>
      </c>
      <c r="I12" s="46">
        <f t="shared" si="0"/>
        <v>232962902</v>
      </c>
    </row>
    <row r="13" spans="1:9" x14ac:dyDescent="0.25">
      <c r="A13" s="28">
        <v>1010</v>
      </c>
      <c r="B13" s="29" t="s">
        <v>18</v>
      </c>
      <c r="C13" s="47">
        <v>4971072</v>
      </c>
      <c r="D13" s="48">
        <v>1001911</v>
      </c>
      <c r="E13" s="48">
        <v>437112</v>
      </c>
      <c r="F13" s="48">
        <v>261663</v>
      </c>
      <c r="G13" s="48">
        <v>0</v>
      </c>
      <c r="H13" s="48">
        <v>34456</v>
      </c>
      <c r="I13" s="49">
        <f t="shared" si="0"/>
        <v>6706214</v>
      </c>
    </row>
    <row r="14" spans="1:9" x14ac:dyDescent="0.25">
      <c r="A14" s="28">
        <v>1011</v>
      </c>
      <c r="B14" s="29" t="s">
        <v>19</v>
      </c>
      <c r="C14" s="44">
        <v>9039178</v>
      </c>
      <c r="D14" s="45">
        <v>836033</v>
      </c>
      <c r="E14" s="45">
        <v>573542</v>
      </c>
      <c r="F14" s="45">
        <v>0</v>
      </c>
      <c r="G14" s="45">
        <v>0</v>
      </c>
      <c r="H14" s="45">
        <v>219522</v>
      </c>
      <c r="I14" s="46">
        <f t="shared" si="0"/>
        <v>10668275</v>
      </c>
    </row>
    <row r="15" spans="1:9" x14ac:dyDescent="0.25">
      <c r="A15" s="28">
        <v>1012</v>
      </c>
      <c r="B15" s="29" t="s">
        <v>20</v>
      </c>
      <c r="C15" s="47">
        <v>22628749</v>
      </c>
      <c r="D15" s="48">
        <v>0</v>
      </c>
      <c r="E15" s="48">
        <v>1114251</v>
      </c>
      <c r="F15" s="48">
        <v>1270692</v>
      </c>
      <c r="G15" s="48">
        <v>92500</v>
      </c>
      <c r="H15" s="48">
        <v>431790</v>
      </c>
      <c r="I15" s="49">
        <f t="shared" si="0"/>
        <v>25537982</v>
      </c>
    </row>
    <row r="16" spans="1:9" x14ac:dyDescent="0.25">
      <c r="A16" s="28">
        <v>1013</v>
      </c>
      <c r="B16" s="29" t="s">
        <v>21</v>
      </c>
      <c r="C16" s="44">
        <v>190657614</v>
      </c>
      <c r="D16" s="45">
        <v>63316879</v>
      </c>
      <c r="E16" s="45">
        <v>6375261</v>
      </c>
      <c r="F16" s="45">
        <v>546589</v>
      </c>
      <c r="G16" s="45">
        <v>0</v>
      </c>
      <c r="H16" s="45">
        <v>439890</v>
      </c>
      <c r="I16" s="46">
        <f t="shared" si="0"/>
        <v>261336233</v>
      </c>
    </row>
    <row r="17" spans="1:9" x14ac:dyDescent="0.25">
      <c r="A17" s="28">
        <v>1014</v>
      </c>
      <c r="B17" s="29" t="s">
        <v>22</v>
      </c>
      <c r="C17" s="47">
        <v>380</v>
      </c>
      <c r="D17" s="48">
        <v>0</v>
      </c>
      <c r="E17" s="48">
        <v>3780</v>
      </c>
      <c r="F17" s="48">
        <v>0</v>
      </c>
      <c r="G17" s="48">
        <v>0</v>
      </c>
      <c r="H17" s="48">
        <v>177400</v>
      </c>
      <c r="I17" s="49">
        <f t="shared" si="0"/>
        <v>181560</v>
      </c>
    </row>
    <row r="18" spans="1:9" x14ac:dyDescent="0.25">
      <c r="A18" s="28">
        <v>1016</v>
      </c>
      <c r="B18" s="29" t="s">
        <v>23</v>
      </c>
      <c r="C18" s="44">
        <v>529540566</v>
      </c>
      <c r="D18" s="45">
        <v>94433717</v>
      </c>
      <c r="E18" s="45">
        <v>28142452</v>
      </c>
      <c r="F18" s="45">
        <v>4954512</v>
      </c>
      <c r="G18" s="45">
        <v>0</v>
      </c>
      <c r="H18" s="45">
        <v>2091462</v>
      </c>
      <c r="I18" s="46">
        <f t="shared" si="0"/>
        <v>659162709</v>
      </c>
    </row>
    <row r="19" spans="1:9" x14ac:dyDescent="0.25">
      <c r="A19" s="28">
        <v>1017</v>
      </c>
      <c r="B19" s="29" t="s">
        <v>24</v>
      </c>
      <c r="C19" s="47">
        <v>35571927</v>
      </c>
      <c r="D19" s="48">
        <v>937236</v>
      </c>
      <c r="E19" s="48">
        <v>916426</v>
      </c>
      <c r="F19" s="48">
        <v>1439079</v>
      </c>
      <c r="G19" s="48">
        <v>0</v>
      </c>
      <c r="H19" s="48">
        <v>407508</v>
      </c>
      <c r="I19" s="49">
        <f t="shared" si="0"/>
        <v>39272176</v>
      </c>
    </row>
    <row r="20" spans="1:9" x14ac:dyDescent="0.25">
      <c r="A20" s="28">
        <v>1018</v>
      </c>
      <c r="B20" s="29" t="s">
        <v>25</v>
      </c>
      <c r="C20" s="44">
        <v>44386017</v>
      </c>
      <c r="D20" s="45">
        <v>80755</v>
      </c>
      <c r="E20" s="45">
        <v>2166036</v>
      </c>
      <c r="F20" s="45">
        <v>2525322</v>
      </c>
      <c r="G20" s="45">
        <v>5000</v>
      </c>
      <c r="H20" s="45">
        <v>382130</v>
      </c>
      <c r="I20" s="46">
        <f t="shared" si="0"/>
        <v>49545260</v>
      </c>
    </row>
    <row r="21" spans="1:9" x14ac:dyDescent="0.25">
      <c r="A21" s="28">
        <v>1019</v>
      </c>
      <c r="B21" s="29" t="s">
        <v>26</v>
      </c>
      <c r="C21" s="47">
        <v>23882623</v>
      </c>
      <c r="D21" s="48">
        <v>775151</v>
      </c>
      <c r="E21" s="48">
        <v>344635</v>
      </c>
      <c r="F21" s="48">
        <v>301952</v>
      </c>
      <c r="G21" s="48">
        <v>0</v>
      </c>
      <c r="H21" s="48">
        <v>429439</v>
      </c>
      <c r="I21" s="49">
        <f t="shared" si="0"/>
        <v>25733800</v>
      </c>
    </row>
    <row r="22" spans="1:9" x14ac:dyDescent="0.25">
      <c r="A22" s="28">
        <v>1020</v>
      </c>
      <c r="B22" s="29" t="s">
        <v>27</v>
      </c>
      <c r="C22" s="44">
        <v>19286397</v>
      </c>
      <c r="D22" s="45">
        <v>4809953</v>
      </c>
      <c r="E22" s="45">
        <v>595484</v>
      </c>
      <c r="F22" s="45">
        <v>10919997</v>
      </c>
      <c r="G22" s="45">
        <v>0</v>
      </c>
      <c r="H22" s="45">
        <v>101781</v>
      </c>
      <c r="I22" s="46">
        <f t="shared" si="0"/>
        <v>35713612</v>
      </c>
    </row>
    <row r="23" spans="1:9" x14ac:dyDescent="0.25">
      <c r="A23" s="28">
        <v>1022</v>
      </c>
      <c r="B23" s="29" t="s">
        <v>28</v>
      </c>
      <c r="C23" s="47">
        <v>443741</v>
      </c>
      <c r="D23" s="48">
        <v>0</v>
      </c>
      <c r="E23" s="48">
        <v>9282</v>
      </c>
      <c r="F23" s="48">
        <v>0</v>
      </c>
      <c r="G23" s="48">
        <v>0</v>
      </c>
      <c r="H23" s="48">
        <v>16920</v>
      </c>
      <c r="I23" s="49">
        <f t="shared" si="0"/>
        <v>469943</v>
      </c>
    </row>
    <row r="24" spans="1:9" x14ac:dyDescent="0.25">
      <c r="A24" s="28">
        <v>1023</v>
      </c>
      <c r="B24" s="29" t="s">
        <v>29</v>
      </c>
      <c r="C24" s="44">
        <v>19595123</v>
      </c>
      <c r="D24" s="45">
        <v>811239</v>
      </c>
      <c r="E24" s="45">
        <v>455531</v>
      </c>
      <c r="F24" s="45">
        <v>2294710</v>
      </c>
      <c r="G24" s="45">
        <v>5000</v>
      </c>
      <c r="H24" s="45">
        <v>953655</v>
      </c>
      <c r="I24" s="46">
        <f t="shared" si="0"/>
        <v>24115258</v>
      </c>
    </row>
    <row r="25" spans="1:9" x14ac:dyDescent="0.25">
      <c r="A25" s="28">
        <v>1024</v>
      </c>
      <c r="B25" s="29" t="s">
        <v>30</v>
      </c>
      <c r="C25" s="47">
        <v>440178475</v>
      </c>
      <c r="D25" s="48">
        <v>27975954</v>
      </c>
      <c r="E25" s="48">
        <v>7806414</v>
      </c>
      <c r="F25" s="48">
        <v>2942285</v>
      </c>
      <c r="G25" s="48">
        <v>0</v>
      </c>
      <c r="H25" s="48">
        <v>2403268</v>
      </c>
      <c r="I25" s="49">
        <f t="shared" si="0"/>
        <v>481306396</v>
      </c>
    </row>
    <row r="26" spans="1:9" x14ac:dyDescent="0.25">
      <c r="A26" s="28">
        <v>1025</v>
      </c>
      <c r="B26" s="29" t="s">
        <v>31</v>
      </c>
      <c r="C26" s="44">
        <v>474107</v>
      </c>
      <c r="D26" s="45">
        <v>215</v>
      </c>
      <c r="E26" s="45">
        <v>25591</v>
      </c>
      <c r="F26" s="45">
        <v>0</v>
      </c>
      <c r="G26" s="45">
        <v>0</v>
      </c>
      <c r="H26" s="45">
        <v>49933</v>
      </c>
      <c r="I26" s="46">
        <f t="shared" si="0"/>
        <v>549846</v>
      </c>
    </row>
    <row r="27" spans="1:9" x14ac:dyDescent="0.25">
      <c r="A27" s="28">
        <v>1026</v>
      </c>
      <c r="B27" s="29" t="s">
        <v>32</v>
      </c>
      <c r="C27" s="47">
        <v>151386</v>
      </c>
      <c r="D27" s="48">
        <v>0</v>
      </c>
      <c r="E27" s="48">
        <v>0</v>
      </c>
      <c r="F27" s="48">
        <v>0</v>
      </c>
      <c r="G27" s="48">
        <v>2500</v>
      </c>
      <c r="H27" s="48">
        <v>83260</v>
      </c>
      <c r="I27" s="49">
        <f t="shared" si="0"/>
        <v>237146</v>
      </c>
    </row>
    <row r="28" spans="1:9" x14ac:dyDescent="0.25">
      <c r="A28" s="28">
        <v>1027</v>
      </c>
      <c r="B28" s="29" t="s">
        <v>33</v>
      </c>
      <c r="C28" s="44">
        <v>25818865</v>
      </c>
      <c r="D28" s="45">
        <v>529324</v>
      </c>
      <c r="E28" s="45">
        <v>259330</v>
      </c>
      <c r="F28" s="45">
        <v>242282</v>
      </c>
      <c r="G28" s="45">
        <v>2500</v>
      </c>
      <c r="H28" s="45">
        <v>309474</v>
      </c>
      <c r="I28" s="46">
        <f t="shared" si="0"/>
        <v>27161775</v>
      </c>
    </row>
    <row r="29" spans="1:9" x14ac:dyDescent="0.25">
      <c r="A29" s="28">
        <v>1028</v>
      </c>
      <c r="B29" s="29" t="s">
        <v>34</v>
      </c>
      <c r="C29" s="47">
        <v>3154190</v>
      </c>
      <c r="D29" s="48">
        <v>65302</v>
      </c>
      <c r="E29" s="48">
        <v>3502755</v>
      </c>
      <c r="F29" s="48">
        <v>46424</v>
      </c>
      <c r="G29" s="48">
        <v>0</v>
      </c>
      <c r="H29" s="48">
        <v>53659</v>
      </c>
      <c r="I29" s="49">
        <f t="shared" si="0"/>
        <v>6822330</v>
      </c>
    </row>
    <row r="30" spans="1:9" x14ac:dyDescent="0.25">
      <c r="A30" s="28">
        <v>1030</v>
      </c>
      <c r="B30" s="29" t="s">
        <v>35</v>
      </c>
      <c r="C30" s="44">
        <v>28931030</v>
      </c>
      <c r="D30" s="45">
        <v>1568652</v>
      </c>
      <c r="E30" s="45">
        <v>588764</v>
      </c>
      <c r="F30" s="45">
        <v>191484</v>
      </c>
      <c r="G30" s="45">
        <v>0</v>
      </c>
      <c r="H30" s="45">
        <v>918244</v>
      </c>
      <c r="I30" s="46">
        <f t="shared" si="0"/>
        <v>32198174</v>
      </c>
    </row>
    <row r="31" spans="1:9" x14ac:dyDescent="0.25">
      <c r="A31" s="28">
        <v>1031</v>
      </c>
      <c r="B31" s="29" t="s">
        <v>36</v>
      </c>
      <c r="C31" s="47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9">
        <f t="shared" si="0"/>
        <v>0</v>
      </c>
    </row>
    <row r="32" spans="1:9" x14ac:dyDescent="0.25">
      <c r="A32" s="28">
        <v>1033</v>
      </c>
      <c r="B32" s="29" t="s">
        <v>37</v>
      </c>
      <c r="C32" s="44">
        <v>610894</v>
      </c>
      <c r="D32" s="45">
        <v>3630</v>
      </c>
      <c r="E32" s="45">
        <v>66708</v>
      </c>
      <c r="F32" s="45">
        <v>31772</v>
      </c>
      <c r="G32" s="45">
        <v>0</v>
      </c>
      <c r="H32" s="45">
        <v>299620</v>
      </c>
      <c r="I32" s="46">
        <f t="shared" si="0"/>
        <v>1012624</v>
      </c>
    </row>
    <row r="33" spans="1:9" x14ac:dyDescent="0.25">
      <c r="A33" s="28">
        <v>1034</v>
      </c>
      <c r="B33" s="29" t="s">
        <v>38</v>
      </c>
      <c r="C33" s="47">
        <v>284494</v>
      </c>
      <c r="D33" s="48">
        <v>19569</v>
      </c>
      <c r="E33" s="48">
        <v>7265</v>
      </c>
      <c r="F33" s="48">
        <v>0</v>
      </c>
      <c r="G33" s="48">
        <v>0</v>
      </c>
      <c r="H33" s="48">
        <v>22320</v>
      </c>
      <c r="I33" s="49">
        <f t="shared" si="0"/>
        <v>333648</v>
      </c>
    </row>
    <row r="34" spans="1:9" x14ac:dyDescent="0.25">
      <c r="A34" s="28">
        <v>1037</v>
      </c>
      <c r="B34" s="29" t="s">
        <v>39</v>
      </c>
      <c r="C34" s="44">
        <v>8830550</v>
      </c>
      <c r="D34" s="45">
        <v>523790</v>
      </c>
      <c r="E34" s="45">
        <v>152863</v>
      </c>
      <c r="F34" s="45">
        <v>951666</v>
      </c>
      <c r="G34" s="45">
        <v>0</v>
      </c>
      <c r="H34" s="45">
        <v>124425</v>
      </c>
      <c r="I34" s="46">
        <f t="shared" si="0"/>
        <v>10583294</v>
      </c>
    </row>
    <row r="35" spans="1:9" x14ac:dyDescent="0.25">
      <c r="A35" s="28">
        <v>1038</v>
      </c>
      <c r="B35" s="29" t="s">
        <v>40</v>
      </c>
      <c r="C35" s="47">
        <v>22968753</v>
      </c>
      <c r="D35" s="48">
        <v>0</v>
      </c>
      <c r="E35" s="48">
        <v>3380</v>
      </c>
      <c r="F35" s="48">
        <v>0</v>
      </c>
      <c r="G35" s="48">
        <v>0</v>
      </c>
      <c r="H35" s="48">
        <v>113650</v>
      </c>
      <c r="I35" s="49">
        <f t="shared" si="0"/>
        <v>23085783</v>
      </c>
    </row>
    <row r="36" spans="1:9" x14ac:dyDescent="0.25">
      <c r="A36" s="28">
        <v>1039</v>
      </c>
      <c r="B36" s="29" t="s">
        <v>41</v>
      </c>
      <c r="C36" s="44">
        <v>3695663</v>
      </c>
      <c r="D36" s="45">
        <v>14785</v>
      </c>
      <c r="E36" s="45">
        <v>9384</v>
      </c>
      <c r="F36" s="45">
        <v>0</v>
      </c>
      <c r="G36" s="45">
        <v>0</v>
      </c>
      <c r="H36" s="45">
        <v>30540</v>
      </c>
      <c r="I36" s="46">
        <f t="shared" si="0"/>
        <v>3750372</v>
      </c>
    </row>
    <row r="37" spans="1:9" x14ac:dyDescent="0.25">
      <c r="A37" s="28">
        <v>1040</v>
      </c>
      <c r="B37" s="29" t="s">
        <v>42</v>
      </c>
      <c r="C37" s="47">
        <v>40284346</v>
      </c>
      <c r="D37" s="48">
        <v>1971259</v>
      </c>
      <c r="E37" s="48">
        <v>1053514</v>
      </c>
      <c r="F37" s="48">
        <v>458770</v>
      </c>
      <c r="G37" s="48">
        <v>0</v>
      </c>
      <c r="H37" s="48">
        <v>912658</v>
      </c>
      <c r="I37" s="49">
        <f t="shared" si="0"/>
        <v>44680547</v>
      </c>
    </row>
    <row r="38" spans="1:9" x14ac:dyDescent="0.25">
      <c r="A38" s="28">
        <v>1042</v>
      </c>
      <c r="B38" s="29" t="s">
        <v>43</v>
      </c>
      <c r="C38" s="44">
        <v>5668461</v>
      </c>
      <c r="D38" s="45">
        <v>0</v>
      </c>
      <c r="E38" s="45">
        <v>290866</v>
      </c>
      <c r="F38" s="45">
        <v>0</v>
      </c>
      <c r="G38" s="45">
        <v>0</v>
      </c>
      <c r="H38" s="45">
        <v>960</v>
      </c>
      <c r="I38" s="46">
        <f t="shared" si="0"/>
        <v>5960287</v>
      </c>
    </row>
    <row r="39" spans="1:9" x14ac:dyDescent="0.25">
      <c r="A39" s="28">
        <v>1043</v>
      </c>
      <c r="B39" s="29" t="s">
        <v>44</v>
      </c>
      <c r="C39" s="47">
        <v>429009564</v>
      </c>
      <c r="D39" s="48">
        <v>24181499</v>
      </c>
      <c r="E39" s="48">
        <v>7184259</v>
      </c>
      <c r="F39" s="48">
        <v>9019471</v>
      </c>
      <c r="G39" s="48">
        <v>0</v>
      </c>
      <c r="H39" s="48">
        <v>328212</v>
      </c>
      <c r="I39" s="49">
        <f t="shared" si="0"/>
        <v>469723005</v>
      </c>
    </row>
    <row r="40" spans="1:9" x14ac:dyDescent="0.25">
      <c r="A40" s="28">
        <v>1044</v>
      </c>
      <c r="B40" s="29" t="s">
        <v>45</v>
      </c>
      <c r="C40" s="44">
        <v>1488680</v>
      </c>
      <c r="D40" s="45">
        <v>39588</v>
      </c>
      <c r="E40" s="45">
        <v>33911</v>
      </c>
      <c r="F40" s="45">
        <v>0</v>
      </c>
      <c r="G40" s="45">
        <v>0</v>
      </c>
      <c r="H40" s="45">
        <v>77577</v>
      </c>
      <c r="I40" s="46">
        <f t="shared" si="0"/>
        <v>1639756</v>
      </c>
    </row>
    <row r="41" spans="1:9" x14ac:dyDescent="0.25">
      <c r="A41" s="28">
        <v>1046</v>
      </c>
      <c r="B41" s="29" t="s">
        <v>46</v>
      </c>
      <c r="C41" s="47">
        <v>1440503</v>
      </c>
      <c r="D41" s="48">
        <v>118111</v>
      </c>
      <c r="E41" s="48">
        <v>53557</v>
      </c>
      <c r="F41" s="48">
        <v>0</v>
      </c>
      <c r="G41" s="48">
        <v>22550</v>
      </c>
      <c r="H41" s="48">
        <v>472300</v>
      </c>
      <c r="I41" s="49">
        <f t="shared" si="0"/>
        <v>2107021</v>
      </c>
    </row>
    <row r="42" spans="1:9" x14ac:dyDescent="0.25">
      <c r="A42" s="28">
        <v>1047</v>
      </c>
      <c r="B42" s="29" t="s">
        <v>47</v>
      </c>
      <c r="C42" s="44">
        <v>232565372</v>
      </c>
      <c r="D42" s="45">
        <v>21283240</v>
      </c>
      <c r="E42" s="45">
        <v>11239966</v>
      </c>
      <c r="F42" s="45">
        <v>102091</v>
      </c>
      <c r="G42" s="45">
        <v>0</v>
      </c>
      <c r="H42" s="45">
        <v>1473753</v>
      </c>
      <c r="I42" s="46">
        <f t="shared" si="0"/>
        <v>266664422</v>
      </c>
    </row>
    <row r="43" spans="1:9" x14ac:dyDescent="0.25">
      <c r="A43" s="28">
        <v>1048</v>
      </c>
      <c r="B43" s="29" t="s">
        <v>48</v>
      </c>
      <c r="C43" s="47">
        <v>28318307</v>
      </c>
      <c r="D43" s="48">
        <v>2721653</v>
      </c>
      <c r="E43" s="48">
        <v>1340118</v>
      </c>
      <c r="F43" s="48">
        <v>48263</v>
      </c>
      <c r="G43" s="48">
        <v>2500</v>
      </c>
      <c r="H43" s="48">
        <v>764283</v>
      </c>
      <c r="I43" s="49">
        <f t="shared" si="0"/>
        <v>33195124</v>
      </c>
    </row>
    <row r="44" spans="1:9" x14ac:dyDescent="0.25">
      <c r="A44" s="28">
        <v>1050</v>
      </c>
      <c r="B44" s="29" t="s">
        <v>49</v>
      </c>
      <c r="C44" s="44">
        <v>22247</v>
      </c>
      <c r="D44" s="45">
        <v>0</v>
      </c>
      <c r="E44" s="45">
        <v>0</v>
      </c>
      <c r="F44" s="45">
        <v>0</v>
      </c>
      <c r="G44" s="45">
        <v>0</v>
      </c>
      <c r="H44" s="45">
        <v>10240</v>
      </c>
      <c r="I44" s="46">
        <f t="shared" si="0"/>
        <v>32487</v>
      </c>
    </row>
    <row r="45" spans="1:9" x14ac:dyDescent="0.25">
      <c r="A45" s="28">
        <v>1052</v>
      </c>
      <c r="B45" s="29" t="s">
        <v>50</v>
      </c>
      <c r="C45" s="47">
        <v>14520213</v>
      </c>
      <c r="D45" s="48">
        <v>574278</v>
      </c>
      <c r="E45" s="48">
        <v>773178</v>
      </c>
      <c r="F45" s="48">
        <v>518540</v>
      </c>
      <c r="G45" s="48">
        <v>0</v>
      </c>
      <c r="H45" s="48">
        <v>488554</v>
      </c>
      <c r="I45" s="49">
        <f t="shared" si="0"/>
        <v>16874763</v>
      </c>
    </row>
    <row r="46" spans="1:9" x14ac:dyDescent="0.25">
      <c r="A46" s="28">
        <v>1054</v>
      </c>
      <c r="B46" s="29" t="s">
        <v>51</v>
      </c>
      <c r="C46" s="44">
        <v>22045802</v>
      </c>
      <c r="D46" s="45">
        <v>1375369</v>
      </c>
      <c r="E46" s="45">
        <v>908529</v>
      </c>
      <c r="F46" s="45">
        <v>3232691</v>
      </c>
      <c r="G46" s="45">
        <v>2500</v>
      </c>
      <c r="H46" s="45">
        <v>398075</v>
      </c>
      <c r="I46" s="46">
        <f t="shared" si="0"/>
        <v>27962966</v>
      </c>
    </row>
    <row r="47" spans="1:9" x14ac:dyDescent="0.25">
      <c r="A47" s="28">
        <v>1055</v>
      </c>
      <c r="B47" s="29" t="s">
        <v>52</v>
      </c>
      <c r="C47" s="47">
        <v>11984203</v>
      </c>
      <c r="D47" s="48">
        <v>366803</v>
      </c>
      <c r="E47" s="48">
        <v>487402</v>
      </c>
      <c r="F47" s="48">
        <v>176</v>
      </c>
      <c r="G47" s="48">
        <v>0</v>
      </c>
      <c r="H47" s="48">
        <v>191051</v>
      </c>
      <c r="I47" s="49">
        <f t="shared" si="0"/>
        <v>13029635</v>
      </c>
    </row>
    <row r="48" spans="1:9" x14ac:dyDescent="0.25">
      <c r="A48" s="28">
        <v>1057</v>
      </c>
      <c r="B48" s="29" t="s">
        <v>53</v>
      </c>
      <c r="C48" s="44">
        <v>2230331</v>
      </c>
      <c r="D48" s="45">
        <v>249057</v>
      </c>
      <c r="E48" s="45">
        <v>29057</v>
      </c>
      <c r="F48" s="45">
        <v>0</v>
      </c>
      <c r="G48" s="45">
        <v>2500</v>
      </c>
      <c r="H48" s="45">
        <v>757700</v>
      </c>
      <c r="I48" s="46">
        <f t="shared" si="0"/>
        <v>3268645</v>
      </c>
    </row>
    <row r="49" spans="1:9" x14ac:dyDescent="0.25">
      <c r="A49" s="28">
        <v>1058</v>
      </c>
      <c r="B49" s="29" t="s">
        <v>54</v>
      </c>
      <c r="C49" s="47">
        <v>10294436</v>
      </c>
      <c r="D49" s="48">
        <v>1092111</v>
      </c>
      <c r="E49" s="48">
        <v>198660</v>
      </c>
      <c r="F49" s="48">
        <v>0</v>
      </c>
      <c r="G49" s="48">
        <v>45000</v>
      </c>
      <c r="H49" s="48">
        <v>1237351</v>
      </c>
      <c r="I49" s="49">
        <f t="shared" si="0"/>
        <v>12867558</v>
      </c>
    </row>
    <row r="50" spans="1:9" x14ac:dyDescent="0.25">
      <c r="A50" s="28">
        <v>1062</v>
      </c>
      <c r="B50" s="29" t="s">
        <v>55</v>
      </c>
      <c r="C50" s="44">
        <v>9397191</v>
      </c>
      <c r="D50" s="45">
        <v>290049</v>
      </c>
      <c r="E50" s="45">
        <v>344117</v>
      </c>
      <c r="F50" s="45">
        <v>45973</v>
      </c>
      <c r="G50" s="45">
        <v>0</v>
      </c>
      <c r="H50" s="45">
        <v>111448</v>
      </c>
      <c r="I50" s="46">
        <f t="shared" si="0"/>
        <v>10188778</v>
      </c>
    </row>
    <row r="51" spans="1:9" x14ac:dyDescent="0.25">
      <c r="A51" s="28">
        <v>1065</v>
      </c>
      <c r="B51" s="29" t="s">
        <v>56</v>
      </c>
      <c r="C51" s="47">
        <v>164129807</v>
      </c>
      <c r="D51" s="48">
        <v>5260989</v>
      </c>
      <c r="E51" s="48">
        <v>1801749</v>
      </c>
      <c r="F51" s="48">
        <v>577554</v>
      </c>
      <c r="G51" s="48">
        <v>0</v>
      </c>
      <c r="H51" s="48">
        <v>640748</v>
      </c>
      <c r="I51" s="49">
        <f t="shared" si="0"/>
        <v>172410847</v>
      </c>
    </row>
    <row r="52" spans="1:9" x14ac:dyDescent="0.25">
      <c r="A52" s="28">
        <v>1066</v>
      </c>
      <c r="B52" s="29" t="s">
        <v>57</v>
      </c>
      <c r="C52" s="44">
        <v>126528836</v>
      </c>
      <c r="D52" s="45">
        <v>6582886</v>
      </c>
      <c r="E52" s="45">
        <v>4401079</v>
      </c>
      <c r="F52" s="45">
        <v>3847</v>
      </c>
      <c r="G52" s="45">
        <v>0</v>
      </c>
      <c r="H52" s="45">
        <v>300234</v>
      </c>
      <c r="I52" s="46">
        <f t="shared" si="0"/>
        <v>137816882</v>
      </c>
    </row>
    <row r="53" spans="1:9" x14ac:dyDescent="0.25">
      <c r="A53" s="28">
        <v>1067</v>
      </c>
      <c r="B53" s="29" t="s">
        <v>58</v>
      </c>
      <c r="C53" s="47">
        <v>23481746</v>
      </c>
      <c r="D53" s="48">
        <v>31</v>
      </c>
      <c r="E53" s="48">
        <v>743</v>
      </c>
      <c r="F53" s="48">
        <v>0</v>
      </c>
      <c r="G53" s="48">
        <v>0</v>
      </c>
      <c r="H53" s="48">
        <v>22290</v>
      </c>
      <c r="I53" s="49">
        <f t="shared" si="0"/>
        <v>23504810</v>
      </c>
    </row>
    <row r="54" spans="1:9" x14ac:dyDescent="0.25">
      <c r="A54" s="28">
        <v>1068</v>
      </c>
      <c r="B54" s="29" t="s">
        <v>59</v>
      </c>
      <c r="C54" s="44">
        <v>234278</v>
      </c>
      <c r="D54" s="45">
        <v>189264</v>
      </c>
      <c r="E54" s="45">
        <v>10092</v>
      </c>
      <c r="F54" s="45">
        <v>0</v>
      </c>
      <c r="G54" s="45">
        <v>0</v>
      </c>
      <c r="H54" s="45">
        <v>3120</v>
      </c>
      <c r="I54" s="46">
        <f t="shared" si="0"/>
        <v>436754</v>
      </c>
    </row>
    <row r="55" spans="1:9" x14ac:dyDescent="0.25">
      <c r="A55" s="28">
        <v>1069</v>
      </c>
      <c r="B55" s="29" t="s">
        <v>60</v>
      </c>
      <c r="C55" s="47">
        <v>1295504</v>
      </c>
      <c r="D55" s="48">
        <v>29154</v>
      </c>
      <c r="E55" s="48">
        <v>24952</v>
      </c>
      <c r="F55" s="48">
        <v>0</v>
      </c>
      <c r="G55" s="48">
        <v>0</v>
      </c>
      <c r="H55" s="48">
        <v>13540</v>
      </c>
      <c r="I55" s="49">
        <f t="shared" si="0"/>
        <v>1363150</v>
      </c>
    </row>
    <row r="56" spans="1:9" ht="15" customHeight="1" x14ac:dyDescent="0.25">
      <c r="A56" s="28">
        <v>1070</v>
      </c>
      <c r="B56" s="29" t="s">
        <v>61</v>
      </c>
      <c r="C56" s="44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6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2868277815</v>
      </c>
      <c r="D57" s="33">
        <f t="shared" si="1"/>
        <v>265701021</v>
      </c>
      <c r="E57" s="33">
        <f t="shared" si="1"/>
        <v>92886559</v>
      </c>
      <c r="F57" s="33">
        <f t="shared" si="1"/>
        <v>50250757</v>
      </c>
      <c r="G57" s="33">
        <f t="shared" si="1"/>
        <v>190050</v>
      </c>
      <c r="H57" s="33">
        <f t="shared" si="1"/>
        <v>19737133</v>
      </c>
      <c r="I57" s="33">
        <f t="shared" si="1"/>
        <v>3297043335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2500</v>
      </c>
      <c r="I7" s="36">
        <f>SUM(C7:H7)</f>
        <v>2500</v>
      </c>
    </row>
    <row r="8" spans="1:9" x14ac:dyDescent="0.25">
      <c r="A8" s="28">
        <v>1002</v>
      </c>
      <c r="B8" s="29" t="s">
        <v>13</v>
      </c>
      <c r="C8" s="37">
        <v>14370661</v>
      </c>
      <c r="D8" s="37">
        <v>464336</v>
      </c>
      <c r="E8" s="37">
        <v>140574</v>
      </c>
      <c r="F8" s="37">
        <v>0</v>
      </c>
      <c r="G8" s="37">
        <v>2500</v>
      </c>
      <c r="H8" s="37">
        <v>184960</v>
      </c>
      <c r="I8" s="38">
        <f t="shared" ref="I8:I56" si="0">SUM(C8:H8)</f>
        <v>15163031</v>
      </c>
    </row>
    <row r="9" spans="1:9" x14ac:dyDescent="0.25">
      <c r="A9" s="28">
        <v>1005</v>
      </c>
      <c r="B9" s="29" t="s">
        <v>14</v>
      </c>
      <c r="C9" s="39">
        <v>35942</v>
      </c>
      <c r="D9" s="39">
        <v>49317</v>
      </c>
      <c r="E9" s="39">
        <v>21327</v>
      </c>
      <c r="F9" s="39">
        <v>0</v>
      </c>
      <c r="G9" s="39">
        <v>0</v>
      </c>
      <c r="H9" s="39">
        <v>6320</v>
      </c>
      <c r="I9" s="40">
        <f t="shared" si="0"/>
        <v>112906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100154448</v>
      </c>
      <c r="D11" s="39">
        <v>4918471</v>
      </c>
      <c r="E11" s="39">
        <v>2833739</v>
      </c>
      <c r="F11" s="39">
        <v>569976</v>
      </c>
      <c r="G11" s="39">
        <v>5000</v>
      </c>
      <c r="H11" s="39">
        <v>1437576</v>
      </c>
      <c r="I11" s="40">
        <f t="shared" si="0"/>
        <v>109919210</v>
      </c>
    </row>
    <row r="12" spans="1:9" x14ac:dyDescent="0.25">
      <c r="A12" s="28">
        <v>1008</v>
      </c>
      <c r="B12" s="29" t="s">
        <v>17</v>
      </c>
      <c r="C12" s="37">
        <v>29691930</v>
      </c>
      <c r="D12" s="37">
        <v>0</v>
      </c>
      <c r="E12" s="37">
        <v>4168</v>
      </c>
      <c r="F12" s="37">
        <v>0</v>
      </c>
      <c r="G12" s="37">
        <v>0</v>
      </c>
      <c r="H12" s="37">
        <v>83376</v>
      </c>
      <c r="I12" s="38">
        <f t="shared" si="0"/>
        <v>29779474</v>
      </c>
    </row>
    <row r="13" spans="1:9" x14ac:dyDescent="0.25">
      <c r="A13" s="28">
        <v>1010</v>
      </c>
      <c r="B13" s="29" t="s">
        <v>18</v>
      </c>
      <c r="C13" s="39">
        <v>5195237</v>
      </c>
      <c r="D13" s="39">
        <v>914322</v>
      </c>
      <c r="E13" s="39">
        <v>575121</v>
      </c>
      <c r="F13" s="39">
        <v>238595</v>
      </c>
      <c r="G13" s="39">
        <v>0</v>
      </c>
      <c r="H13" s="39">
        <v>36595</v>
      </c>
      <c r="I13" s="40">
        <f t="shared" si="0"/>
        <v>6959870</v>
      </c>
    </row>
    <row r="14" spans="1:9" x14ac:dyDescent="0.25">
      <c r="A14" s="28">
        <v>1011</v>
      </c>
      <c r="B14" s="29" t="s">
        <v>19</v>
      </c>
      <c r="C14" s="37">
        <v>7651343</v>
      </c>
      <c r="D14" s="37">
        <v>3103438</v>
      </c>
      <c r="E14" s="37">
        <v>573594</v>
      </c>
      <c r="F14" s="37">
        <v>0</v>
      </c>
      <c r="G14" s="37">
        <v>0</v>
      </c>
      <c r="H14" s="37">
        <v>408563</v>
      </c>
      <c r="I14" s="38">
        <f t="shared" si="0"/>
        <v>11736938</v>
      </c>
    </row>
    <row r="15" spans="1:9" x14ac:dyDescent="0.25">
      <c r="A15" s="28">
        <v>1012</v>
      </c>
      <c r="B15" s="29" t="s">
        <v>20</v>
      </c>
      <c r="C15" s="39">
        <v>380</v>
      </c>
      <c r="D15" s="39">
        <v>0</v>
      </c>
      <c r="E15" s="39">
        <v>3017</v>
      </c>
      <c r="F15" s="39">
        <v>0</v>
      </c>
      <c r="G15" s="39">
        <v>25000</v>
      </c>
      <c r="H15" s="39">
        <v>327655</v>
      </c>
      <c r="I15" s="40">
        <f t="shared" si="0"/>
        <v>356052</v>
      </c>
    </row>
    <row r="16" spans="1:9" x14ac:dyDescent="0.25">
      <c r="A16" s="28">
        <v>1013</v>
      </c>
      <c r="B16" s="29" t="s">
        <v>21</v>
      </c>
      <c r="C16" s="37">
        <v>177817325</v>
      </c>
      <c r="D16" s="37">
        <v>88703840</v>
      </c>
      <c r="E16" s="37">
        <v>8045979</v>
      </c>
      <c r="F16" s="37">
        <v>0</v>
      </c>
      <c r="G16" s="37">
        <v>0</v>
      </c>
      <c r="H16" s="37">
        <v>472683</v>
      </c>
      <c r="I16" s="38">
        <f t="shared" si="0"/>
        <v>275039827</v>
      </c>
    </row>
    <row r="17" spans="1:9" x14ac:dyDescent="0.25">
      <c r="A17" s="28">
        <v>1014</v>
      </c>
      <c r="B17" s="29" t="s">
        <v>22</v>
      </c>
      <c r="C17" s="39">
        <v>17235383</v>
      </c>
      <c r="D17" s="39">
        <v>0</v>
      </c>
      <c r="E17" s="39">
        <v>845564</v>
      </c>
      <c r="F17" s="39">
        <v>896938</v>
      </c>
      <c r="G17" s="39">
        <v>0</v>
      </c>
      <c r="H17" s="39">
        <v>273711</v>
      </c>
      <c r="I17" s="40">
        <f t="shared" si="0"/>
        <v>19251596</v>
      </c>
    </row>
    <row r="18" spans="1:9" x14ac:dyDescent="0.25">
      <c r="A18" s="28">
        <v>1016</v>
      </c>
      <c r="B18" s="29" t="s">
        <v>23</v>
      </c>
      <c r="C18" s="37">
        <v>393983315</v>
      </c>
      <c r="D18" s="37">
        <v>71243690</v>
      </c>
      <c r="E18" s="37">
        <v>18590476</v>
      </c>
      <c r="F18" s="37">
        <v>1635285</v>
      </c>
      <c r="G18" s="37">
        <v>0</v>
      </c>
      <c r="H18" s="37">
        <v>8586872</v>
      </c>
      <c r="I18" s="38">
        <f t="shared" si="0"/>
        <v>494039638</v>
      </c>
    </row>
    <row r="19" spans="1:9" x14ac:dyDescent="0.25">
      <c r="A19" s="28">
        <v>1017</v>
      </c>
      <c r="B19" s="29" t="s">
        <v>24</v>
      </c>
      <c r="C19" s="39">
        <v>169992012</v>
      </c>
      <c r="D19" s="39">
        <v>2586204</v>
      </c>
      <c r="E19" s="39">
        <v>3781766</v>
      </c>
      <c r="F19" s="39">
        <v>1114116</v>
      </c>
      <c r="G19" s="39">
        <v>0</v>
      </c>
      <c r="H19" s="39">
        <v>1335569</v>
      </c>
      <c r="I19" s="40">
        <f t="shared" si="0"/>
        <v>178809667</v>
      </c>
    </row>
    <row r="20" spans="1:9" x14ac:dyDescent="0.25">
      <c r="A20" s="28">
        <v>1018</v>
      </c>
      <c r="B20" s="29" t="s">
        <v>25</v>
      </c>
      <c r="C20" s="37">
        <v>3064423</v>
      </c>
      <c r="D20" s="37">
        <v>211087</v>
      </c>
      <c r="E20" s="37">
        <v>129495</v>
      </c>
      <c r="F20" s="37">
        <v>0</v>
      </c>
      <c r="G20" s="37">
        <v>10000</v>
      </c>
      <c r="H20" s="37">
        <v>934591</v>
      </c>
      <c r="I20" s="38">
        <f t="shared" si="0"/>
        <v>4349596</v>
      </c>
    </row>
    <row r="21" spans="1:9" x14ac:dyDescent="0.25">
      <c r="A21" s="28">
        <v>1019</v>
      </c>
      <c r="B21" s="29" t="s">
        <v>26</v>
      </c>
      <c r="C21" s="39">
        <v>32371982</v>
      </c>
      <c r="D21" s="39">
        <v>1650683</v>
      </c>
      <c r="E21" s="39">
        <v>769551</v>
      </c>
      <c r="F21" s="39">
        <v>331634</v>
      </c>
      <c r="G21" s="39">
        <v>7500</v>
      </c>
      <c r="H21" s="39">
        <v>1244353</v>
      </c>
      <c r="I21" s="40">
        <f t="shared" si="0"/>
        <v>36375703</v>
      </c>
    </row>
    <row r="22" spans="1:9" x14ac:dyDescent="0.25">
      <c r="A22" s="28">
        <v>1020</v>
      </c>
      <c r="B22" s="29" t="s">
        <v>27</v>
      </c>
      <c r="C22" s="37">
        <v>25938094</v>
      </c>
      <c r="D22" s="37">
        <v>4974522</v>
      </c>
      <c r="E22" s="37">
        <v>699003</v>
      </c>
      <c r="F22" s="37">
        <v>19225909</v>
      </c>
      <c r="G22" s="37">
        <v>0</v>
      </c>
      <c r="H22" s="37">
        <v>54261</v>
      </c>
      <c r="I22" s="38">
        <f t="shared" si="0"/>
        <v>50891789</v>
      </c>
    </row>
    <row r="23" spans="1:9" x14ac:dyDescent="0.25">
      <c r="A23" s="28">
        <v>1022</v>
      </c>
      <c r="B23" s="29" t="s">
        <v>28</v>
      </c>
      <c r="C23" s="39">
        <v>126112</v>
      </c>
      <c r="D23" s="39">
        <v>0</v>
      </c>
      <c r="E23" s="39">
        <v>7367</v>
      </c>
      <c r="F23" s="39">
        <v>0</v>
      </c>
      <c r="G23" s="39">
        <v>0</v>
      </c>
      <c r="H23" s="39">
        <v>3940</v>
      </c>
      <c r="I23" s="40">
        <f t="shared" si="0"/>
        <v>137419</v>
      </c>
    </row>
    <row r="24" spans="1:9" x14ac:dyDescent="0.25">
      <c r="A24" s="28">
        <v>1023</v>
      </c>
      <c r="B24" s="29" t="s">
        <v>29</v>
      </c>
      <c r="C24" s="37">
        <v>34419854</v>
      </c>
      <c r="D24" s="37">
        <v>3484689</v>
      </c>
      <c r="E24" s="37">
        <v>931223</v>
      </c>
      <c r="F24" s="37">
        <v>363681</v>
      </c>
      <c r="G24" s="37">
        <v>2500</v>
      </c>
      <c r="H24" s="37">
        <v>896219</v>
      </c>
      <c r="I24" s="38">
        <f t="shared" si="0"/>
        <v>40098166</v>
      </c>
    </row>
    <row r="25" spans="1:9" x14ac:dyDescent="0.25">
      <c r="A25" s="28">
        <v>1024</v>
      </c>
      <c r="B25" s="29" t="s">
        <v>30</v>
      </c>
      <c r="C25" s="39">
        <v>1238241447</v>
      </c>
      <c r="D25" s="39">
        <v>60935497</v>
      </c>
      <c r="E25" s="39">
        <v>22877231</v>
      </c>
      <c r="F25" s="39">
        <v>15298465</v>
      </c>
      <c r="G25" s="39">
        <v>0</v>
      </c>
      <c r="H25" s="39">
        <v>6985368</v>
      </c>
      <c r="I25" s="40">
        <f t="shared" si="0"/>
        <v>1344338008</v>
      </c>
    </row>
    <row r="26" spans="1:9" x14ac:dyDescent="0.25">
      <c r="A26" s="28">
        <v>1025</v>
      </c>
      <c r="B26" s="29" t="s">
        <v>31</v>
      </c>
      <c r="C26" s="37">
        <v>33492440</v>
      </c>
      <c r="D26" s="37">
        <v>12218</v>
      </c>
      <c r="E26" s="37">
        <v>13004</v>
      </c>
      <c r="F26" s="37">
        <v>0</v>
      </c>
      <c r="G26" s="37">
        <v>0</v>
      </c>
      <c r="H26" s="37">
        <v>127673</v>
      </c>
      <c r="I26" s="38">
        <f t="shared" si="0"/>
        <v>33645335</v>
      </c>
    </row>
    <row r="27" spans="1:9" x14ac:dyDescent="0.25">
      <c r="A27" s="28">
        <v>1026</v>
      </c>
      <c r="B27" s="29" t="s">
        <v>32</v>
      </c>
      <c r="C27" s="39">
        <v>339832</v>
      </c>
      <c r="D27" s="39">
        <v>0</v>
      </c>
      <c r="E27" s="39">
        <v>4410</v>
      </c>
      <c r="F27" s="39">
        <v>0</v>
      </c>
      <c r="G27" s="39">
        <v>0</v>
      </c>
      <c r="H27" s="39">
        <v>91870</v>
      </c>
      <c r="I27" s="40">
        <f t="shared" si="0"/>
        <v>436112</v>
      </c>
    </row>
    <row r="28" spans="1:9" x14ac:dyDescent="0.25">
      <c r="A28" s="28">
        <v>1027</v>
      </c>
      <c r="B28" s="29" t="s">
        <v>33</v>
      </c>
      <c r="C28" s="37">
        <v>70057556</v>
      </c>
      <c r="D28" s="37">
        <v>1658557</v>
      </c>
      <c r="E28" s="37">
        <v>563123</v>
      </c>
      <c r="F28" s="37">
        <v>669789</v>
      </c>
      <c r="G28" s="37">
        <v>0</v>
      </c>
      <c r="H28" s="37">
        <v>465680</v>
      </c>
      <c r="I28" s="38">
        <f t="shared" si="0"/>
        <v>73414705</v>
      </c>
    </row>
    <row r="29" spans="1:9" x14ac:dyDescent="0.25">
      <c r="A29" s="28">
        <v>1028</v>
      </c>
      <c r="B29" s="29" t="s">
        <v>34</v>
      </c>
      <c r="C29" s="39">
        <v>6057267</v>
      </c>
      <c r="D29" s="39">
        <v>296307</v>
      </c>
      <c r="E29" s="39">
        <v>111645</v>
      </c>
      <c r="F29" s="39">
        <v>7</v>
      </c>
      <c r="G29" s="39">
        <v>0</v>
      </c>
      <c r="H29" s="39">
        <v>63698</v>
      </c>
      <c r="I29" s="40">
        <f t="shared" si="0"/>
        <v>6528924</v>
      </c>
    </row>
    <row r="30" spans="1:9" x14ac:dyDescent="0.25">
      <c r="A30" s="28">
        <v>1030</v>
      </c>
      <c r="B30" s="29" t="s">
        <v>35</v>
      </c>
      <c r="C30" s="37">
        <v>186166028</v>
      </c>
      <c r="D30" s="37">
        <v>1534186</v>
      </c>
      <c r="E30" s="37">
        <v>6876054</v>
      </c>
      <c r="F30" s="37">
        <v>5572172</v>
      </c>
      <c r="G30" s="37">
        <v>0</v>
      </c>
      <c r="H30" s="37">
        <v>778730</v>
      </c>
      <c r="I30" s="38">
        <f t="shared" si="0"/>
        <v>200927170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562438</v>
      </c>
      <c r="D32" s="37">
        <v>42071</v>
      </c>
      <c r="E32" s="37">
        <v>47981</v>
      </c>
      <c r="F32" s="37">
        <v>177243</v>
      </c>
      <c r="G32" s="37">
        <v>0</v>
      </c>
      <c r="H32" s="37">
        <v>276553</v>
      </c>
      <c r="I32" s="38">
        <f t="shared" si="0"/>
        <v>1106286</v>
      </c>
    </row>
    <row r="33" spans="1:9" x14ac:dyDescent="0.25">
      <c r="A33" s="28">
        <v>1034</v>
      </c>
      <c r="B33" s="29" t="s">
        <v>38</v>
      </c>
      <c r="C33" s="39">
        <v>945161</v>
      </c>
      <c r="D33" s="39">
        <v>112590</v>
      </c>
      <c r="E33" s="39">
        <v>23913</v>
      </c>
      <c r="F33" s="39">
        <v>0</v>
      </c>
      <c r="G33" s="39">
        <v>0</v>
      </c>
      <c r="H33" s="39">
        <v>25130</v>
      </c>
      <c r="I33" s="40">
        <f t="shared" si="0"/>
        <v>1106794</v>
      </c>
    </row>
    <row r="34" spans="1:9" x14ac:dyDescent="0.25">
      <c r="A34" s="28">
        <v>1037</v>
      </c>
      <c r="B34" s="29" t="s">
        <v>39</v>
      </c>
      <c r="C34" s="37">
        <v>6781291</v>
      </c>
      <c r="D34" s="37">
        <v>82521</v>
      </c>
      <c r="E34" s="37">
        <v>203324</v>
      </c>
      <c r="F34" s="37">
        <v>152283</v>
      </c>
      <c r="G34" s="37">
        <v>0</v>
      </c>
      <c r="H34" s="37">
        <v>194134</v>
      </c>
      <c r="I34" s="38">
        <f t="shared" si="0"/>
        <v>7413553</v>
      </c>
    </row>
    <row r="35" spans="1:9" x14ac:dyDescent="0.25">
      <c r="A35" s="28">
        <v>1038</v>
      </c>
      <c r="B35" s="29" t="s">
        <v>40</v>
      </c>
      <c r="C35" s="39">
        <v>1411061</v>
      </c>
      <c r="D35" s="39">
        <v>0</v>
      </c>
      <c r="E35" s="39">
        <v>757</v>
      </c>
      <c r="F35" s="39">
        <v>0</v>
      </c>
      <c r="G35" s="39">
        <v>0</v>
      </c>
      <c r="H35" s="39">
        <v>136896</v>
      </c>
      <c r="I35" s="40">
        <f t="shared" si="0"/>
        <v>1548714</v>
      </c>
    </row>
    <row r="36" spans="1:9" x14ac:dyDescent="0.25">
      <c r="A36" s="28">
        <v>1039</v>
      </c>
      <c r="B36" s="29" t="s">
        <v>41</v>
      </c>
      <c r="C36" s="37">
        <v>1519524</v>
      </c>
      <c r="D36" s="37">
        <v>67338</v>
      </c>
      <c r="E36" s="37">
        <v>22606</v>
      </c>
      <c r="F36" s="37">
        <v>0</v>
      </c>
      <c r="G36" s="37">
        <v>0</v>
      </c>
      <c r="H36" s="37">
        <v>47575</v>
      </c>
      <c r="I36" s="38">
        <f t="shared" si="0"/>
        <v>1657043</v>
      </c>
    </row>
    <row r="37" spans="1:9" x14ac:dyDescent="0.25">
      <c r="A37" s="28">
        <v>1040</v>
      </c>
      <c r="B37" s="29" t="s">
        <v>42</v>
      </c>
      <c r="C37" s="39">
        <v>71070639</v>
      </c>
      <c r="D37" s="39">
        <v>6487665</v>
      </c>
      <c r="E37" s="39">
        <v>2498092</v>
      </c>
      <c r="F37" s="39">
        <v>628442</v>
      </c>
      <c r="G37" s="39">
        <v>10000</v>
      </c>
      <c r="H37" s="39">
        <v>2544009</v>
      </c>
      <c r="I37" s="40">
        <f t="shared" si="0"/>
        <v>83238847</v>
      </c>
    </row>
    <row r="38" spans="1:9" x14ac:dyDescent="0.25">
      <c r="A38" s="28">
        <v>1042</v>
      </c>
      <c r="B38" s="29" t="s">
        <v>43</v>
      </c>
      <c r="C38" s="37">
        <v>153823148</v>
      </c>
      <c r="D38" s="37">
        <v>0</v>
      </c>
      <c r="E38" s="37">
        <v>7184</v>
      </c>
      <c r="F38" s="37">
        <v>7664194</v>
      </c>
      <c r="G38" s="37">
        <v>0</v>
      </c>
      <c r="H38" s="37">
        <v>12000</v>
      </c>
      <c r="I38" s="38">
        <f t="shared" si="0"/>
        <v>161506526</v>
      </c>
    </row>
    <row r="39" spans="1:9" x14ac:dyDescent="0.25">
      <c r="A39" s="28">
        <v>1043</v>
      </c>
      <c r="B39" s="29" t="s">
        <v>44</v>
      </c>
      <c r="C39" s="39">
        <v>510983887</v>
      </c>
      <c r="D39" s="39">
        <v>34318589</v>
      </c>
      <c r="E39" s="39">
        <v>12990433</v>
      </c>
      <c r="F39" s="39">
        <v>2951232</v>
      </c>
      <c r="G39" s="39">
        <v>0</v>
      </c>
      <c r="H39" s="39">
        <v>476133</v>
      </c>
      <c r="I39" s="40">
        <f t="shared" si="0"/>
        <v>561720274</v>
      </c>
    </row>
    <row r="40" spans="1:9" x14ac:dyDescent="0.25">
      <c r="A40" s="28">
        <v>1044</v>
      </c>
      <c r="B40" s="29" t="s">
        <v>45</v>
      </c>
      <c r="C40" s="37">
        <v>3457614</v>
      </c>
      <c r="D40" s="37">
        <v>91135</v>
      </c>
      <c r="E40" s="37">
        <v>91186</v>
      </c>
      <c r="F40" s="37">
        <v>2999</v>
      </c>
      <c r="G40" s="37">
        <v>0</v>
      </c>
      <c r="H40" s="37">
        <v>242638</v>
      </c>
      <c r="I40" s="38">
        <f t="shared" si="0"/>
        <v>3885572</v>
      </c>
    </row>
    <row r="41" spans="1:9" x14ac:dyDescent="0.25">
      <c r="A41" s="28">
        <v>1046</v>
      </c>
      <c r="B41" s="29" t="s">
        <v>46</v>
      </c>
      <c r="C41" s="39">
        <v>1901735</v>
      </c>
      <c r="D41" s="39">
        <v>0</v>
      </c>
      <c r="E41" s="39">
        <v>86407</v>
      </c>
      <c r="F41" s="39">
        <v>0</v>
      </c>
      <c r="G41" s="39">
        <v>15000</v>
      </c>
      <c r="H41" s="39">
        <v>477620</v>
      </c>
      <c r="I41" s="40">
        <f t="shared" si="0"/>
        <v>2480762</v>
      </c>
    </row>
    <row r="42" spans="1:9" x14ac:dyDescent="0.25">
      <c r="A42" s="28">
        <v>1047</v>
      </c>
      <c r="B42" s="29" t="s">
        <v>47</v>
      </c>
      <c r="C42" s="37">
        <v>218660259</v>
      </c>
      <c r="D42" s="37">
        <v>14033559</v>
      </c>
      <c r="E42" s="37">
        <v>9324792</v>
      </c>
      <c r="F42" s="37">
        <v>22160</v>
      </c>
      <c r="G42" s="37">
        <v>0</v>
      </c>
      <c r="H42" s="37">
        <v>2036515</v>
      </c>
      <c r="I42" s="38">
        <f t="shared" si="0"/>
        <v>244077285</v>
      </c>
    </row>
    <row r="43" spans="1:9" x14ac:dyDescent="0.25">
      <c r="A43" s="28">
        <v>1048</v>
      </c>
      <c r="B43" s="29" t="s">
        <v>48</v>
      </c>
      <c r="C43" s="39">
        <v>40832895</v>
      </c>
      <c r="D43" s="39">
        <v>2732148</v>
      </c>
      <c r="E43" s="39">
        <v>2005347</v>
      </c>
      <c r="F43" s="39">
        <v>100607</v>
      </c>
      <c r="G43" s="39">
        <v>5000</v>
      </c>
      <c r="H43" s="39">
        <v>648186</v>
      </c>
      <c r="I43" s="40">
        <f t="shared" si="0"/>
        <v>46324183</v>
      </c>
    </row>
    <row r="44" spans="1:9" x14ac:dyDescent="0.25">
      <c r="A44" s="28">
        <v>1050</v>
      </c>
      <c r="B44" s="29" t="s">
        <v>49</v>
      </c>
      <c r="C44" s="37">
        <v>8184</v>
      </c>
      <c r="D44" s="37">
        <v>0</v>
      </c>
      <c r="E44" s="37">
        <v>0</v>
      </c>
      <c r="F44" s="37">
        <v>0</v>
      </c>
      <c r="G44" s="37">
        <v>0</v>
      </c>
      <c r="H44" s="37">
        <v>18740</v>
      </c>
      <c r="I44" s="38">
        <f t="shared" si="0"/>
        <v>26924</v>
      </c>
    </row>
    <row r="45" spans="1:9" x14ac:dyDescent="0.25">
      <c r="A45" s="28">
        <v>1052</v>
      </c>
      <c r="B45" s="29" t="s">
        <v>50</v>
      </c>
      <c r="C45" s="39">
        <v>7767629</v>
      </c>
      <c r="D45" s="39">
        <v>584725</v>
      </c>
      <c r="E45" s="39">
        <v>803254</v>
      </c>
      <c r="F45" s="39">
        <v>279</v>
      </c>
      <c r="G45" s="39">
        <v>0</v>
      </c>
      <c r="H45" s="39">
        <v>438115</v>
      </c>
      <c r="I45" s="40">
        <f t="shared" si="0"/>
        <v>9594002</v>
      </c>
    </row>
    <row r="46" spans="1:9" x14ac:dyDescent="0.25">
      <c r="A46" s="28">
        <v>1054</v>
      </c>
      <c r="B46" s="29" t="s">
        <v>51</v>
      </c>
      <c r="C46" s="37">
        <v>43085232</v>
      </c>
      <c r="D46" s="37">
        <v>4765372</v>
      </c>
      <c r="E46" s="37">
        <v>1512093</v>
      </c>
      <c r="F46" s="37">
        <v>225482</v>
      </c>
      <c r="G46" s="37">
        <v>2500</v>
      </c>
      <c r="H46" s="37">
        <v>802849</v>
      </c>
      <c r="I46" s="38">
        <f t="shared" si="0"/>
        <v>50393528</v>
      </c>
    </row>
    <row r="47" spans="1:9" x14ac:dyDescent="0.25">
      <c r="A47" s="28">
        <v>1055</v>
      </c>
      <c r="B47" s="29" t="s">
        <v>52</v>
      </c>
      <c r="C47" s="39">
        <v>11681217</v>
      </c>
      <c r="D47" s="39">
        <v>352164</v>
      </c>
      <c r="E47" s="39">
        <v>386642</v>
      </c>
      <c r="F47" s="39">
        <v>43</v>
      </c>
      <c r="G47" s="39">
        <v>0</v>
      </c>
      <c r="H47" s="39">
        <v>214315</v>
      </c>
      <c r="I47" s="40">
        <f t="shared" si="0"/>
        <v>12634381</v>
      </c>
    </row>
    <row r="48" spans="1:9" x14ac:dyDescent="0.25">
      <c r="A48" s="28">
        <v>1057</v>
      </c>
      <c r="B48" s="29" t="s">
        <v>53</v>
      </c>
      <c r="C48" s="37">
        <v>2777276</v>
      </c>
      <c r="D48" s="37">
        <v>205</v>
      </c>
      <c r="E48" s="37">
        <v>27784</v>
      </c>
      <c r="F48" s="37">
        <v>0</v>
      </c>
      <c r="G48" s="37">
        <v>5000</v>
      </c>
      <c r="H48" s="37">
        <v>990363</v>
      </c>
      <c r="I48" s="38">
        <f t="shared" si="0"/>
        <v>3800628</v>
      </c>
    </row>
    <row r="49" spans="1:9" x14ac:dyDescent="0.25">
      <c r="A49" s="28">
        <v>1058</v>
      </c>
      <c r="B49" s="29" t="s">
        <v>54</v>
      </c>
      <c r="C49" s="39">
        <v>48911880</v>
      </c>
      <c r="D49" s="39">
        <v>1137568</v>
      </c>
      <c r="E49" s="39">
        <v>606660</v>
      </c>
      <c r="F49" s="39">
        <v>0</v>
      </c>
      <c r="G49" s="39">
        <v>42500</v>
      </c>
      <c r="H49" s="39">
        <v>884748</v>
      </c>
      <c r="I49" s="40">
        <f t="shared" si="0"/>
        <v>51583356</v>
      </c>
    </row>
    <row r="50" spans="1:9" x14ac:dyDescent="0.25">
      <c r="A50" s="28">
        <v>1062</v>
      </c>
      <c r="B50" s="29" t="s">
        <v>55</v>
      </c>
      <c r="C50" s="37">
        <v>41356860</v>
      </c>
      <c r="D50" s="37">
        <v>431916</v>
      </c>
      <c r="E50" s="37">
        <v>3011327</v>
      </c>
      <c r="F50" s="37">
        <v>22072</v>
      </c>
      <c r="G50" s="37">
        <v>0</v>
      </c>
      <c r="H50" s="37">
        <v>267875</v>
      </c>
      <c r="I50" s="38">
        <f t="shared" si="0"/>
        <v>45090050</v>
      </c>
    </row>
    <row r="51" spans="1:9" x14ac:dyDescent="0.25">
      <c r="A51" s="28">
        <v>1065</v>
      </c>
      <c r="B51" s="29" t="s">
        <v>56</v>
      </c>
      <c r="C51" s="39">
        <v>121143593</v>
      </c>
      <c r="D51" s="39">
        <v>7362355</v>
      </c>
      <c r="E51" s="39">
        <v>2264721</v>
      </c>
      <c r="F51" s="39">
        <v>1036399</v>
      </c>
      <c r="G51" s="39">
        <v>0</v>
      </c>
      <c r="H51" s="39">
        <v>545046</v>
      </c>
      <c r="I51" s="40">
        <f t="shared" si="0"/>
        <v>132352114</v>
      </c>
    </row>
    <row r="52" spans="1:9" x14ac:dyDescent="0.25">
      <c r="A52" s="28">
        <v>1066</v>
      </c>
      <c r="B52" s="29" t="s">
        <v>57</v>
      </c>
      <c r="C52" s="37">
        <v>217301356</v>
      </c>
      <c r="D52" s="37">
        <v>5126717</v>
      </c>
      <c r="E52" s="37">
        <v>3213583</v>
      </c>
      <c r="F52" s="37">
        <v>916389</v>
      </c>
      <c r="G52" s="37">
        <v>0</v>
      </c>
      <c r="H52" s="37">
        <v>4752769</v>
      </c>
      <c r="I52" s="38">
        <f t="shared" si="0"/>
        <v>231310814</v>
      </c>
    </row>
    <row r="53" spans="1:9" x14ac:dyDescent="0.25">
      <c r="A53" s="28">
        <v>1067</v>
      </c>
      <c r="B53" s="29" t="s">
        <v>58</v>
      </c>
      <c r="C53" s="39">
        <v>4751950</v>
      </c>
      <c r="D53" s="39">
        <v>0</v>
      </c>
      <c r="E53" s="39">
        <v>5542</v>
      </c>
      <c r="F53" s="39">
        <v>212</v>
      </c>
      <c r="G53" s="39">
        <v>0</v>
      </c>
      <c r="H53" s="39">
        <v>36256</v>
      </c>
      <c r="I53" s="40">
        <f t="shared" si="0"/>
        <v>4793960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1239516</v>
      </c>
      <c r="D55" s="39">
        <v>30487</v>
      </c>
      <c r="E55" s="39">
        <v>75629</v>
      </c>
      <c r="F55" s="39">
        <v>0</v>
      </c>
      <c r="G55" s="39">
        <v>0</v>
      </c>
      <c r="H55" s="39">
        <v>15171</v>
      </c>
      <c r="I55" s="40">
        <f t="shared" si="0"/>
        <v>1360803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4058377356</v>
      </c>
      <c r="D57" s="33">
        <f t="shared" si="1"/>
        <v>324500489</v>
      </c>
      <c r="E57" s="33">
        <f t="shared" si="1"/>
        <v>107606688</v>
      </c>
      <c r="F57" s="33">
        <f t="shared" si="1"/>
        <v>59816603</v>
      </c>
      <c r="G57" s="33">
        <f t="shared" si="1"/>
        <v>132500</v>
      </c>
      <c r="H57" s="33">
        <f t="shared" si="1"/>
        <v>40886399</v>
      </c>
      <c r="I57" s="33">
        <f t="shared" si="1"/>
        <v>4591320035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9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5000</v>
      </c>
      <c r="I8" s="38">
        <f t="shared" ref="I8:I56" si="0">SUM(C8:H8)</f>
        <v>5000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10132679</v>
      </c>
      <c r="D11" s="39">
        <v>44414</v>
      </c>
      <c r="E11" s="39">
        <v>459183</v>
      </c>
      <c r="F11" s="39">
        <v>0</v>
      </c>
      <c r="G11" s="39">
        <v>0</v>
      </c>
      <c r="H11" s="39">
        <v>112590</v>
      </c>
      <c r="I11" s="40">
        <f t="shared" si="0"/>
        <v>10748866</v>
      </c>
    </row>
    <row r="12" spans="1:9" x14ac:dyDescent="0.25">
      <c r="A12" s="28">
        <v>1008</v>
      </c>
      <c r="B12" s="29" t="s">
        <v>17</v>
      </c>
      <c r="C12" s="37">
        <v>114</v>
      </c>
      <c r="D12" s="37">
        <v>0</v>
      </c>
      <c r="E12" s="37">
        <v>728</v>
      </c>
      <c r="F12" s="37">
        <v>0</v>
      </c>
      <c r="G12" s="37">
        <v>0</v>
      </c>
      <c r="H12" s="37">
        <v>720</v>
      </c>
      <c r="I12" s="38">
        <f t="shared" si="0"/>
        <v>1562</v>
      </c>
    </row>
    <row r="13" spans="1:9" x14ac:dyDescent="0.25">
      <c r="A13" s="28">
        <v>1010</v>
      </c>
      <c r="B13" s="29" t="s">
        <v>18</v>
      </c>
      <c r="C13" s="39">
        <v>538233</v>
      </c>
      <c r="D13" s="39">
        <v>10968</v>
      </c>
      <c r="E13" s="39">
        <v>37488</v>
      </c>
      <c r="F13" s="39">
        <v>0</v>
      </c>
      <c r="G13" s="39">
        <v>0</v>
      </c>
      <c r="H13" s="39">
        <v>1920</v>
      </c>
      <c r="I13" s="40">
        <f t="shared" si="0"/>
        <v>588609</v>
      </c>
    </row>
    <row r="14" spans="1:9" x14ac:dyDescent="0.25">
      <c r="A14" s="28">
        <v>1011</v>
      </c>
      <c r="B14" s="29" t="s">
        <v>19</v>
      </c>
      <c r="C14" s="37">
        <v>311561</v>
      </c>
      <c r="D14" s="37">
        <v>134912</v>
      </c>
      <c r="E14" s="37">
        <v>16575</v>
      </c>
      <c r="F14" s="37">
        <v>0</v>
      </c>
      <c r="G14" s="37">
        <v>0</v>
      </c>
      <c r="H14" s="37">
        <v>95960</v>
      </c>
      <c r="I14" s="38">
        <f t="shared" si="0"/>
        <v>559008</v>
      </c>
    </row>
    <row r="15" spans="1:9" x14ac:dyDescent="0.25">
      <c r="A15" s="28">
        <v>1012</v>
      </c>
      <c r="B15" s="29" t="s">
        <v>20</v>
      </c>
      <c r="C15" s="39">
        <v>38</v>
      </c>
      <c r="D15" s="39">
        <v>0</v>
      </c>
      <c r="E15" s="39">
        <v>0</v>
      </c>
      <c r="F15" s="39">
        <v>0</v>
      </c>
      <c r="G15" s="39">
        <v>25000</v>
      </c>
      <c r="H15" s="39">
        <v>100240</v>
      </c>
      <c r="I15" s="40">
        <f t="shared" si="0"/>
        <v>125278</v>
      </c>
    </row>
    <row r="16" spans="1:9" x14ac:dyDescent="0.25">
      <c r="A16" s="28">
        <v>1013</v>
      </c>
      <c r="B16" s="29" t="s">
        <v>21</v>
      </c>
      <c r="C16" s="37">
        <v>31609829</v>
      </c>
      <c r="D16" s="37">
        <v>6404364</v>
      </c>
      <c r="E16" s="37">
        <v>1543922</v>
      </c>
      <c r="F16" s="37">
        <v>0</v>
      </c>
      <c r="G16" s="37">
        <v>0</v>
      </c>
      <c r="H16" s="37">
        <v>504182</v>
      </c>
      <c r="I16" s="38">
        <f t="shared" si="0"/>
        <v>40062297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35000</v>
      </c>
      <c r="I17" s="40">
        <f t="shared" si="0"/>
        <v>35000</v>
      </c>
    </row>
    <row r="18" spans="1:9" x14ac:dyDescent="0.25">
      <c r="A18" s="28">
        <v>1016</v>
      </c>
      <c r="B18" s="29" t="s">
        <v>23</v>
      </c>
      <c r="C18" s="37">
        <v>173478076</v>
      </c>
      <c r="D18" s="37">
        <v>34191755</v>
      </c>
      <c r="E18" s="37">
        <v>9315343</v>
      </c>
      <c r="F18" s="37">
        <v>355607</v>
      </c>
      <c r="G18" s="37">
        <v>0</v>
      </c>
      <c r="H18" s="37">
        <v>353589</v>
      </c>
      <c r="I18" s="38">
        <f t="shared" si="0"/>
        <v>217694370</v>
      </c>
    </row>
    <row r="19" spans="1:9" x14ac:dyDescent="0.25">
      <c r="A19" s="28">
        <v>1017</v>
      </c>
      <c r="B19" s="29" t="s">
        <v>24</v>
      </c>
      <c r="C19" s="39">
        <v>38967795</v>
      </c>
      <c r="D19" s="39">
        <v>4362</v>
      </c>
      <c r="E19" s="39">
        <v>1960744</v>
      </c>
      <c r="F19" s="39">
        <v>44055</v>
      </c>
      <c r="G19" s="39">
        <v>0</v>
      </c>
      <c r="H19" s="39">
        <v>103960</v>
      </c>
      <c r="I19" s="40">
        <f t="shared" si="0"/>
        <v>41080916</v>
      </c>
    </row>
    <row r="20" spans="1:9" x14ac:dyDescent="0.25">
      <c r="A20" s="28">
        <v>1018</v>
      </c>
      <c r="B20" s="29" t="s">
        <v>25</v>
      </c>
      <c r="C20" s="37">
        <v>888306</v>
      </c>
      <c r="D20" s="37">
        <v>18492</v>
      </c>
      <c r="E20" s="37">
        <v>43932</v>
      </c>
      <c r="F20" s="37">
        <v>0</v>
      </c>
      <c r="G20" s="37">
        <v>0</v>
      </c>
      <c r="H20" s="37">
        <v>40480</v>
      </c>
      <c r="I20" s="38">
        <f t="shared" si="0"/>
        <v>991210</v>
      </c>
    </row>
    <row r="21" spans="1:9" x14ac:dyDescent="0.25">
      <c r="A21" s="28">
        <v>1019</v>
      </c>
      <c r="B21" s="29" t="s">
        <v>26</v>
      </c>
      <c r="C21" s="39">
        <v>2519818</v>
      </c>
      <c r="D21" s="39">
        <v>150408</v>
      </c>
      <c r="E21" s="39">
        <v>32216</v>
      </c>
      <c r="F21" s="39">
        <v>14796</v>
      </c>
      <c r="G21" s="39">
        <v>0</v>
      </c>
      <c r="H21" s="39">
        <v>84431</v>
      </c>
      <c r="I21" s="40">
        <f t="shared" si="0"/>
        <v>2801669</v>
      </c>
    </row>
    <row r="22" spans="1:9" x14ac:dyDescent="0.25">
      <c r="A22" s="28">
        <v>1020</v>
      </c>
      <c r="B22" s="29" t="s">
        <v>27</v>
      </c>
      <c r="C22" s="37">
        <v>206673</v>
      </c>
      <c r="D22" s="37">
        <v>167201</v>
      </c>
      <c r="E22" s="37">
        <v>10429</v>
      </c>
      <c r="F22" s="37">
        <v>0</v>
      </c>
      <c r="G22" s="37">
        <v>0</v>
      </c>
      <c r="H22" s="37">
        <v>3827</v>
      </c>
      <c r="I22" s="38">
        <f t="shared" si="0"/>
        <v>388130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3181375</v>
      </c>
      <c r="D24" s="37">
        <v>55932</v>
      </c>
      <c r="E24" s="37">
        <v>63377</v>
      </c>
      <c r="F24" s="37">
        <v>60164</v>
      </c>
      <c r="G24" s="37">
        <v>0</v>
      </c>
      <c r="H24" s="37">
        <v>81360</v>
      </c>
      <c r="I24" s="38">
        <f t="shared" si="0"/>
        <v>3442208</v>
      </c>
    </row>
    <row r="25" spans="1:9" x14ac:dyDescent="0.25">
      <c r="A25" s="28">
        <v>1024</v>
      </c>
      <c r="B25" s="29" t="s">
        <v>30</v>
      </c>
      <c r="C25" s="39">
        <v>37555794</v>
      </c>
      <c r="D25" s="39">
        <v>3068461</v>
      </c>
      <c r="E25" s="39">
        <v>889119</v>
      </c>
      <c r="F25" s="39">
        <v>9439</v>
      </c>
      <c r="G25" s="39">
        <v>0</v>
      </c>
      <c r="H25" s="39">
        <v>353359</v>
      </c>
      <c r="I25" s="40">
        <f t="shared" si="0"/>
        <v>41876172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7500</v>
      </c>
      <c r="I26" s="38">
        <f t="shared" si="0"/>
        <v>7500</v>
      </c>
    </row>
    <row r="27" spans="1:9" x14ac:dyDescent="0.25">
      <c r="A27" s="28">
        <v>1026</v>
      </c>
      <c r="B27" s="29" t="s">
        <v>32</v>
      </c>
      <c r="C27" s="39">
        <v>58370</v>
      </c>
      <c r="D27" s="39">
        <v>0</v>
      </c>
      <c r="E27" s="39">
        <v>0</v>
      </c>
      <c r="F27" s="39">
        <v>0</v>
      </c>
      <c r="G27" s="39">
        <v>0</v>
      </c>
      <c r="H27" s="39">
        <v>30240</v>
      </c>
      <c r="I27" s="40">
        <f t="shared" si="0"/>
        <v>88610</v>
      </c>
    </row>
    <row r="28" spans="1:9" x14ac:dyDescent="0.25">
      <c r="A28" s="28">
        <v>1027</v>
      </c>
      <c r="B28" s="29" t="s">
        <v>33</v>
      </c>
      <c r="C28" s="37">
        <v>4724191</v>
      </c>
      <c r="D28" s="37">
        <v>70219</v>
      </c>
      <c r="E28" s="37">
        <v>57510</v>
      </c>
      <c r="F28" s="37">
        <v>199265</v>
      </c>
      <c r="G28" s="37">
        <v>0</v>
      </c>
      <c r="H28" s="37">
        <v>63211</v>
      </c>
      <c r="I28" s="38">
        <f t="shared" si="0"/>
        <v>5114396</v>
      </c>
    </row>
    <row r="29" spans="1:9" x14ac:dyDescent="0.25">
      <c r="A29" s="28">
        <v>1028</v>
      </c>
      <c r="B29" s="29" t="s">
        <v>34</v>
      </c>
      <c r="C29" s="39">
        <v>1457071</v>
      </c>
      <c r="D29" s="39">
        <v>154329</v>
      </c>
      <c r="E29" s="39">
        <v>41538</v>
      </c>
      <c r="F29" s="39">
        <v>53604</v>
      </c>
      <c r="G29" s="39">
        <v>0</v>
      </c>
      <c r="H29" s="39">
        <v>9411</v>
      </c>
      <c r="I29" s="40">
        <f t="shared" si="0"/>
        <v>1715953</v>
      </c>
    </row>
    <row r="30" spans="1:9" x14ac:dyDescent="0.25">
      <c r="A30" s="28">
        <v>1030</v>
      </c>
      <c r="B30" s="29" t="s">
        <v>35</v>
      </c>
      <c r="C30" s="37">
        <v>4040414</v>
      </c>
      <c r="D30" s="37">
        <v>163036</v>
      </c>
      <c r="E30" s="37">
        <v>144615</v>
      </c>
      <c r="F30" s="37">
        <v>8508</v>
      </c>
      <c r="G30" s="37">
        <v>0</v>
      </c>
      <c r="H30" s="37">
        <v>148631</v>
      </c>
      <c r="I30" s="38">
        <f t="shared" si="0"/>
        <v>4505204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205907</v>
      </c>
      <c r="D32" s="37">
        <v>2148</v>
      </c>
      <c r="E32" s="37">
        <v>8699</v>
      </c>
      <c r="F32" s="37">
        <v>0</v>
      </c>
      <c r="G32" s="37">
        <v>0</v>
      </c>
      <c r="H32" s="37">
        <v>84020</v>
      </c>
      <c r="I32" s="38">
        <f t="shared" si="0"/>
        <v>300774</v>
      </c>
    </row>
    <row r="33" spans="1:9" x14ac:dyDescent="0.25">
      <c r="A33" s="28">
        <v>1034</v>
      </c>
      <c r="B33" s="29" t="s">
        <v>38</v>
      </c>
      <c r="C33" s="39">
        <v>57667</v>
      </c>
      <c r="D33" s="39">
        <v>0</v>
      </c>
      <c r="E33" s="39">
        <v>1136</v>
      </c>
      <c r="F33" s="39">
        <v>0</v>
      </c>
      <c r="G33" s="39">
        <v>0</v>
      </c>
      <c r="H33" s="39">
        <v>3360</v>
      </c>
      <c r="I33" s="40">
        <f t="shared" si="0"/>
        <v>62163</v>
      </c>
    </row>
    <row r="34" spans="1:9" x14ac:dyDescent="0.25">
      <c r="A34" s="28">
        <v>1037</v>
      </c>
      <c r="B34" s="29" t="s">
        <v>39</v>
      </c>
      <c r="C34" s="37">
        <v>3536521</v>
      </c>
      <c r="D34" s="37">
        <v>118763</v>
      </c>
      <c r="E34" s="37">
        <v>105429</v>
      </c>
      <c r="F34" s="37">
        <v>184090</v>
      </c>
      <c r="G34" s="37">
        <v>0</v>
      </c>
      <c r="H34" s="37">
        <v>59040</v>
      </c>
      <c r="I34" s="38">
        <f t="shared" si="0"/>
        <v>4003843</v>
      </c>
    </row>
    <row r="35" spans="1:9" x14ac:dyDescent="0.25">
      <c r="A35" s="28">
        <v>1038</v>
      </c>
      <c r="B35" s="29" t="s">
        <v>40</v>
      </c>
      <c r="C35" s="39">
        <v>5900324</v>
      </c>
      <c r="D35" s="39">
        <v>4775597</v>
      </c>
      <c r="E35" s="39">
        <v>263393</v>
      </c>
      <c r="F35" s="39">
        <v>0</v>
      </c>
      <c r="G35" s="39">
        <v>0</v>
      </c>
      <c r="H35" s="39">
        <v>5720</v>
      </c>
      <c r="I35" s="40">
        <f t="shared" si="0"/>
        <v>10945034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2500</v>
      </c>
      <c r="I36" s="38">
        <f t="shared" si="0"/>
        <v>2500</v>
      </c>
    </row>
    <row r="37" spans="1:9" x14ac:dyDescent="0.25">
      <c r="A37" s="28">
        <v>1040</v>
      </c>
      <c r="B37" s="29" t="s">
        <v>42</v>
      </c>
      <c r="C37" s="39">
        <v>6678009</v>
      </c>
      <c r="D37" s="39">
        <v>127101</v>
      </c>
      <c r="E37" s="39">
        <v>59624</v>
      </c>
      <c r="F37" s="39">
        <v>44150</v>
      </c>
      <c r="G37" s="39">
        <v>0</v>
      </c>
      <c r="H37" s="39">
        <v>267600</v>
      </c>
      <c r="I37" s="40">
        <f t="shared" si="0"/>
        <v>7176484</v>
      </c>
    </row>
    <row r="38" spans="1:9" x14ac:dyDescent="0.25">
      <c r="A38" s="28">
        <v>1042</v>
      </c>
      <c r="B38" s="29" t="s">
        <v>43</v>
      </c>
      <c r="C38" s="37">
        <v>608</v>
      </c>
      <c r="D38" s="37">
        <v>0</v>
      </c>
      <c r="E38" s="37">
        <v>5595</v>
      </c>
      <c r="F38" s="37">
        <v>0</v>
      </c>
      <c r="G38" s="37">
        <v>0</v>
      </c>
      <c r="H38" s="37">
        <v>3840</v>
      </c>
      <c r="I38" s="38">
        <f t="shared" si="0"/>
        <v>10043</v>
      </c>
    </row>
    <row r="39" spans="1:9" x14ac:dyDescent="0.25">
      <c r="A39" s="28">
        <v>1043</v>
      </c>
      <c r="B39" s="29" t="s">
        <v>44</v>
      </c>
      <c r="C39" s="39">
        <v>45747517</v>
      </c>
      <c r="D39" s="39">
        <v>5046359</v>
      </c>
      <c r="E39" s="39">
        <v>1301802</v>
      </c>
      <c r="F39" s="39">
        <v>314524</v>
      </c>
      <c r="G39" s="39">
        <v>0</v>
      </c>
      <c r="H39" s="39">
        <v>102733</v>
      </c>
      <c r="I39" s="40">
        <f t="shared" si="0"/>
        <v>52512935</v>
      </c>
    </row>
    <row r="40" spans="1:9" x14ac:dyDescent="0.25">
      <c r="A40" s="28">
        <v>1044</v>
      </c>
      <c r="B40" s="29" t="s">
        <v>45</v>
      </c>
      <c r="C40" s="37">
        <v>150757</v>
      </c>
      <c r="D40" s="37">
        <v>11744</v>
      </c>
      <c r="E40" s="37">
        <v>30555</v>
      </c>
      <c r="F40" s="37">
        <v>0</v>
      </c>
      <c r="G40" s="37">
        <v>0</v>
      </c>
      <c r="H40" s="37">
        <v>39080</v>
      </c>
      <c r="I40" s="38">
        <f t="shared" si="0"/>
        <v>232136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7500</v>
      </c>
      <c r="H41" s="39">
        <v>70000</v>
      </c>
      <c r="I41" s="40">
        <f t="shared" si="0"/>
        <v>77500</v>
      </c>
    </row>
    <row r="42" spans="1:9" x14ac:dyDescent="0.25">
      <c r="A42" s="28">
        <v>1047</v>
      </c>
      <c r="B42" s="29" t="s">
        <v>47</v>
      </c>
      <c r="C42" s="37">
        <v>27063879</v>
      </c>
      <c r="D42" s="37">
        <v>16820349</v>
      </c>
      <c r="E42" s="37">
        <v>1126008</v>
      </c>
      <c r="F42" s="37">
        <v>0</v>
      </c>
      <c r="G42" s="37">
        <v>0</v>
      </c>
      <c r="H42" s="37">
        <v>84240</v>
      </c>
      <c r="I42" s="38">
        <f t="shared" si="0"/>
        <v>45094476</v>
      </c>
    </row>
    <row r="43" spans="1:9" x14ac:dyDescent="0.25">
      <c r="A43" s="28">
        <v>1048</v>
      </c>
      <c r="B43" s="29" t="s">
        <v>48</v>
      </c>
      <c r="C43" s="39">
        <v>1592351</v>
      </c>
      <c r="D43" s="39">
        <v>4141</v>
      </c>
      <c r="E43" s="39">
        <v>120385</v>
      </c>
      <c r="F43" s="39">
        <v>0</v>
      </c>
      <c r="G43" s="39">
        <v>0</v>
      </c>
      <c r="H43" s="39">
        <v>71137</v>
      </c>
      <c r="I43" s="40">
        <f t="shared" si="0"/>
        <v>1788014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411930</v>
      </c>
      <c r="D45" s="39">
        <v>0</v>
      </c>
      <c r="E45" s="39">
        <v>12503</v>
      </c>
      <c r="F45" s="39">
        <v>0</v>
      </c>
      <c r="G45" s="39">
        <v>0</v>
      </c>
      <c r="H45" s="39">
        <v>17520</v>
      </c>
      <c r="I45" s="40">
        <f t="shared" si="0"/>
        <v>441953</v>
      </c>
    </row>
    <row r="46" spans="1:9" x14ac:dyDescent="0.25">
      <c r="A46" s="28">
        <v>1054</v>
      </c>
      <c r="B46" s="29" t="s">
        <v>51</v>
      </c>
      <c r="C46" s="37">
        <v>1179656</v>
      </c>
      <c r="D46" s="37">
        <v>61492</v>
      </c>
      <c r="E46" s="37">
        <v>34861</v>
      </c>
      <c r="F46" s="37">
        <v>0</v>
      </c>
      <c r="G46" s="37">
        <v>0</v>
      </c>
      <c r="H46" s="37">
        <v>67791</v>
      </c>
      <c r="I46" s="38">
        <f t="shared" si="0"/>
        <v>1343800</v>
      </c>
    </row>
    <row r="47" spans="1:9" x14ac:dyDescent="0.25">
      <c r="A47" s="28">
        <v>1055</v>
      </c>
      <c r="B47" s="29" t="s">
        <v>52</v>
      </c>
      <c r="C47" s="39">
        <v>1583038</v>
      </c>
      <c r="D47" s="39">
        <v>46690</v>
      </c>
      <c r="E47" s="39">
        <v>83995</v>
      </c>
      <c r="F47" s="39">
        <v>0</v>
      </c>
      <c r="G47" s="39">
        <v>0</v>
      </c>
      <c r="H47" s="39">
        <v>40462</v>
      </c>
      <c r="I47" s="40">
        <f t="shared" si="0"/>
        <v>1754185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420000</v>
      </c>
      <c r="I48" s="38">
        <f t="shared" si="0"/>
        <v>420000</v>
      </c>
    </row>
    <row r="49" spans="1:9" x14ac:dyDescent="0.25">
      <c r="A49" s="28">
        <v>1058</v>
      </c>
      <c r="B49" s="29" t="s">
        <v>54</v>
      </c>
      <c r="C49" s="39">
        <v>1539333</v>
      </c>
      <c r="D49" s="39">
        <v>511985</v>
      </c>
      <c r="E49" s="39">
        <v>37890</v>
      </c>
      <c r="F49" s="39">
        <v>0</v>
      </c>
      <c r="G49" s="39">
        <v>2500</v>
      </c>
      <c r="H49" s="39">
        <v>44560</v>
      </c>
      <c r="I49" s="40">
        <f t="shared" si="0"/>
        <v>2136268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3154091</v>
      </c>
      <c r="D51" s="39">
        <v>170999</v>
      </c>
      <c r="E51" s="39">
        <v>140495</v>
      </c>
      <c r="F51" s="39">
        <v>0</v>
      </c>
      <c r="G51" s="39">
        <v>0</v>
      </c>
      <c r="H51" s="39">
        <v>47870</v>
      </c>
      <c r="I51" s="40">
        <f t="shared" si="0"/>
        <v>3513455</v>
      </c>
    </row>
    <row r="52" spans="1:9" x14ac:dyDescent="0.25">
      <c r="A52" s="28">
        <v>1066</v>
      </c>
      <c r="B52" s="29" t="s">
        <v>57</v>
      </c>
      <c r="C52" s="37">
        <v>75572292</v>
      </c>
      <c r="D52" s="37">
        <v>1580505</v>
      </c>
      <c r="E52" s="37">
        <v>931909</v>
      </c>
      <c r="F52" s="37">
        <v>110319</v>
      </c>
      <c r="G52" s="37">
        <v>0</v>
      </c>
      <c r="H52" s="37">
        <v>71285</v>
      </c>
      <c r="I52" s="38">
        <f t="shared" si="0"/>
        <v>78266310</v>
      </c>
    </row>
    <row r="53" spans="1:9" x14ac:dyDescent="0.25">
      <c r="A53" s="28">
        <v>1067</v>
      </c>
      <c r="B53" s="29" t="s">
        <v>58</v>
      </c>
      <c r="C53" s="39">
        <v>760</v>
      </c>
      <c r="D53" s="39">
        <v>0</v>
      </c>
      <c r="E53" s="39">
        <v>0</v>
      </c>
      <c r="F53" s="39">
        <v>0</v>
      </c>
      <c r="G53" s="39">
        <v>0</v>
      </c>
      <c r="H53" s="39">
        <v>4800</v>
      </c>
      <c r="I53" s="40">
        <f t="shared" si="0"/>
        <v>5560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12753</v>
      </c>
      <c r="D55" s="39">
        <v>0</v>
      </c>
      <c r="E55" s="39">
        <v>1723</v>
      </c>
      <c r="F55" s="39">
        <v>0</v>
      </c>
      <c r="G55" s="39">
        <v>0</v>
      </c>
      <c r="H55" s="39">
        <v>2740</v>
      </c>
      <c r="I55" s="40">
        <f t="shared" si="0"/>
        <v>17216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484057730</v>
      </c>
      <c r="D57" s="33">
        <f t="shared" si="1"/>
        <v>73916726</v>
      </c>
      <c r="E57" s="33">
        <f t="shared" si="1"/>
        <v>18882721</v>
      </c>
      <c r="F57" s="33">
        <f t="shared" si="1"/>
        <v>1398521</v>
      </c>
      <c r="G57" s="33">
        <f t="shared" si="1"/>
        <v>35000</v>
      </c>
      <c r="H57" s="33">
        <f t="shared" si="1"/>
        <v>3645909</v>
      </c>
      <c r="I57" s="33">
        <f t="shared" si="1"/>
        <v>581936607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7500</v>
      </c>
      <c r="I8" s="38">
        <f t="shared" ref="I8:I56" si="0">SUM(C8:H8)</f>
        <v>7500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266</v>
      </c>
      <c r="D11" s="39">
        <v>0</v>
      </c>
      <c r="E11" s="39">
        <v>139482</v>
      </c>
      <c r="F11" s="39">
        <v>0</v>
      </c>
      <c r="G11" s="39">
        <v>0</v>
      </c>
      <c r="H11" s="39">
        <v>16680</v>
      </c>
      <c r="I11" s="40">
        <f t="shared" si="0"/>
        <v>156428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38</v>
      </c>
      <c r="D13" s="39">
        <v>0</v>
      </c>
      <c r="E13" s="39">
        <v>0</v>
      </c>
      <c r="F13" s="39">
        <v>0</v>
      </c>
      <c r="G13" s="39">
        <v>0</v>
      </c>
      <c r="H13" s="39">
        <v>240</v>
      </c>
      <c r="I13" s="40">
        <f t="shared" si="0"/>
        <v>278</v>
      </c>
    </row>
    <row r="14" spans="1:9" x14ac:dyDescent="0.25">
      <c r="A14" s="28">
        <v>1011</v>
      </c>
      <c r="B14" s="29" t="s">
        <v>19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15000</v>
      </c>
      <c r="I14" s="38">
        <f t="shared" si="0"/>
        <v>15000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2500</v>
      </c>
      <c r="H15" s="39">
        <v>22500</v>
      </c>
      <c r="I15" s="40">
        <f t="shared" si="0"/>
        <v>25000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10000</v>
      </c>
      <c r="I16" s="38">
        <f t="shared" si="0"/>
        <v>10000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8">
        <f t="shared" si="0"/>
        <v>0</v>
      </c>
    </row>
    <row r="19" spans="1:9" x14ac:dyDescent="0.25">
      <c r="A19" s="28">
        <v>1017</v>
      </c>
      <c r="B19" s="29" t="s">
        <v>24</v>
      </c>
      <c r="C19" s="39">
        <v>22181926</v>
      </c>
      <c r="D19" s="39">
        <v>0</v>
      </c>
      <c r="E19" s="39">
        <v>1184927</v>
      </c>
      <c r="F19" s="39">
        <v>0</v>
      </c>
      <c r="G19" s="39">
        <v>0</v>
      </c>
      <c r="H19" s="39">
        <v>59080</v>
      </c>
      <c r="I19" s="40">
        <f t="shared" si="0"/>
        <v>23425933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8">
        <f t="shared" si="0"/>
        <v>0</v>
      </c>
    </row>
    <row r="21" spans="1:9" x14ac:dyDescent="0.25">
      <c r="A21" s="28">
        <v>1019</v>
      </c>
      <c r="B21" s="29" t="s">
        <v>26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5000</v>
      </c>
      <c r="I21" s="40">
        <f t="shared" si="0"/>
        <v>5000</v>
      </c>
    </row>
    <row r="22" spans="1:9" x14ac:dyDescent="0.25">
      <c r="A22" s="28">
        <v>1020</v>
      </c>
      <c r="B22" s="29" t="s">
        <v>27</v>
      </c>
      <c r="C22" s="37">
        <v>149612</v>
      </c>
      <c r="D22" s="37">
        <v>84000</v>
      </c>
      <c r="E22" s="37">
        <v>6642</v>
      </c>
      <c r="F22" s="37">
        <v>0</v>
      </c>
      <c r="G22" s="37">
        <v>0</v>
      </c>
      <c r="H22" s="37">
        <v>0</v>
      </c>
      <c r="I22" s="38">
        <f t="shared" si="0"/>
        <v>240254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1786</v>
      </c>
      <c r="D24" s="37">
        <v>0</v>
      </c>
      <c r="E24" s="37">
        <v>0</v>
      </c>
      <c r="F24" s="37">
        <v>0</v>
      </c>
      <c r="G24" s="37">
        <v>0</v>
      </c>
      <c r="H24" s="37">
        <v>23780</v>
      </c>
      <c r="I24" s="38">
        <f t="shared" si="0"/>
        <v>25566</v>
      </c>
    </row>
    <row r="25" spans="1:9" x14ac:dyDescent="0.25">
      <c r="A25" s="28">
        <v>1024</v>
      </c>
      <c r="B25" s="29" t="s">
        <v>30</v>
      </c>
      <c r="C25" s="39">
        <v>8345953</v>
      </c>
      <c r="D25" s="39">
        <v>5754</v>
      </c>
      <c r="E25" s="39">
        <v>257984</v>
      </c>
      <c r="F25" s="39">
        <v>0</v>
      </c>
      <c r="G25" s="39">
        <v>0</v>
      </c>
      <c r="H25" s="39">
        <v>103220</v>
      </c>
      <c r="I25" s="40">
        <f t="shared" si="0"/>
        <v>8712911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2500</v>
      </c>
      <c r="I26" s="38">
        <f t="shared" si="0"/>
        <v>2500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114</v>
      </c>
      <c r="D28" s="37">
        <v>0</v>
      </c>
      <c r="E28" s="37">
        <v>0</v>
      </c>
      <c r="F28" s="37">
        <v>0</v>
      </c>
      <c r="G28" s="37">
        <v>0</v>
      </c>
      <c r="H28" s="37">
        <v>8220</v>
      </c>
      <c r="I28" s="38">
        <f t="shared" si="0"/>
        <v>8334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3409</v>
      </c>
      <c r="D30" s="37">
        <v>0</v>
      </c>
      <c r="E30" s="37">
        <v>378</v>
      </c>
      <c r="F30" s="37">
        <v>0</v>
      </c>
      <c r="G30" s="37">
        <v>0</v>
      </c>
      <c r="H30" s="37">
        <v>18640</v>
      </c>
      <c r="I30" s="38">
        <f t="shared" si="0"/>
        <v>22427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15000</v>
      </c>
      <c r="I32" s="38">
        <f t="shared" si="0"/>
        <v>15000</v>
      </c>
    </row>
    <row r="33" spans="1:9" x14ac:dyDescent="0.25">
      <c r="A33" s="28">
        <v>1034</v>
      </c>
      <c r="B33" s="29" t="s">
        <v>38</v>
      </c>
      <c r="C33" s="39">
        <v>38</v>
      </c>
      <c r="D33" s="39">
        <v>0</v>
      </c>
      <c r="E33" s="39">
        <v>0</v>
      </c>
      <c r="F33" s="39">
        <v>0</v>
      </c>
      <c r="G33" s="39">
        <v>0</v>
      </c>
      <c r="H33" s="39">
        <v>240</v>
      </c>
      <c r="I33" s="40">
        <f t="shared" si="0"/>
        <v>278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7500</v>
      </c>
      <c r="I35" s="40">
        <f t="shared" si="0"/>
        <v>7500</v>
      </c>
    </row>
    <row r="36" spans="1:9" x14ac:dyDescent="0.25">
      <c r="A36" s="28">
        <v>1039</v>
      </c>
      <c r="B36" s="29" t="s">
        <v>41</v>
      </c>
      <c r="C36" s="37">
        <v>11673</v>
      </c>
      <c r="D36" s="37">
        <v>9266</v>
      </c>
      <c r="E36" s="37">
        <v>378</v>
      </c>
      <c r="F36" s="37">
        <v>0</v>
      </c>
      <c r="G36" s="37">
        <v>0</v>
      </c>
      <c r="H36" s="37">
        <v>1440</v>
      </c>
      <c r="I36" s="38">
        <f t="shared" si="0"/>
        <v>22757</v>
      </c>
    </row>
    <row r="37" spans="1:9" x14ac:dyDescent="0.25">
      <c r="A37" s="28">
        <v>1040</v>
      </c>
      <c r="B37" s="29" t="s">
        <v>42</v>
      </c>
      <c r="C37" s="39">
        <v>190</v>
      </c>
      <c r="D37" s="39">
        <v>0</v>
      </c>
      <c r="E37" s="39">
        <v>379</v>
      </c>
      <c r="F37" s="39">
        <v>0</v>
      </c>
      <c r="G37" s="39">
        <v>0</v>
      </c>
      <c r="H37" s="39">
        <v>53700</v>
      </c>
      <c r="I37" s="40">
        <f t="shared" si="0"/>
        <v>54269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38</v>
      </c>
      <c r="D39" s="39">
        <v>0</v>
      </c>
      <c r="E39" s="39">
        <v>4428</v>
      </c>
      <c r="F39" s="39">
        <v>0</v>
      </c>
      <c r="G39" s="39">
        <v>0</v>
      </c>
      <c r="H39" s="39">
        <v>240</v>
      </c>
      <c r="I39" s="40">
        <f t="shared" si="0"/>
        <v>4706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5000</v>
      </c>
      <c r="I41" s="40">
        <f t="shared" si="0"/>
        <v>5000</v>
      </c>
    </row>
    <row r="42" spans="1:9" x14ac:dyDescent="0.25">
      <c r="A42" s="28">
        <v>1047</v>
      </c>
      <c r="B42" s="29" t="s">
        <v>47</v>
      </c>
      <c r="C42" s="37">
        <v>3764996</v>
      </c>
      <c r="D42" s="37">
        <v>32122</v>
      </c>
      <c r="E42" s="37">
        <v>265505</v>
      </c>
      <c r="F42" s="37">
        <v>0</v>
      </c>
      <c r="G42" s="37">
        <v>0</v>
      </c>
      <c r="H42" s="37">
        <v>63601</v>
      </c>
      <c r="I42" s="38">
        <f t="shared" si="0"/>
        <v>4126224</v>
      </c>
    </row>
    <row r="43" spans="1:9" x14ac:dyDescent="0.25">
      <c r="A43" s="28">
        <v>1048</v>
      </c>
      <c r="B43" s="29" t="s">
        <v>48</v>
      </c>
      <c r="C43" s="39">
        <v>76</v>
      </c>
      <c r="D43" s="39">
        <v>4882</v>
      </c>
      <c r="E43" s="39">
        <v>2254</v>
      </c>
      <c r="F43" s="39">
        <v>0</v>
      </c>
      <c r="G43" s="39">
        <v>0</v>
      </c>
      <c r="H43" s="39">
        <v>480</v>
      </c>
      <c r="I43" s="40">
        <f t="shared" si="0"/>
        <v>7692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40">
        <f t="shared" si="0"/>
        <v>0</v>
      </c>
    </row>
    <row r="46" spans="1:9" x14ac:dyDescent="0.25">
      <c r="A46" s="28">
        <v>1054</v>
      </c>
      <c r="B46" s="29" t="s">
        <v>51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3</v>
      </c>
      <c r="I46" s="38">
        <f t="shared" si="0"/>
        <v>3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8">
        <f t="shared" si="0"/>
        <v>0</v>
      </c>
    </row>
    <row r="49" spans="1:9" x14ac:dyDescent="0.25">
      <c r="A49" s="28">
        <v>1058</v>
      </c>
      <c r="B49" s="29" t="s">
        <v>54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12500</v>
      </c>
      <c r="I49" s="40">
        <f t="shared" si="0"/>
        <v>12500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86537</v>
      </c>
      <c r="D51" s="39">
        <v>0</v>
      </c>
      <c r="E51" s="39">
        <v>6823</v>
      </c>
      <c r="F51" s="39">
        <v>0</v>
      </c>
      <c r="G51" s="39">
        <v>0</v>
      </c>
      <c r="H51" s="39">
        <v>12000</v>
      </c>
      <c r="I51" s="40">
        <f t="shared" si="0"/>
        <v>105360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2500</v>
      </c>
      <c r="I52" s="38">
        <f t="shared" si="0"/>
        <v>2500</v>
      </c>
    </row>
    <row r="53" spans="1:9" x14ac:dyDescent="0.25">
      <c r="A53" s="28">
        <v>1067</v>
      </c>
      <c r="B53" s="29" t="s">
        <v>58</v>
      </c>
      <c r="C53" s="39">
        <v>152</v>
      </c>
      <c r="D53" s="39">
        <v>0</v>
      </c>
      <c r="E53" s="39">
        <v>0</v>
      </c>
      <c r="F53" s="39">
        <v>0</v>
      </c>
      <c r="G53" s="39">
        <v>0</v>
      </c>
      <c r="H53" s="39">
        <v>960</v>
      </c>
      <c r="I53" s="40">
        <f t="shared" si="0"/>
        <v>1112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34546804</v>
      </c>
      <c r="D57" s="33">
        <f t="shared" si="1"/>
        <v>136024</v>
      </c>
      <c r="E57" s="33">
        <f t="shared" si="1"/>
        <v>1869180</v>
      </c>
      <c r="F57" s="33">
        <f t="shared" si="1"/>
        <v>0</v>
      </c>
      <c r="G57" s="33">
        <f t="shared" si="1"/>
        <v>2500</v>
      </c>
      <c r="H57" s="33">
        <f t="shared" si="1"/>
        <v>467524</v>
      </c>
      <c r="I57" s="33">
        <f t="shared" si="1"/>
        <v>37022032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524140</v>
      </c>
      <c r="D8" s="37">
        <v>18544</v>
      </c>
      <c r="E8" s="37">
        <v>14737</v>
      </c>
      <c r="F8" s="37">
        <v>0</v>
      </c>
      <c r="G8" s="37">
        <v>0</v>
      </c>
      <c r="H8" s="37">
        <v>227975</v>
      </c>
      <c r="I8" s="38">
        <f t="shared" ref="I8:I56" si="0">SUM(C8:H8)</f>
        <v>785396</v>
      </c>
    </row>
    <row r="9" spans="1:9" x14ac:dyDescent="0.25">
      <c r="A9" s="28">
        <v>1005</v>
      </c>
      <c r="B9" s="29" t="s">
        <v>14</v>
      </c>
      <c r="C9" s="39">
        <v>45579</v>
      </c>
      <c r="D9" s="39">
        <v>0</v>
      </c>
      <c r="E9" s="39">
        <v>19124</v>
      </c>
      <c r="F9" s="39">
        <v>0</v>
      </c>
      <c r="G9" s="39">
        <v>0</v>
      </c>
      <c r="H9" s="39">
        <v>11448</v>
      </c>
      <c r="I9" s="40">
        <f t="shared" si="0"/>
        <v>76151</v>
      </c>
    </row>
    <row r="10" spans="1:9" x14ac:dyDescent="0.25">
      <c r="A10" s="28">
        <v>1006</v>
      </c>
      <c r="B10" s="29" t="s">
        <v>15</v>
      </c>
      <c r="C10" s="37">
        <v>5168</v>
      </c>
      <c r="D10" s="37">
        <v>1317</v>
      </c>
      <c r="E10" s="37">
        <v>756</v>
      </c>
      <c r="F10" s="37">
        <v>0</v>
      </c>
      <c r="G10" s="37">
        <v>0</v>
      </c>
      <c r="H10" s="37">
        <v>960</v>
      </c>
      <c r="I10" s="38">
        <f t="shared" si="0"/>
        <v>8201</v>
      </c>
    </row>
    <row r="11" spans="1:9" x14ac:dyDescent="0.25">
      <c r="A11" s="28">
        <v>1007</v>
      </c>
      <c r="B11" s="29" t="s">
        <v>16</v>
      </c>
      <c r="C11" s="39">
        <v>61591133</v>
      </c>
      <c r="D11" s="39">
        <v>4217227</v>
      </c>
      <c r="E11" s="39">
        <v>2135030</v>
      </c>
      <c r="F11" s="39">
        <v>155739</v>
      </c>
      <c r="G11" s="39">
        <v>10000</v>
      </c>
      <c r="H11" s="39">
        <v>1405836</v>
      </c>
      <c r="I11" s="40">
        <f t="shared" si="0"/>
        <v>69514965</v>
      </c>
    </row>
    <row r="12" spans="1:9" x14ac:dyDescent="0.25">
      <c r="A12" s="28">
        <v>1008</v>
      </c>
      <c r="B12" s="29" t="s">
        <v>17</v>
      </c>
      <c r="C12" s="37">
        <v>3835987</v>
      </c>
      <c r="D12" s="37">
        <v>0</v>
      </c>
      <c r="E12" s="37">
        <v>758</v>
      </c>
      <c r="F12" s="37">
        <v>0</v>
      </c>
      <c r="G12" s="37">
        <v>0</v>
      </c>
      <c r="H12" s="37">
        <v>1220</v>
      </c>
      <c r="I12" s="38">
        <f t="shared" si="0"/>
        <v>3837965</v>
      </c>
    </row>
    <row r="13" spans="1:9" x14ac:dyDescent="0.25">
      <c r="A13" s="28">
        <v>1010</v>
      </c>
      <c r="B13" s="29" t="s">
        <v>18</v>
      </c>
      <c r="C13" s="39">
        <v>4996808</v>
      </c>
      <c r="D13" s="39">
        <v>461146</v>
      </c>
      <c r="E13" s="39">
        <v>453379</v>
      </c>
      <c r="F13" s="39">
        <v>504385</v>
      </c>
      <c r="G13" s="39">
        <v>0</v>
      </c>
      <c r="H13" s="39">
        <v>27584</v>
      </c>
      <c r="I13" s="40">
        <f t="shared" si="0"/>
        <v>6443302</v>
      </c>
    </row>
    <row r="14" spans="1:9" x14ac:dyDescent="0.25">
      <c r="A14" s="28">
        <v>1011</v>
      </c>
      <c r="B14" s="29" t="s">
        <v>19</v>
      </c>
      <c r="C14" s="37">
        <v>21454513</v>
      </c>
      <c r="D14" s="37">
        <v>12851173</v>
      </c>
      <c r="E14" s="37">
        <v>1028711</v>
      </c>
      <c r="F14" s="37">
        <v>0</v>
      </c>
      <c r="G14" s="37">
        <v>0</v>
      </c>
      <c r="H14" s="37">
        <v>954940</v>
      </c>
      <c r="I14" s="38">
        <f t="shared" si="0"/>
        <v>36289337</v>
      </c>
    </row>
    <row r="15" spans="1:9" x14ac:dyDescent="0.25">
      <c r="A15" s="28">
        <v>1012</v>
      </c>
      <c r="B15" s="29" t="s">
        <v>20</v>
      </c>
      <c r="C15" s="39">
        <v>56490</v>
      </c>
      <c r="D15" s="39">
        <v>0</v>
      </c>
      <c r="E15" s="39">
        <v>5438</v>
      </c>
      <c r="F15" s="39">
        <v>0</v>
      </c>
      <c r="G15" s="39">
        <v>65000</v>
      </c>
      <c r="H15" s="39">
        <v>432542</v>
      </c>
      <c r="I15" s="40">
        <f t="shared" si="0"/>
        <v>559470</v>
      </c>
    </row>
    <row r="16" spans="1:9" x14ac:dyDescent="0.25">
      <c r="A16" s="28">
        <v>1013</v>
      </c>
      <c r="B16" s="29" t="s">
        <v>21</v>
      </c>
      <c r="C16" s="37">
        <v>358669757</v>
      </c>
      <c r="D16" s="37">
        <v>79095973</v>
      </c>
      <c r="E16" s="37">
        <v>11513439</v>
      </c>
      <c r="F16" s="37">
        <v>0</v>
      </c>
      <c r="G16" s="37">
        <v>2500</v>
      </c>
      <c r="H16" s="37">
        <v>593835</v>
      </c>
      <c r="I16" s="38">
        <f t="shared" si="0"/>
        <v>449875504</v>
      </c>
    </row>
    <row r="17" spans="1:9" x14ac:dyDescent="0.25">
      <c r="A17" s="28">
        <v>1014</v>
      </c>
      <c r="B17" s="29" t="s">
        <v>22</v>
      </c>
      <c r="C17" s="39">
        <v>152</v>
      </c>
      <c r="D17" s="39">
        <v>0</v>
      </c>
      <c r="E17" s="39">
        <v>379</v>
      </c>
      <c r="F17" s="39">
        <v>0</v>
      </c>
      <c r="G17" s="39">
        <v>2500</v>
      </c>
      <c r="H17" s="39">
        <v>423460</v>
      </c>
      <c r="I17" s="40">
        <f t="shared" si="0"/>
        <v>426491</v>
      </c>
    </row>
    <row r="18" spans="1:9" x14ac:dyDescent="0.25">
      <c r="A18" s="28">
        <v>1016</v>
      </c>
      <c r="B18" s="29" t="s">
        <v>23</v>
      </c>
      <c r="C18" s="37">
        <v>574214160</v>
      </c>
      <c r="D18" s="37">
        <v>116740938</v>
      </c>
      <c r="E18" s="37">
        <v>25166010</v>
      </c>
      <c r="F18" s="37">
        <v>7627564</v>
      </c>
      <c r="G18" s="37">
        <v>0</v>
      </c>
      <c r="H18" s="37">
        <v>2747616</v>
      </c>
      <c r="I18" s="38">
        <f t="shared" si="0"/>
        <v>726496288</v>
      </c>
    </row>
    <row r="19" spans="1:9" x14ac:dyDescent="0.25">
      <c r="A19" s="28">
        <v>1017</v>
      </c>
      <c r="B19" s="29" t="s">
        <v>24</v>
      </c>
      <c r="C19" s="39">
        <v>77674857</v>
      </c>
      <c r="D19" s="39">
        <v>1480045</v>
      </c>
      <c r="E19" s="39">
        <v>3083782</v>
      </c>
      <c r="F19" s="39">
        <v>1093962</v>
      </c>
      <c r="G19" s="39">
        <v>0</v>
      </c>
      <c r="H19" s="39">
        <v>602157</v>
      </c>
      <c r="I19" s="40">
        <f t="shared" si="0"/>
        <v>83934803</v>
      </c>
    </row>
    <row r="20" spans="1:9" x14ac:dyDescent="0.25">
      <c r="A20" s="28">
        <v>1018</v>
      </c>
      <c r="B20" s="29" t="s">
        <v>25</v>
      </c>
      <c r="C20" s="37">
        <v>25652802</v>
      </c>
      <c r="D20" s="37">
        <v>5432</v>
      </c>
      <c r="E20" s="37">
        <v>6617941</v>
      </c>
      <c r="F20" s="37">
        <v>925132</v>
      </c>
      <c r="G20" s="37">
        <v>17500</v>
      </c>
      <c r="H20" s="37">
        <v>1362260</v>
      </c>
      <c r="I20" s="38">
        <f t="shared" si="0"/>
        <v>34581067</v>
      </c>
    </row>
    <row r="21" spans="1:9" x14ac:dyDescent="0.25">
      <c r="A21" s="28">
        <v>1019</v>
      </c>
      <c r="B21" s="29" t="s">
        <v>26</v>
      </c>
      <c r="C21" s="39">
        <v>21613632</v>
      </c>
      <c r="D21" s="39">
        <v>2078402</v>
      </c>
      <c r="E21" s="39">
        <v>903673</v>
      </c>
      <c r="F21" s="39">
        <v>164234</v>
      </c>
      <c r="G21" s="39">
        <v>2500</v>
      </c>
      <c r="H21" s="39">
        <v>1767306</v>
      </c>
      <c r="I21" s="40">
        <f t="shared" si="0"/>
        <v>26529747</v>
      </c>
    </row>
    <row r="22" spans="1:9" x14ac:dyDescent="0.25">
      <c r="A22" s="28">
        <v>1020</v>
      </c>
      <c r="B22" s="29" t="s">
        <v>27</v>
      </c>
      <c r="C22" s="37">
        <v>18169270</v>
      </c>
      <c r="D22" s="37">
        <v>7626501</v>
      </c>
      <c r="E22" s="37">
        <v>647188</v>
      </c>
      <c r="F22" s="37">
        <v>9210814</v>
      </c>
      <c r="G22" s="37">
        <v>0</v>
      </c>
      <c r="H22" s="37">
        <v>165158</v>
      </c>
      <c r="I22" s="38">
        <f t="shared" si="0"/>
        <v>35818931</v>
      </c>
    </row>
    <row r="23" spans="1:9" x14ac:dyDescent="0.25">
      <c r="A23" s="28">
        <v>1022</v>
      </c>
      <c r="B23" s="29" t="s">
        <v>28</v>
      </c>
      <c r="C23" s="39">
        <v>47974</v>
      </c>
      <c r="D23" s="39">
        <v>2267</v>
      </c>
      <c r="E23" s="39">
        <v>3451</v>
      </c>
      <c r="F23" s="39">
        <v>0</v>
      </c>
      <c r="G23" s="39">
        <v>0</v>
      </c>
      <c r="H23" s="39">
        <v>1440</v>
      </c>
      <c r="I23" s="40">
        <f t="shared" si="0"/>
        <v>55132</v>
      </c>
    </row>
    <row r="24" spans="1:9" x14ac:dyDescent="0.25">
      <c r="A24" s="28">
        <v>1023</v>
      </c>
      <c r="B24" s="29" t="s">
        <v>29</v>
      </c>
      <c r="C24" s="37">
        <v>21507457</v>
      </c>
      <c r="D24" s="37">
        <v>1173667</v>
      </c>
      <c r="E24" s="37">
        <v>814987</v>
      </c>
      <c r="F24" s="37">
        <v>609732</v>
      </c>
      <c r="G24" s="37">
        <v>5000</v>
      </c>
      <c r="H24" s="37">
        <v>1043778</v>
      </c>
      <c r="I24" s="38">
        <f t="shared" si="0"/>
        <v>25154621</v>
      </c>
    </row>
    <row r="25" spans="1:9" x14ac:dyDescent="0.25">
      <c r="A25" s="28">
        <v>1024</v>
      </c>
      <c r="B25" s="29" t="s">
        <v>30</v>
      </c>
      <c r="C25" s="39">
        <v>563685503</v>
      </c>
      <c r="D25" s="39">
        <v>27730229</v>
      </c>
      <c r="E25" s="39">
        <v>10328977</v>
      </c>
      <c r="F25" s="39">
        <v>10845300</v>
      </c>
      <c r="G25" s="39">
        <v>0</v>
      </c>
      <c r="H25" s="39">
        <v>9632095</v>
      </c>
      <c r="I25" s="40">
        <f t="shared" si="0"/>
        <v>622222104</v>
      </c>
    </row>
    <row r="26" spans="1:9" x14ac:dyDescent="0.25">
      <c r="A26" s="28">
        <v>1025</v>
      </c>
      <c r="B26" s="29" t="s">
        <v>31</v>
      </c>
      <c r="C26" s="37">
        <v>359463</v>
      </c>
      <c r="D26" s="37">
        <v>168322</v>
      </c>
      <c r="E26" s="37">
        <v>20557</v>
      </c>
      <c r="F26" s="37">
        <v>0</v>
      </c>
      <c r="G26" s="37">
        <v>0</v>
      </c>
      <c r="H26" s="37">
        <v>170131</v>
      </c>
      <c r="I26" s="38">
        <f t="shared" si="0"/>
        <v>718473</v>
      </c>
    </row>
    <row r="27" spans="1:9" x14ac:dyDescent="0.25">
      <c r="A27" s="28">
        <v>1026</v>
      </c>
      <c r="B27" s="29" t="s">
        <v>32</v>
      </c>
      <c r="C27" s="39">
        <v>97995</v>
      </c>
      <c r="D27" s="39">
        <v>3138</v>
      </c>
      <c r="E27" s="39">
        <v>378</v>
      </c>
      <c r="F27" s="39">
        <v>0</v>
      </c>
      <c r="G27" s="39">
        <v>0</v>
      </c>
      <c r="H27" s="39">
        <v>161790</v>
      </c>
      <c r="I27" s="40">
        <f t="shared" si="0"/>
        <v>263301</v>
      </c>
    </row>
    <row r="28" spans="1:9" x14ac:dyDescent="0.25">
      <c r="A28" s="28">
        <v>1027</v>
      </c>
      <c r="B28" s="29" t="s">
        <v>33</v>
      </c>
      <c r="C28" s="37">
        <v>26778520</v>
      </c>
      <c r="D28" s="37">
        <v>725263</v>
      </c>
      <c r="E28" s="37">
        <v>334811</v>
      </c>
      <c r="F28" s="37">
        <v>207637</v>
      </c>
      <c r="G28" s="37">
        <v>0</v>
      </c>
      <c r="H28" s="37">
        <v>482002</v>
      </c>
      <c r="I28" s="38">
        <f t="shared" si="0"/>
        <v>28528233</v>
      </c>
    </row>
    <row r="29" spans="1:9" x14ac:dyDescent="0.25">
      <c r="A29" s="28">
        <v>1028</v>
      </c>
      <c r="B29" s="29" t="s">
        <v>34</v>
      </c>
      <c r="C29" s="39">
        <v>4104645</v>
      </c>
      <c r="D29" s="39">
        <v>549133</v>
      </c>
      <c r="E29" s="39">
        <v>219595</v>
      </c>
      <c r="F29" s="39">
        <v>1014001</v>
      </c>
      <c r="G29" s="39">
        <v>0</v>
      </c>
      <c r="H29" s="39">
        <v>55125</v>
      </c>
      <c r="I29" s="40">
        <f t="shared" si="0"/>
        <v>5942499</v>
      </c>
    </row>
    <row r="30" spans="1:9" x14ac:dyDescent="0.25">
      <c r="A30" s="28">
        <v>1030</v>
      </c>
      <c r="B30" s="29" t="s">
        <v>35</v>
      </c>
      <c r="C30" s="37">
        <v>30699770</v>
      </c>
      <c r="D30" s="37">
        <v>1661462</v>
      </c>
      <c r="E30" s="37">
        <v>1240953</v>
      </c>
      <c r="F30" s="37">
        <v>444858</v>
      </c>
      <c r="G30" s="37">
        <v>0</v>
      </c>
      <c r="H30" s="37">
        <v>952847</v>
      </c>
      <c r="I30" s="38">
        <f t="shared" si="0"/>
        <v>34999890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176310</v>
      </c>
      <c r="D32" s="37">
        <v>6371</v>
      </c>
      <c r="E32" s="37">
        <v>18616</v>
      </c>
      <c r="F32" s="37">
        <v>0</v>
      </c>
      <c r="G32" s="37">
        <v>0</v>
      </c>
      <c r="H32" s="37">
        <v>266925</v>
      </c>
      <c r="I32" s="38">
        <f t="shared" si="0"/>
        <v>468222</v>
      </c>
    </row>
    <row r="33" spans="1:9" x14ac:dyDescent="0.25">
      <c r="A33" s="28">
        <v>1034</v>
      </c>
      <c r="B33" s="29" t="s">
        <v>38</v>
      </c>
      <c r="C33" s="39">
        <v>252853</v>
      </c>
      <c r="D33" s="39">
        <v>8037</v>
      </c>
      <c r="E33" s="39">
        <v>2853</v>
      </c>
      <c r="F33" s="39">
        <v>0</v>
      </c>
      <c r="G33" s="39">
        <v>0</v>
      </c>
      <c r="H33" s="39">
        <v>31093</v>
      </c>
      <c r="I33" s="40">
        <f t="shared" si="0"/>
        <v>294836</v>
      </c>
    </row>
    <row r="34" spans="1:9" x14ac:dyDescent="0.25">
      <c r="A34" s="28">
        <v>1037</v>
      </c>
      <c r="B34" s="29" t="s">
        <v>39</v>
      </c>
      <c r="C34" s="37">
        <v>10090251</v>
      </c>
      <c r="D34" s="37">
        <v>184672</v>
      </c>
      <c r="E34" s="37">
        <v>245776</v>
      </c>
      <c r="F34" s="37">
        <v>232196</v>
      </c>
      <c r="G34" s="37">
        <v>0</v>
      </c>
      <c r="H34" s="37">
        <v>154790</v>
      </c>
      <c r="I34" s="38">
        <f t="shared" si="0"/>
        <v>10907685</v>
      </c>
    </row>
    <row r="35" spans="1:9" x14ac:dyDescent="0.25">
      <c r="A35" s="28">
        <v>1038</v>
      </c>
      <c r="B35" s="29" t="s">
        <v>40</v>
      </c>
      <c r="C35" s="39">
        <v>5090207</v>
      </c>
      <c r="D35" s="39">
        <v>120602</v>
      </c>
      <c r="E35" s="39">
        <v>21214</v>
      </c>
      <c r="F35" s="39">
        <v>0</v>
      </c>
      <c r="G35" s="39">
        <v>0</v>
      </c>
      <c r="H35" s="39">
        <v>132170</v>
      </c>
      <c r="I35" s="40">
        <f t="shared" si="0"/>
        <v>5364193</v>
      </c>
    </row>
    <row r="36" spans="1:9" x14ac:dyDescent="0.25">
      <c r="A36" s="28">
        <v>1039</v>
      </c>
      <c r="B36" s="29" t="s">
        <v>41</v>
      </c>
      <c r="C36" s="37">
        <v>1613500</v>
      </c>
      <c r="D36" s="37">
        <v>2915</v>
      </c>
      <c r="E36" s="37">
        <v>45758</v>
      </c>
      <c r="F36" s="37">
        <v>0</v>
      </c>
      <c r="G36" s="37">
        <v>0</v>
      </c>
      <c r="H36" s="37">
        <v>71120</v>
      </c>
      <c r="I36" s="38">
        <f t="shared" si="0"/>
        <v>1733293</v>
      </c>
    </row>
    <row r="37" spans="1:9" x14ac:dyDescent="0.25">
      <c r="A37" s="28">
        <v>1040</v>
      </c>
      <c r="B37" s="29" t="s">
        <v>42</v>
      </c>
      <c r="C37" s="39">
        <v>44809750</v>
      </c>
      <c r="D37" s="39">
        <v>2596093</v>
      </c>
      <c r="E37" s="39">
        <v>1082141</v>
      </c>
      <c r="F37" s="39">
        <v>435970</v>
      </c>
      <c r="G37" s="39">
        <v>17502</v>
      </c>
      <c r="H37" s="39">
        <v>2722965</v>
      </c>
      <c r="I37" s="40">
        <f t="shared" si="0"/>
        <v>51664421</v>
      </c>
    </row>
    <row r="38" spans="1:9" x14ac:dyDescent="0.25">
      <c r="A38" s="28">
        <v>1042</v>
      </c>
      <c r="B38" s="29" t="s">
        <v>43</v>
      </c>
      <c r="C38" s="37">
        <v>114</v>
      </c>
      <c r="D38" s="37">
        <v>0</v>
      </c>
      <c r="E38" s="37">
        <v>378</v>
      </c>
      <c r="F38" s="37">
        <v>0</v>
      </c>
      <c r="G38" s="37">
        <v>0</v>
      </c>
      <c r="H38" s="37">
        <v>720</v>
      </c>
      <c r="I38" s="38">
        <f t="shared" si="0"/>
        <v>1212</v>
      </c>
    </row>
    <row r="39" spans="1:9" x14ac:dyDescent="0.25">
      <c r="A39" s="28">
        <v>1043</v>
      </c>
      <c r="B39" s="29" t="s">
        <v>44</v>
      </c>
      <c r="C39" s="39">
        <v>487732041</v>
      </c>
      <c r="D39" s="39">
        <v>35709341</v>
      </c>
      <c r="E39" s="39">
        <v>16226267</v>
      </c>
      <c r="F39" s="39">
        <v>16000593</v>
      </c>
      <c r="G39" s="39">
        <v>0</v>
      </c>
      <c r="H39" s="39">
        <v>965555</v>
      </c>
      <c r="I39" s="40">
        <f t="shared" si="0"/>
        <v>556633797</v>
      </c>
    </row>
    <row r="40" spans="1:9" x14ac:dyDescent="0.25">
      <c r="A40" s="28">
        <v>1044</v>
      </c>
      <c r="B40" s="29" t="s">
        <v>45</v>
      </c>
      <c r="C40" s="37">
        <v>2785326</v>
      </c>
      <c r="D40" s="37">
        <v>82466</v>
      </c>
      <c r="E40" s="37">
        <v>83179</v>
      </c>
      <c r="F40" s="37">
        <v>0</v>
      </c>
      <c r="G40" s="37">
        <v>0</v>
      </c>
      <c r="H40" s="37">
        <v>192711</v>
      </c>
      <c r="I40" s="38">
        <f t="shared" si="0"/>
        <v>3143682</v>
      </c>
    </row>
    <row r="41" spans="1:9" x14ac:dyDescent="0.25">
      <c r="A41" s="28">
        <v>1046</v>
      </c>
      <c r="B41" s="29" t="s">
        <v>46</v>
      </c>
      <c r="C41" s="39">
        <v>1410172</v>
      </c>
      <c r="D41" s="39">
        <v>2513</v>
      </c>
      <c r="E41" s="39">
        <v>95458</v>
      </c>
      <c r="F41" s="39">
        <v>0</v>
      </c>
      <c r="G41" s="39">
        <v>10000</v>
      </c>
      <c r="H41" s="39">
        <v>568950</v>
      </c>
      <c r="I41" s="40">
        <f t="shared" si="0"/>
        <v>2087093</v>
      </c>
    </row>
    <row r="42" spans="1:9" x14ac:dyDescent="0.25">
      <c r="A42" s="28">
        <v>1047</v>
      </c>
      <c r="B42" s="29" t="s">
        <v>47</v>
      </c>
      <c r="C42" s="37">
        <v>207727617</v>
      </c>
      <c r="D42" s="37">
        <v>29023129</v>
      </c>
      <c r="E42" s="37">
        <v>9921259</v>
      </c>
      <c r="F42" s="37">
        <v>224408</v>
      </c>
      <c r="G42" s="37">
        <v>0</v>
      </c>
      <c r="H42" s="37">
        <v>1293301</v>
      </c>
      <c r="I42" s="38">
        <f t="shared" si="0"/>
        <v>248189714</v>
      </c>
    </row>
    <row r="43" spans="1:9" x14ac:dyDescent="0.25">
      <c r="A43" s="28">
        <v>1048</v>
      </c>
      <c r="B43" s="29" t="s">
        <v>48</v>
      </c>
      <c r="C43" s="39">
        <v>40979269</v>
      </c>
      <c r="D43" s="39">
        <v>4222657</v>
      </c>
      <c r="E43" s="39">
        <v>2107477</v>
      </c>
      <c r="F43" s="39">
        <v>290177</v>
      </c>
      <c r="G43" s="39">
        <v>2500</v>
      </c>
      <c r="H43" s="39">
        <v>945596</v>
      </c>
      <c r="I43" s="40">
        <f t="shared" si="0"/>
        <v>48547676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9250</v>
      </c>
      <c r="I44" s="38">
        <f t="shared" si="0"/>
        <v>9250</v>
      </c>
    </row>
    <row r="45" spans="1:9" x14ac:dyDescent="0.25">
      <c r="A45" s="28">
        <v>1052</v>
      </c>
      <c r="B45" s="29" t="s">
        <v>50</v>
      </c>
      <c r="C45" s="39">
        <v>11640733</v>
      </c>
      <c r="D45" s="39">
        <v>1601346</v>
      </c>
      <c r="E45" s="39">
        <v>591561</v>
      </c>
      <c r="F45" s="39">
        <v>1643033</v>
      </c>
      <c r="G45" s="39">
        <v>0</v>
      </c>
      <c r="H45" s="39">
        <v>593587</v>
      </c>
      <c r="I45" s="40">
        <f t="shared" si="0"/>
        <v>16070260</v>
      </c>
    </row>
    <row r="46" spans="1:9" x14ac:dyDescent="0.25">
      <c r="A46" s="28">
        <v>1054</v>
      </c>
      <c r="B46" s="29" t="s">
        <v>51</v>
      </c>
      <c r="C46" s="37">
        <v>31591866</v>
      </c>
      <c r="D46" s="37">
        <v>2843869</v>
      </c>
      <c r="E46" s="37">
        <v>1186090</v>
      </c>
      <c r="F46" s="37">
        <v>1026</v>
      </c>
      <c r="G46" s="37">
        <v>2500</v>
      </c>
      <c r="H46" s="37">
        <v>507703</v>
      </c>
      <c r="I46" s="38">
        <f t="shared" si="0"/>
        <v>36133054</v>
      </c>
    </row>
    <row r="47" spans="1:9" x14ac:dyDescent="0.25">
      <c r="A47" s="28">
        <v>1055</v>
      </c>
      <c r="B47" s="29" t="s">
        <v>52</v>
      </c>
      <c r="C47" s="39">
        <v>19144248</v>
      </c>
      <c r="D47" s="39">
        <v>410769</v>
      </c>
      <c r="E47" s="39">
        <v>501262</v>
      </c>
      <c r="F47" s="39">
        <v>640</v>
      </c>
      <c r="G47" s="39">
        <v>0</v>
      </c>
      <c r="H47" s="39">
        <v>164614</v>
      </c>
      <c r="I47" s="40">
        <f t="shared" si="0"/>
        <v>20221533</v>
      </c>
    </row>
    <row r="48" spans="1:9" x14ac:dyDescent="0.25">
      <c r="A48" s="28">
        <v>1057</v>
      </c>
      <c r="B48" s="29" t="s">
        <v>53</v>
      </c>
      <c r="C48" s="37">
        <v>201506</v>
      </c>
      <c r="D48" s="37">
        <v>58947</v>
      </c>
      <c r="E48" s="37">
        <v>17376</v>
      </c>
      <c r="F48" s="37">
        <v>0</v>
      </c>
      <c r="G48" s="37">
        <v>5000</v>
      </c>
      <c r="H48" s="37">
        <v>1774161</v>
      </c>
      <c r="I48" s="38">
        <f t="shared" si="0"/>
        <v>2056990</v>
      </c>
    </row>
    <row r="49" spans="1:9" x14ac:dyDescent="0.25">
      <c r="A49" s="28">
        <v>1058</v>
      </c>
      <c r="B49" s="29" t="s">
        <v>54</v>
      </c>
      <c r="C49" s="39">
        <v>50874749</v>
      </c>
      <c r="D49" s="39">
        <v>650893</v>
      </c>
      <c r="E49" s="39">
        <v>159531</v>
      </c>
      <c r="F49" s="39">
        <v>193248</v>
      </c>
      <c r="G49" s="39">
        <v>42500</v>
      </c>
      <c r="H49" s="39">
        <v>1161833</v>
      </c>
      <c r="I49" s="40">
        <f t="shared" si="0"/>
        <v>53082754</v>
      </c>
    </row>
    <row r="50" spans="1:9" x14ac:dyDescent="0.25">
      <c r="A50" s="28">
        <v>1062</v>
      </c>
      <c r="B50" s="29" t="s">
        <v>55</v>
      </c>
      <c r="C50" s="37">
        <v>11388388</v>
      </c>
      <c r="D50" s="37">
        <v>647057</v>
      </c>
      <c r="E50" s="37">
        <v>548727</v>
      </c>
      <c r="F50" s="37">
        <v>6422</v>
      </c>
      <c r="G50" s="37">
        <v>0</v>
      </c>
      <c r="H50" s="37">
        <v>188277</v>
      </c>
      <c r="I50" s="38">
        <f t="shared" si="0"/>
        <v>12778871</v>
      </c>
    </row>
    <row r="51" spans="1:9" x14ac:dyDescent="0.25">
      <c r="A51" s="28">
        <v>1065</v>
      </c>
      <c r="B51" s="29" t="s">
        <v>56</v>
      </c>
      <c r="C51" s="39">
        <v>168853183</v>
      </c>
      <c r="D51" s="39">
        <v>3431481</v>
      </c>
      <c r="E51" s="39">
        <v>1899430</v>
      </c>
      <c r="F51" s="39">
        <v>896646</v>
      </c>
      <c r="G51" s="39">
        <v>126837</v>
      </c>
      <c r="H51" s="39">
        <v>469017</v>
      </c>
      <c r="I51" s="40">
        <f t="shared" si="0"/>
        <v>175676594</v>
      </c>
    </row>
    <row r="52" spans="1:9" x14ac:dyDescent="0.25">
      <c r="A52" s="28">
        <v>1066</v>
      </c>
      <c r="B52" s="29" t="s">
        <v>57</v>
      </c>
      <c r="C52" s="37">
        <v>177858779</v>
      </c>
      <c r="D52" s="37">
        <v>4593839</v>
      </c>
      <c r="E52" s="37">
        <v>3951124</v>
      </c>
      <c r="F52" s="37">
        <v>1171162</v>
      </c>
      <c r="G52" s="37">
        <v>2500</v>
      </c>
      <c r="H52" s="37">
        <v>662855</v>
      </c>
      <c r="I52" s="38">
        <f t="shared" si="0"/>
        <v>188240259</v>
      </c>
    </row>
    <row r="53" spans="1:9" x14ac:dyDescent="0.25">
      <c r="A53" s="28">
        <v>1067</v>
      </c>
      <c r="B53" s="29" t="s">
        <v>58</v>
      </c>
      <c r="C53" s="39">
        <v>3492068</v>
      </c>
      <c r="D53" s="39">
        <v>0</v>
      </c>
      <c r="E53" s="39">
        <v>578</v>
      </c>
      <c r="F53" s="39">
        <v>0</v>
      </c>
      <c r="G53" s="39">
        <v>0</v>
      </c>
      <c r="H53" s="39">
        <v>26792</v>
      </c>
      <c r="I53" s="40">
        <f t="shared" si="0"/>
        <v>3519438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4370</v>
      </c>
      <c r="I54" s="38">
        <f t="shared" si="0"/>
        <v>4370</v>
      </c>
    </row>
    <row r="55" spans="1:9" x14ac:dyDescent="0.25">
      <c r="A55" s="28">
        <v>1069</v>
      </c>
      <c r="B55" s="29" t="s">
        <v>60</v>
      </c>
      <c r="C55" s="39">
        <v>1530128</v>
      </c>
      <c r="D55" s="39">
        <v>70189</v>
      </c>
      <c r="E55" s="39">
        <v>213231</v>
      </c>
      <c r="F55" s="39">
        <v>0</v>
      </c>
      <c r="G55" s="39">
        <v>0</v>
      </c>
      <c r="H55" s="39">
        <v>43004</v>
      </c>
      <c r="I55" s="40">
        <f t="shared" si="0"/>
        <v>1856552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3095028833</v>
      </c>
      <c r="D57" s="33">
        <f t="shared" si="1"/>
        <v>342857365</v>
      </c>
      <c r="E57" s="33">
        <f t="shared" si="1"/>
        <v>103473340</v>
      </c>
      <c r="F57" s="33">
        <f t="shared" si="1"/>
        <v>53898879</v>
      </c>
      <c r="G57" s="33">
        <f t="shared" si="1"/>
        <v>314339</v>
      </c>
      <c r="H57" s="33">
        <f t="shared" si="1"/>
        <v>36174864</v>
      </c>
      <c r="I57" s="33">
        <f t="shared" si="1"/>
        <v>3631747620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1456</v>
      </c>
      <c r="F7" s="35">
        <v>0</v>
      </c>
      <c r="G7" s="35">
        <v>0</v>
      </c>
      <c r="H7" s="35">
        <v>2501</v>
      </c>
      <c r="I7" s="36">
        <f>SUM(C7:H7)</f>
        <v>3957</v>
      </c>
    </row>
    <row r="8" spans="1:9" x14ac:dyDescent="0.25">
      <c r="A8" s="28">
        <v>1002</v>
      </c>
      <c r="B8" s="29" t="s">
        <v>13</v>
      </c>
      <c r="C8" s="37">
        <v>1240155</v>
      </c>
      <c r="D8" s="37">
        <v>35494</v>
      </c>
      <c r="E8" s="37">
        <v>27795</v>
      </c>
      <c r="F8" s="37">
        <v>0</v>
      </c>
      <c r="G8" s="37">
        <v>0</v>
      </c>
      <c r="H8" s="37">
        <v>227144</v>
      </c>
      <c r="I8" s="38">
        <f t="shared" ref="I8:I56" si="0">SUM(C8:H8)</f>
        <v>1530588</v>
      </c>
    </row>
    <row r="9" spans="1:9" x14ac:dyDescent="0.25">
      <c r="A9" s="28">
        <v>1005</v>
      </c>
      <c r="B9" s="29" t="s">
        <v>14</v>
      </c>
      <c r="C9" s="39">
        <v>33606</v>
      </c>
      <c r="D9" s="39">
        <v>0</v>
      </c>
      <c r="E9" s="39">
        <v>9192</v>
      </c>
      <c r="F9" s="39">
        <v>0</v>
      </c>
      <c r="G9" s="39">
        <v>0</v>
      </c>
      <c r="H9" s="39">
        <v>5040</v>
      </c>
      <c r="I9" s="40">
        <f t="shared" si="0"/>
        <v>47838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75492271</v>
      </c>
      <c r="D11" s="39">
        <v>3919874</v>
      </c>
      <c r="E11" s="39">
        <v>2782942</v>
      </c>
      <c r="F11" s="39">
        <v>618011</v>
      </c>
      <c r="G11" s="39">
        <v>17500</v>
      </c>
      <c r="H11" s="39">
        <v>1677354</v>
      </c>
      <c r="I11" s="40">
        <f t="shared" si="0"/>
        <v>84507952</v>
      </c>
    </row>
    <row r="12" spans="1:9" x14ac:dyDescent="0.25">
      <c r="A12" s="28">
        <v>1008</v>
      </c>
      <c r="B12" s="29" t="s">
        <v>17</v>
      </c>
      <c r="C12" s="37">
        <v>98865392</v>
      </c>
      <c r="D12" s="37">
        <v>0</v>
      </c>
      <c r="E12" s="37">
        <v>4298808</v>
      </c>
      <c r="F12" s="37">
        <v>1940090</v>
      </c>
      <c r="G12" s="37">
        <v>0</v>
      </c>
      <c r="H12" s="37">
        <v>4560</v>
      </c>
      <c r="I12" s="38">
        <f t="shared" si="0"/>
        <v>105108850</v>
      </c>
    </row>
    <row r="13" spans="1:9" x14ac:dyDescent="0.25">
      <c r="A13" s="28">
        <v>1010</v>
      </c>
      <c r="B13" s="29" t="s">
        <v>18</v>
      </c>
      <c r="C13" s="39">
        <v>4326097</v>
      </c>
      <c r="D13" s="39">
        <v>1299597</v>
      </c>
      <c r="E13" s="39">
        <v>591303</v>
      </c>
      <c r="F13" s="39">
        <v>177283</v>
      </c>
      <c r="G13" s="39">
        <v>0</v>
      </c>
      <c r="H13" s="39">
        <v>27990</v>
      </c>
      <c r="I13" s="40">
        <f t="shared" si="0"/>
        <v>6422270</v>
      </c>
    </row>
    <row r="14" spans="1:9" x14ac:dyDescent="0.25">
      <c r="A14" s="28">
        <v>1011</v>
      </c>
      <c r="B14" s="29" t="s">
        <v>19</v>
      </c>
      <c r="C14" s="37">
        <v>26449254</v>
      </c>
      <c r="D14" s="37">
        <v>8252942</v>
      </c>
      <c r="E14" s="37">
        <v>1401052</v>
      </c>
      <c r="F14" s="37">
        <v>0</v>
      </c>
      <c r="G14" s="37">
        <v>0</v>
      </c>
      <c r="H14" s="37">
        <v>624981</v>
      </c>
      <c r="I14" s="38">
        <f t="shared" si="0"/>
        <v>36728229</v>
      </c>
    </row>
    <row r="15" spans="1:9" x14ac:dyDescent="0.25">
      <c r="A15" s="28">
        <v>1012</v>
      </c>
      <c r="B15" s="29" t="s">
        <v>20</v>
      </c>
      <c r="C15" s="39">
        <v>162405</v>
      </c>
      <c r="D15" s="39">
        <v>0</v>
      </c>
      <c r="E15" s="39">
        <v>4532</v>
      </c>
      <c r="F15" s="39">
        <v>0</v>
      </c>
      <c r="G15" s="39">
        <v>45000</v>
      </c>
      <c r="H15" s="39">
        <v>332750</v>
      </c>
      <c r="I15" s="40">
        <f t="shared" si="0"/>
        <v>544687</v>
      </c>
    </row>
    <row r="16" spans="1:9" x14ac:dyDescent="0.25">
      <c r="A16" s="28">
        <v>1013</v>
      </c>
      <c r="B16" s="29" t="s">
        <v>21</v>
      </c>
      <c r="C16" s="37">
        <v>123321507</v>
      </c>
      <c r="D16" s="37">
        <v>55088263</v>
      </c>
      <c r="E16" s="37">
        <v>6207965</v>
      </c>
      <c r="F16" s="37">
        <v>10831</v>
      </c>
      <c r="G16" s="37">
        <v>0</v>
      </c>
      <c r="H16" s="37">
        <v>456224</v>
      </c>
      <c r="I16" s="38">
        <f t="shared" si="0"/>
        <v>185084790</v>
      </c>
    </row>
    <row r="17" spans="1:9" x14ac:dyDescent="0.25">
      <c r="A17" s="28">
        <v>1014</v>
      </c>
      <c r="B17" s="29" t="s">
        <v>22</v>
      </c>
      <c r="C17" s="39">
        <v>38</v>
      </c>
      <c r="D17" s="39">
        <v>0</v>
      </c>
      <c r="E17" s="39">
        <v>2562</v>
      </c>
      <c r="F17" s="39">
        <v>0</v>
      </c>
      <c r="G17" s="39">
        <v>0</v>
      </c>
      <c r="H17" s="39">
        <v>501846</v>
      </c>
      <c r="I17" s="40">
        <f t="shared" si="0"/>
        <v>504446</v>
      </c>
    </row>
    <row r="18" spans="1:9" x14ac:dyDescent="0.25">
      <c r="A18" s="28">
        <v>1016</v>
      </c>
      <c r="B18" s="29" t="s">
        <v>23</v>
      </c>
      <c r="C18" s="37">
        <v>493284922</v>
      </c>
      <c r="D18" s="37">
        <v>98317266</v>
      </c>
      <c r="E18" s="37">
        <v>23866867</v>
      </c>
      <c r="F18" s="37">
        <v>1441081</v>
      </c>
      <c r="G18" s="37">
        <v>0</v>
      </c>
      <c r="H18" s="37">
        <v>1496823</v>
      </c>
      <c r="I18" s="38">
        <f t="shared" si="0"/>
        <v>618406959</v>
      </c>
    </row>
    <row r="19" spans="1:9" x14ac:dyDescent="0.25">
      <c r="A19" s="28">
        <v>1017</v>
      </c>
      <c r="B19" s="29" t="s">
        <v>24</v>
      </c>
      <c r="C19" s="39">
        <v>55088230</v>
      </c>
      <c r="D19" s="39">
        <v>528208</v>
      </c>
      <c r="E19" s="39">
        <v>1777021</v>
      </c>
      <c r="F19" s="39">
        <v>388647</v>
      </c>
      <c r="G19" s="39">
        <v>0</v>
      </c>
      <c r="H19" s="39">
        <v>663065</v>
      </c>
      <c r="I19" s="40">
        <f t="shared" si="0"/>
        <v>58445171</v>
      </c>
    </row>
    <row r="20" spans="1:9" x14ac:dyDescent="0.25">
      <c r="A20" s="28">
        <v>1018</v>
      </c>
      <c r="B20" s="29" t="s">
        <v>25</v>
      </c>
      <c r="C20" s="37">
        <v>20518902</v>
      </c>
      <c r="D20" s="37">
        <v>7500</v>
      </c>
      <c r="E20" s="37">
        <v>857762</v>
      </c>
      <c r="F20" s="37">
        <v>814559</v>
      </c>
      <c r="G20" s="37">
        <v>10000</v>
      </c>
      <c r="H20" s="37">
        <v>1051340</v>
      </c>
      <c r="I20" s="38">
        <f t="shared" si="0"/>
        <v>23260063</v>
      </c>
    </row>
    <row r="21" spans="1:9" x14ac:dyDescent="0.25">
      <c r="A21" s="28">
        <v>1019</v>
      </c>
      <c r="B21" s="29" t="s">
        <v>26</v>
      </c>
      <c r="C21" s="39">
        <v>32905667</v>
      </c>
      <c r="D21" s="39">
        <v>2491573</v>
      </c>
      <c r="E21" s="39">
        <v>1226037</v>
      </c>
      <c r="F21" s="39">
        <v>120212</v>
      </c>
      <c r="G21" s="39">
        <v>10000</v>
      </c>
      <c r="H21" s="39">
        <v>1296111</v>
      </c>
      <c r="I21" s="40">
        <f t="shared" si="0"/>
        <v>38049600</v>
      </c>
    </row>
    <row r="22" spans="1:9" x14ac:dyDescent="0.25">
      <c r="A22" s="28">
        <v>1020</v>
      </c>
      <c r="B22" s="29" t="s">
        <v>27</v>
      </c>
      <c r="C22" s="37">
        <v>40340984</v>
      </c>
      <c r="D22" s="37">
        <v>17000394</v>
      </c>
      <c r="E22" s="37">
        <v>1497732</v>
      </c>
      <c r="F22" s="37">
        <v>15086109</v>
      </c>
      <c r="G22" s="37">
        <v>0</v>
      </c>
      <c r="H22" s="37">
        <v>230520</v>
      </c>
      <c r="I22" s="38">
        <f t="shared" si="0"/>
        <v>74155739</v>
      </c>
    </row>
    <row r="23" spans="1:9" x14ac:dyDescent="0.25">
      <c r="A23" s="28">
        <v>1022</v>
      </c>
      <c r="B23" s="29" t="s">
        <v>28</v>
      </c>
      <c r="C23" s="39">
        <v>455380</v>
      </c>
      <c r="D23" s="39">
        <v>1455</v>
      </c>
      <c r="E23" s="39">
        <v>11016</v>
      </c>
      <c r="F23" s="39">
        <v>0</v>
      </c>
      <c r="G23" s="39">
        <v>0</v>
      </c>
      <c r="H23" s="39">
        <v>3840</v>
      </c>
      <c r="I23" s="40">
        <f t="shared" si="0"/>
        <v>471691</v>
      </c>
    </row>
    <row r="24" spans="1:9" x14ac:dyDescent="0.25">
      <c r="A24" s="28">
        <v>1023</v>
      </c>
      <c r="B24" s="29" t="s">
        <v>29</v>
      </c>
      <c r="C24" s="37">
        <v>24156961</v>
      </c>
      <c r="D24" s="37">
        <v>1167954</v>
      </c>
      <c r="E24" s="37">
        <v>755058</v>
      </c>
      <c r="F24" s="37">
        <v>219176</v>
      </c>
      <c r="G24" s="37">
        <v>0</v>
      </c>
      <c r="H24" s="37">
        <v>1221400</v>
      </c>
      <c r="I24" s="38">
        <f t="shared" si="0"/>
        <v>27520549</v>
      </c>
    </row>
    <row r="25" spans="1:9" x14ac:dyDescent="0.25">
      <c r="A25" s="28">
        <v>1024</v>
      </c>
      <c r="B25" s="29" t="s">
        <v>30</v>
      </c>
      <c r="C25" s="39">
        <v>544357016</v>
      </c>
      <c r="D25" s="39">
        <v>30905451</v>
      </c>
      <c r="E25" s="39">
        <v>10604950</v>
      </c>
      <c r="F25" s="39">
        <v>4772004</v>
      </c>
      <c r="G25" s="39">
        <v>0</v>
      </c>
      <c r="H25" s="39">
        <v>3902258</v>
      </c>
      <c r="I25" s="40">
        <f t="shared" si="0"/>
        <v>594541679</v>
      </c>
    </row>
    <row r="26" spans="1:9" x14ac:dyDescent="0.25">
      <c r="A26" s="28">
        <v>1025</v>
      </c>
      <c r="B26" s="29" t="s">
        <v>31</v>
      </c>
      <c r="C26" s="37">
        <v>191082</v>
      </c>
      <c r="D26" s="37">
        <v>0</v>
      </c>
      <c r="E26" s="37">
        <v>6859</v>
      </c>
      <c r="F26" s="37">
        <v>0</v>
      </c>
      <c r="G26" s="37">
        <v>0</v>
      </c>
      <c r="H26" s="37">
        <v>282304</v>
      </c>
      <c r="I26" s="38">
        <f t="shared" si="0"/>
        <v>480245</v>
      </c>
    </row>
    <row r="27" spans="1:9" x14ac:dyDescent="0.25">
      <c r="A27" s="28">
        <v>1026</v>
      </c>
      <c r="B27" s="29" t="s">
        <v>32</v>
      </c>
      <c r="C27" s="39">
        <v>886229</v>
      </c>
      <c r="D27" s="39">
        <v>8353</v>
      </c>
      <c r="E27" s="39">
        <v>0</v>
      </c>
      <c r="F27" s="39">
        <v>0</v>
      </c>
      <c r="G27" s="39">
        <v>0</v>
      </c>
      <c r="H27" s="39">
        <v>243373</v>
      </c>
      <c r="I27" s="40">
        <f t="shared" si="0"/>
        <v>1137955</v>
      </c>
    </row>
    <row r="28" spans="1:9" x14ac:dyDescent="0.25">
      <c r="A28" s="28">
        <v>1027</v>
      </c>
      <c r="B28" s="29" t="s">
        <v>33</v>
      </c>
      <c r="C28" s="37">
        <v>42251508</v>
      </c>
      <c r="D28" s="37">
        <v>339388</v>
      </c>
      <c r="E28" s="37">
        <v>365338</v>
      </c>
      <c r="F28" s="37">
        <v>566391</v>
      </c>
      <c r="G28" s="37">
        <v>0</v>
      </c>
      <c r="H28" s="37">
        <v>628439</v>
      </c>
      <c r="I28" s="38">
        <f t="shared" si="0"/>
        <v>44151064</v>
      </c>
    </row>
    <row r="29" spans="1:9" x14ac:dyDescent="0.25">
      <c r="A29" s="28">
        <v>1028</v>
      </c>
      <c r="B29" s="29" t="s">
        <v>34</v>
      </c>
      <c r="C29" s="39">
        <v>55961605</v>
      </c>
      <c r="D29" s="39">
        <v>80953</v>
      </c>
      <c r="E29" s="39">
        <v>2719884</v>
      </c>
      <c r="F29" s="39">
        <v>43855</v>
      </c>
      <c r="G29" s="39">
        <v>0</v>
      </c>
      <c r="H29" s="39">
        <v>39840</v>
      </c>
      <c r="I29" s="40">
        <f t="shared" si="0"/>
        <v>58846137</v>
      </c>
    </row>
    <row r="30" spans="1:9" x14ac:dyDescent="0.25">
      <c r="A30" s="28">
        <v>1030</v>
      </c>
      <c r="B30" s="29" t="s">
        <v>35</v>
      </c>
      <c r="C30" s="37">
        <v>229025148</v>
      </c>
      <c r="D30" s="37">
        <v>1697141</v>
      </c>
      <c r="E30" s="37">
        <v>3287020</v>
      </c>
      <c r="F30" s="37">
        <v>572672</v>
      </c>
      <c r="G30" s="37">
        <v>0</v>
      </c>
      <c r="H30" s="37">
        <v>1167745</v>
      </c>
      <c r="I30" s="38">
        <f t="shared" si="0"/>
        <v>235749726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427764</v>
      </c>
      <c r="D32" s="37">
        <v>1801</v>
      </c>
      <c r="E32" s="37">
        <v>17245</v>
      </c>
      <c r="F32" s="37">
        <v>26126</v>
      </c>
      <c r="G32" s="37">
        <v>0</v>
      </c>
      <c r="H32" s="37">
        <v>261890</v>
      </c>
      <c r="I32" s="38">
        <f t="shared" si="0"/>
        <v>734826</v>
      </c>
    </row>
    <row r="33" spans="1:9" x14ac:dyDescent="0.25">
      <c r="A33" s="28">
        <v>1034</v>
      </c>
      <c r="B33" s="29" t="s">
        <v>38</v>
      </c>
      <c r="C33" s="39">
        <v>736006</v>
      </c>
      <c r="D33" s="39">
        <v>6148</v>
      </c>
      <c r="E33" s="39">
        <v>20768</v>
      </c>
      <c r="F33" s="39">
        <v>0</v>
      </c>
      <c r="G33" s="39">
        <v>0</v>
      </c>
      <c r="H33" s="39">
        <v>41659</v>
      </c>
      <c r="I33" s="40">
        <f t="shared" si="0"/>
        <v>804581</v>
      </c>
    </row>
    <row r="34" spans="1:9" x14ac:dyDescent="0.25">
      <c r="A34" s="28">
        <v>1037</v>
      </c>
      <c r="B34" s="29" t="s">
        <v>39</v>
      </c>
      <c r="C34" s="37">
        <v>5145249</v>
      </c>
      <c r="D34" s="37">
        <v>531588</v>
      </c>
      <c r="E34" s="37">
        <v>159776</v>
      </c>
      <c r="F34" s="37">
        <v>36231</v>
      </c>
      <c r="G34" s="37">
        <v>0</v>
      </c>
      <c r="H34" s="37">
        <v>148656</v>
      </c>
      <c r="I34" s="38">
        <f t="shared" si="0"/>
        <v>6021500</v>
      </c>
    </row>
    <row r="35" spans="1:9" x14ac:dyDescent="0.25">
      <c r="A35" s="28">
        <v>1038</v>
      </c>
      <c r="B35" s="29" t="s">
        <v>40</v>
      </c>
      <c r="C35" s="39">
        <v>6327124</v>
      </c>
      <c r="D35" s="39">
        <v>0</v>
      </c>
      <c r="E35" s="39">
        <v>9269</v>
      </c>
      <c r="F35" s="39">
        <v>0</v>
      </c>
      <c r="G35" s="39">
        <v>0</v>
      </c>
      <c r="H35" s="39">
        <v>108851</v>
      </c>
      <c r="I35" s="40">
        <f t="shared" si="0"/>
        <v>6445244</v>
      </c>
    </row>
    <row r="36" spans="1:9" x14ac:dyDescent="0.25">
      <c r="A36" s="28">
        <v>1039</v>
      </c>
      <c r="B36" s="29" t="s">
        <v>41</v>
      </c>
      <c r="C36" s="37">
        <v>1411184</v>
      </c>
      <c r="D36" s="37">
        <v>133394</v>
      </c>
      <c r="E36" s="37">
        <v>38068</v>
      </c>
      <c r="F36" s="37">
        <v>0</v>
      </c>
      <c r="G36" s="37">
        <v>0</v>
      </c>
      <c r="H36" s="37">
        <v>82571</v>
      </c>
      <c r="I36" s="38">
        <f t="shared" si="0"/>
        <v>1665217</v>
      </c>
    </row>
    <row r="37" spans="1:9" x14ac:dyDescent="0.25">
      <c r="A37" s="28">
        <v>1040</v>
      </c>
      <c r="B37" s="29" t="s">
        <v>42</v>
      </c>
      <c r="C37" s="39">
        <v>46530286</v>
      </c>
      <c r="D37" s="39">
        <v>2002327</v>
      </c>
      <c r="E37" s="39">
        <v>1521717</v>
      </c>
      <c r="F37" s="39">
        <v>420578</v>
      </c>
      <c r="G37" s="39">
        <v>15000</v>
      </c>
      <c r="H37" s="39">
        <v>2754607</v>
      </c>
      <c r="I37" s="40">
        <f t="shared" si="0"/>
        <v>53244515</v>
      </c>
    </row>
    <row r="38" spans="1:9" x14ac:dyDescent="0.25">
      <c r="A38" s="28">
        <v>1042</v>
      </c>
      <c r="B38" s="29" t="s">
        <v>43</v>
      </c>
      <c r="C38" s="37">
        <v>51790697</v>
      </c>
      <c r="D38" s="37">
        <v>0</v>
      </c>
      <c r="E38" s="37">
        <v>144085</v>
      </c>
      <c r="F38" s="37">
        <v>3529818</v>
      </c>
      <c r="G38" s="37">
        <v>0</v>
      </c>
      <c r="H38" s="37">
        <v>2160</v>
      </c>
      <c r="I38" s="38">
        <f t="shared" si="0"/>
        <v>55466760</v>
      </c>
    </row>
    <row r="39" spans="1:9" x14ac:dyDescent="0.25">
      <c r="A39" s="28">
        <v>1043</v>
      </c>
      <c r="B39" s="29" t="s">
        <v>44</v>
      </c>
      <c r="C39" s="39">
        <v>351089487</v>
      </c>
      <c r="D39" s="39">
        <v>30921000</v>
      </c>
      <c r="E39" s="39">
        <v>6831656</v>
      </c>
      <c r="F39" s="39">
        <v>1673448</v>
      </c>
      <c r="G39" s="39">
        <v>0</v>
      </c>
      <c r="H39" s="39">
        <v>632689</v>
      </c>
      <c r="I39" s="40">
        <f t="shared" si="0"/>
        <v>391148280</v>
      </c>
    </row>
    <row r="40" spans="1:9" x14ac:dyDescent="0.25">
      <c r="A40" s="28">
        <v>1044</v>
      </c>
      <c r="B40" s="29" t="s">
        <v>45</v>
      </c>
      <c r="C40" s="37">
        <v>5333092</v>
      </c>
      <c r="D40" s="37">
        <v>103558</v>
      </c>
      <c r="E40" s="37">
        <v>136569</v>
      </c>
      <c r="F40" s="37">
        <v>0</v>
      </c>
      <c r="G40" s="37">
        <v>0</v>
      </c>
      <c r="H40" s="37">
        <v>199449</v>
      </c>
      <c r="I40" s="38">
        <f t="shared" si="0"/>
        <v>5772668</v>
      </c>
    </row>
    <row r="41" spans="1:9" x14ac:dyDescent="0.25">
      <c r="A41" s="28">
        <v>1046</v>
      </c>
      <c r="B41" s="29" t="s">
        <v>46</v>
      </c>
      <c r="C41" s="39">
        <v>1743147</v>
      </c>
      <c r="D41" s="39">
        <v>25925</v>
      </c>
      <c r="E41" s="39">
        <v>84535</v>
      </c>
      <c r="F41" s="39">
        <v>0</v>
      </c>
      <c r="G41" s="39">
        <v>17500</v>
      </c>
      <c r="H41" s="39">
        <v>439302</v>
      </c>
      <c r="I41" s="40">
        <f t="shared" si="0"/>
        <v>2310409</v>
      </c>
    </row>
    <row r="42" spans="1:9" x14ac:dyDescent="0.25">
      <c r="A42" s="28">
        <v>1047</v>
      </c>
      <c r="B42" s="29" t="s">
        <v>47</v>
      </c>
      <c r="C42" s="37">
        <v>233403799</v>
      </c>
      <c r="D42" s="37">
        <v>28357634</v>
      </c>
      <c r="E42" s="37">
        <v>11584121</v>
      </c>
      <c r="F42" s="37">
        <v>711633</v>
      </c>
      <c r="G42" s="37">
        <v>0</v>
      </c>
      <c r="H42" s="37">
        <v>1944731</v>
      </c>
      <c r="I42" s="38">
        <f t="shared" si="0"/>
        <v>276001918</v>
      </c>
    </row>
    <row r="43" spans="1:9" x14ac:dyDescent="0.25">
      <c r="A43" s="28">
        <v>1048</v>
      </c>
      <c r="B43" s="29" t="s">
        <v>48</v>
      </c>
      <c r="C43" s="39">
        <v>56191077</v>
      </c>
      <c r="D43" s="39">
        <v>2824815</v>
      </c>
      <c r="E43" s="39">
        <v>2727727</v>
      </c>
      <c r="F43" s="39">
        <v>68731</v>
      </c>
      <c r="G43" s="39">
        <v>0</v>
      </c>
      <c r="H43" s="39">
        <v>633603</v>
      </c>
      <c r="I43" s="40">
        <f t="shared" si="0"/>
        <v>62445953</v>
      </c>
    </row>
    <row r="44" spans="1:9" x14ac:dyDescent="0.25">
      <c r="A44" s="28">
        <v>1050</v>
      </c>
      <c r="B44" s="29" t="s">
        <v>49</v>
      </c>
      <c r="C44" s="37">
        <v>16451</v>
      </c>
      <c r="D44" s="37">
        <v>0</v>
      </c>
      <c r="E44" s="37">
        <v>450</v>
      </c>
      <c r="F44" s="37">
        <v>0</v>
      </c>
      <c r="G44" s="37">
        <v>0</v>
      </c>
      <c r="H44" s="37">
        <v>128709</v>
      </c>
      <c r="I44" s="38">
        <f t="shared" si="0"/>
        <v>145610</v>
      </c>
    </row>
    <row r="45" spans="1:9" x14ac:dyDescent="0.25">
      <c r="A45" s="28">
        <v>1052</v>
      </c>
      <c r="B45" s="29" t="s">
        <v>50</v>
      </c>
      <c r="C45" s="39">
        <v>12117410</v>
      </c>
      <c r="D45" s="39">
        <v>567645</v>
      </c>
      <c r="E45" s="39">
        <v>649143</v>
      </c>
      <c r="F45" s="39">
        <v>1767054</v>
      </c>
      <c r="G45" s="39">
        <v>0</v>
      </c>
      <c r="H45" s="39">
        <v>439602</v>
      </c>
      <c r="I45" s="40">
        <f t="shared" si="0"/>
        <v>15540854</v>
      </c>
    </row>
    <row r="46" spans="1:9" x14ac:dyDescent="0.25">
      <c r="A46" s="28">
        <v>1054</v>
      </c>
      <c r="B46" s="29" t="s">
        <v>51</v>
      </c>
      <c r="C46" s="37">
        <v>40650993</v>
      </c>
      <c r="D46" s="37">
        <v>2980395</v>
      </c>
      <c r="E46" s="37">
        <v>1051376</v>
      </c>
      <c r="F46" s="37">
        <v>20451</v>
      </c>
      <c r="G46" s="37">
        <v>0</v>
      </c>
      <c r="H46" s="37">
        <v>691466</v>
      </c>
      <c r="I46" s="38">
        <f t="shared" si="0"/>
        <v>45394681</v>
      </c>
    </row>
    <row r="47" spans="1:9" x14ac:dyDescent="0.25">
      <c r="A47" s="28">
        <v>1055</v>
      </c>
      <c r="B47" s="29" t="s">
        <v>52</v>
      </c>
      <c r="C47" s="39">
        <v>10650149</v>
      </c>
      <c r="D47" s="39">
        <v>314679</v>
      </c>
      <c r="E47" s="39">
        <v>393065</v>
      </c>
      <c r="F47" s="39">
        <v>289875</v>
      </c>
      <c r="G47" s="39">
        <v>0</v>
      </c>
      <c r="H47" s="39">
        <v>185115</v>
      </c>
      <c r="I47" s="40">
        <f t="shared" si="0"/>
        <v>11832883</v>
      </c>
    </row>
    <row r="48" spans="1:9" x14ac:dyDescent="0.25">
      <c r="A48" s="28">
        <v>1057</v>
      </c>
      <c r="B48" s="29" t="s">
        <v>53</v>
      </c>
      <c r="C48" s="37">
        <v>1883137</v>
      </c>
      <c r="D48" s="37">
        <v>9787</v>
      </c>
      <c r="E48" s="37">
        <v>47738</v>
      </c>
      <c r="F48" s="37">
        <v>0</v>
      </c>
      <c r="G48" s="37">
        <v>5000</v>
      </c>
      <c r="H48" s="37">
        <v>1131550</v>
      </c>
      <c r="I48" s="38">
        <f t="shared" si="0"/>
        <v>3077212</v>
      </c>
    </row>
    <row r="49" spans="1:9" x14ac:dyDescent="0.25">
      <c r="A49" s="28">
        <v>1058</v>
      </c>
      <c r="B49" s="29" t="s">
        <v>54</v>
      </c>
      <c r="C49" s="39">
        <v>30751778</v>
      </c>
      <c r="D49" s="39">
        <v>1123973</v>
      </c>
      <c r="E49" s="39">
        <v>869749</v>
      </c>
      <c r="F49" s="39">
        <v>7167</v>
      </c>
      <c r="G49" s="39">
        <v>35000</v>
      </c>
      <c r="H49" s="39">
        <v>1191620</v>
      </c>
      <c r="I49" s="40">
        <f t="shared" si="0"/>
        <v>33979287</v>
      </c>
    </row>
    <row r="50" spans="1:9" x14ac:dyDescent="0.25">
      <c r="A50" s="28">
        <v>1062</v>
      </c>
      <c r="B50" s="29" t="s">
        <v>55</v>
      </c>
      <c r="C50" s="37">
        <v>35941329</v>
      </c>
      <c r="D50" s="37">
        <v>1305810</v>
      </c>
      <c r="E50" s="37">
        <v>664786</v>
      </c>
      <c r="F50" s="37">
        <v>71029</v>
      </c>
      <c r="G50" s="37">
        <v>0</v>
      </c>
      <c r="H50" s="37">
        <v>440439</v>
      </c>
      <c r="I50" s="38">
        <f t="shared" si="0"/>
        <v>38423393</v>
      </c>
    </row>
    <row r="51" spans="1:9" x14ac:dyDescent="0.25">
      <c r="A51" s="28">
        <v>1065</v>
      </c>
      <c r="B51" s="29" t="s">
        <v>56</v>
      </c>
      <c r="C51" s="39">
        <v>71985873</v>
      </c>
      <c r="D51" s="39">
        <v>4200505</v>
      </c>
      <c r="E51" s="39">
        <v>2826530</v>
      </c>
      <c r="F51" s="39">
        <v>776478</v>
      </c>
      <c r="G51" s="39">
        <v>0</v>
      </c>
      <c r="H51" s="39">
        <v>683035</v>
      </c>
      <c r="I51" s="40">
        <f t="shared" si="0"/>
        <v>80472421</v>
      </c>
    </row>
    <row r="52" spans="1:9" x14ac:dyDescent="0.25">
      <c r="A52" s="28">
        <v>1066</v>
      </c>
      <c r="B52" s="29" t="s">
        <v>57</v>
      </c>
      <c r="C52" s="37">
        <v>194620447</v>
      </c>
      <c r="D52" s="37">
        <v>6422906</v>
      </c>
      <c r="E52" s="37">
        <v>5235211</v>
      </c>
      <c r="F52" s="37">
        <v>740616</v>
      </c>
      <c r="G52" s="37">
        <v>0</v>
      </c>
      <c r="H52" s="37">
        <v>616977</v>
      </c>
      <c r="I52" s="38">
        <f t="shared" si="0"/>
        <v>207636157</v>
      </c>
    </row>
    <row r="53" spans="1:9" x14ac:dyDescent="0.25">
      <c r="A53" s="28">
        <v>1067</v>
      </c>
      <c r="B53" s="29" t="s">
        <v>58</v>
      </c>
      <c r="C53" s="39">
        <v>498231</v>
      </c>
      <c r="D53" s="39">
        <v>0</v>
      </c>
      <c r="E53" s="39">
        <v>1137</v>
      </c>
      <c r="F53" s="39">
        <v>0</v>
      </c>
      <c r="G53" s="39">
        <v>0</v>
      </c>
      <c r="H53" s="39">
        <v>41900</v>
      </c>
      <c r="I53" s="40">
        <f t="shared" si="0"/>
        <v>541268</v>
      </c>
    </row>
    <row r="54" spans="1:9" x14ac:dyDescent="0.25">
      <c r="A54" s="28">
        <v>1068</v>
      </c>
      <c r="B54" s="29" t="s">
        <v>59</v>
      </c>
      <c r="C54" s="37">
        <v>76</v>
      </c>
      <c r="D54" s="37">
        <v>0</v>
      </c>
      <c r="E54" s="37">
        <v>0</v>
      </c>
      <c r="F54" s="37">
        <v>0</v>
      </c>
      <c r="G54" s="37">
        <v>0</v>
      </c>
      <c r="H54" s="37">
        <v>480</v>
      </c>
      <c r="I54" s="38">
        <f t="shared" si="0"/>
        <v>556</v>
      </c>
    </row>
    <row r="55" spans="1:9" x14ac:dyDescent="0.25">
      <c r="A55" s="28">
        <v>1069</v>
      </c>
      <c r="B55" s="29" t="s">
        <v>60</v>
      </c>
      <c r="C55" s="39">
        <v>971736</v>
      </c>
      <c r="D55" s="39">
        <v>33340</v>
      </c>
      <c r="E55" s="39">
        <v>53013</v>
      </c>
      <c r="F55" s="39">
        <v>0</v>
      </c>
      <c r="G55" s="39">
        <v>0</v>
      </c>
      <c r="H55" s="39">
        <v>29148</v>
      </c>
      <c r="I55" s="40">
        <f t="shared" si="0"/>
        <v>1087237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3029530881</v>
      </c>
      <c r="D57" s="33">
        <f t="shared" si="1"/>
        <v>303009036</v>
      </c>
      <c r="E57" s="33">
        <f t="shared" si="1"/>
        <v>97370885</v>
      </c>
      <c r="F57" s="33">
        <f t="shared" si="1"/>
        <v>36910156</v>
      </c>
      <c r="G57" s="33">
        <f t="shared" si="1"/>
        <v>155000</v>
      </c>
      <c r="H57" s="33">
        <f t="shared" si="1"/>
        <v>28917657</v>
      </c>
      <c r="I57" s="33">
        <f t="shared" si="1"/>
        <v>3495893615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zoomScale="90" zoomScaleNormal="9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2500</v>
      </c>
      <c r="I7" s="36">
        <f>SUM(C7:H7)</f>
        <v>2500</v>
      </c>
    </row>
    <row r="8" spans="1:9" x14ac:dyDescent="0.25">
      <c r="A8" s="28">
        <v>1002</v>
      </c>
      <c r="B8" s="29" t="s">
        <v>13</v>
      </c>
      <c r="C8" s="37">
        <v>2845121</v>
      </c>
      <c r="D8" s="37">
        <v>20200</v>
      </c>
      <c r="E8" s="37">
        <v>39274</v>
      </c>
      <c r="F8" s="37">
        <v>0</v>
      </c>
      <c r="G8" s="37">
        <v>5000</v>
      </c>
      <c r="H8" s="37">
        <v>191320</v>
      </c>
      <c r="I8" s="38">
        <f t="shared" ref="I8:I56" si="0">SUM(C8:H8)</f>
        <v>3100915</v>
      </c>
    </row>
    <row r="9" spans="1:9" x14ac:dyDescent="0.25">
      <c r="A9" s="28">
        <v>1005</v>
      </c>
      <c r="B9" s="29" t="s">
        <v>14</v>
      </c>
      <c r="C9" s="39">
        <v>27789</v>
      </c>
      <c r="D9" s="39">
        <v>0</v>
      </c>
      <c r="E9" s="39">
        <v>67307</v>
      </c>
      <c r="F9" s="39">
        <v>0</v>
      </c>
      <c r="G9" s="39">
        <v>0</v>
      </c>
      <c r="H9" s="39">
        <v>8880</v>
      </c>
      <c r="I9" s="40">
        <f t="shared" si="0"/>
        <v>103976</v>
      </c>
    </row>
    <row r="10" spans="1:9" x14ac:dyDescent="0.25">
      <c r="A10" s="28">
        <v>1006</v>
      </c>
      <c r="B10" s="29" t="s">
        <v>15</v>
      </c>
      <c r="C10" s="37">
        <v>76</v>
      </c>
      <c r="D10" s="37">
        <v>0</v>
      </c>
      <c r="E10" s="37">
        <v>758</v>
      </c>
      <c r="F10" s="37">
        <v>0</v>
      </c>
      <c r="G10" s="37">
        <v>0</v>
      </c>
      <c r="H10" s="37">
        <v>480</v>
      </c>
      <c r="I10" s="38">
        <f t="shared" si="0"/>
        <v>1314</v>
      </c>
    </row>
    <row r="11" spans="1:9" x14ac:dyDescent="0.25">
      <c r="A11" s="28">
        <v>1007</v>
      </c>
      <c r="B11" s="29" t="s">
        <v>16</v>
      </c>
      <c r="C11" s="39">
        <v>62369057</v>
      </c>
      <c r="D11" s="39">
        <v>5781973</v>
      </c>
      <c r="E11" s="39">
        <v>2252644</v>
      </c>
      <c r="F11" s="39">
        <v>539371</v>
      </c>
      <c r="G11" s="39">
        <v>2500</v>
      </c>
      <c r="H11" s="39">
        <v>1345177</v>
      </c>
      <c r="I11" s="40">
        <f t="shared" si="0"/>
        <v>72290722</v>
      </c>
    </row>
    <row r="12" spans="1:9" x14ac:dyDescent="0.25">
      <c r="A12" s="28">
        <v>1008</v>
      </c>
      <c r="B12" s="29" t="s">
        <v>17</v>
      </c>
      <c r="C12" s="37">
        <v>95466942</v>
      </c>
      <c r="D12" s="37">
        <v>0</v>
      </c>
      <c r="E12" s="37">
        <v>3277369</v>
      </c>
      <c r="F12" s="37">
        <v>3009666</v>
      </c>
      <c r="G12" s="37">
        <v>0</v>
      </c>
      <c r="H12" s="37">
        <v>11760</v>
      </c>
      <c r="I12" s="38">
        <f t="shared" si="0"/>
        <v>101765737</v>
      </c>
    </row>
    <row r="13" spans="1:9" x14ac:dyDescent="0.25">
      <c r="A13" s="28">
        <v>1010</v>
      </c>
      <c r="B13" s="29" t="s">
        <v>18</v>
      </c>
      <c r="C13" s="39">
        <v>3926536</v>
      </c>
      <c r="D13" s="39">
        <v>343116</v>
      </c>
      <c r="E13" s="39">
        <v>323592</v>
      </c>
      <c r="F13" s="39">
        <v>95698</v>
      </c>
      <c r="G13" s="39">
        <v>0</v>
      </c>
      <c r="H13" s="39">
        <v>22692</v>
      </c>
      <c r="I13" s="40">
        <f t="shared" si="0"/>
        <v>4711634</v>
      </c>
    </row>
    <row r="14" spans="1:9" x14ac:dyDescent="0.25">
      <c r="A14" s="28">
        <v>1011</v>
      </c>
      <c r="B14" s="29" t="s">
        <v>19</v>
      </c>
      <c r="C14" s="37">
        <v>13064472</v>
      </c>
      <c r="D14" s="37">
        <v>5924851</v>
      </c>
      <c r="E14" s="37">
        <v>782036</v>
      </c>
      <c r="F14" s="37">
        <v>0</v>
      </c>
      <c r="G14" s="37">
        <v>0</v>
      </c>
      <c r="H14" s="37">
        <v>616004</v>
      </c>
      <c r="I14" s="38">
        <f t="shared" si="0"/>
        <v>20387363</v>
      </c>
    </row>
    <row r="15" spans="1:9" x14ac:dyDescent="0.25">
      <c r="A15" s="28">
        <v>1012</v>
      </c>
      <c r="B15" s="29" t="s">
        <v>20</v>
      </c>
      <c r="C15" s="39">
        <v>23099696</v>
      </c>
      <c r="D15" s="39">
        <v>1122</v>
      </c>
      <c r="E15" s="39">
        <v>1158437</v>
      </c>
      <c r="F15" s="39">
        <v>1225173</v>
      </c>
      <c r="G15" s="39">
        <v>20000</v>
      </c>
      <c r="H15" s="39">
        <v>379320</v>
      </c>
      <c r="I15" s="40">
        <f t="shared" si="0"/>
        <v>25883748</v>
      </c>
    </row>
    <row r="16" spans="1:9" x14ac:dyDescent="0.25">
      <c r="A16" s="28">
        <v>1013</v>
      </c>
      <c r="B16" s="29" t="s">
        <v>21</v>
      </c>
      <c r="C16" s="37">
        <v>275055151</v>
      </c>
      <c r="D16" s="37">
        <v>64695299</v>
      </c>
      <c r="E16" s="37">
        <v>13208964</v>
      </c>
      <c r="F16" s="37">
        <v>4595108</v>
      </c>
      <c r="G16" s="37">
        <v>0</v>
      </c>
      <c r="H16" s="37">
        <v>1151290</v>
      </c>
      <c r="I16" s="38">
        <f t="shared" si="0"/>
        <v>358705812</v>
      </c>
    </row>
    <row r="17" spans="1:9" x14ac:dyDescent="0.25">
      <c r="A17" s="28">
        <v>1014</v>
      </c>
      <c r="B17" s="29" t="s">
        <v>22</v>
      </c>
      <c r="C17" s="39">
        <v>76</v>
      </c>
      <c r="D17" s="39">
        <v>0</v>
      </c>
      <c r="E17" s="39">
        <v>757</v>
      </c>
      <c r="F17" s="39">
        <v>0</v>
      </c>
      <c r="G17" s="39">
        <v>2500</v>
      </c>
      <c r="H17" s="39">
        <v>550480</v>
      </c>
      <c r="I17" s="40">
        <f t="shared" si="0"/>
        <v>553813</v>
      </c>
    </row>
    <row r="18" spans="1:9" x14ac:dyDescent="0.25">
      <c r="A18" s="28">
        <v>1016</v>
      </c>
      <c r="B18" s="29" t="s">
        <v>23</v>
      </c>
      <c r="C18" s="37">
        <v>516687369</v>
      </c>
      <c r="D18" s="37">
        <v>73625937</v>
      </c>
      <c r="E18" s="37">
        <v>25046910</v>
      </c>
      <c r="F18" s="37">
        <v>5587903</v>
      </c>
      <c r="G18" s="37">
        <v>0</v>
      </c>
      <c r="H18" s="37">
        <v>1989154</v>
      </c>
      <c r="I18" s="38">
        <f t="shared" si="0"/>
        <v>622937273</v>
      </c>
    </row>
    <row r="19" spans="1:9" x14ac:dyDescent="0.25">
      <c r="A19" s="28">
        <v>1017</v>
      </c>
      <c r="B19" s="29" t="s">
        <v>24</v>
      </c>
      <c r="C19" s="39">
        <v>49340050</v>
      </c>
      <c r="D19" s="39">
        <v>1619122</v>
      </c>
      <c r="E19" s="39">
        <v>1901594</v>
      </c>
      <c r="F19" s="39">
        <v>405498</v>
      </c>
      <c r="G19" s="39">
        <v>0</v>
      </c>
      <c r="H19" s="39">
        <v>1009081</v>
      </c>
      <c r="I19" s="40">
        <f t="shared" si="0"/>
        <v>54275345</v>
      </c>
    </row>
    <row r="20" spans="1:9" x14ac:dyDescent="0.25">
      <c r="A20" s="28">
        <v>1018</v>
      </c>
      <c r="B20" s="29" t="s">
        <v>25</v>
      </c>
      <c r="C20" s="37">
        <v>188123578</v>
      </c>
      <c r="D20" s="37">
        <v>5000</v>
      </c>
      <c r="E20" s="37">
        <v>5994694</v>
      </c>
      <c r="F20" s="37">
        <v>8942862</v>
      </c>
      <c r="G20" s="37">
        <v>10000</v>
      </c>
      <c r="H20" s="37">
        <v>1080370</v>
      </c>
      <c r="I20" s="38">
        <f t="shared" si="0"/>
        <v>204156504</v>
      </c>
    </row>
    <row r="21" spans="1:9" x14ac:dyDescent="0.25">
      <c r="A21" s="28">
        <v>1019</v>
      </c>
      <c r="B21" s="29" t="s">
        <v>26</v>
      </c>
      <c r="C21" s="39">
        <v>31774452</v>
      </c>
      <c r="D21" s="39">
        <v>2352094</v>
      </c>
      <c r="E21" s="39">
        <v>864416</v>
      </c>
      <c r="F21" s="39">
        <v>398644</v>
      </c>
      <c r="G21" s="39">
        <v>2500</v>
      </c>
      <c r="H21" s="39">
        <v>1156262</v>
      </c>
      <c r="I21" s="40">
        <f t="shared" si="0"/>
        <v>36548368</v>
      </c>
    </row>
    <row r="22" spans="1:9" x14ac:dyDescent="0.25">
      <c r="A22" s="28">
        <v>1020</v>
      </c>
      <c r="B22" s="29" t="s">
        <v>27</v>
      </c>
      <c r="C22" s="37">
        <v>31963774</v>
      </c>
      <c r="D22" s="37">
        <v>9162434</v>
      </c>
      <c r="E22" s="37">
        <v>1033154</v>
      </c>
      <c r="F22" s="37">
        <v>20509887</v>
      </c>
      <c r="G22" s="37">
        <v>0</v>
      </c>
      <c r="H22" s="37">
        <v>186566</v>
      </c>
      <c r="I22" s="38">
        <f t="shared" si="0"/>
        <v>62855815</v>
      </c>
    </row>
    <row r="23" spans="1:9" x14ac:dyDescent="0.25">
      <c r="A23" s="28">
        <v>1022</v>
      </c>
      <c r="B23" s="29" t="s">
        <v>28</v>
      </c>
      <c r="C23" s="39">
        <v>1415373</v>
      </c>
      <c r="D23" s="39">
        <v>35357</v>
      </c>
      <c r="E23" s="39">
        <v>23182</v>
      </c>
      <c r="F23" s="39">
        <v>0</v>
      </c>
      <c r="G23" s="39">
        <v>0</v>
      </c>
      <c r="H23" s="39">
        <v>3120</v>
      </c>
      <c r="I23" s="40">
        <f t="shared" si="0"/>
        <v>1477032</v>
      </c>
    </row>
    <row r="24" spans="1:9" x14ac:dyDescent="0.25">
      <c r="A24" s="28">
        <v>1023</v>
      </c>
      <c r="B24" s="29" t="s">
        <v>29</v>
      </c>
      <c r="C24" s="37">
        <v>16905967</v>
      </c>
      <c r="D24" s="37">
        <v>1210308</v>
      </c>
      <c r="E24" s="37">
        <v>600990</v>
      </c>
      <c r="F24" s="37">
        <v>444150</v>
      </c>
      <c r="G24" s="37">
        <v>0</v>
      </c>
      <c r="H24" s="37">
        <v>999647</v>
      </c>
      <c r="I24" s="38">
        <f t="shared" si="0"/>
        <v>20161062</v>
      </c>
    </row>
    <row r="25" spans="1:9" x14ac:dyDescent="0.25">
      <c r="A25" s="28">
        <v>1024</v>
      </c>
      <c r="B25" s="29" t="s">
        <v>30</v>
      </c>
      <c r="C25" s="39">
        <v>585295616</v>
      </c>
      <c r="D25" s="39">
        <v>34436135</v>
      </c>
      <c r="E25" s="39">
        <v>10807027</v>
      </c>
      <c r="F25" s="39">
        <v>4642012</v>
      </c>
      <c r="G25" s="39">
        <v>0</v>
      </c>
      <c r="H25" s="39">
        <v>3942735</v>
      </c>
      <c r="I25" s="40">
        <f t="shared" si="0"/>
        <v>639123525</v>
      </c>
    </row>
    <row r="26" spans="1:9" x14ac:dyDescent="0.25">
      <c r="A26" s="28">
        <v>1025</v>
      </c>
      <c r="B26" s="29" t="s">
        <v>31</v>
      </c>
      <c r="C26" s="37">
        <v>4746492</v>
      </c>
      <c r="D26" s="37">
        <v>6384</v>
      </c>
      <c r="E26" s="37">
        <v>22637</v>
      </c>
      <c r="F26" s="37">
        <v>0</v>
      </c>
      <c r="G26" s="37">
        <v>0</v>
      </c>
      <c r="H26" s="37">
        <v>184637</v>
      </c>
      <c r="I26" s="38">
        <f t="shared" si="0"/>
        <v>4960150</v>
      </c>
    </row>
    <row r="27" spans="1:9" x14ac:dyDescent="0.25">
      <c r="A27" s="28">
        <v>1026</v>
      </c>
      <c r="B27" s="29" t="s">
        <v>32</v>
      </c>
      <c r="C27" s="39">
        <v>224395</v>
      </c>
      <c r="D27" s="39">
        <v>0</v>
      </c>
      <c r="E27" s="39">
        <v>0</v>
      </c>
      <c r="F27" s="39">
        <v>0</v>
      </c>
      <c r="G27" s="39">
        <v>0</v>
      </c>
      <c r="H27" s="39">
        <v>58740</v>
      </c>
      <c r="I27" s="40">
        <f t="shared" si="0"/>
        <v>283135</v>
      </c>
    </row>
    <row r="28" spans="1:9" x14ac:dyDescent="0.25">
      <c r="A28" s="28">
        <v>1027</v>
      </c>
      <c r="B28" s="29" t="s">
        <v>33</v>
      </c>
      <c r="C28" s="37">
        <v>44284740</v>
      </c>
      <c r="D28" s="37">
        <v>213201</v>
      </c>
      <c r="E28" s="37">
        <v>266120</v>
      </c>
      <c r="F28" s="37">
        <v>168230</v>
      </c>
      <c r="G28" s="37">
        <v>0</v>
      </c>
      <c r="H28" s="37">
        <v>377039</v>
      </c>
      <c r="I28" s="38">
        <f t="shared" si="0"/>
        <v>45309330</v>
      </c>
    </row>
    <row r="29" spans="1:9" x14ac:dyDescent="0.25">
      <c r="A29" s="28">
        <v>1028</v>
      </c>
      <c r="B29" s="29" t="s">
        <v>34</v>
      </c>
      <c r="C29" s="39">
        <v>142817763</v>
      </c>
      <c r="D29" s="39">
        <v>526244</v>
      </c>
      <c r="E29" s="39">
        <v>5110127</v>
      </c>
      <c r="F29" s="39">
        <v>7761459</v>
      </c>
      <c r="G29" s="39">
        <v>0</v>
      </c>
      <c r="H29" s="39">
        <v>42806</v>
      </c>
      <c r="I29" s="40">
        <f t="shared" si="0"/>
        <v>156258399</v>
      </c>
    </row>
    <row r="30" spans="1:9" x14ac:dyDescent="0.25">
      <c r="A30" s="28">
        <v>1030</v>
      </c>
      <c r="B30" s="29" t="s">
        <v>35</v>
      </c>
      <c r="C30" s="37">
        <v>149780487</v>
      </c>
      <c r="D30" s="37">
        <v>2204362</v>
      </c>
      <c r="E30" s="37">
        <v>1831055</v>
      </c>
      <c r="F30" s="37">
        <v>805377</v>
      </c>
      <c r="G30" s="37">
        <v>0</v>
      </c>
      <c r="H30" s="37">
        <v>1901634</v>
      </c>
      <c r="I30" s="38">
        <f t="shared" si="0"/>
        <v>156522915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378</v>
      </c>
      <c r="F31" s="39">
        <v>0</v>
      </c>
      <c r="G31" s="39">
        <v>0</v>
      </c>
      <c r="H31" s="39">
        <v>0</v>
      </c>
      <c r="I31" s="40">
        <f t="shared" si="0"/>
        <v>378</v>
      </c>
    </row>
    <row r="32" spans="1:9" x14ac:dyDescent="0.25">
      <c r="A32" s="28">
        <v>1033</v>
      </c>
      <c r="B32" s="29" t="s">
        <v>37</v>
      </c>
      <c r="C32" s="37">
        <v>964004</v>
      </c>
      <c r="D32" s="37">
        <v>14285</v>
      </c>
      <c r="E32" s="37">
        <v>20760</v>
      </c>
      <c r="F32" s="37">
        <v>0</v>
      </c>
      <c r="G32" s="37">
        <v>0</v>
      </c>
      <c r="H32" s="37">
        <v>279154</v>
      </c>
      <c r="I32" s="38">
        <f t="shared" si="0"/>
        <v>1278203</v>
      </c>
    </row>
    <row r="33" spans="1:9" x14ac:dyDescent="0.25">
      <c r="A33" s="28">
        <v>1034</v>
      </c>
      <c r="B33" s="29" t="s">
        <v>38</v>
      </c>
      <c r="C33" s="39">
        <v>626783</v>
      </c>
      <c r="D33" s="39">
        <v>2250</v>
      </c>
      <c r="E33" s="39">
        <v>12331</v>
      </c>
      <c r="F33" s="39">
        <v>0</v>
      </c>
      <c r="G33" s="39">
        <v>0</v>
      </c>
      <c r="H33" s="39">
        <v>21054</v>
      </c>
      <c r="I33" s="40">
        <f t="shared" si="0"/>
        <v>662418</v>
      </c>
    </row>
    <row r="34" spans="1:9" x14ac:dyDescent="0.25">
      <c r="A34" s="28">
        <v>1037</v>
      </c>
      <c r="B34" s="29" t="s">
        <v>39</v>
      </c>
      <c r="C34" s="37">
        <v>7433359</v>
      </c>
      <c r="D34" s="37">
        <v>71723</v>
      </c>
      <c r="E34" s="37">
        <v>248454</v>
      </c>
      <c r="F34" s="37">
        <v>0</v>
      </c>
      <c r="G34" s="37">
        <v>0</v>
      </c>
      <c r="H34" s="37">
        <v>182050</v>
      </c>
      <c r="I34" s="38">
        <f t="shared" si="0"/>
        <v>7935586</v>
      </c>
    </row>
    <row r="35" spans="1:9" x14ac:dyDescent="0.25">
      <c r="A35" s="28">
        <v>1038</v>
      </c>
      <c r="B35" s="29" t="s">
        <v>40</v>
      </c>
      <c r="C35" s="39">
        <v>115267762</v>
      </c>
      <c r="D35" s="39">
        <v>5448050</v>
      </c>
      <c r="E35" s="39">
        <v>2881493</v>
      </c>
      <c r="F35" s="39">
        <v>717639</v>
      </c>
      <c r="G35" s="39">
        <v>0</v>
      </c>
      <c r="H35" s="39">
        <v>113310</v>
      </c>
      <c r="I35" s="40">
        <f t="shared" si="0"/>
        <v>124428254</v>
      </c>
    </row>
    <row r="36" spans="1:9" x14ac:dyDescent="0.25">
      <c r="A36" s="28">
        <v>1039</v>
      </c>
      <c r="B36" s="29" t="s">
        <v>41</v>
      </c>
      <c r="C36" s="37">
        <v>1494477</v>
      </c>
      <c r="D36" s="37">
        <v>33477</v>
      </c>
      <c r="E36" s="37">
        <v>20957</v>
      </c>
      <c r="F36" s="37">
        <v>0</v>
      </c>
      <c r="G36" s="37">
        <v>0</v>
      </c>
      <c r="H36" s="37">
        <v>83640</v>
      </c>
      <c r="I36" s="38">
        <f t="shared" si="0"/>
        <v>1632551</v>
      </c>
    </row>
    <row r="37" spans="1:9" x14ac:dyDescent="0.25">
      <c r="A37" s="28">
        <v>1040</v>
      </c>
      <c r="B37" s="29" t="s">
        <v>42</v>
      </c>
      <c r="C37" s="39">
        <v>46657811</v>
      </c>
      <c r="D37" s="39">
        <v>3669714</v>
      </c>
      <c r="E37" s="39">
        <v>1546841</v>
      </c>
      <c r="F37" s="39">
        <v>506635</v>
      </c>
      <c r="G37" s="39">
        <v>17500</v>
      </c>
      <c r="H37" s="39">
        <v>2364252</v>
      </c>
      <c r="I37" s="40">
        <f t="shared" si="0"/>
        <v>54762753</v>
      </c>
    </row>
    <row r="38" spans="1:9" x14ac:dyDescent="0.25">
      <c r="A38" s="28">
        <v>1042</v>
      </c>
      <c r="B38" s="29" t="s">
        <v>43</v>
      </c>
      <c r="C38" s="37">
        <v>248537813</v>
      </c>
      <c r="D38" s="37">
        <v>0</v>
      </c>
      <c r="E38" s="37">
        <v>7849080</v>
      </c>
      <c r="F38" s="37">
        <v>13043655</v>
      </c>
      <c r="G38" s="37">
        <v>0</v>
      </c>
      <c r="H38" s="37">
        <v>2880</v>
      </c>
      <c r="I38" s="38">
        <f t="shared" si="0"/>
        <v>269433428</v>
      </c>
    </row>
    <row r="39" spans="1:9" x14ac:dyDescent="0.25">
      <c r="A39" s="28">
        <v>1043</v>
      </c>
      <c r="B39" s="29" t="s">
        <v>44</v>
      </c>
      <c r="C39" s="39">
        <v>669656037</v>
      </c>
      <c r="D39" s="39">
        <v>47451312</v>
      </c>
      <c r="E39" s="39">
        <v>17597581</v>
      </c>
      <c r="F39" s="39">
        <v>11510293</v>
      </c>
      <c r="G39" s="39">
        <v>0</v>
      </c>
      <c r="H39" s="39">
        <v>1611643</v>
      </c>
      <c r="I39" s="40">
        <f t="shared" si="0"/>
        <v>747826866</v>
      </c>
    </row>
    <row r="40" spans="1:9" x14ac:dyDescent="0.25">
      <c r="A40" s="28">
        <v>1044</v>
      </c>
      <c r="B40" s="29" t="s">
        <v>45</v>
      </c>
      <c r="C40" s="37">
        <v>4543556</v>
      </c>
      <c r="D40" s="37">
        <v>182370</v>
      </c>
      <c r="E40" s="37">
        <v>104557</v>
      </c>
      <c r="F40" s="37">
        <v>0</v>
      </c>
      <c r="G40" s="37">
        <v>0</v>
      </c>
      <c r="H40" s="37">
        <v>144336</v>
      </c>
      <c r="I40" s="38">
        <f t="shared" si="0"/>
        <v>4974819</v>
      </c>
    </row>
    <row r="41" spans="1:9" x14ac:dyDescent="0.25">
      <c r="A41" s="28">
        <v>1046</v>
      </c>
      <c r="B41" s="29" t="s">
        <v>46</v>
      </c>
      <c r="C41" s="39">
        <v>3301400</v>
      </c>
      <c r="D41" s="39">
        <v>0</v>
      </c>
      <c r="E41" s="39">
        <v>119028</v>
      </c>
      <c r="F41" s="39">
        <v>0</v>
      </c>
      <c r="G41" s="39">
        <v>5000</v>
      </c>
      <c r="H41" s="39">
        <v>431650</v>
      </c>
      <c r="I41" s="40">
        <f t="shared" si="0"/>
        <v>3857078</v>
      </c>
    </row>
    <row r="42" spans="1:9" x14ac:dyDescent="0.25">
      <c r="A42" s="28">
        <v>1047</v>
      </c>
      <c r="B42" s="29" t="s">
        <v>47</v>
      </c>
      <c r="C42" s="37">
        <v>239441614</v>
      </c>
      <c r="D42" s="37">
        <v>40825126</v>
      </c>
      <c r="E42" s="37">
        <v>10223143</v>
      </c>
      <c r="F42" s="37">
        <v>377</v>
      </c>
      <c r="G42" s="37">
        <v>0</v>
      </c>
      <c r="H42" s="37">
        <v>1368774</v>
      </c>
      <c r="I42" s="38">
        <f t="shared" si="0"/>
        <v>291859034</v>
      </c>
    </row>
    <row r="43" spans="1:9" x14ac:dyDescent="0.25">
      <c r="A43" s="28">
        <v>1048</v>
      </c>
      <c r="B43" s="29" t="s">
        <v>48</v>
      </c>
      <c r="C43" s="39">
        <v>42529227</v>
      </c>
      <c r="D43" s="39">
        <v>4832401</v>
      </c>
      <c r="E43" s="39">
        <v>2138577</v>
      </c>
      <c r="F43" s="39">
        <v>1228563</v>
      </c>
      <c r="G43" s="39">
        <v>2500</v>
      </c>
      <c r="H43" s="39">
        <v>582782</v>
      </c>
      <c r="I43" s="40">
        <f t="shared" si="0"/>
        <v>51314050</v>
      </c>
    </row>
    <row r="44" spans="1:9" x14ac:dyDescent="0.25">
      <c r="A44" s="28">
        <v>1050</v>
      </c>
      <c r="B44" s="29" t="s">
        <v>49</v>
      </c>
      <c r="C44" s="37">
        <v>303077</v>
      </c>
      <c r="D44" s="37">
        <v>1676</v>
      </c>
      <c r="E44" s="37">
        <v>0</v>
      </c>
      <c r="F44" s="37">
        <v>0</v>
      </c>
      <c r="G44" s="37">
        <v>0</v>
      </c>
      <c r="H44" s="37">
        <v>31143</v>
      </c>
      <c r="I44" s="38">
        <f t="shared" si="0"/>
        <v>335896</v>
      </c>
    </row>
    <row r="45" spans="1:9" x14ac:dyDescent="0.25">
      <c r="A45" s="28">
        <v>1052</v>
      </c>
      <c r="B45" s="29" t="s">
        <v>50</v>
      </c>
      <c r="C45" s="39">
        <v>141016913</v>
      </c>
      <c r="D45" s="39">
        <v>5980124</v>
      </c>
      <c r="E45" s="39">
        <v>991246</v>
      </c>
      <c r="F45" s="39">
        <v>1600013</v>
      </c>
      <c r="G45" s="39">
        <v>0</v>
      </c>
      <c r="H45" s="39">
        <v>649188</v>
      </c>
      <c r="I45" s="40">
        <f t="shared" si="0"/>
        <v>150237484</v>
      </c>
    </row>
    <row r="46" spans="1:9" x14ac:dyDescent="0.25">
      <c r="A46" s="28">
        <v>1054</v>
      </c>
      <c r="B46" s="29" t="s">
        <v>51</v>
      </c>
      <c r="C46" s="37">
        <v>41257931</v>
      </c>
      <c r="D46" s="37">
        <v>4723689</v>
      </c>
      <c r="E46" s="37">
        <v>1117857</v>
      </c>
      <c r="F46" s="37">
        <v>500093</v>
      </c>
      <c r="G46" s="37">
        <v>0</v>
      </c>
      <c r="H46" s="37">
        <v>934614</v>
      </c>
      <c r="I46" s="38">
        <f t="shared" si="0"/>
        <v>48534184</v>
      </c>
    </row>
    <row r="47" spans="1:9" x14ac:dyDescent="0.25">
      <c r="A47" s="28">
        <v>1055</v>
      </c>
      <c r="B47" s="29" t="s">
        <v>52</v>
      </c>
      <c r="C47" s="39">
        <v>22738251</v>
      </c>
      <c r="D47" s="39">
        <v>2723838</v>
      </c>
      <c r="E47" s="39">
        <v>2188612</v>
      </c>
      <c r="F47" s="39">
        <v>386623</v>
      </c>
      <c r="G47" s="39">
        <v>0</v>
      </c>
      <c r="H47" s="39">
        <v>254047</v>
      </c>
      <c r="I47" s="40">
        <f t="shared" si="0"/>
        <v>28291371</v>
      </c>
    </row>
    <row r="48" spans="1:9" x14ac:dyDescent="0.25">
      <c r="A48" s="28">
        <v>1057</v>
      </c>
      <c r="B48" s="29" t="s">
        <v>53</v>
      </c>
      <c r="C48" s="37">
        <v>1628659</v>
      </c>
      <c r="D48" s="37">
        <v>155041</v>
      </c>
      <c r="E48" s="37">
        <v>90047</v>
      </c>
      <c r="F48" s="37">
        <v>0</v>
      </c>
      <c r="G48" s="37">
        <v>2500</v>
      </c>
      <c r="H48" s="37">
        <v>1200071</v>
      </c>
      <c r="I48" s="38">
        <f t="shared" si="0"/>
        <v>3076318</v>
      </c>
    </row>
    <row r="49" spans="1:9" x14ac:dyDescent="0.25">
      <c r="A49" s="28">
        <v>1058</v>
      </c>
      <c r="B49" s="29" t="s">
        <v>54</v>
      </c>
      <c r="C49" s="39">
        <v>17015428</v>
      </c>
      <c r="D49" s="39">
        <v>947162</v>
      </c>
      <c r="E49" s="39">
        <v>281043</v>
      </c>
      <c r="F49" s="39">
        <v>289872</v>
      </c>
      <c r="G49" s="39">
        <v>45000</v>
      </c>
      <c r="H49" s="39">
        <v>1267658</v>
      </c>
      <c r="I49" s="40">
        <f t="shared" si="0"/>
        <v>19846163</v>
      </c>
    </row>
    <row r="50" spans="1:9" x14ac:dyDescent="0.25">
      <c r="A50" s="28">
        <v>1062</v>
      </c>
      <c r="B50" s="29" t="s">
        <v>55</v>
      </c>
      <c r="C50" s="37">
        <v>38712212</v>
      </c>
      <c r="D50" s="37">
        <v>1062073</v>
      </c>
      <c r="E50" s="37">
        <v>1024094</v>
      </c>
      <c r="F50" s="37">
        <v>144814</v>
      </c>
      <c r="G50" s="37">
        <v>0</v>
      </c>
      <c r="H50" s="37">
        <v>300939</v>
      </c>
      <c r="I50" s="38">
        <f t="shared" si="0"/>
        <v>41244132</v>
      </c>
    </row>
    <row r="51" spans="1:9" x14ac:dyDescent="0.25">
      <c r="A51" s="28">
        <v>1065</v>
      </c>
      <c r="B51" s="29" t="s">
        <v>56</v>
      </c>
      <c r="C51" s="39">
        <v>88295714</v>
      </c>
      <c r="D51" s="39">
        <v>5493103</v>
      </c>
      <c r="E51" s="39">
        <v>1757082</v>
      </c>
      <c r="F51" s="39">
        <v>232035</v>
      </c>
      <c r="G51" s="39">
        <v>42847</v>
      </c>
      <c r="H51" s="39">
        <v>458880</v>
      </c>
      <c r="I51" s="40">
        <f t="shared" si="0"/>
        <v>96279661</v>
      </c>
    </row>
    <row r="52" spans="1:9" x14ac:dyDescent="0.25">
      <c r="A52" s="28">
        <v>1066</v>
      </c>
      <c r="B52" s="29" t="s">
        <v>57</v>
      </c>
      <c r="C52" s="37">
        <v>255733494</v>
      </c>
      <c r="D52" s="37">
        <v>12263575</v>
      </c>
      <c r="E52" s="37">
        <v>2410483</v>
      </c>
      <c r="F52" s="37">
        <v>1260739</v>
      </c>
      <c r="G52" s="37">
        <v>0</v>
      </c>
      <c r="H52" s="37">
        <v>361704</v>
      </c>
      <c r="I52" s="38">
        <f t="shared" si="0"/>
        <v>272029995</v>
      </c>
    </row>
    <row r="53" spans="1:9" x14ac:dyDescent="0.25">
      <c r="A53" s="28">
        <v>1067</v>
      </c>
      <c r="B53" s="29" t="s">
        <v>58</v>
      </c>
      <c r="C53" s="39">
        <v>851530</v>
      </c>
      <c r="D53" s="39">
        <v>0</v>
      </c>
      <c r="E53" s="39">
        <v>5603</v>
      </c>
      <c r="F53" s="39">
        <v>0</v>
      </c>
      <c r="G53" s="39">
        <v>0</v>
      </c>
      <c r="H53" s="39">
        <v>19780</v>
      </c>
      <c r="I53" s="40">
        <f t="shared" si="0"/>
        <v>876913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890764</v>
      </c>
      <c r="D55" s="39">
        <v>121722</v>
      </c>
      <c r="E55" s="39">
        <v>53340</v>
      </c>
      <c r="F55" s="39">
        <v>0</v>
      </c>
      <c r="G55" s="39">
        <v>0</v>
      </c>
      <c r="H55" s="39">
        <v>26104</v>
      </c>
      <c r="I55" s="40">
        <f t="shared" si="0"/>
        <v>1091930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2500</v>
      </c>
      <c r="I56" s="38">
        <f t="shared" si="0"/>
        <v>2500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4228112788</v>
      </c>
      <c r="D57" s="33">
        <f t="shared" si="1"/>
        <v>338165850</v>
      </c>
      <c r="E57" s="33">
        <f t="shared" si="1"/>
        <v>127295631</v>
      </c>
      <c r="F57" s="33">
        <f t="shared" si="1"/>
        <v>90552389</v>
      </c>
      <c r="G57" s="33">
        <f t="shared" si="1"/>
        <v>157847</v>
      </c>
      <c r="H57" s="33">
        <f t="shared" si="1"/>
        <v>29903847</v>
      </c>
      <c r="I57" s="33">
        <f t="shared" si="1"/>
        <v>4814188352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zoomScale="90" zoomScaleNormal="9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2500</v>
      </c>
      <c r="I7" s="36">
        <f>SUM(C7:H7)</f>
        <v>2500</v>
      </c>
    </row>
    <row r="8" spans="1:9" x14ac:dyDescent="0.25">
      <c r="A8" s="28">
        <v>1002</v>
      </c>
      <c r="B8" s="29" t="s">
        <v>13</v>
      </c>
      <c r="C8" s="37">
        <v>540905</v>
      </c>
      <c r="D8" s="37">
        <v>9517</v>
      </c>
      <c r="E8" s="37">
        <v>48619</v>
      </c>
      <c r="F8" s="37">
        <v>0</v>
      </c>
      <c r="G8" s="37">
        <v>0</v>
      </c>
      <c r="H8" s="37">
        <v>163540</v>
      </c>
      <c r="I8" s="38">
        <f t="shared" ref="I8:I56" si="0">SUM(C8:H8)</f>
        <v>762581</v>
      </c>
    </row>
    <row r="9" spans="1:9" x14ac:dyDescent="0.25">
      <c r="A9" s="28">
        <v>1005</v>
      </c>
      <c r="B9" s="29" t="s">
        <v>14</v>
      </c>
      <c r="C9" s="39">
        <v>53834</v>
      </c>
      <c r="D9" s="39">
        <v>0</v>
      </c>
      <c r="E9" s="39">
        <v>10206</v>
      </c>
      <c r="F9" s="39">
        <v>0</v>
      </c>
      <c r="G9" s="39">
        <v>0</v>
      </c>
      <c r="H9" s="39">
        <v>5760</v>
      </c>
      <c r="I9" s="40">
        <f t="shared" si="0"/>
        <v>69800</v>
      </c>
    </row>
    <row r="10" spans="1:9" x14ac:dyDescent="0.25">
      <c r="A10" s="28">
        <v>1006</v>
      </c>
      <c r="B10" s="29" t="s">
        <v>15</v>
      </c>
      <c r="C10" s="37">
        <v>5732</v>
      </c>
      <c r="D10" s="37">
        <v>0</v>
      </c>
      <c r="E10" s="37">
        <v>1120</v>
      </c>
      <c r="F10" s="37">
        <v>0</v>
      </c>
      <c r="G10" s="37">
        <v>0</v>
      </c>
      <c r="H10" s="37">
        <v>960</v>
      </c>
      <c r="I10" s="38">
        <f t="shared" si="0"/>
        <v>7812</v>
      </c>
    </row>
    <row r="11" spans="1:9" x14ac:dyDescent="0.25">
      <c r="A11" s="28">
        <v>1007</v>
      </c>
      <c r="B11" s="29" t="s">
        <v>16</v>
      </c>
      <c r="C11" s="39">
        <v>76295711</v>
      </c>
      <c r="D11" s="39">
        <v>5174856</v>
      </c>
      <c r="E11" s="39">
        <v>2797587</v>
      </c>
      <c r="F11" s="39">
        <v>714731</v>
      </c>
      <c r="G11" s="39">
        <v>0</v>
      </c>
      <c r="H11" s="39">
        <v>1439587</v>
      </c>
      <c r="I11" s="40">
        <f t="shared" si="0"/>
        <v>86422472</v>
      </c>
    </row>
    <row r="12" spans="1:9" x14ac:dyDescent="0.25">
      <c r="A12" s="28">
        <v>1008</v>
      </c>
      <c r="B12" s="29" t="s">
        <v>17</v>
      </c>
      <c r="C12" s="37">
        <v>212930537</v>
      </c>
      <c r="D12" s="37">
        <v>0</v>
      </c>
      <c r="E12" s="37">
        <v>4921458</v>
      </c>
      <c r="F12" s="37">
        <v>5190508</v>
      </c>
      <c r="G12" s="37">
        <v>0</v>
      </c>
      <c r="H12" s="37">
        <v>6971</v>
      </c>
      <c r="I12" s="38">
        <f t="shared" si="0"/>
        <v>223049474</v>
      </c>
    </row>
    <row r="13" spans="1:9" x14ac:dyDescent="0.25">
      <c r="A13" s="28">
        <v>1010</v>
      </c>
      <c r="B13" s="29" t="s">
        <v>18</v>
      </c>
      <c r="C13" s="39">
        <v>3014923</v>
      </c>
      <c r="D13" s="39">
        <v>685179</v>
      </c>
      <c r="E13" s="39">
        <v>420166</v>
      </c>
      <c r="F13" s="39">
        <v>85840</v>
      </c>
      <c r="G13" s="39">
        <v>0</v>
      </c>
      <c r="H13" s="39">
        <v>89196</v>
      </c>
      <c r="I13" s="40">
        <f t="shared" si="0"/>
        <v>4295304</v>
      </c>
    </row>
    <row r="14" spans="1:9" x14ac:dyDescent="0.25">
      <c r="A14" s="28">
        <v>1011</v>
      </c>
      <c r="B14" s="29" t="s">
        <v>19</v>
      </c>
      <c r="C14" s="37">
        <v>208289561</v>
      </c>
      <c r="D14" s="37">
        <v>4146947</v>
      </c>
      <c r="E14" s="37">
        <v>10177509</v>
      </c>
      <c r="F14" s="37">
        <v>9670034</v>
      </c>
      <c r="G14" s="37">
        <v>0</v>
      </c>
      <c r="H14" s="37">
        <v>517173</v>
      </c>
      <c r="I14" s="38">
        <f t="shared" si="0"/>
        <v>232801224</v>
      </c>
    </row>
    <row r="15" spans="1:9" x14ac:dyDescent="0.25">
      <c r="A15" s="28">
        <v>1012</v>
      </c>
      <c r="B15" s="29" t="s">
        <v>20</v>
      </c>
      <c r="C15" s="39">
        <v>57956662</v>
      </c>
      <c r="D15" s="39">
        <v>107356</v>
      </c>
      <c r="E15" s="39">
        <v>2852527</v>
      </c>
      <c r="F15" s="39">
        <v>2316719</v>
      </c>
      <c r="G15" s="39">
        <v>17500</v>
      </c>
      <c r="H15" s="39">
        <v>323874</v>
      </c>
      <c r="I15" s="40">
        <f t="shared" si="0"/>
        <v>63574638</v>
      </c>
    </row>
    <row r="16" spans="1:9" x14ac:dyDescent="0.25">
      <c r="A16" s="28">
        <v>1013</v>
      </c>
      <c r="B16" s="29" t="s">
        <v>21</v>
      </c>
      <c r="C16" s="37">
        <v>175643167</v>
      </c>
      <c r="D16" s="37">
        <v>84904273</v>
      </c>
      <c r="E16" s="37">
        <v>7910981</v>
      </c>
      <c r="F16" s="37">
        <v>2168</v>
      </c>
      <c r="G16" s="37">
        <v>0</v>
      </c>
      <c r="H16" s="37">
        <v>817153</v>
      </c>
      <c r="I16" s="38">
        <f t="shared" si="0"/>
        <v>269277742</v>
      </c>
    </row>
    <row r="17" spans="1:9" x14ac:dyDescent="0.25">
      <c r="A17" s="28">
        <v>1014</v>
      </c>
      <c r="B17" s="29" t="s">
        <v>22</v>
      </c>
      <c r="C17" s="39">
        <v>11882018</v>
      </c>
      <c r="D17" s="39">
        <v>0</v>
      </c>
      <c r="E17" s="39">
        <v>585192</v>
      </c>
      <c r="F17" s="39">
        <v>623127</v>
      </c>
      <c r="G17" s="39">
        <v>0</v>
      </c>
      <c r="H17" s="39">
        <v>404092</v>
      </c>
      <c r="I17" s="40">
        <f t="shared" si="0"/>
        <v>13494429</v>
      </c>
    </row>
    <row r="18" spans="1:9" x14ac:dyDescent="0.25">
      <c r="A18" s="28">
        <v>1016</v>
      </c>
      <c r="B18" s="29" t="s">
        <v>23</v>
      </c>
      <c r="C18" s="37">
        <v>431236562</v>
      </c>
      <c r="D18" s="37">
        <v>104886428</v>
      </c>
      <c r="E18" s="37">
        <v>21478218</v>
      </c>
      <c r="F18" s="37">
        <v>3166261</v>
      </c>
      <c r="G18" s="37">
        <v>0</v>
      </c>
      <c r="H18" s="37">
        <v>1064705</v>
      </c>
      <c r="I18" s="38">
        <f t="shared" si="0"/>
        <v>561832174</v>
      </c>
    </row>
    <row r="19" spans="1:9" x14ac:dyDescent="0.25">
      <c r="A19" s="28">
        <v>1017</v>
      </c>
      <c r="B19" s="29" t="s">
        <v>24</v>
      </c>
      <c r="C19" s="39">
        <v>69526339</v>
      </c>
      <c r="D19" s="39">
        <v>807624</v>
      </c>
      <c r="E19" s="39">
        <v>2428100</v>
      </c>
      <c r="F19" s="39">
        <v>269382</v>
      </c>
      <c r="G19" s="39">
        <v>0</v>
      </c>
      <c r="H19" s="39">
        <v>694809</v>
      </c>
      <c r="I19" s="40">
        <f t="shared" si="0"/>
        <v>73726254</v>
      </c>
    </row>
    <row r="20" spans="1:9" x14ac:dyDescent="0.25">
      <c r="A20" s="28">
        <v>1018</v>
      </c>
      <c r="B20" s="29" t="s">
        <v>25</v>
      </c>
      <c r="C20" s="37">
        <v>4515094</v>
      </c>
      <c r="D20" s="37">
        <v>23345</v>
      </c>
      <c r="E20" s="37">
        <v>75090</v>
      </c>
      <c r="F20" s="37">
        <v>0</v>
      </c>
      <c r="G20" s="37">
        <v>12500</v>
      </c>
      <c r="H20" s="37">
        <v>978449</v>
      </c>
      <c r="I20" s="38">
        <f t="shared" si="0"/>
        <v>5604478</v>
      </c>
    </row>
    <row r="21" spans="1:9" x14ac:dyDescent="0.25">
      <c r="A21" s="28">
        <v>1019</v>
      </c>
      <c r="B21" s="29" t="s">
        <v>26</v>
      </c>
      <c r="C21" s="39">
        <v>23215927</v>
      </c>
      <c r="D21" s="39">
        <v>1144045</v>
      </c>
      <c r="E21" s="39">
        <v>925118</v>
      </c>
      <c r="F21" s="39">
        <v>80010</v>
      </c>
      <c r="G21" s="39">
        <v>2500</v>
      </c>
      <c r="H21" s="39">
        <v>1208966</v>
      </c>
      <c r="I21" s="40">
        <f t="shared" si="0"/>
        <v>26576566</v>
      </c>
    </row>
    <row r="22" spans="1:9" x14ac:dyDescent="0.25">
      <c r="A22" s="28">
        <v>1020</v>
      </c>
      <c r="B22" s="29" t="s">
        <v>27</v>
      </c>
      <c r="C22" s="37">
        <v>30994312</v>
      </c>
      <c r="D22" s="37">
        <v>8751070</v>
      </c>
      <c r="E22" s="37">
        <v>1023991</v>
      </c>
      <c r="F22" s="37">
        <v>16304912</v>
      </c>
      <c r="G22" s="37">
        <v>2500</v>
      </c>
      <c r="H22" s="37">
        <v>166924</v>
      </c>
      <c r="I22" s="38">
        <f t="shared" si="0"/>
        <v>57243709</v>
      </c>
    </row>
    <row r="23" spans="1:9" x14ac:dyDescent="0.25">
      <c r="A23" s="28">
        <v>1022</v>
      </c>
      <c r="B23" s="29" t="s">
        <v>28</v>
      </c>
      <c r="C23" s="39">
        <v>608975</v>
      </c>
      <c r="D23" s="39">
        <v>6628</v>
      </c>
      <c r="E23" s="39">
        <v>18246</v>
      </c>
      <c r="F23" s="39">
        <v>0</v>
      </c>
      <c r="G23" s="39">
        <v>0</v>
      </c>
      <c r="H23" s="39">
        <v>3840</v>
      </c>
      <c r="I23" s="40">
        <f t="shared" si="0"/>
        <v>637689</v>
      </c>
    </row>
    <row r="24" spans="1:9" x14ac:dyDescent="0.25">
      <c r="A24" s="28">
        <v>1023</v>
      </c>
      <c r="B24" s="29" t="s">
        <v>29</v>
      </c>
      <c r="C24" s="37">
        <v>18902219</v>
      </c>
      <c r="D24" s="37">
        <v>1582765</v>
      </c>
      <c r="E24" s="37">
        <v>708052</v>
      </c>
      <c r="F24" s="37">
        <v>180677</v>
      </c>
      <c r="G24" s="37">
        <v>2500</v>
      </c>
      <c r="H24" s="37">
        <v>934926</v>
      </c>
      <c r="I24" s="38">
        <f t="shared" si="0"/>
        <v>22311139</v>
      </c>
    </row>
    <row r="25" spans="1:9" x14ac:dyDescent="0.25">
      <c r="A25" s="28">
        <v>1024</v>
      </c>
      <c r="B25" s="29" t="s">
        <v>30</v>
      </c>
      <c r="C25" s="39">
        <v>641108442</v>
      </c>
      <c r="D25" s="39">
        <v>29523447</v>
      </c>
      <c r="E25" s="39">
        <v>11540579</v>
      </c>
      <c r="F25" s="39">
        <v>5840983</v>
      </c>
      <c r="G25" s="39">
        <v>138673</v>
      </c>
      <c r="H25" s="39">
        <v>3411945</v>
      </c>
      <c r="I25" s="40">
        <f t="shared" si="0"/>
        <v>691564069</v>
      </c>
    </row>
    <row r="26" spans="1:9" x14ac:dyDescent="0.25">
      <c r="A26" s="28">
        <v>1025</v>
      </c>
      <c r="B26" s="29" t="s">
        <v>31</v>
      </c>
      <c r="C26" s="37">
        <v>441944</v>
      </c>
      <c r="D26" s="37">
        <v>3104</v>
      </c>
      <c r="E26" s="37">
        <v>10633</v>
      </c>
      <c r="F26" s="37">
        <v>0</v>
      </c>
      <c r="G26" s="37">
        <v>0</v>
      </c>
      <c r="H26" s="37">
        <v>176663</v>
      </c>
      <c r="I26" s="38">
        <f t="shared" si="0"/>
        <v>632344</v>
      </c>
    </row>
    <row r="27" spans="1:9" x14ac:dyDescent="0.25">
      <c r="A27" s="28">
        <v>1026</v>
      </c>
      <c r="B27" s="29" t="s">
        <v>32</v>
      </c>
      <c r="C27" s="39">
        <v>357159</v>
      </c>
      <c r="D27" s="39">
        <v>0</v>
      </c>
      <c r="E27" s="39">
        <v>0</v>
      </c>
      <c r="F27" s="39">
        <v>0</v>
      </c>
      <c r="G27" s="39">
        <v>0</v>
      </c>
      <c r="H27" s="39">
        <v>57965</v>
      </c>
      <c r="I27" s="40">
        <f t="shared" si="0"/>
        <v>415124</v>
      </c>
    </row>
    <row r="28" spans="1:9" x14ac:dyDescent="0.25">
      <c r="A28" s="28">
        <v>1027</v>
      </c>
      <c r="B28" s="29" t="s">
        <v>33</v>
      </c>
      <c r="C28" s="37">
        <v>61252836</v>
      </c>
      <c r="D28" s="37">
        <v>570838</v>
      </c>
      <c r="E28" s="37">
        <v>332361</v>
      </c>
      <c r="F28" s="37">
        <v>517727</v>
      </c>
      <c r="G28" s="37">
        <v>0</v>
      </c>
      <c r="H28" s="37">
        <v>359811</v>
      </c>
      <c r="I28" s="38">
        <f t="shared" si="0"/>
        <v>63033573</v>
      </c>
    </row>
    <row r="29" spans="1:9" x14ac:dyDescent="0.25">
      <c r="A29" s="28">
        <v>1028</v>
      </c>
      <c r="B29" s="29" t="s">
        <v>34</v>
      </c>
      <c r="C29" s="39">
        <v>5820091</v>
      </c>
      <c r="D29" s="39">
        <v>474038</v>
      </c>
      <c r="E29" s="39">
        <v>332874</v>
      </c>
      <c r="F29" s="39">
        <v>0</v>
      </c>
      <c r="G29" s="39">
        <v>0</v>
      </c>
      <c r="H29" s="39">
        <v>41531</v>
      </c>
      <c r="I29" s="40">
        <f t="shared" si="0"/>
        <v>6668534</v>
      </c>
    </row>
    <row r="30" spans="1:9" x14ac:dyDescent="0.25">
      <c r="A30" s="28">
        <v>1030</v>
      </c>
      <c r="B30" s="29" t="s">
        <v>35</v>
      </c>
      <c r="C30" s="37">
        <v>142711319</v>
      </c>
      <c r="D30" s="37">
        <v>2618287</v>
      </c>
      <c r="E30" s="37">
        <v>6978030</v>
      </c>
      <c r="F30" s="37">
        <v>5280263</v>
      </c>
      <c r="G30" s="37">
        <v>2500</v>
      </c>
      <c r="H30" s="37">
        <v>991278</v>
      </c>
      <c r="I30" s="38">
        <f t="shared" si="0"/>
        <v>158581677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1270641</v>
      </c>
      <c r="D32" s="37">
        <v>84939</v>
      </c>
      <c r="E32" s="37">
        <v>36226</v>
      </c>
      <c r="F32" s="37">
        <v>0</v>
      </c>
      <c r="G32" s="37">
        <v>0</v>
      </c>
      <c r="H32" s="37">
        <v>301647</v>
      </c>
      <c r="I32" s="38">
        <f t="shared" si="0"/>
        <v>1693453</v>
      </c>
    </row>
    <row r="33" spans="1:9" x14ac:dyDescent="0.25">
      <c r="A33" s="28">
        <v>1034</v>
      </c>
      <c r="B33" s="29" t="s">
        <v>38</v>
      </c>
      <c r="C33" s="39">
        <v>6262256</v>
      </c>
      <c r="D33" s="39">
        <v>13359</v>
      </c>
      <c r="E33" s="39">
        <v>5216</v>
      </c>
      <c r="F33" s="39">
        <v>0</v>
      </c>
      <c r="G33" s="39">
        <v>0</v>
      </c>
      <c r="H33" s="39">
        <v>46217</v>
      </c>
      <c r="I33" s="40">
        <f t="shared" si="0"/>
        <v>6327048</v>
      </c>
    </row>
    <row r="34" spans="1:9" x14ac:dyDescent="0.25">
      <c r="A34" s="28">
        <v>1037</v>
      </c>
      <c r="B34" s="29" t="s">
        <v>39</v>
      </c>
      <c r="C34" s="37">
        <v>7795829</v>
      </c>
      <c r="D34" s="37">
        <v>53913</v>
      </c>
      <c r="E34" s="37">
        <v>190230</v>
      </c>
      <c r="F34" s="37">
        <v>81036</v>
      </c>
      <c r="G34" s="37">
        <v>0</v>
      </c>
      <c r="H34" s="37">
        <v>171405</v>
      </c>
      <c r="I34" s="38">
        <f t="shared" si="0"/>
        <v>8292413</v>
      </c>
    </row>
    <row r="35" spans="1:9" x14ac:dyDescent="0.25">
      <c r="A35" s="28">
        <v>1038</v>
      </c>
      <c r="B35" s="29" t="s">
        <v>40</v>
      </c>
      <c r="C35" s="39">
        <v>1245662</v>
      </c>
      <c r="D35" s="39">
        <v>138585</v>
      </c>
      <c r="E35" s="39">
        <v>8148</v>
      </c>
      <c r="F35" s="39">
        <v>0</v>
      </c>
      <c r="G35" s="39">
        <v>0</v>
      </c>
      <c r="H35" s="39">
        <v>129871</v>
      </c>
      <c r="I35" s="40">
        <f t="shared" si="0"/>
        <v>1522266</v>
      </c>
    </row>
    <row r="36" spans="1:9" x14ac:dyDescent="0.25">
      <c r="A36" s="28">
        <v>1039</v>
      </c>
      <c r="B36" s="29" t="s">
        <v>41</v>
      </c>
      <c r="C36" s="37">
        <v>1564857</v>
      </c>
      <c r="D36" s="37">
        <v>68071</v>
      </c>
      <c r="E36" s="37">
        <v>27122</v>
      </c>
      <c r="F36" s="37">
        <v>0</v>
      </c>
      <c r="G36" s="37">
        <v>0</v>
      </c>
      <c r="H36" s="37">
        <v>82401</v>
      </c>
      <c r="I36" s="38">
        <f t="shared" si="0"/>
        <v>1742451</v>
      </c>
    </row>
    <row r="37" spans="1:9" x14ac:dyDescent="0.25">
      <c r="A37" s="28">
        <v>1040</v>
      </c>
      <c r="B37" s="29" t="s">
        <v>42</v>
      </c>
      <c r="C37" s="39">
        <v>53852872</v>
      </c>
      <c r="D37" s="39">
        <v>3745621</v>
      </c>
      <c r="E37" s="39">
        <v>1780461</v>
      </c>
      <c r="F37" s="39">
        <v>224375</v>
      </c>
      <c r="G37" s="39">
        <v>32505</v>
      </c>
      <c r="H37" s="39">
        <v>2396786</v>
      </c>
      <c r="I37" s="40">
        <f t="shared" si="0"/>
        <v>62032620</v>
      </c>
    </row>
    <row r="38" spans="1:9" x14ac:dyDescent="0.25">
      <c r="A38" s="28">
        <v>1042</v>
      </c>
      <c r="B38" s="29" t="s">
        <v>43</v>
      </c>
      <c r="C38" s="37">
        <v>153860394</v>
      </c>
      <c r="D38" s="37">
        <v>0</v>
      </c>
      <c r="E38" s="37">
        <v>155828</v>
      </c>
      <c r="F38" s="37">
        <v>7263038</v>
      </c>
      <c r="G38" s="37">
        <v>0</v>
      </c>
      <c r="H38" s="37">
        <v>7200</v>
      </c>
      <c r="I38" s="38">
        <f t="shared" si="0"/>
        <v>161286460</v>
      </c>
    </row>
    <row r="39" spans="1:9" x14ac:dyDescent="0.25">
      <c r="A39" s="28">
        <v>1043</v>
      </c>
      <c r="B39" s="29" t="s">
        <v>44</v>
      </c>
      <c r="C39" s="39">
        <v>424684956</v>
      </c>
      <c r="D39" s="39">
        <v>28154652</v>
      </c>
      <c r="E39" s="39">
        <v>16157889</v>
      </c>
      <c r="F39" s="39">
        <v>11791615</v>
      </c>
      <c r="G39" s="39">
        <v>0</v>
      </c>
      <c r="H39" s="39">
        <v>697485</v>
      </c>
      <c r="I39" s="40">
        <f t="shared" si="0"/>
        <v>481486597</v>
      </c>
    </row>
    <row r="40" spans="1:9" x14ac:dyDescent="0.25">
      <c r="A40" s="28">
        <v>1044</v>
      </c>
      <c r="B40" s="29" t="s">
        <v>45</v>
      </c>
      <c r="C40" s="37">
        <v>2930112</v>
      </c>
      <c r="D40" s="37">
        <v>748482</v>
      </c>
      <c r="E40" s="37">
        <v>88798</v>
      </c>
      <c r="F40" s="37">
        <v>0</v>
      </c>
      <c r="G40" s="37">
        <v>0</v>
      </c>
      <c r="H40" s="37">
        <v>172202</v>
      </c>
      <c r="I40" s="38">
        <f t="shared" si="0"/>
        <v>3939594</v>
      </c>
    </row>
    <row r="41" spans="1:9" x14ac:dyDescent="0.25">
      <c r="A41" s="28">
        <v>1046</v>
      </c>
      <c r="B41" s="29" t="s">
        <v>46</v>
      </c>
      <c r="C41" s="39">
        <v>1941932</v>
      </c>
      <c r="D41" s="39">
        <v>0</v>
      </c>
      <c r="E41" s="39">
        <v>108233</v>
      </c>
      <c r="F41" s="39">
        <v>0</v>
      </c>
      <c r="G41" s="39">
        <v>10000</v>
      </c>
      <c r="H41" s="39">
        <v>463000</v>
      </c>
      <c r="I41" s="40">
        <f t="shared" si="0"/>
        <v>2523165</v>
      </c>
    </row>
    <row r="42" spans="1:9" x14ac:dyDescent="0.25">
      <c r="A42" s="28">
        <v>1047</v>
      </c>
      <c r="B42" s="29" t="s">
        <v>47</v>
      </c>
      <c r="C42" s="37">
        <v>169958138</v>
      </c>
      <c r="D42" s="37">
        <v>18611106</v>
      </c>
      <c r="E42" s="37">
        <v>7731756</v>
      </c>
      <c r="F42" s="37">
        <v>447423</v>
      </c>
      <c r="G42" s="37">
        <v>0</v>
      </c>
      <c r="H42" s="37">
        <v>1304773</v>
      </c>
      <c r="I42" s="38">
        <f t="shared" si="0"/>
        <v>198053196</v>
      </c>
    </row>
    <row r="43" spans="1:9" x14ac:dyDescent="0.25">
      <c r="A43" s="28">
        <v>1048</v>
      </c>
      <c r="B43" s="29" t="s">
        <v>48</v>
      </c>
      <c r="C43" s="39">
        <v>62250005</v>
      </c>
      <c r="D43" s="39">
        <v>3615971</v>
      </c>
      <c r="E43" s="39">
        <v>2127805</v>
      </c>
      <c r="F43" s="39">
        <v>42717</v>
      </c>
      <c r="G43" s="39">
        <v>0</v>
      </c>
      <c r="H43" s="39">
        <v>593592</v>
      </c>
      <c r="I43" s="40">
        <f t="shared" si="0"/>
        <v>68630090</v>
      </c>
    </row>
    <row r="44" spans="1:9" x14ac:dyDescent="0.25">
      <c r="A44" s="28">
        <v>1050</v>
      </c>
      <c r="B44" s="29" t="s">
        <v>49</v>
      </c>
      <c r="C44" s="37">
        <v>3218</v>
      </c>
      <c r="D44" s="37">
        <v>0</v>
      </c>
      <c r="E44" s="37">
        <v>0</v>
      </c>
      <c r="F44" s="37">
        <v>0</v>
      </c>
      <c r="G44" s="37">
        <v>0</v>
      </c>
      <c r="H44" s="37">
        <v>7740</v>
      </c>
      <c r="I44" s="38">
        <f t="shared" si="0"/>
        <v>10958</v>
      </c>
    </row>
    <row r="45" spans="1:9" x14ac:dyDescent="0.25">
      <c r="A45" s="28">
        <v>1052</v>
      </c>
      <c r="B45" s="29" t="s">
        <v>50</v>
      </c>
      <c r="C45" s="39">
        <v>14395081</v>
      </c>
      <c r="D45" s="39">
        <v>1456282</v>
      </c>
      <c r="E45" s="39">
        <v>843769</v>
      </c>
      <c r="F45" s="39">
        <v>1218493</v>
      </c>
      <c r="G45" s="39">
        <v>0</v>
      </c>
      <c r="H45" s="39">
        <v>677704</v>
      </c>
      <c r="I45" s="40">
        <f t="shared" si="0"/>
        <v>18591329</v>
      </c>
    </row>
    <row r="46" spans="1:9" x14ac:dyDescent="0.25">
      <c r="A46" s="28">
        <v>1054</v>
      </c>
      <c r="B46" s="29" t="s">
        <v>51</v>
      </c>
      <c r="C46" s="37">
        <v>50894242</v>
      </c>
      <c r="D46" s="37">
        <v>6872769</v>
      </c>
      <c r="E46" s="37">
        <v>1868814</v>
      </c>
      <c r="F46" s="37">
        <v>721021</v>
      </c>
      <c r="G46" s="37">
        <v>0</v>
      </c>
      <c r="H46" s="37">
        <v>531648</v>
      </c>
      <c r="I46" s="38">
        <f t="shared" si="0"/>
        <v>60888494</v>
      </c>
    </row>
    <row r="47" spans="1:9" x14ac:dyDescent="0.25">
      <c r="A47" s="28">
        <v>1055</v>
      </c>
      <c r="B47" s="29" t="s">
        <v>52</v>
      </c>
      <c r="C47" s="39">
        <v>18345818</v>
      </c>
      <c r="D47" s="39">
        <v>3176999</v>
      </c>
      <c r="E47" s="39">
        <v>564735</v>
      </c>
      <c r="F47" s="39">
        <v>387108</v>
      </c>
      <c r="G47" s="39">
        <v>0</v>
      </c>
      <c r="H47" s="39">
        <v>204907</v>
      </c>
      <c r="I47" s="40">
        <f t="shared" si="0"/>
        <v>22679567</v>
      </c>
    </row>
    <row r="48" spans="1:9" x14ac:dyDescent="0.25">
      <c r="A48" s="28">
        <v>1057</v>
      </c>
      <c r="B48" s="29" t="s">
        <v>53</v>
      </c>
      <c r="C48" s="37">
        <v>1234768</v>
      </c>
      <c r="D48" s="37">
        <v>101596</v>
      </c>
      <c r="E48" s="37">
        <v>73356</v>
      </c>
      <c r="F48" s="37">
        <v>0</v>
      </c>
      <c r="G48" s="37">
        <v>0</v>
      </c>
      <c r="H48" s="37">
        <v>1073377</v>
      </c>
      <c r="I48" s="38">
        <f t="shared" si="0"/>
        <v>2483097</v>
      </c>
    </row>
    <row r="49" spans="1:9" x14ac:dyDescent="0.25">
      <c r="A49" s="28">
        <v>1058</v>
      </c>
      <c r="B49" s="29" t="s">
        <v>54</v>
      </c>
      <c r="C49" s="39">
        <v>19229048</v>
      </c>
      <c r="D49" s="39">
        <v>960062</v>
      </c>
      <c r="E49" s="39">
        <v>578177</v>
      </c>
      <c r="F49" s="39">
        <v>20518</v>
      </c>
      <c r="G49" s="39">
        <v>32500</v>
      </c>
      <c r="H49" s="39">
        <v>1028213</v>
      </c>
      <c r="I49" s="40">
        <f t="shared" si="0"/>
        <v>21848518</v>
      </c>
    </row>
    <row r="50" spans="1:9" x14ac:dyDescent="0.25">
      <c r="A50" s="28">
        <v>1062</v>
      </c>
      <c r="B50" s="29" t="s">
        <v>55</v>
      </c>
      <c r="C50" s="37">
        <v>68199005</v>
      </c>
      <c r="D50" s="37">
        <v>313590</v>
      </c>
      <c r="E50" s="37">
        <v>1499691</v>
      </c>
      <c r="F50" s="37">
        <v>46668</v>
      </c>
      <c r="G50" s="37">
        <v>0</v>
      </c>
      <c r="H50" s="37">
        <v>264109</v>
      </c>
      <c r="I50" s="38">
        <f t="shared" si="0"/>
        <v>70323063</v>
      </c>
    </row>
    <row r="51" spans="1:9" x14ac:dyDescent="0.25">
      <c r="A51" s="28">
        <v>1065</v>
      </c>
      <c r="B51" s="29" t="s">
        <v>56</v>
      </c>
      <c r="C51" s="39">
        <v>91855654</v>
      </c>
      <c r="D51" s="39">
        <v>3533934</v>
      </c>
      <c r="E51" s="39">
        <v>2260602</v>
      </c>
      <c r="F51" s="39">
        <v>1626360</v>
      </c>
      <c r="G51" s="39">
        <v>61850</v>
      </c>
      <c r="H51" s="39">
        <v>435089</v>
      </c>
      <c r="I51" s="40">
        <f t="shared" si="0"/>
        <v>99773489</v>
      </c>
    </row>
    <row r="52" spans="1:9" x14ac:dyDescent="0.25">
      <c r="A52" s="28">
        <v>1066</v>
      </c>
      <c r="B52" s="29" t="s">
        <v>57</v>
      </c>
      <c r="C52" s="37">
        <v>180989300</v>
      </c>
      <c r="D52" s="37">
        <v>4820508</v>
      </c>
      <c r="E52" s="37">
        <v>3066817</v>
      </c>
      <c r="F52" s="37">
        <v>1070321</v>
      </c>
      <c r="G52" s="37">
        <v>0</v>
      </c>
      <c r="H52" s="37">
        <v>380946</v>
      </c>
      <c r="I52" s="38">
        <f t="shared" si="0"/>
        <v>190327892</v>
      </c>
    </row>
    <row r="53" spans="1:9" x14ac:dyDescent="0.25">
      <c r="A53" s="28">
        <v>1067</v>
      </c>
      <c r="B53" s="29" t="s">
        <v>58</v>
      </c>
      <c r="C53" s="39">
        <v>74368061</v>
      </c>
      <c r="D53" s="39">
        <v>0</v>
      </c>
      <c r="E53" s="39">
        <v>0</v>
      </c>
      <c r="F53" s="39">
        <v>0</v>
      </c>
      <c r="G53" s="39">
        <v>0</v>
      </c>
      <c r="H53" s="39">
        <v>17210</v>
      </c>
      <c r="I53" s="40">
        <f t="shared" si="0"/>
        <v>74385271</v>
      </c>
    </row>
    <row r="54" spans="1:9" x14ac:dyDescent="0.25">
      <c r="A54" s="28">
        <v>1068</v>
      </c>
      <c r="B54" s="29" t="s">
        <v>59</v>
      </c>
      <c r="C54" s="37">
        <v>76</v>
      </c>
      <c r="D54" s="37">
        <v>0</v>
      </c>
      <c r="E54" s="37">
        <v>0</v>
      </c>
      <c r="F54" s="37">
        <v>0</v>
      </c>
      <c r="G54" s="37">
        <v>0</v>
      </c>
      <c r="H54" s="37">
        <v>480</v>
      </c>
      <c r="I54" s="38">
        <f t="shared" si="0"/>
        <v>556</v>
      </c>
    </row>
    <row r="55" spans="1:9" x14ac:dyDescent="0.25">
      <c r="A55" s="28">
        <v>1069</v>
      </c>
      <c r="B55" s="29" t="s">
        <v>60</v>
      </c>
      <c r="C55" s="39">
        <v>3469019</v>
      </c>
      <c r="D55" s="39">
        <v>208803</v>
      </c>
      <c r="E55" s="39">
        <v>154639</v>
      </c>
      <c r="F55" s="39">
        <v>0</v>
      </c>
      <c r="G55" s="39">
        <v>0</v>
      </c>
      <c r="H55" s="39">
        <v>29263</v>
      </c>
      <c r="I55" s="40">
        <f t="shared" si="0"/>
        <v>3861724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3587905213</v>
      </c>
      <c r="D57" s="33">
        <f t="shared" si="1"/>
        <v>322098989</v>
      </c>
      <c r="E57" s="33">
        <f t="shared" si="1"/>
        <v>114904969</v>
      </c>
      <c r="F57" s="33">
        <f t="shared" si="1"/>
        <v>75184035</v>
      </c>
      <c r="G57" s="33">
        <f t="shared" si="1"/>
        <v>315528</v>
      </c>
      <c r="H57" s="33">
        <f t="shared" si="1"/>
        <v>24879883</v>
      </c>
      <c r="I57" s="33">
        <f t="shared" si="1"/>
        <v>4125288617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11967704</v>
      </c>
      <c r="D7" s="35">
        <v>0</v>
      </c>
      <c r="E7" s="35">
        <v>0</v>
      </c>
      <c r="F7" s="35">
        <v>651507</v>
      </c>
      <c r="G7" s="35">
        <v>0</v>
      </c>
      <c r="H7" s="35">
        <v>240</v>
      </c>
      <c r="I7" s="36">
        <f>SUM(C7:H7)</f>
        <v>12619451</v>
      </c>
    </row>
    <row r="8" spans="1:9" x14ac:dyDescent="0.25">
      <c r="A8" s="28">
        <v>1002</v>
      </c>
      <c r="B8" s="29" t="s">
        <v>13</v>
      </c>
      <c r="C8" s="37">
        <v>2599652</v>
      </c>
      <c r="D8" s="37">
        <v>29893</v>
      </c>
      <c r="E8" s="37">
        <v>23617</v>
      </c>
      <c r="F8" s="37">
        <v>0</v>
      </c>
      <c r="G8" s="37">
        <v>2500</v>
      </c>
      <c r="H8" s="37">
        <v>204991</v>
      </c>
      <c r="I8" s="38">
        <f t="shared" ref="I8:I56" si="0">SUM(C8:H8)</f>
        <v>2860653</v>
      </c>
    </row>
    <row r="9" spans="1:9" x14ac:dyDescent="0.25">
      <c r="A9" s="28">
        <v>1005</v>
      </c>
      <c r="B9" s="29" t="s">
        <v>14</v>
      </c>
      <c r="C9" s="39">
        <v>42732</v>
      </c>
      <c r="D9" s="39">
        <v>0</v>
      </c>
      <c r="E9" s="39">
        <v>75936</v>
      </c>
      <c r="F9" s="39">
        <v>0</v>
      </c>
      <c r="G9" s="39">
        <v>0</v>
      </c>
      <c r="H9" s="39">
        <v>52457</v>
      </c>
      <c r="I9" s="40">
        <f t="shared" si="0"/>
        <v>171125</v>
      </c>
    </row>
    <row r="10" spans="1:9" x14ac:dyDescent="0.25">
      <c r="A10" s="28">
        <v>1006</v>
      </c>
      <c r="B10" s="29" t="s">
        <v>15</v>
      </c>
      <c r="C10" s="37">
        <v>5939</v>
      </c>
      <c r="D10" s="37">
        <v>0</v>
      </c>
      <c r="E10" s="37">
        <v>378</v>
      </c>
      <c r="F10" s="37">
        <v>0</v>
      </c>
      <c r="G10" s="37">
        <v>0</v>
      </c>
      <c r="H10" s="37">
        <v>240</v>
      </c>
      <c r="I10" s="38">
        <f t="shared" si="0"/>
        <v>6557</v>
      </c>
    </row>
    <row r="11" spans="1:9" x14ac:dyDescent="0.25">
      <c r="A11" s="28">
        <v>1007</v>
      </c>
      <c r="B11" s="29" t="s">
        <v>16</v>
      </c>
      <c r="C11" s="39">
        <v>71183573</v>
      </c>
      <c r="D11" s="39">
        <v>5870396</v>
      </c>
      <c r="E11" s="39">
        <v>2629281</v>
      </c>
      <c r="F11" s="39">
        <v>389621</v>
      </c>
      <c r="G11" s="39">
        <v>7500</v>
      </c>
      <c r="H11" s="39">
        <v>1553185</v>
      </c>
      <c r="I11" s="40">
        <f t="shared" si="0"/>
        <v>81633556</v>
      </c>
    </row>
    <row r="12" spans="1:9" x14ac:dyDescent="0.25">
      <c r="A12" s="28">
        <v>1008</v>
      </c>
      <c r="B12" s="29" t="s">
        <v>17</v>
      </c>
      <c r="C12" s="37">
        <v>26956169</v>
      </c>
      <c r="D12" s="37">
        <v>0</v>
      </c>
      <c r="E12" s="37">
        <v>7171</v>
      </c>
      <c r="F12" s="37">
        <v>0</v>
      </c>
      <c r="G12" s="37">
        <v>0</v>
      </c>
      <c r="H12" s="37">
        <v>22540</v>
      </c>
      <c r="I12" s="38">
        <f t="shared" si="0"/>
        <v>26985880</v>
      </c>
    </row>
    <row r="13" spans="1:9" x14ac:dyDescent="0.25">
      <c r="A13" s="28">
        <v>1010</v>
      </c>
      <c r="B13" s="29" t="s">
        <v>18</v>
      </c>
      <c r="C13" s="39">
        <v>4933184</v>
      </c>
      <c r="D13" s="39">
        <v>745324</v>
      </c>
      <c r="E13" s="39">
        <v>545184</v>
      </c>
      <c r="F13" s="39">
        <v>170735</v>
      </c>
      <c r="G13" s="39">
        <v>0</v>
      </c>
      <c r="H13" s="39">
        <v>26773</v>
      </c>
      <c r="I13" s="40">
        <f t="shared" si="0"/>
        <v>6421200</v>
      </c>
    </row>
    <row r="14" spans="1:9" x14ac:dyDescent="0.25">
      <c r="A14" s="28">
        <v>1011</v>
      </c>
      <c r="B14" s="29" t="s">
        <v>19</v>
      </c>
      <c r="C14" s="37">
        <v>47670807</v>
      </c>
      <c r="D14" s="37">
        <v>1831588</v>
      </c>
      <c r="E14" s="37">
        <v>2459288</v>
      </c>
      <c r="F14" s="37">
        <v>1854037</v>
      </c>
      <c r="G14" s="37">
        <v>0</v>
      </c>
      <c r="H14" s="37">
        <v>704921</v>
      </c>
      <c r="I14" s="38">
        <f t="shared" si="0"/>
        <v>54520641</v>
      </c>
    </row>
    <row r="15" spans="1:9" x14ac:dyDescent="0.25">
      <c r="A15" s="28">
        <v>1012</v>
      </c>
      <c r="B15" s="29" t="s">
        <v>20</v>
      </c>
      <c r="C15" s="39">
        <v>55326041</v>
      </c>
      <c r="D15" s="39">
        <v>23327</v>
      </c>
      <c r="E15" s="39">
        <v>2744225</v>
      </c>
      <c r="F15" s="39">
        <v>1509311</v>
      </c>
      <c r="G15" s="39">
        <v>32500</v>
      </c>
      <c r="H15" s="39">
        <v>316570</v>
      </c>
      <c r="I15" s="40">
        <f t="shared" si="0"/>
        <v>59951974</v>
      </c>
    </row>
    <row r="16" spans="1:9" x14ac:dyDescent="0.25">
      <c r="A16" s="28">
        <v>1013</v>
      </c>
      <c r="B16" s="29" t="s">
        <v>21</v>
      </c>
      <c r="C16" s="37">
        <v>239773732</v>
      </c>
      <c r="D16" s="37">
        <v>53536531</v>
      </c>
      <c r="E16" s="37">
        <v>6896408</v>
      </c>
      <c r="F16" s="37">
        <v>0</v>
      </c>
      <c r="G16" s="37">
        <v>0</v>
      </c>
      <c r="H16" s="37">
        <v>2061769</v>
      </c>
      <c r="I16" s="38">
        <f t="shared" si="0"/>
        <v>302268440</v>
      </c>
    </row>
    <row r="17" spans="1:9" x14ac:dyDescent="0.25">
      <c r="A17" s="28">
        <v>1014</v>
      </c>
      <c r="B17" s="29" t="s">
        <v>22</v>
      </c>
      <c r="C17" s="39">
        <v>84624333</v>
      </c>
      <c r="D17" s="39">
        <v>0</v>
      </c>
      <c r="E17" s="39">
        <v>4174162</v>
      </c>
      <c r="F17" s="39">
        <v>3099346</v>
      </c>
      <c r="G17" s="39">
        <v>2500</v>
      </c>
      <c r="H17" s="39">
        <v>393941</v>
      </c>
      <c r="I17" s="40">
        <f t="shared" si="0"/>
        <v>92294282</v>
      </c>
    </row>
    <row r="18" spans="1:9" x14ac:dyDescent="0.25">
      <c r="A18" s="28">
        <v>1016</v>
      </c>
      <c r="B18" s="29" t="s">
        <v>23</v>
      </c>
      <c r="C18" s="37">
        <v>352929476</v>
      </c>
      <c r="D18" s="37">
        <v>67234425</v>
      </c>
      <c r="E18" s="37">
        <v>15518226</v>
      </c>
      <c r="F18" s="37">
        <v>557900</v>
      </c>
      <c r="G18" s="37">
        <v>0</v>
      </c>
      <c r="H18" s="37">
        <v>1471935</v>
      </c>
      <c r="I18" s="38">
        <f t="shared" si="0"/>
        <v>437711962</v>
      </c>
    </row>
    <row r="19" spans="1:9" x14ac:dyDescent="0.25">
      <c r="A19" s="28">
        <v>1017</v>
      </c>
      <c r="B19" s="29" t="s">
        <v>24</v>
      </c>
      <c r="C19" s="39">
        <v>72284292</v>
      </c>
      <c r="D19" s="39">
        <v>1501318</v>
      </c>
      <c r="E19" s="39">
        <v>2508809</v>
      </c>
      <c r="F19" s="39">
        <v>1977892</v>
      </c>
      <c r="G19" s="39">
        <v>0</v>
      </c>
      <c r="H19" s="39">
        <v>938573</v>
      </c>
      <c r="I19" s="40">
        <f t="shared" si="0"/>
        <v>79210884</v>
      </c>
    </row>
    <row r="20" spans="1:9" x14ac:dyDescent="0.25">
      <c r="A20" s="28">
        <v>1018</v>
      </c>
      <c r="B20" s="29" t="s">
        <v>25</v>
      </c>
      <c r="C20" s="37">
        <v>1693932</v>
      </c>
      <c r="D20" s="37">
        <v>3174</v>
      </c>
      <c r="E20" s="37">
        <v>69461</v>
      </c>
      <c r="F20" s="37">
        <v>0</v>
      </c>
      <c r="G20" s="37">
        <v>10000</v>
      </c>
      <c r="H20" s="37">
        <v>906230</v>
      </c>
      <c r="I20" s="38">
        <f t="shared" si="0"/>
        <v>2682797</v>
      </c>
    </row>
    <row r="21" spans="1:9" x14ac:dyDescent="0.25">
      <c r="A21" s="28">
        <v>1019</v>
      </c>
      <c r="B21" s="29" t="s">
        <v>26</v>
      </c>
      <c r="C21" s="39">
        <v>38738948</v>
      </c>
      <c r="D21" s="39">
        <v>1741908</v>
      </c>
      <c r="E21" s="39">
        <v>929984</v>
      </c>
      <c r="F21" s="39">
        <v>536417</v>
      </c>
      <c r="G21" s="39">
        <v>0</v>
      </c>
      <c r="H21" s="39">
        <v>1181919</v>
      </c>
      <c r="I21" s="40">
        <f t="shared" si="0"/>
        <v>43129176</v>
      </c>
    </row>
    <row r="22" spans="1:9" x14ac:dyDescent="0.25">
      <c r="A22" s="28">
        <v>1020</v>
      </c>
      <c r="B22" s="29" t="s">
        <v>27</v>
      </c>
      <c r="C22" s="37">
        <v>32805715</v>
      </c>
      <c r="D22" s="37">
        <v>8187821</v>
      </c>
      <c r="E22" s="37">
        <v>1099829</v>
      </c>
      <c r="F22" s="37">
        <v>16777323</v>
      </c>
      <c r="G22" s="37">
        <v>0</v>
      </c>
      <c r="H22" s="37">
        <v>132448</v>
      </c>
      <c r="I22" s="38">
        <f t="shared" si="0"/>
        <v>59003136</v>
      </c>
    </row>
    <row r="23" spans="1:9" x14ac:dyDescent="0.25">
      <c r="A23" s="28">
        <v>1022</v>
      </c>
      <c r="B23" s="29" t="s">
        <v>28</v>
      </c>
      <c r="C23" s="39">
        <v>695858</v>
      </c>
      <c r="D23" s="39">
        <v>31660</v>
      </c>
      <c r="E23" s="39">
        <v>19221</v>
      </c>
      <c r="F23" s="39">
        <v>0</v>
      </c>
      <c r="G23" s="39">
        <v>0</v>
      </c>
      <c r="H23" s="39">
        <v>13192</v>
      </c>
      <c r="I23" s="40">
        <f t="shared" si="0"/>
        <v>759931</v>
      </c>
    </row>
    <row r="24" spans="1:9" x14ac:dyDescent="0.25">
      <c r="A24" s="28">
        <v>1023</v>
      </c>
      <c r="B24" s="29" t="s">
        <v>29</v>
      </c>
      <c r="C24" s="37">
        <v>30925881</v>
      </c>
      <c r="D24" s="37">
        <v>1375181</v>
      </c>
      <c r="E24" s="37">
        <v>927073</v>
      </c>
      <c r="F24" s="37">
        <v>241644</v>
      </c>
      <c r="G24" s="37">
        <v>5000</v>
      </c>
      <c r="H24" s="37">
        <v>892187</v>
      </c>
      <c r="I24" s="38">
        <f t="shared" si="0"/>
        <v>34366966</v>
      </c>
    </row>
    <row r="25" spans="1:9" x14ac:dyDescent="0.25">
      <c r="A25" s="28">
        <v>1024</v>
      </c>
      <c r="B25" s="29" t="s">
        <v>30</v>
      </c>
      <c r="C25" s="39">
        <v>730759315</v>
      </c>
      <c r="D25" s="39">
        <v>37269784</v>
      </c>
      <c r="E25" s="39">
        <v>12512880</v>
      </c>
      <c r="F25" s="39">
        <v>8379655</v>
      </c>
      <c r="G25" s="39">
        <v>0</v>
      </c>
      <c r="H25" s="39">
        <v>4546597</v>
      </c>
      <c r="I25" s="40">
        <f t="shared" si="0"/>
        <v>793468231</v>
      </c>
    </row>
    <row r="26" spans="1:9" x14ac:dyDescent="0.25">
      <c r="A26" s="28">
        <v>1025</v>
      </c>
      <c r="B26" s="29" t="s">
        <v>31</v>
      </c>
      <c r="C26" s="37">
        <v>1388434</v>
      </c>
      <c r="D26" s="37">
        <v>24268</v>
      </c>
      <c r="E26" s="37">
        <v>9483</v>
      </c>
      <c r="F26" s="37">
        <v>0</v>
      </c>
      <c r="G26" s="37">
        <v>0</v>
      </c>
      <c r="H26" s="37">
        <v>181643</v>
      </c>
      <c r="I26" s="38">
        <f t="shared" si="0"/>
        <v>1603828</v>
      </c>
    </row>
    <row r="27" spans="1:9" x14ac:dyDescent="0.25">
      <c r="A27" s="28">
        <v>1026</v>
      </c>
      <c r="B27" s="29" t="s">
        <v>32</v>
      </c>
      <c r="C27" s="39">
        <v>160235</v>
      </c>
      <c r="D27" s="39">
        <v>0</v>
      </c>
      <c r="E27" s="39">
        <v>379</v>
      </c>
      <c r="F27" s="39">
        <v>0</v>
      </c>
      <c r="G27" s="39">
        <v>0</v>
      </c>
      <c r="H27" s="39">
        <v>113715</v>
      </c>
      <c r="I27" s="40">
        <f t="shared" si="0"/>
        <v>274329</v>
      </c>
    </row>
    <row r="28" spans="1:9" x14ac:dyDescent="0.25">
      <c r="A28" s="28">
        <v>1027</v>
      </c>
      <c r="B28" s="29" t="s">
        <v>33</v>
      </c>
      <c r="C28" s="37">
        <v>60179360</v>
      </c>
      <c r="D28" s="37">
        <v>322491</v>
      </c>
      <c r="E28" s="37">
        <v>335046</v>
      </c>
      <c r="F28" s="37">
        <v>373154</v>
      </c>
      <c r="G28" s="37">
        <v>0</v>
      </c>
      <c r="H28" s="37">
        <v>456317</v>
      </c>
      <c r="I28" s="38">
        <f t="shared" si="0"/>
        <v>61666368</v>
      </c>
    </row>
    <row r="29" spans="1:9" x14ac:dyDescent="0.25">
      <c r="A29" s="28">
        <v>1028</v>
      </c>
      <c r="B29" s="29" t="s">
        <v>34</v>
      </c>
      <c r="C29" s="39">
        <v>17411556</v>
      </c>
      <c r="D29" s="39">
        <v>1091516</v>
      </c>
      <c r="E29" s="39">
        <v>795806</v>
      </c>
      <c r="F29" s="39">
        <v>607418</v>
      </c>
      <c r="G29" s="39">
        <v>0</v>
      </c>
      <c r="H29" s="39">
        <v>43451</v>
      </c>
      <c r="I29" s="40">
        <f t="shared" si="0"/>
        <v>19949747</v>
      </c>
    </row>
    <row r="30" spans="1:9" x14ac:dyDescent="0.25">
      <c r="A30" s="28">
        <v>1030</v>
      </c>
      <c r="B30" s="29" t="s">
        <v>35</v>
      </c>
      <c r="C30" s="37">
        <v>65383674</v>
      </c>
      <c r="D30" s="37">
        <v>3720186</v>
      </c>
      <c r="E30" s="37">
        <v>2240976</v>
      </c>
      <c r="F30" s="37">
        <v>920823</v>
      </c>
      <c r="G30" s="37">
        <v>2500</v>
      </c>
      <c r="H30" s="37">
        <v>951094</v>
      </c>
      <c r="I30" s="38">
        <f t="shared" si="0"/>
        <v>73219253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564156</v>
      </c>
      <c r="D32" s="37">
        <v>250029</v>
      </c>
      <c r="E32" s="37">
        <v>45054</v>
      </c>
      <c r="F32" s="37">
        <v>0</v>
      </c>
      <c r="G32" s="37">
        <v>0</v>
      </c>
      <c r="H32" s="37">
        <v>329843</v>
      </c>
      <c r="I32" s="38">
        <f t="shared" si="0"/>
        <v>1189082</v>
      </c>
    </row>
    <row r="33" spans="1:9" x14ac:dyDescent="0.25">
      <c r="A33" s="28">
        <v>1034</v>
      </c>
      <c r="B33" s="29" t="s">
        <v>38</v>
      </c>
      <c r="C33" s="39">
        <v>974604</v>
      </c>
      <c r="D33" s="39">
        <v>21001</v>
      </c>
      <c r="E33" s="39">
        <v>15945</v>
      </c>
      <c r="F33" s="39">
        <v>0</v>
      </c>
      <c r="G33" s="39">
        <v>0</v>
      </c>
      <c r="H33" s="39">
        <v>28143</v>
      </c>
      <c r="I33" s="40">
        <f t="shared" si="0"/>
        <v>1039693</v>
      </c>
    </row>
    <row r="34" spans="1:9" x14ac:dyDescent="0.25">
      <c r="A34" s="28">
        <v>1037</v>
      </c>
      <c r="B34" s="29" t="s">
        <v>39</v>
      </c>
      <c r="C34" s="37">
        <v>6211271</v>
      </c>
      <c r="D34" s="37">
        <v>160185</v>
      </c>
      <c r="E34" s="37">
        <v>227027</v>
      </c>
      <c r="F34" s="37">
        <v>146650</v>
      </c>
      <c r="G34" s="37">
        <v>0</v>
      </c>
      <c r="H34" s="37">
        <v>160560</v>
      </c>
      <c r="I34" s="38">
        <f t="shared" si="0"/>
        <v>6905693</v>
      </c>
    </row>
    <row r="35" spans="1:9" x14ac:dyDescent="0.25">
      <c r="A35" s="28">
        <v>1038</v>
      </c>
      <c r="B35" s="29" t="s">
        <v>40</v>
      </c>
      <c r="C35" s="39">
        <v>124114</v>
      </c>
      <c r="D35" s="39">
        <v>0</v>
      </c>
      <c r="E35" s="39">
        <v>378</v>
      </c>
      <c r="F35" s="39">
        <v>0</v>
      </c>
      <c r="G35" s="39">
        <v>0</v>
      </c>
      <c r="H35" s="39">
        <v>145960</v>
      </c>
      <c r="I35" s="40">
        <f t="shared" si="0"/>
        <v>270452</v>
      </c>
    </row>
    <row r="36" spans="1:9" x14ac:dyDescent="0.25">
      <c r="A36" s="28">
        <v>1039</v>
      </c>
      <c r="B36" s="29" t="s">
        <v>41</v>
      </c>
      <c r="C36" s="37">
        <v>2326274</v>
      </c>
      <c r="D36" s="37">
        <v>3931</v>
      </c>
      <c r="E36" s="37">
        <v>57697</v>
      </c>
      <c r="F36" s="37">
        <v>0</v>
      </c>
      <c r="G36" s="37">
        <v>0</v>
      </c>
      <c r="H36" s="37">
        <v>65431</v>
      </c>
      <c r="I36" s="38">
        <f t="shared" si="0"/>
        <v>2453333</v>
      </c>
    </row>
    <row r="37" spans="1:9" x14ac:dyDescent="0.25">
      <c r="A37" s="28">
        <v>1040</v>
      </c>
      <c r="B37" s="29" t="s">
        <v>42</v>
      </c>
      <c r="C37" s="39">
        <v>74247706</v>
      </c>
      <c r="D37" s="39">
        <v>4302226</v>
      </c>
      <c r="E37" s="39">
        <v>2087708</v>
      </c>
      <c r="F37" s="39">
        <v>668006</v>
      </c>
      <c r="G37" s="39">
        <v>35011</v>
      </c>
      <c r="H37" s="39">
        <v>2769233</v>
      </c>
      <c r="I37" s="40">
        <f t="shared" si="0"/>
        <v>84109890</v>
      </c>
    </row>
    <row r="38" spans="1:9" x14ac:dyDescent="0.25">
      <c r="A38" s="28">
        <v>1042</v>
      </c>
      <c r="B38" s="29" t="s">
        <v>43</v>
      </c>
      <c r="C38" s="37">
        <v>389938086</v>
      </c>
      <c r="D38" s="37">
        <v>0</v>
      </c>
      <c r="E38" s="37">
        <v>19191807</v>
      </c>
      <c r="F38" s="37">
        <v>19077289</v>
      </c>
      <c r="G38" s="37">
        <v>0</v>
      </c>
      <c r="H38" s="37">
        <v>8980</v>
      </c>
      <c r="I38" s="38">
        <f t="shared" si="0"/>
        <v>428216162</v>
      </c>
    </row>
    <row r="39" spans="1:9" x14ac:dyDescent="0.25">
      <c r="A39" s="28">
        <v>1043</v>
      </c>
      <c r="B39" s="29" t="s">
        <v>44</v>
      </c>
      <c r="C39" s="39">
        <v>373637116</v>
      </c>
      <c r="D39" s="39">
        <v>35320745</v>
      </c>
      <c r="E39" s="39">
        <v>9535574</v>
      </c>
      <c r="F39" s="39">
        <v>10052893</v>
      </c>
      <c r="G39" s="39">
        <v>0</v>
      </c>
      <c r="H39" s="39">
        <v>541191</v>
      </c>
      <c r="I39" s="40">
        <f t="shared" si="0"/>
        <v>429087519</v>
      </c>
    </row>
    <row r="40" spans="1:9" x14ac:dyDescent="0.25">
      <c r="A40" s="28">
        <v>1044</v>
      </c>
      <c r="B40" s="29" t="s">
        <v>45</v>
      </c>
      <c r="C40" s="37">
        <v>2286614</v>
      </c>
      <c r="D40" s="37">
        <v>158265</v>
      </c>
      <c r="E40" s="37">
        <v>73608</v>
      </c>
      <c r="F40" s="37">
        <v>12043</v>
      </c>
      <c r="G40" s="37">
        <v>0</v>
      </c>
      <c r="H40" s="37">
        <v>198736</v>
      </c>
      <c r="I40" s="38">
        <f t="shared" si="0"/>
        <v>2729266</v>
      </c>
    </row>
    <row r="41" spans="1:9" x14ac:dyDescent="0.25">
      <c r="A41" s="28">
        <v>1046</v>
      </c>
      <c r="B41" s="29" t="s">
        <v>46</v>
      </c>
      <c r="C41" s="39">
        <v>5118280</v>
      </c>
      <c r="D41" s="39">
        <v>0</v>
      </c>
      <c r="E41" s="39">
        <v>81098</v>
      </c>
      <c r="F41" s="39">
        <v>0</v>
      </c>
      <c r="G41" s="39">
        <v>12500</v>
      </c>
      <c r="H41" s="39">
        <v>496940</v>
      </c>
      <c r="I41" s="40">
        <f t="shared" si="0"/>
        <v>5708818</v>
      </c>
    </row>
    <row r="42" spans="1:9" x14ac:dyDescent="0.25">
      <c r="A42" s="28">
        <v>1047</v>
      </c>
      <c r="B42" s="29" t="s">
        <v>47</v>
      </c>
      <c r="C42" s="37">
        <v>173495845</v>
      </c>
      <c r="D42" s="37">
        <v>18901787</v>
      </c>
      <c r="E42" s="37">
        <v>7682109</v>
      </c>
      <c r="F42" s="37">
        <v>190576</v>
      </c>
      <c r="G42" s="37">
        <v>0</v>
      </c>
      <c r="H42" s="37">
        <v>1643978</v>
      </c>
      <c r="I42" s="38">
        <f t="shared" si="0"/>
        <v>201914295</v>
      </c>
    </row>
    <row r="43" spans="1:9" x14ac:dyDescent="0.25">
      <c r="A43" s="28">
        <v>1048</v>
      </c>
      <c r="B43" s="29" t="s">
        <v>48</v>
      </c>
      <c r="C43" s="39">
        <v>54288130</v>
      </c>
      <c r="D43" s="39">
        <v>3755314</v>
      </c>
      <c r="E43" s="39">
        <v>3160658</v>
      </c>
      <c r="F43" s="39">
        <v>42329</v>
      </c>
      <c r="G43" s="39">
        <v>5000</v>
      </c>
      <c r="H43" s="39">
        <v>628611</v>
      </c>
      <c r="I43" s="40">
        <f t="shared" si="0"/>
        <v>61880042</v>
      </c>
    </row>
    <row r="44" spans="1:9" x14ac:dyDescent="0.25">
      <c r="A44" s="28">
        <v>1050</v>
      </c>
      <c r="B44" s="29" t="s">
        <v>49</v>
      </c>
      <c r="C44" s="37">
        <v>15946</v>
      </c>
      <c r="D44" s="37">
        <v>0</v>
      </c>
      <c r="E44" s="37">
        <v>0</v>
      </c>
      <c r="F44" s="37">
        <v>0</v>
      </c>
      <c r="G44" s="37">
        <v>0</v>
      </c>
      <c r="H44" s="37">
        <v>31402</v>
      </c>
      <c r="I44" s="38">
        <f t="shared" si="0"/>
        <v>47348</v>
      </c>
    </row>
    <row r="45" spans="1:9" x14ac:dyDescent="0.25">
      <c r="A45" s="28">
        <v>1052</v>
      </c>
      <c r="B45" s="29" t="s">
        <v>50</v>
      </c>
      <c r="C45" s="39">
        <v>50209613</v>
      </c>
      <c r="D45" s="39">
        <v>910745</v>
      </c>
      <c r="E45" s="39">
        <v>2510405</v>
      </c>
      <c r="F45" s="39">
        <v>0</v>
      </c>
      <c r="G45" s="39">
        <v>0</v>
      </c>
      <c r="H45" s="39">
        <v>738317</v>
      </c>
      <c r="I45" s="40">
        <f t="shared" si="0"/>
        <v>54369080</v>
      </c>
    </row>
    <row r="46" spans="1:9" x14ac:dyDescent="0.25">
      <c r="A46" s="28">
        <v>1054</v>
      </c>
      <c r="B46" s="29" t="s">
        <v>51</v>
      </c>
      <c r="C46" s="37">
        <v>23236892</v>
      </c>
      <c r="D46" s="37">
        <v>1899048</v>
      </c>
      <c r="E46" s="37">
        <v>1051147</v>
      </c>
      <c r="F46" s="37">
        <v>1145274</v>
      </c>
      <c r="G46" s="37">
        <v>2500</v>
      </c>
      <c r="H46" s="37">
        <v>609412</v>
      </c>
      <c r="I46" s="38">
        <f t="shared" si="0"/>
        <v>27944273</v>
      </c>
    </row>
    <row r="47" spans="1:9" x14ac:dyDescent="0.25">
      <c r="A47" s="28">
        <v>1055</v>
      </c>
      <c r="B47" s="29" t="s">
        <v>52</v>
      </c>
      <c r="C47" s="39">
        <v>25641852</v>
      </c>
      <c r="D47" s="39">
        <v>1301968</v>
      </c>
      <c r="E47" s="39">
        <v>704775</v>
      </c>
      <c r="F47" s="39">
        <v>83</v>
      </c>
      <c r="G47" s="39">
        <v>0</v>
      </c>
      <c r="H47" s="39">
        <v>1159688</v>
      </c>
      <c r="I47" s="40">
        <f t="shared" si="0"/>
        <v>28808366</v>
      </c>
    </row>
    <row r="48" spans="1:9" x14ac:dyDescent="0.25">
      <c r="A48" s="28">
        <v>1057</v>
      </c>
      <c r="B48" s="29" t="s">
        <v>53</v>
      </c>
      <c r="C48" s="37">
        <v>4111402</v>
      </c>
      <c r="D48" s="37">
        <v>80378</v>
      </c>
      <c r="E48" s="37">
        <v>65989</v>
      </c>
      <c r="F48" s="37">
        <v>0</v>
      </c>
      <c r="G48" s="37">
        <v>0</v>
      </c>
      <c r="H48" s="37">
        <v>854007</v>
      </c>
      <c r="I48" s="38">
        <f t="shared" si="0"/>
        <v>5111776</v>
      </c>
    </row>
    <row r="49" spans="1:9" x14ac:dyDescent="0.25">
      <c r="A49" s="28">
        <v>1058</v>
      </c>
      <c r="B49" s="29" t="s">
        <v>54</v>
      </c>
      <c r="C49" s="39">
        <v>14145108</v>
      </c>
      <c r="D49" s="39">
        <v>1117964</v>
      </c>
      <c r="E49" s="39">
        <v>429757</v>
      </c>
      <c r="F49" s="39">
        <v>0</v>
      </c>
      <c r="G49" s="39">
        <v>25000</v>
      </c>
      <c r="H49" s="39">
        <v>1155792</v>
      </c>
      <c r="I49" s="40">
        <f t="shared" si="0"/>
        <v>16873621</v>
      </c>
    </row>
    <row r="50" spans="1:9" x14ac:dyDescent="0.25">
      <c r="A50" s="28">
        <v>1062</v>
      </c>
      <c r="B50" s="29" t="s">
        <v>55</v>
      </c>
      <c r="C50" s="37">
        <v>162657761</v>
      </c>
      <c r="D50" s="37">
        <v>1442336</v>
      </c>
      <c r="E50" s="37">
        <v>6230364</v>
      </c>
      <c r="F50" s="37">
        <v>0</v>
      </c>
      <c r="G50" s="37">
        <v>0</v>
      </c>
      <c r="H50" s="37">
        <v>843229</v>
      </c>
      <c r="I50" s="38">
        <f t="shared" si="0"/>
        <v>171173690</v>
      </c>
    </row>
    <row r="51" spans="1:9" x14ac:dyDescent="0.25">
      <c r="A51" s="28">
        <v>1065</v>
      </c>
      <c r="B51" s="29" t="s">
        <v>56</v>
      </c>
      <c r="C51" s="39">
        <v>104156497</v>
      </c>
      <c r="D51" s="39">
        <v>6527480</v>
      </c>
      <c r="E51" s="39">
        <v>2160751</v>
      </c>
      <c r="F51" s="39">
        <v>3905391</v>
      </c>
      <c r="G51" s="39">
        <v>0</v>
      </c>
      <c r="H51" s="39">
        <v>559414</v>
      </c>
      <c r="I51" s="40">
        <f t="shared" si="0"/>
        <v>117309533</v>
      </c>
    </row>
    <row r="52" spans="1:9" x14ac:dyDescent="0.25">
      <c r="A52" s="28">
        <v>1066</v>
      </c>
      <c r="B52" s="29" t="s">
        <v>57</v>
      </c>
      <c r="C52" s="37">
        <v>143809928</v>
      </c>
      <c r="D52" s="37">
        <v>5630379</v>
      </c>
      <c r="E52" s="37">
        <v>3427669</v>
      </c>
      <c r="F52" s="37">
        <v>991285</v>
      </c>
      <c r="G52" s="37">
        <v>0</v>
      </c>
      <c r="H52" s="37">
        <v>686677</v>
      </c>
      <c r="I52" s="38">
        <f t="shared" si="0"/>
        <v>154545938</v>
      </c>
    </row>
    <row r="53" spans="1:9" x14ac:dyDescent="0.25">
      <c r="A53" s="28">
        <v>1067</v>
      </c>
      <c r="B53" s="29" t="s">
        <v>58</v>
      </c>
      <c r="C53" s="39">
        <v>1198251</v>
      </c>
      <c r="D53" s="39">
        <v>2207</v>
      </c>
      <c r="E53" s="39">
        <v>17797</v>
      </c>
      <c r="F53" s="39">
        <v>0</v>
      </c>
      <c r="G53" s="39">
        <v>0</v>
      </c>
      <c r="H53" s="39">
        <v>13200</v>
      </c>
      <c r="I53" s="40">
        <f t="shared" si="0"/>
        <v>1231455</v>
      </c>
    </row>
    <row r="54" spans="1:9" x14ac:dyDescent="0.25">
      <c r="A54" s="28">
        <v>1068</v>
      </c>
      <c r="B54" s="29" t="s">
        <v>59</v>
      </c>
      <c r="C54" s="37">
        <v>80138468</v>
      </c>
      <c r="D54" s="37">
        <v>0</v>
      </c>
      <c r="E54" s="37">
        <v>3975498</v>
      </c>
      <c r="F54" s="37">
        <v>0</v>
      </c>
      <c r="G54" s="37">
        <v>0</v>
      </c>
      <c r="H54" s="37">
        <v>982</v>
      </c>
      <c r="I54" s="38">
        <f t="shared" si="0"/>
        <v>84114948</v>
      </c>
    </row>
    <row r="55" spans="1:9" x14ac:dyDescent="0.25">
      <c r="A55" s="28">
        <v>1069</v>
      </c>
      <c r="B55" s="29" t="s">
        <v>60</v>
      </c>
      <c r="C55" s="39">
        <v>2275897</v>
      </c>
      <c r="D55" s="39">
        <v>35527</v>
      </c>
      <c r="E55" s="39">
        <v>120907</v>
      </c>
      <c r="F55" s="39">
        <v>0</v>
      </c>
      <c r="G55" s="39">
        <v>0</v>
      </c>
      <c r="H55" s="39">
        <v>28442</v>
      </c>
      <c r="I55" s="40">
        <f t="shared" si="0"/>
        <v>2460773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5001</v>
      </c>
      <c r="I56" s="38">
        <f t="shared" si="0"/>
        <v>5001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3645250353</v>
      </c>
      <c r="D57" s="33">
        <f t="shared" si="1"/>
        <v>266362306</v>
      </c>
      <c r="E57" s="33">
        <f t="shared" si="1"/>
        <v>119376545</v>
      </c>
      <c r="F57" s="33">
        <f t="shared" si="1"/>
        <v>74278602</v>
      </c>
      <c r="G57" s="33">
        <f t="shared" si="1"/>
        <v>142511</v>
      </c>
      <c r="H57" s="33">
        <f t="shared" si="1"/>
        <v>30870097</v>
      </c>
      <c r="I57" s="33">
        <f t="shared" si="1"/>
        <v>4136280414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90" zoomScaleNormal="9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76</v>
      </c>
      <c r="D8" s="37">
        <v>5223</v>
      </c>
      <c r="E8" s="37">
        <v>3388</v>
      </c>
      <c r="F8" s="37">
        <v>0</v>
      </c>
      <c r="G8" s="37">
        <v>0</v>
      </c>
      <c r="H8" s="37">
        <v>20480</v>
      </c>
      <c r="I8" s="38">
        <f t="shared" ref="I8:I56" si="0">SUM(C8:H8)</f>
        <v>29167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8869677</v>
      </c>
      <c r="D11" s="39">
        <v>383830</v>
      </c>
      <c r="E11" s="39">
        <v>300654</v>
      </c>
      <c r="F11" s="39">
        <v>0</v>
      </c>
      <c r="G11" s="39">
        <v>0</v>
      </c>
      <c r="H11" s="39">
        <v>102110</v>
      </c>
      <c r="I11" s="40">
        <f t="shared" si="0"/>
        <v>9656271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64273</v>
      </c>
      <c r="D13" s="39">
        <v>2565</v>
      </c>
      <c r="E13" s="39">
        <v>7571</v>
      </c>
      <c r="F13" s="39">
        <v>4208</v>
      </c>
      <c r="G13" s="39">
        <v>0</v>
      </c>
      <c r="H13" s="39">
        <v>2160</v>
      </c>
      <c r="I13" s="40">
        <f t="shared" si="0"/>
        <v>80777</v>
      </c>
    </row>
    <row r="14" spans="1:9" x14ac:dyDescent="0.25">
      <c r="A14" s="28">
        <v>1011</v>
      </c>
      <c r="B14" s="29" t="s">
        <v>19</v>
      </c>
      <c r="C14" s="37">
        <v>3315035</v>
      </c>
      <c r="D14" s="37">
        <v>114658</v>
      </c>
      <c r="E14" s="37">
        <v>173217</v>
      </c>
      <c r="F14" s="37">
        <v>0</v>
      </c>
      <c r="G14" s="37">
        <v>0</v>
      </c>
      <c r="H14" s="37">
        <v>80223</v>
      </c>
      <c r="I14" s="38">
        <f t="shared" si="0"/>
        <v>3683133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7500</v>
      </c>
      <c r="H15" s="39">
        <v>100000</v>
      </c>
      <c r="I15" s="40">
        <f t="shared" si="0"/>
        <v>107500</v>
      </c>
    </row>
    <row r="16" spans="1:9" x14ac:dyDescent="0.25">
      <c r="A16" s="28">
        <v>1013</v>
      </c>
      <c r="B16" s="29" t="s">
        <v>21</v>
      </c>
      <c r="C16" s="37">
        <v>38795442</v>
      </c>
      <c r="D16" s="37">
        <v>11491367</v>
      </c>
      <c r="E16" s="37">
        <v>1877382</v>
      </c>
      <c r="F16" s="37">
        <v>0</v>
      </c>
      <c r="G16" s="37">
        <v>0</v>
      </c>
      <c r="H16" s="37">
        <v>117330</v>
      </c>
      <c r="I16" s="38">
        <f t="shared" si="0"/>
        <v>52281521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32500</v>
      </c>
      <c r="I17" s="40">
        <f t="shared" si="0"/>
        <v>32500</v>
      </c>
    </row>
    <row r="18" spans="1:9" x14ac:dyDescent="0.25">
      <c r="A18" s="28">
        <v>1016</v>
      </c>
      <c r="B18" s="29" t="s">
        <v>23</v>
      </c>
      <c r="C18" s="37">
        <v>102403394</v>
      </c>
      <c r="D18" s="37">
        <v>20698782</v>
      </c>
      <c r="E18" s="37">
        <v>5178762</v>
      </c>
      <c r="F18" s="37">
        <v>1155699</v>
      </c>
      <c r="G18" s="37">
        <v>0</v>
      </c>
      <c r="H18" s="37">
        <v>261334</v>
      </c>
      <c r="I18" s="38">
        <f t="shared" si="0"/>
        <v>129697971</v>
      </c>
    </row>
    <row r="19" spans="1:9" x14ac:dyDescent="0.25">
      <c r="A19" s="28">
        <v>1017</v>
      </c>
      <c r="B19" s="29" t="s">
        <v>24</v>
      </c>
      <c r="C19" s="39">
        <v>38950727</v>
      </c>
      <c r="D19" s="39">
        <v>16935</v>
      </c>
      <c r="E19" s="39">
        <v>1684004</v>
      </c>
      <c r="F19" s="39">
        <v>224400</v>
      </c>
      <c r="G19" s="39">
        <v>0</v>
      </c>
      <c r="H19" s="39">
        <v>86860</v>
      </c>
      <c r="I19" s="40">
        <f t="shared" si="0"/>
        <v>40962926</v>
      </c>
    </row>
    <row r="20" spans="1:9" x14ac:dyDescent="0.25">
      <c r="A20" s="28">
        <v>1018</v>
      </c>
      <c r="B20" s="29" t="s">
        <v>25</v>
      </c>
      <c r="C20" s="37">
        <v>182495</v>
      </c>
      <c r="D20" s="37">
        <v>74093</v>
      </c>
      <c r="E20" s="37">
        <v>7790</v>
      </c>
      <c r="F20" s="37">
        <v>0</v>
      </c>
      <c r="G20" s="37">
        <v>0</v>
      </c>
      <c r="H20" s="37">
        <v>37740</v>
      </c>
      <c r="I20" s="38">
        <f t="shared" si="0"/>
        <v>302118</v>
      </c>
    </row>
    <row r="21" spans="1:9" x14ac:dyDescent="0.25">
      <c r="A21" s="28">
        <v>1019</v>
      </c>
      <c r="B21" s="29" t="s">
        <v>26</v>
      </c>
      <c r="C21" s="39">
        <v>1746436</v>
      </c>
      <c r="D21" s="39">
        <v>1534</v>
      </c>
      <c r="E21" s="39">
        <v>44888</v>
      </c>
      <c r="F21" s="39">
        <v>10865</v>
      </c>
      <c r="G21" s="39">
        <v>0</v>
      </c>
      <c r="H21" s="39">
        <v>66480</v>
      </c>
      <c r="I21" s="40">
        <f t="shared" si="0"/>
        <v>1870203</v>
      </c>
    </row>
    <row r="22" spans="1:9" x14ac:dyDescent="0.25">
      <c r="A22" s="28">
        <v>1020</v>
      </c>
      <c r="B22" s="29" t="s">
        <v>27</v>
      </c>
      <c r="C22" s="37">
        <v>48320</v>
      </c>
      <c r="D22" s="37">
        <v>14261</v>
      </c>
      <c r="E22" s="37">
        <v>2282</v>
      </c>
      <c r="F22" s="37">
        <v>0</v>
      </c>
      <c r="G22" s="37">
        <v>0</v>
      </c>
      <c r="H22" s="37">
        <v>240</v>
      </c>
      <c r="I22" s="38">
        <f t="shared" si="0"/>
        <v>65103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4752592</v>
      </c>
      <c r="D24" s="37">
        <v>53787</v>
      </c>
      <c r="E24" s="37">
        <v>55300</v>
      </c>
      <c r="F24" s="37">
        <v>1540593</v>
      </c>
      <c r="G24" s="37">
        <v>0</v>
      </c>
      <c r="H24" s="37">
        <v>77100</v>
      </c>
      <c r="I24" s="38">
        <f t="shared" si="0"/>
        <v>6479372</v>
      </c>
    </row>
    <row r="25" spans="1:9" x14ac:dyDescent="0.25">
      <c r="A25" s="28">
        <v>1024</v>
      </c>
      <c r="B25" s="29" t="s">
        <v>30</v>
      </c>
      <c r="C25" s="39">
        <v>53198122</v>
      </c>
      <c r="D25" s="39">
        <v>2995573</v>
      </c>
      <c r="E25" s="39">
        <v>1002875</v>
      </c>
      <c r="F25" s="39">
        <v>403958</v>
      </c>
      <c r="G25" s="39">
        <v>0</v>
      </c>
      <c r="H25" s="39">
        <v>447597</v>
      </c>
      <c r="I25" s="40">
        <f t="shared" si="0"/>
        <v>58048125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12758</v>
      </c>
      <c r="D27" s="39">
        <v>6956</v>
      </c>
      <c r="E27" s="39">
        <v>1113</v>
      </c>
      <c r="F27" s="39">
        <v>0</v>
      </c>
      <c r="G27" s="39">
        <v>0</v>
      </c>
      <c r="H27" s="39">
        <v>125240</v>
      </c>
      <c r="I27" s="40">
        <f t="shared" si="0"/>
        <v>146067</v>
      </c>
    </row>
    <row r="28" spans="1:9" x14ac:dyDescent="0.25">
      <c r="A28" s="28">
        <v>1027</v>
      </c>
      <c r="B28" s="29" t="s">
        <v>33</v>
      </c>
      <c r="C28" s="37">
        <v>7069724</v>
      </c>
      <c r="D28" s="37">
        <v>211849</v>
      </c>
      <c r="E28" s="37">
        <v>91524</v>
      </c>
      <c r="F28" s="37">
        <v>98664</v>
      </c>
      <c r="G28" s="37">
        <v>0</v>
      </c>
      <c r="H28" s="37">
        <v>58511</v>
      </c>
      <c r="I28" s="38">
        <f t="shared" si="0"/>
        <v>7530272</v>
      </c>
    </row>
    <row r="29" spans="1:9" x14ac:dyDescent="0.25">
      <c r="A29" s="28">
        <v>1028</v>
      </c>
      <c r="B29" s="29" t="s">
        <v>34</v>
      </c>
      <c r="C29" s="39">
        <v>804450</v>
      </c>
      <c r="D29" s="39">
        <v>91490</v>
      </c>
      <c r="E29" s="39">
        <v>29481</v>
      </c>
      <c r="F29" s="39">
        <v>304753</v>
      </c>
      <c r="G29" s="39">
        <v>0</v>
      </c>
      <c r="H29" s="39">
        <v>7440</v>
      </c>
      <c r="I29" s="40">
        <f t="shared" si="0"/>
        <v>1237614</v>
      </c>
    </row>
    <row r="30" spans="1:9" x14ac:dyDescent="0.25">
      <c r="A30" s="28">
        <v>1030</v>
      </c>
      <c r="B30" s="29" t="s">
        <v>35</v>
      </c>
      <c r="C30" s="37">
        <v>4463215</v>
      </c>
      <c r="D30" s="37">
        <v>262159</v>
      </c>
      <c r="E30" s="37">
        <v>175519</v>
      </c>
      <c r="F30" s="37">
        <v>12762</v>
      </c>
      <c r="G30" s="37">
        <v>0</v>
      </c>
      <c r="H30" s="37">
        <v>245785</v>
      </c>
      <c r="I30" s="38">
        <f t="shared" si="0"/>
        <v>5159440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70459</v>
      </c>
      <c r="D32" s="37">
        <v>1530</v>
      </c>
      <c r="E32" s="37">
        <v>3802</v>
      </c>
      <c r="F32" s="37">
        <v>0</v>
      </c>
      <c r="G32" s="37">
        <v>0</v>
      </c>
      <c r="H32" s="37">
        <v>62680</v>
      </c>
      <c r="I32" s="38">
        <f t="shared" si="0"/>
        <v>138471</v>
      </c>
    </row>
    <row r="33" spans="1:9" x14ac:dyDescent="0.25">
      <c r="A33" s="28">
        <v>1034</v>
      </c>
      <c r="B33" s="29" t="s">
        <v>38</v>
      </c>
      <c r="C33" s="39">
        <v>46129</v>
      </c>
      <c r="D33" s="39">
        <v>0</v>
      </c>
      <c r="E33" s="39">
        <v>793</v>
      </c>
      <c r="F33" s="39">
        <v>0</v>
      </c>
      <c r="G33" s="39">
        <v>0</v>
      </c>
      <c r="H33" s="39">
        <v>3600</v>
      </c>
      <c r="I33" s="40">
        <f t="shared" si="0"/>
        <v>50522</v>
      </c>
    </row>
    <row r="34" spans="1:9" x14ac:dyDescent="0.25">
      <c r="A34" s="28">
        <v>1037</v>
      </c>
      <c r="B34" s="29" t="s">
        <v>39</v>
      </c>
      <c r="C34" s="37">
        <v>1787202</v>
      </c>
      <c r="D34" s="37">
        <v>7471</v>
      </c>
      <c r="E34" s="37">
        <v>280316</v>
      </c>
      <c r="F34" s="37">
        <v>82175</v>
      </c>
      <c r="G34" s="37">
        <v>0</v>
      </c>
      <c r="H34" s="37">
        <v>71760</v>
      </c>
      <c r="I34" s="38">
        <f t="shared" si="0"/>
        <v>2228924</v>
      </c>
    </row>
    <row r="35" spans="1:9" x14ac:dyDescent="0.25">
      <c r="A35" s="28">
        <v>1038</v>
      </c>
      <c r="B35" s="29" t="s">
        <v>40</v>
      </c>
      <c r="C35" s="39">
        <v>76</v>
      </c>
      <c r="D35" s="39">
        <v>0</v>
      </c>
      <c r="E35" s="39">
        <v>0</v>
      </c>
      <c r="F35" s="39">
        <v>0</v>
      </c>
      <c r="G35" s="39">
        <v>0</v>
      </c>
      <c r="H35" s="39">
        <v>27980</v>
      </c>
      <c r="I35" s="40">
        <f t="shared" si="0"/>
        <v>28056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3025259</v>
      </c>
      <c r="D37" s="39">
        <v>56198</v>
      </c>
      <c r="E37" s="39">
        <v>48942</v>
      </c>
      <c r="F37" s="39">
        <v>28738</v>
      </c>
      <c r="G37" s="39">
        <v>17506</v>
      </c>
      <c r="H37" s="39">
        <v>205982</v>
      </c>
      <c r="I37" s="40">
        <f t="shared" si="0"/>
        <v>3382625</v>
      </c>
    </row>
    <row r="38" spans="1:9" x14ac:dyDescent="0.25">
      <c r="A38" s="28">
        <v>1042</v>
      </c>
      <c r="B38" s="29" t="s">
        <v>43</v>
      </c>
      <c r="C38" s="37">
        <v>418</v>
      </c>
      <c r="D38" s="37">
        <v>0</v>
      </c>
      <c r="E38" s="37">
        <v>2274</v>
      </c>
      <c r="F38" s="37">
        <v>0</v>
      </c>
      <c r="G38" s="37">
        <v>0</v>
      </c>
      <c r="H38" s="37">
        <v>2640</v>
      </c>
      <c r="I38" s="38">
        <f t="shared" si="0"/>
        <v>5332</v>
      </c>
    </row>
    <row r="39" spans="1:9" x14ac:dyDescent="0.25">
      <c r="A39" s="28">
        <v>1043</v>
      </c>
      <c r="B39" s="29" t="s">
        <v>44</v>
      </c>
      <c r="C39" s="39">
        <v>154879951</v>
      </c>
      <c r="D39" s="39">
        <v>27730165</v>
      </c>
      <c r="E39" s="39">
        <v>6553487</v>
      </c>
      <c r="F39" s="39">
        <v>0</v>
      </c>
      <c r="G39" s="39">
        <v>0</v>
      </c>
      <c r="H39" s="39">
        <v>144396</v>
      </c>
      <c r="I39" s="40">
        <f t="shared" si="0"/>
        <v>189307999</v>
      </c>
    </row>
    <row r="40" spans="1:9" x14ac:dyDescent="0.25">
      <c r="A40" s="28">
        <v>1044</v>
      </c>
      <c r="B40" s="29" t="s">
        <v>45</v>
      </c>
      <c r="C40" s="37">
        <v>117546</v>
      </c>
      <c r="D40" s="37">
        <v>304</v>
      </c>
      <c r="E40" s="37">
        <v>19760</v>
      </c>
      <c r="F40" s="37">
        <v>0</v>
      </c>
      <c r="G40" s="37">
        <v>0</v>
      </c>
      <c r="H40" s="37">
        <v>19560</v>
      </c>
      <c r="I40" s="38">
        <f t="shared" si="0"/>
        <v>157170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2500</v>
      </c>
      <c r="H41" s="39">
        <v>80000</v>
      </c>
      <c r="I41" s="40">
        <f t="shared" si="0"/>
        <v>82500</v>
      </c>
    </row>
    <row r="42" spans="1:9" x14ac:dyDescent="0.25">
      <c r="A42" s="28">
        <v>1047</v>
      </c>
      <c r="B42" s="29" t="s">
        <v>47</v>
      </c>
      <c r="C42" s="37">
        <v>36094285</v>
      </c>
      <c r="D42" s="37">
        <v>15618855</v>
      </c>
      <c r="E42" s="37">
        <v>1910880</v>
      </c>
      <c r="F42" s="37">
        <v>0</v>
      </c>
      <c r="G42" s="37">
        <v>0</v>
      </c>
      <c r="H42" s="37">
        <v>66000</v>
      </c>
      <c r="I42" s="38">
        <f t="shared" si="0"/>
        <v>53690020</v>
      </c>
    </row>
    <row r="43" spans="1:9" x14ac:dyDescent="0.25">
      <c r="A43" s="28">
        <v>1048</v>
      </c>
      <c r="B43" s="29" t="s">
        <v>48</v>
      </c>
      <c r="C43" s="39">
        <v>2391692</v>
      </c>
      <c r="D43" s="39">
        <v>130749</v>
      </c>
      <c r="E43" s="39">
        <v>106891</v>
      </c>
      <c r="F43" s="39">
        <v>13810</v>
      </c>
      <c r="G43" s="39">
        <v>0</v>
      </c>
      <c r="H43" s="39">
        <v>85300</v>
      </c>
      <c r="I43" s="40">
        <f t="shared" si="0"/>
        <v>2728442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39675</v>
      </c>
      <c r="I44" s="38">
        <f t="shared" si="0"/>
        <v>39675</v>
      </c>
    </row>
    <row r="45" spans="1:9" x14ac:dyDescent="0.25">
      <c r="A45" s="28">
        <v>1052</v>
      </c>
      <c r="B45" s="29" t="s">
        <v>50</v>
      </c>
      <c r="C45" s="39">
        <v>565530</v>
      </c>
      <c r="D45" s="39">
        <v>0</v>
      </c>
      <c r="E45" s="39">
        <v>14777</v>
      </c>
      <c r="F45" s="39">
        <v>0</v>
      </c>
      <c r="G45" s="39">
        <v>0</v>
      </c>
      <c r="H45" s="39">
        <v>30060</v>
      </c>
      <c r="I45" s="40">
        <f t="shared" si="0"/>
        <v>610367</v>
      </c>
    </row>
    <row r="46" spans="1:9" x14ac:dyDescent="0.25">
      <c r="A46" s="28">
        <v>1054</v>
      </c>
      <c r="B46" s="29" t="s">
        <v>51</v>
      </c>
      <c r="C46" s="37">
        <v>938200</v>
      </c>
      <c r="D46" s="37">
        <v>38209</v>
      </c>
      <c r="E46" s="37">
        <v>41841</v>
      </c>
      <c r="F46" s="37">
        <v>0</v>
      </c>
      <c r="G46" s="37">
        <v>0</v>
      </c>
      <c r="H46" s="37">
        <v>42500</v>
      </c>
      <c r="I46" s="38">
        <f t="shared" si="0"/>
        <v>1060750</v>
      </c>
    </row>
    <row r="47" spans="1:9" x14ac:dyDescent="0.25">
      <c r="A47" s="28">
        <v>1055</v>
      </c>
      <c r="B47" s="29" t="s">
        <v>52</v>
      </c>
      <c r="C47" s="39">
        <v>2675670</v>
      </c>
      <c r="D47" s="39">
        <v>737396</v>
      </c>
      <c r="E47" s="39">
        <v>131936</v>
      </c>
      <c r="F47" s="39">
        <v>0</v>
      </c>
      <c r="G47" s="39">
        <v>0</v>
      </c>
      <c r="H47" s="39">
        <v>41631</v>
      </c>
      <c r="I47" s="40">
        <f t="shared" si="0"/>
        <v>3586633</v>
      </c>
    </row>
    <row r="48" spans="1:9" x14ac:dyDescent="0.25">
      <c r="A48" s="28">
        <v>1057</v>
      </c>
      <c r="B48" s="29" t="s">
        <v>53</v>
      </c>
      <c r="C48" s="37">
        <v>38</v>
      </c>
      <c r="D48" s="37">
        <v>0</v>
      </c>
      <c r="E48" s="37">
        <v>0</v>
      </c>
      <c r="F48" s="37">
        <v>0</v>
      </c>
      <c r="G48" s="37">
        <v>0</v>
      </c>
      <c r="H48" s="37">
        <v>287370</v>
      </c>
      <c r="I48" s="38">
        <f t="shared" si="0"/>
        <v>287408</v>
      </c>
    </row>
    <row r="49" spans="1:9" x14ac:dyDescent="0.25">
      <c r="A49" s="28">
        <v>1058</v>
      </c>
      <c r="B49" s="29" t="s">
        <v>54</v>
      </c>
      <c r="C49" s="39">
        <v>2196518</v>
      </c>
      <c r="D49" s="39">
        <v>137391</v>
      </c>
      <c r="E49" s="39">
        <v>11907</v>
      </c>
      <c r="F49" s="39">
        <v>0</v>
      </c>
      <c r="G49" s="39">
        <v>0</v>
      </c>
      <c r="H49" s="39">
        <v>43500</v>
      </c>
      <c r="I49" s="40">
        <f t="shared" si="0"/>
        <v>2389316</v>
      </c>
    </row>
    <row r="50" spans="1:9" x14ac:dyDescent="0.25">
      <c r="A50" s="28">
        <v>1062</v>
      </c>
      <c r="B50" s="29" t="s">
        <v>55</v>
      </c>
      <c r="C50" s="37">
        <v>190</v>
      </c>
      <c r="D50" s="37">
        <v>12525</v>
      </c>
      <c r="E50" s="37">
        <v>1890</v>
      </c>
      <c r="F50" s="37">
        <v>0</v>
      </c>
      <c r="G50" s="37">
        <v>0</v>
      </c>
      <c r="H50" s="37">
        <v>3700</v>
      </c>
      <c r="I50" s="38">
        <f t="shared" si="0"/>
        <v>18305</v>
      </c>
    </row>
    <row r="51" spans="1:9" x14ac:dyDescent="0.25">
      <c r="A51" s="28">
        <v>1065</v>
      </c>
      <c r="B51" s="29" t="s">
        <v>56</v>
      </c>
      <c r="C51" s="39">
        <v>5182407</v>
      </c>
      <c r="D51" s="39">
        <v>224183</v>
      </c>
      <c r="E51" s="39">
        <v>95995</v>
      </c>
      <c r="F51" s="39">
        <v>0</v>
      </c>
      <c r="G51" s="39">
        <v>0</v>
      </c>
      <c r="H51" s="39">
        <v>29080</v>
      </c>
      <c r="I51" s="40">
        <f t="shared" si="0"/>
        <v>5531665</v>
      </c>
    </row>
    <row r="52" spans="1:9" x14ac:dyDescent="0.25">
      <c r="A52" s="28">
        <v>1066</v>
      </c>
      <c r="B52" s="29" t="s">
        <v>57</v>
      </c>
      <c r="C52" s="37">
        <v>79661218</v>
      </c>
      <c r="D52" s="37">
        <v>2180722</v>
      </c>
      <c r="E52" s="37">
        <v>504315</v>
      </c>
      <c r="F52" s="37">
        <v>661822</v>
      </c>
      <c r="G52" s="37">
        <v>0</v>
      </c>
      <c r="H52" s="37">
        <v>161113</v>
      </c>
      <c r="I52" s="38">
        <f t="shared" si="0"/>
        <v>83169190</v>
      </c>
    </row>
    <row r="53" spans="1:9" x14ac:dyDescent="0.25">
      <c r="A53" s="28">
        <v>1067</v>
      </c>
      <c r="B53" s="29" t="s">
        <v>58</v>
      </c>
      <c r="C53" s="39">
        <v>104682</v>
      </c>
      <c r="D53" s="39">
        <v>0</v>
      </c>
      <c r="E53" s="39">
        <v>379</v>
      </c>
      <c r="F53" s="39">
        <v>0</v>
      </c>
      <c r="G53" s="39">
        <v>0</v>
      </c>
      <c r="H53" s="39">
        <v>7680</v>
      </c>
      <c r="I53" s="40">
        <f t="shared" si="0"/>
        <v>112741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10000</v>
      </c>
      <c r="I55" s="40">
        <f t="shared" si="0"/>
        <v>10000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554414206</v>
      </c>
      <c r="D57" s="33">
        <f t="shared" si="1"/>
        <v>83300760</v>
      </c>
      <c r="E57" s="33">
        <f t="shared" si="1"/>
        <v>20365935</v>
      </c>
      <c r="F57" s="33">
        <f t="shared" si="1"/>
        <v>4542447</v>
      </c>
      <c r="G57" s="33">
        <f t="shared" si="1"/>
        <v>27506</v>
      </c>
      <c r="H57" s="33">
        <f t="shared" si="1"/>
        <v>3335337</v>
      </c>
      <c r="I57" s="33">
        <f t="shared" si="1"/>
        <v>665986191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2500</v>
      </c>
      <c r="I8" s="38">
        <f t="shared" ref="I8:I56" si="0">SUM(C8:H8)</f>
        <v>2500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38</v>
      </c>
      <c r="D11" s="39">
        <v>0</v>
      </c>
      <c r="E11" s="39">
        <v>0</v>
      </c>
      <c r="F11" s="39">
        <v>0</v>
      </c>
      <c r="G11" s="39">
        <v>0</v>
      </c>
      <c r="H11" s="39">
        <v>17740</v>
      </c>
      <c r="I11" s="40">
        <f t="shared" si="0"/>
        <v>17778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76</v>
      </c>
      <c r="D13" s="39">
        <v>0</v>
      </c>
      <c r="E13" s="39">
        <v>756</v>
      </c>
      <c r="F13" s="39">
        <v>0</v>
      </c>
      <c r="G13" s="39">
        <v>0</v>
      </c>
      <c r="H13" s="39">
        <v>480</v>
      </c>
      <c r="I13" s="40">
        <f t="shared" si="0"/>
        <v>1312</v>
      </c>
    </row>
    <row r="14" spans="1:9" x14ac:dyDescent="0.25">
      <c r="A14" s="28">
        <v>1011</v>
      </c>
      <c r="B14" s="29" t="s">
        <v>19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20000</v>
      </c>
      <c r="I14" s="38">
        <f t="shared" si="0"/>
        <v>20000</v>
      </c>
    </row>
    <row r="15" spans="1:9" x14ac:dyDescent="0.25">
      <c r="A15" s="28">
        <v>1012</v>
      </c>
      <c r="B15" s="29" t="s">
        <v>20</v>
      </c>
      <c r="C15" s="39">
        <v>76</v>
      </c>
      <c r="D15" s="39">
        <v>0</v>
      </c>
      <c r="E15" s="39">
        <v>758</v>
      </c>
      <c r="F15" s="39">
        <v>0</v>
      </c>
      <c r="G15" s="39">
        <v>5000</v>
      </c>
      <c r="H15" s="39">
        <v>17980</v>
      </c>
      <c r="I15" s="40">
        <f t="shared" si="0"/>
        <v>23814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364</v>
      </c>
      <c r="F16" s="37">
        <v>0</v>
      </c>
      <c r="G16" s="37">
        <v>0</v>
      </c>
      <c r="H16" s="37">
        <v>20000</v>
      </c>
      <c r="I16" s="38">
        <f t="shared" si="0"/>
        <v>20364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1034225</v>
      </c>
      <c r="D18" s="37">
        <v>390520</v>
      </c>
      <c r="E18" s="37">
        <v>48944</v>
      </c>
      <c r="F18" s="37">
        <v>0</v>
      </c>
      <c r="G18" s="37">
        <v>0</v>
      </c>
      <c r="H18" s="37">
        <v>1920</v>
      </c>
      <c r="I18" s="38">
        <f t="shared" si="0"/>
        <v>1475609</v>
      </c>
    </row>
    <row r="19" spans="1:9" x14ac:dyDescent="0.25">
      <c r="A19" s="28">
        <v>1017</v>
      </c>
      <c r="B19" s="29" t="s">
        <v>24</v>
      </c>
      <c r="C19" s="39">
        <v>23036637</v>
      </c>
      <c r="D19" s="39">
        <v>0</v>
      </c>
      <c r="E19" s="39">
        <v>1222315</v>
      </c>
      <c r="F19" s="39">
        <v>0</v>
      </c>
      <c r="G19" s="39">
        <v>0</v>
      </c>
      <c r="H19" s="39">
        <v>45720</v>
      </c>
      <c r="I19" s="40">
        <f t="shared" si="0"/>
        <v>24304672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5000</v>
      </c>
      <c r="I20" s="38">
        <f t="shared" si="0"/>
        <v>5000</v>
      </c>
    </row>
    <row r="21" spans="1:9" x14ac:dyDescent="0.25">
      <c r="A21" s="28">
        <v>1019</v>
      </c>
      <c r="B21" s="29" t="s">
        <v>26</v>
      </c>
      <c r="C21" s="39">
        <v>38</v>
      </c>
      <c r="D21" s="39">
        <v>0</v>
      </c>
      <c r="E21" s="39">
        <v>3402</v>
      </c>
      <c r="F21" s="39">
        <v>0</v>
      </c>
      <c r="G21" s="39">
        <v>0</v>
      </c>
      <c r="H21" s="39">
        <v>15240</v>
      </c>
      <c r="I21" s="40">
        <f t="shared" si="0"/>
        <v>18680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2500</v>
      </c>
      <c r="I22" s="38">
        <f t="shared" si="0"/>
        <v>2500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2584</v>
      </c>
      <c r="D24" s="37">
        <v>0</v>
      </c>
      <c r="E24" s="37">
        <v>378</v>
      </c>
      <c r="F24" s="37">
        <v>0</v>
      </c>
      <c r="G24" s="37">
        <v>0</v>
      </c>
      <c r="H24" s="37">
        <v>21320</v>
      </c>
      <c r="I24" s="38">
        <f t="shared" si="0"/>
        <v>24282</v>
      </c>
    </row>
    <row r="25" spans="1:9" x14ac:dyDescent="0.25">
      <c r="A25" s="28">
        <v>1024</v>
      </c>
      <c r="B25" s="29" t="s">
        <v>30</v>
      </c>
      <c r="C25" s="39">
        <v>11282563</v>
      </c>
      <c r="D25" s="39">
        <v>243707</v>
      </c>
      <c r="E25" s="39">
        <v>255526</v>
      </c>
      <c r="F25" s="39">
        <v>0</v>
      </c>
      <c r="G25" s="39">
        <v>0</v>
      </c>
      <c r="H25" s="39">
        <v>125176</v>
      </c>
      <c r="I25" s="40">
        <f t="shared" si="0"/>
        <v>11906972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152</v>
      </c>
      <c r="D28" s="37">
        <v>0</v>
      </c>
      <c r="E28" s="37">
        <v>0</v>
      </c>
      <c r="F28" s="37">
        <v>0</v>
      </c>
      <c r="G28" s="37">
        <v>0</v>
      </c>
      <c r="H28" s="37">
        <v>5960</v>
      </c>
      <c r="I28" s="38">
        <f t="shared" si="0"/>
        <v>6112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85629</v>
      </c>
      <c r="D30" s="37">
        <v>0</v>
      </c>
      <c r="E30" s="37">
        <v>0</v>
      </c>
      <c r="F30" s="37">
        <v>0</v>
      </c>
      <c r="G30" s="37">
        <v>0</v>
      </c>
      <c r="H30" s="37">
        <v>23300</v>
      </c>
      <c r="I30" s="38">
        <f t="shared" si="0"/>
        <v>108929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12722</v>
      </c>
      <c r="D32" s="37">
        <v>0</v>
      </c>
      <c r="E32" s="37">
        <v>0</v>
      </c>
      <c r="F32" s="37">
        <v>0</v>
      </c>
      <c r="G32" s="37">
        <v>0</v>
      </c>
      <c r="H32" s="37">
        <v>5240</v>
      </c>
      <c r="I32" s="38">
        <f t="shared" si="0"/>
        <v>17962</v>
      </c>
    </row>
    <row r="33" spans="1:9" x14ac:dyDescent="0.25">
      <c r="A33" s="28">
        <v>1034</v>
      </c>
      <c r="B33" s="29" t="s">
        <v>38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40">
        <f t="shared" si="0"/>
        <v>0</v>
      </c>
    </row>
    <row r="34" spans="1:9" x14ac:dyDescent="0.25">
      <c r="A34" s="28">
        <v>1037</v>
      </c>
      <c r="B34" s="29" t="s">
        <v>39</v>
      </c>
      <c r="C34" s="37">
        <v>76</v>
      </c>
      <c r="D34" s="37">
        <v>0</v>
      </c>
      <c r="E34" s="37">
        <v>0</v>
      </c>
      <c r="F34" s="37">
        <v>0</v>
      </c>
      <c r="G34" s="37">
        <v>0</v>
      </c>
      <c r="H34" s="37">
        <v>480</v>
      </c>
      <c r="I34" s="38">
        <f t="shared" si="0"/>
        <v>556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40">
        <f t="shared" si="0"/>
        <v>0</v>
      </c>
    </row>
    <row r="36" spans="1:9" x14ac:dyDescent="0.25">
      <c r="A36" s="28">
        <v>1039</v>
      </c>
      <c r="B36" s="29" t="s">
        <v>41</v>
      </c>
      <c r="C36" s="37">
        <v>16447</v>
      </c>
      <c r="D36" s="37">
        <v>0</v>
      </c>
      <c r="E36" s="37">
        <v>378</v>
      </c>
      <c r="F36" s="37">
        <v>0</v>
      </c>
      <c r="G36" s="37">
        <v>0</v>
      </c>
      <c r="H36" s="37">
        <v>1680</v>
      </c>
      <c r="I36" s="38">
        <f t="shared" si="0"/>
        <v>18505</v>
      </c>
    </row>
    <row r="37" spans="1:9" x14ac:dyDescent="0.25">
      <c r="A37" s="28">
        <v>1040</v>
      </c>
      <c r="B37" s="29" t="s">
        <v>42</v>
      </c>
      <c r="C37" s="39">
        <v>1482</v>
      </c>
      <c r="D37" s="39">
        <v>0</v>
      </c>
      <c r="E37" s="39">
        <v>379</v>
      </c>
      <c r="F37" s="39">
        <v>0</v>
      </c>
      <c r="G37" s="39">
        <v>7503</v>
      </c>
      <c r="H37" s="39">
        <v>74360</v>
      </c>
      <c r="I37" s="40">
        <f t="shared" si="0"/>
        <v>83724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40">
        <f t="shared" si="0"/>
        <v>0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2500</v>
      </c>
      <c r="H41" s="39">
        <v>17500</v>
      </c>
      <c r="I41" s="40">
        <f t="shared" si="0"/>
        <v>20000</v>
      </c>
    </row>
    <row r="42" spans="1:9" x14ac:dyDescent="0.25">
      <c r="A42" s="28">
        <v>1047</v>
      </c>
      <c r="B42" s="29" t="s">
        <v>47</v>
      </c>
      <c r="C42" s="37">
        <v>2117498</v>
      </c>
      <c r="D42" s="37">
        <v>287433</v>
      </c>
      <c r="E42" s="37">
        <v>119846</v>
      </c>
      <c r="F42" s="37">
        <v>0</v>
      </c>
      <c r="G42" s="37">
        <v>0</v>
      </c>
      <c r="H42" s="37">
        <v>48000</v>
      </c>
      <c r="I42" s="38">
        <f t="shared" si="0"/>
        <v>2572777</v>
      </c>
    </row>
    <row r="43" spans="1:9" x14ac:dyDescent="0.25">
      <c r="A43" s="28">
        <v>1048</v>
      </c>
      <c r="B43" s="29" t="s">
        <v>48</v>
      </c>
      <c r="C43" s="39">
        <v>682</v>
      </c>
      <c r="D43" s="39">
        <v>0</v>
      </c>
      <c r="E43" s="39">
        <v>4536</v>
      </c>
      <c r="F43" s="39">
        <v>0</v>
      </c>
      <c r="G43" s="39">
        <v>0</v>
      </c>
      <c r="H43" s="39">
        <v>5620</v>
      </c>
      <c r="I43" s="40">
        <f t="shared" si="0"/>
        <v>10838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29084</v>
      </c>
      <c r="D45" s="39">
        <v>0</v>
      </c>
      <c r="E45" s="39">
        <v>0</v>
      </c>
      <c r="F45" s="39">
        <v>0</v>
      </c>
      <c r="G45" s="39">
        <v>0</v>
      </c>
      <c r="H45" s="39">
        <v>6580</v>
      </c>
      <c r="I45" s="40">
        <f t="shared" si="0"/>
        <v>35664</v>
      </c>
    </row>
    <row r="46" spans="1:9" x14ac:dyDescent="0.25">
      <c r="A46" s="28">
        <v>1054</v>
      </c>
      <c r="B46" s="29" t="s">
        <v>51</v>
      </c>
      <c r="C46" s="37">
        <v>218481</v>
      </c>
      <c r="D46" s="37">
        <v>0</v>
      </c>
      <c r="E46" s="37">
        <v>378</v>
      </c>
      <c r="F46" s="37">
        <v>0</v>
      </c>
      <c r="G46" s="37">
        <v>0</v>
      </c>
      <c r="H46" s="37">
        <v>11380</v>
      </c>
      <c r="I46" s="38">
        <f t="shared" si="0"/>
        <v>230239</v>
      </c>
    </row>
    <row r="47" spans="1:9" x14ac:dyDescent="0.25">
      <c r="A47" s="28">
        <v>1055</v>
      </c>
      <c r="B47" s="29" t="s">
        <v>52</v>
      </c>
      <c r="C47" s="39">
        <v>233339</v>
      </c>
      <c r="D47" s="39">
        <v>613</v>
      </c>
      <c r="E47" s="39">
        <v>11568</v>
      </c>
      <c r="F47" s="39">
        <v>0</v>
      </c>
      <c r="G47" s="39">
        <v>0</v>
      </c>
      <c r="H47" s="39">
        <v>240</v>
      </c>
      <c r="I47" s="40">
        <f t="shared" si="0"/>
        <v>245760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5000</v>
      </c>
      <c r="I48" s="38">
        <f t="shared" si="0"/>
        <v>5000</v>
      </c>
    </row>
    <row r="49" spans="1:9" x14ac:dyDescent="0.25">
      <c r="A49" s="28">
        <v>1058</v>
      </c>
      <c r="B49" s="29" t="s">
        <v>54</v>
      </c>
      <c r="C49" s="39">
        <v>2500</v>
      </c>
      <c r="D49" s="39">
        <v>0</v>
      </c>
      <c r="E49" s="39">
        <v>0</v>
      </c>
      <c r="F49" s="39">
        <v>0</v>
      </c>
      <c r="G49" s="39">
        <v>0</v>
      </c>
      <c r="H49" s="39">
        <v>17500</v>
      </c>
      <c r="I49" s="40">
        <f t="shared" si="0"/>
        <v>20000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1596</v>
      </c>
      <c r="D51" s="39">
        <v>0</v>
      </c>
      <c r="E51" s="39">
        <v>1136</v>
      </c>
      <c r="F51" s="39">
        <v>0</v>
      </c>
      <c r="G51" s="39">
        <v>0</v>
      </c>
      <c r="H51" s="39">
        <v>10080</v>
      </c>
      <c r="I51" s="40">
        <f t="shared" si="0"/>
        <v>12812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10000</v>
      </c>
      <c r="I52" s="38">
        <f t="shared" si="0"/>
        <v>10000</v>
      </c>
    </row>
    <row r="53" spans="1:9" x14ac:dyDescent="0.25">
      <c r="A53" s="28">
        <v>1067</v>
      </c>
      <c r="B53" s="29" t="s">
        <v>58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40">
        <f t="shared" si="0"/>
        <v>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38075925</v>
      </c>
      <c r="D57" s="33">
        <f t="shared" si="1"/>
        <v>922273</v>
      </c>
      <c r="E57" s="33">
        <f t="shared" si="1"/>
        <v>1670664</v>
      </c>
      <c r="F57" s="33">
        <f t="shared" si="1"/>
        <v>0</v>
      </c>
      <c r="G57" s="33">
        <f t="shared" si="1"/>
        <v>15003</v>
      </c>
      <c r="H57" s="33">
        <f t="shared" si="1"/>
        <v>538496</v>
      </c>
      <c r="I57" s="33">
        <f t="shared" si="1"/>
        <v>41222361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10646916</v>
      </c>
      <c r="D7" s="41">
        <v>0</v>
      </c>
      <c r="E7" s="41">
        <v>523947</v>
      </c>
      <c r="F7" s="41">
        <v>525606</v>
      </c>
      <c r="G7" s="41">
        <v>0</v>
      </c>
      <c r="H7" s="41">
        <v>491</v>
      </c>
      <c r="I7" s="50">
        <f>SUM(C7:H7)</f>
        <v>11696960</v>
      </c>
    </row>
    <row r="8" spans="1:9" x14ac:dyDescent="0.25">
      <c r="A8" s="28">
        <v>1002</v>
      </c>
      <c r="B8" s="29" t="s">
        <v>13</v>
      </c>
      <c r="C8" s="44">
        <v>5049061</v>
      </c>
      <c r="D8" s="44">
        <v>346430</v>
      </c>
      <c r="E8" s="44">
        <v>70190</v>
      </c>
      <c r="F8" s="44">
        <v>0</v>
      </c>
      <c r="G8" s="44">
        <v>2500</v>
      </c>
      <c r="H8" s="44">
        <v>211570</v>
      </c>
      <c r="I8" s="51">
        <f t="shared" ref="I8:I56" si="0">SUM(C8:H8)</f>
        <v>5679751</v>
      </c>
    </row>
    <row r="9" spans="1:9" x14ac:dyDescent="0.25">
      <c r="A9" s="28">
        <v>1005</v>
      </c>
      <c r="B9" s="29" t="s">
        <v>14</v>
      </c>
      <c r="C9" s="47">
        <v>1634</v>
      </c>
      <c r="D9" s="47">
        <v>0</v>
      </c>
      <c r="E9" s="47">
        <v>23840</v>
      </c>
      <c r="F9" s="47">
        <v>0</v>
      </c>
      <c r="G9" s="47">
        <v>0</v>
      </c>
      <c r="H9" s="47">
        <v>10320</v>
      </c>
      <c r="I9" s="52">
        <f t="shared" si="0"/>
        <v>35794</v>
      </c>
    </row>
    <row r="10" spans="1:9" x14ac:dyDescent="0.25">
      <c r="A10" s="28">
        <v>1006</v>
      </c>
      <c r="B10" s="29" t="s">
        <v>15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51">
        <f t="shared" si="0"/>
        <v>0</v>
      </c>
    </row>
    <row r="11" spans="1:9" x14ac:dyDescent="0.25">
      <c r="A11" s="28">
        <v>1007</v>
      </c>
      <c r="B11" s="29" t="s">
        <v>16</v>
      </c>
      <c r="C11" s="47">
        <v>64707126</v>
      </c>
      <c r="D11" s="47">
        <v>3866775</v>
      </c>
      <c r="E11" s="47">
        <v>1812171</v>
      </c>
      <c r="F11" s="47">
        <v>136008</v>
      </c>
      <c r="G11" s="47">
        <v>5000</v>
      </c>
      <c r="H11" s="47">
        <v>2356915</v>
      </c>
      <c r="I11" s="52">
        <f t="shared" si="0"/>
        <v>72883995</v>
      </c>
    </row>
    <row r="12" spans="1:9" x14ac:dyDescent="0.25">
      <c r="A12" s="28">
        <v>1008</v>
      </c>
      <c r="B12" s="29" t="s">
        <v>17</v>
      </c>
      <c r="C12" s="44">
        <v>50239274</v>
      </c>
      <c r="D12" s="44">
        <v>0</v>
      </c>
      <c r="E12" s="44">
        <v>364</v>
      </c>
      <c r="F12" s="44">
        <v>0</v>
      </c>
      <c r="G12" s="44">
        <v>0</v>
      </c>
      <c r="H12" s="44">
        <v>1920</v>
      </c>
      <c r="I12" s="51">
        <f t="shared" si="0"/>
        <v>50241558</v>
      </c>
    </row>
    <row r="13" spans="1:9" x14ac:dyDescent="0.25">
      <c r="A13" s="28">
        <v>1010</v>
      </c>
      <c r="B13" s="29" t="s">
        <v>18</v>
      </c>
      <c r="C13" s="47">
        <v>8053044</v>
      </c>
      <c r="D13" s="47">
        <v>539023</v>
      </c>
      <c r="E13" s="47">
        <v>632198</v>
      </c>
      <c r="F13" s="47">
        <v>100050</v>
      </c>
      <c r="G13" s="47">
        <v>0</v>
      </c>
      <c r="H13" s="47">
        <v>32618</v>
      </c>
      <c r="I13" s="52">
        <f t="shared" si="0"/>
        <v>9356933</v>
      </c>
    </row>
    <row r="14" spans="1:9" x14ac:dyDescent="0.25">
      <c r="A14" s="28">
        <v>1011</v>
      </c>
      <c r="B14" s="29" t="s">
        <v>19</v>
      </c>
      <c r="C14" s="44">
        <v>251704664</v>
      </c>
      <c r="D14" s="44">
        <v>1911267</v>
      </c>
      <c r="E14" s="44">
        <v>3947770</v>
      </c>
      <c r="F14" s="44">
        <v>8700075</v>
      </c>
      <c r="G14" s="44">
        <v>2500</v>
      </c>
      <c r="H14" s="44">
        <v>407784</v>
      </c>
      <c r="I14" s="51">
        <f t="shared" si="0"/>
        <v>266674060</v>
      </c>
    </row>
    <row r="15" spans="1:9" x14ac:dyDescent="0.25">
      <c r="A15" s="28">
        <v>1012</v>
      </c>
      <c r="B15" s="29" t="s">
        <v>20</v>
      </c>
      <c r="C15" s="47">
        <v>50899059</v>
      </c>
      <c r="D15" s="47">
        <v>0</v>
      </c>
      <c r="E15" s="47">
        <v>2497595</v>
      </c>
      <c r="F15" s="47">
        <v>2810400</v>
      </c>
      <c r="G15" s="47">
        <v>70000</v>
      </c>
      <c r="H15" s="47">
        <v>383843</v>
      </c>
      <c r="I15" s="52">
        <f t="shared" si="0"/>
        <v>56660897</v>
      </c>
    </row>
    <row r="16" spans="1:9" x14ac:dyDescent="0.25">
      <c r="A16" s="28">
        <v>1013</v>
      </c>
      <c r="B16" s="29" t="s">
        <v>21</v>
      </c>
      <c r="C16" s="44">
        <v>195108355</v>
      </c>
      <c r="D16" s="44">
        <v>70489356</v>
      </c>
      <c r="E16" s="44">
        <v>8624001</v>
      </c>
      <c r="F16" s="44">
        <v>36125</v>
      </c>
      <c r="G16" s="44">
        <v>0</v>
      </c>
      <c r="H16" s="44">
        <v>1133819</v>
      </c>
      <c r="I16" s="51">
        <f t="shared" si="0"/>
        <v>275391656</v>
      </c>
    </row>
    <row r="17" spans="1:9" x14ac:dyDescent="0.25">
      <c r="A17" s="28">
        <v>1014</v>
      </c>
      <c r="B17" s="29" t="s">
        <v>22</v>
      </c>
      <c r="C17" s="47">
        <v>21634115</v>
      </c>
      <c r="D17" s="47">
        <v>0</v>
      </c>
      <c r="E17" s="47">
        <v>1134</v>
      </c>
      <c r="F17" s="47">
        <v>1263419</v>
      </c>
      <c r="G17" s="47">
        <v>0</v>
      </c>
      <c r="H17" s="47">
        <v>191910</v>
      </c>
      <c r="I17" s="52">
        <f t="shared" si="0"/>
        <v>23090578</v>
      </c>
    </row>
    <row r="18" spans="1:9" x14ac:dyDescent="0.25">
      <c r="A18" s="28">
        <v>1016</v>
      </c>
      <c r="B18" s="29" t="s">
        <v>23</v>
      </c>
      <c r="C18" s="44">
        <v>544262335</v>
      </c>
      <c r="D18" s="44">
        <v>93178102</v>
      </c>
      <c r="E18" s="44">
        <v>20685732</v>
      </c>
      <c r="F18" s="44">
        <v>9085531</v>
      </c>
      <c r="G18" s="44">
        <v>0</v>
      </c>
      <c r="H18" s="44">
        <v>2413652</v>
      </c>
      <c r="I18" s="51">
        <f t="shared" si="0"/>
        <v>669625352</v>
      </c>
    </row>
    <row r="19" spans="1:9" x14ac:dyDescent="0.25">
      <c r="A19" s="28">
        <v>1017</v>
      </c>
      <c r="B19" s="29" t="s">
        <v>24</v>
      </c>
      <c r="C19" s="47">
        <v>42812291</v>
      </c>
      <c r="D19" s="47">
        <v>1037990</v>
      </c>
      <c r="E19" s="47">
        <v>1175089</v>
      </c>
      <c r="F19" s="47">
        <v>996120</v>
      </c>
      <c r="G19" s="47">
        <v>0</v>
      </c>
      <c r="H19" s="47">
        <v>523963</v>
      </c>
      <c r="I19" s="52">
        <f t="shared" si="0"/>
        <v>46545453</v>
      </c>
    </row>
    <row r="20" spans="1:9" x14ac:dyDescent="0.25">
      <c r="A20" s="28">
        <v>1018</v>
      </c>
      <c r="B20" s="29" t="s">
        <v>25</v>
      </c>
      <c r="C20" s="44">
        <v>11442497</v>
      </c>
      <c r="D20" s="44">
        <v>566140</v>
      </c>
      <c r="E20" s="44">
        <v>473240</v>
      </c>
      <c r="F20" s="44">
        <v>0</v>
      </c>
      <c r="G20" s="44">
        <v>17500</v>
      </c>
      <c r="H20" s="44">
        <v>408967</v>
      </c>
      <c r="I20" s="51">
        <f t="shared" si="0"/>
        <v>12908344</v>
      </c>
    </row>
    <row r="21" spans="1:9" x14ac:dyDescent="0.25">
      <c r="A21" s="28">
        <v>1019</v>
      </c>
      <c r="B21" s="29" t="s">
        <v>26</v>
      </c>
      <c r="C21" s="47">
        <v>25349880</v>
      </c>
      <c r="D21" s="47">
        <v>2608180</v>
      </c>
      <c r="E21" s="47">
        <v>924172</v>
      </c>
      <c r="F21" s="47">
        <v>320133</v>
      </c>
      <c r="G21" s="47">
        <v>0</v>
      </c>
      <c r="H21" s="47">
        <v>684831</v>
      </c>
      <c r="I21" s="52">
        <f t="shared" si="0"/>
        <v>29887196</v>
      </c>
    </row>
    <row r="22" spans="1:9" x14ac:dyDescent="0.25">
      <c r="A22" s="28">
        <v>1020</v>
      </c>
      <c r="B22" s="29" t="s">
        <v>27</v>
      </c>
      <c r="C22" s="44">
        <v>30331947</v>
      </c>
      <c r="D22" s="44">
        <v>8809196</v>
      </c>
      <c r="E22" s="44">
        <v>1062816</v>
      </c>
      <c r="F22" s="44">
        <v>16337122</v>
      </c>
      <c r="G22" s="44">
        <v>0</v>
      </c>
      <c r="H22" s="44">
        <v>119743</v>
      </c>
      <c r="I22" s="51">
        <f t="shared" si="0"/>
        <v>56660824</v>
      </c>
    </row>
    <row r="23" spans="1:9" x14ac:dyDescent="0.25">
      <c r="A23" s="28">
        <v>1022</v>
      </c>
      <c r="B23" s="29" t="s">
        <v>28</v>
      </c>
      <c r="C23" s="47">
        <v>971600</v>
      </c>
      <c r="D23" s="47">
        <v>26544</v>
      </c>
      <c r="E23" s="47">
        <v>16707</v>
      </c>
      <c r="F23" s="47">
        <v>0</v>
      </c>
      <c r="G23" s="47">
        <v>0</v>
      </c>
      <c r="H23" s="47">
        <v>6580</v>
      </c>
      <c r="I23" s="52">
        <f t="shared" si="0"/>
        <v>1021431</v>
      </c>
    </row>
    <row r="24" spans="1:9" x14ac:dyDescent="0.25">
      <c r="A24" s="28">
        <v>1023</v>
      </c>
      <c r="B24" s="29" t="s">
        <v>29</v>
      </c>
      <c r="C24" s="44">
        <v>33914390</v>
      </c>
      <c r="D24" s="44">
        <v>2110824</v>
      </c>
      <c r="E24" s="44">
        <v>908418</v>
      </c>
      <c r="F24" s="44">
        <v>1007474</v>
      </c>
      <c r="G24" s="44">
        <v>2500</v>
      </c>
      <c r="H24" s="44">
        <v>1077880</v>
      </c>
      <c r="I24" s="51">
        <f t="shared" si="0"/>
        <v>39021486</v>
      </c>
    </row>
    <row r="25" spans="1:9" x14ac:dyDescent="0.25">
      <c r="A25" s="28">
        <v>1024</v>
      </c>
      <c r="B25" s="29" t="s">
        <v>30</v>
      </c>
      <c r="C25" s="47">
        <v>531621708</v>
      </c>
      <c r="D25" s="47">
        <v>27227214</v>
      </c>
      <c r="E25" s="47">
        <v>9512771</v>
      </c>
      <c r="F25" s="47">
        <v>5475709</v>
      </c>
      <c r="G25" s="47">
        <v>0</v>
      </c>
      <c r="H25" s="47">
        <v>3354962</v>
      </c>
      <c r="I25" s="52">
        <f t="shared" si="0"/>
        <v>577192364</v>
      </c>
    </row>
    <row r="26" spans="1:9" x14ac:dyDescent="0.25">
      <c r="A26" s="28">
        <v>1025</v>
      </c>
      <c r="B26" s="29" t="s">
        <v>31</v>
      </c>
      <c r="C26" s="44">
        <v>287469</v>
      </c>
      <c r="D26" s="44">
        <v>0</v>
      </c>
      <c r="E26" s="44">
        <v>3391</v>
      </c>
      <c r="F26" s="44">
        <v>0</v>
      </c>
      <c r="G26" s="44">
        <v>0</v>
      </c>
      <c r="H26" s="44">
        <v>131700</v>
      </c>
      <c r="I26" s="51">
        <f t="shared" si="0"/>
        <v>422560</v>
      </c>
    </row>
    <row r="27" spans="1:9" x14ac:dyDescent="0.25">
      <c r="A27" s="28">
        <v>1026</v>
      </c>
      <c r="B27" s="29" t="s">
        <v>32</v>
      </c>
      <c r="C27" s="47">
        <v>338980</v>
      </c>
      <c r="D27" s="47">
        <v>0</v>
      </c>
      <c r="E27" s="47">
        <v>379</v>
      </c>
      <c r="F27" s="47">
        <v>0</v>
      </c>
      <c r="G27" s="47">
        <v>0</v>
      </c>
      <c r="H27" s="47">
        <v>207084</v>
      </c>
      <c r="I27" s="52">
        <f t="shared" si="0"/>
        <v>546443</v>
      </c>
    </row>
    <row r="28" spans="1:9" x14ac:dyDescent="0.25">
      <c r="A28" s="28">
        <v>1027</v>
      </c>
      <c r="B28" s="29" t="s">
        <v>33</v>
      </c>
      <c r="C28" s="44">
        <v>34121692</v>
      </c>
      <c r="D28" s="44">
        <v>707916</v>
      </c>
      <c r="E28" s="44">
        <v>269864</v>
      </c>
      <c r="F28" s="44">
        <v>287634</v>
      </c>
      <c r="G28" s="44">
        <v>0</v>
      </c>
      <c r="H28" s="44">
        <v>512391</v>
      </c>
      <c r="I28" s="51">
        <f t="shared" si="0"/>
        <v>35899497</v>
      </c>
    </row>
    <row r="29" spans="1:9" x14ac:dyDescent="0.25">
      <c r="A29" s="28">
        <v>1028</v>
      </c>
      <c r="B29" s="29" t="s">
        <v>34</v>
      </c>
      <c r="C29" s="47">
        <v>77075094</v>
      </c>
      <c r="D29" s="47">
        <v>566812</v>
      </c>
      <c r="E29" s="47">
        <v>904435</v>
      </c>
      <c r="F29" s="47">
        <v>959335</v>
      </c>
      <c r="G29" s="47">
        <v>0</v>
      </c>
      <c r="H29" s="47">
        <v>46985</v>
      </c>
      <c r="I29" s="52">
        <f t="shared" si="0"/>
        <v>79552661</v>
      </c>
    </row>
    <row r="30" spans="1:9" x14ac:dyDescent="0.25">
      <c r="A30" s="28">
        <v>1030</v>
      </c>
      <c r="B30" s="29" t="s">
        <v>35</v>
      </c>
      <c r="C30" s="44">
        <v>80589665</v>
      </c>
      <c r="D30" s="44">
        <v>1898332</v>
      </c>
      <c r="E30" s="44">
        <v>1420808</v>
      </c>
      <c r="F30" s="44">
        <v>808511</v>
      </c>
      <c r="G30" s="44">
        <v>0</v>
      </c>
      <c r="H30" s="44">
        <v>1092335</v>
      </c>
      <c r="I30" s="51">
        <f t="shared" si="0"/>
        <v>85809651</v>
      </c>
    </row>
    <row r="31" spans="1:9" x14ac:dyDescent="0.25">
      <c r="A31" s="28">
        <v>1031</v>
      </c>
      <c r="B31" s="29" t="s">
        <v>36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52">
        <f t="shared" si="0"/>
        <v>0</v>
      </c>
    </row>
    <row r="32" spans="1:9" x14ac:dyDescent="0.25">
      <c r="A32" s="28">
        <v>1033</v>
      </c>
      <c r="B32" s="29" t="s">
        <v>37</v>
      </c>
      <c r="C32" s="44">
        <v>2646503</v>
      </c>
      <c r="D32" s="44">
        <v>6292</v>
      </c>
      <c r="E32" s="44">
        <v>114275</v>
      </c>
      <c r="F32" s="44">
        <v>0</v>
      </c>
      <c r="G32" s="44">
        <v>0</v>
      </c>
      <c r="H32" s="44">
        <v>344734</v>
      </c>
      <c r="I32" s="51">
        <f t="shared" si="0"/>
        <v>3111804</v>
      </c>
    </row>
    <row r="33" spans="1:9" x14ac:dyDescent="0.25">
      <c r="A33" s="28">
        <v>1034</v>
      </c>
      <c r="B33" s="29" t="s">
        <v>38</v>
      </c>
      <c r="C33" s="47">
        <v>789992</v>
      </c>
      <c r="D33" s="47">
        <v>123577</v>
      </c>
      <c r="E33" s="47">
        <v>23591</v>
      </c>
      <c r="F33" s="47">
        <v>0</v>
      </c>
      <c r="G33" s="47">
        <v>0</v>
      </c>
      <c r="H33" s="47">
        <v>28653</v>
      </c>
      <c r="I33" s="52">
        <f t="shared" si="0"/>
        <v>965813</v>
      </c>
    </row>
    <row r="34" spans="1:9" x14ac:dyDescent="0.25">
      <c r="A34" s="28">
        <v>1037</v>
      </c>
      <c r="B34" s="29" t="s">
        <v>39</v>
      </c>
      <c r="C34" s="44">
        <v>10675823</v>
      </c>
      <c r="D34" s="44">
        <v>579465</v>
      </c>
      <c r="E34" s="44">
        <v>208933</v>
      </c>
      <c r="F34" s="44">
        <v>143865</v>
      </c>
      <c r="G34" s="44">
        <v>0</v>
      </c>
      <c r="H34" s="44">
        <v>174066</v>
      </c>
      <c r="I34" s="51">
        <f t="shared" si="0"/>
        <v>11782152</v>
      </c>
    </row>
    <row r="35" spans="1:9" x14ac:dyDescent="0.25">
      <c r="A35" s="28">
        <v>1038</v>
      </c>
      <c r="B35" s="29" t="s">
        <v>40</v>
      </c>
      <c r="C35" s="47">
        <v>3229154</v>
      </c>
      <c r="D35" s="47">
        <v>0</v>
      </c>
      <c r="E35" s="47">
        <v>488235</v>
      </c>
      <c r="F35" s="47">
        <v>0</v>
      </c>
      <c r="G35" s="47">
        <v>0</v>
      </c>
      <c r="H35" s="47">
        <v>80720</v>
      </c>
      <c r="I35" s="52">
        <f t="shared" si="0"/>
        <v>3798109</v>
      </c>
    </row>
    <row r="36" spans="1:9" x14ac:dyDescent="0.25">
      <c r="A36" s="28">
        <v>1039</v>
      </c>
      <c r="B36" s="29" t="s">
        <v>41</v>
      </c>
      <c r="C36" s="44">
        <v>2514667</v>
      </c>
      <c r="D36" s="44">
        <v>30101</v>
      </c>
      <c r="E36" s="44">
        <v>45985</v>
      </c>
      <c r="F36" s="44">
        <v>0</v>
      </c>
      <c r="G36" s="44">
        <v>0</v>
      </c>
      <c r="H36" s="44">
        <v>77882</v>
      </c>
      <c r="I36" s="51">
        <f t="shared" si="0"/>
        <v>2668635</v>
      </c>
    </row>
    <row r="37" spans="1:9" x14ac:dyDescent="0.25">
      <c r="A37" s="28">
        <v>1040</v>
      </c>
      <c r="B37" s="29" t="s">
        <v>42</v>
      </c>
      <c r="C37" s="47">
        <v>47895939</v>
      </c>
      <c r="D37" s="47">
        <v>3485637</v>
      </c>
      <c r="E37" s="47">
        <v>1487768</v>
      </c>
      <c r="F37" s="47">
        <v>964243</v>
      </c>
      <c r="G37" s="47">
        <v>2500</v>
      </c>
      <c r="H37" s="47">
        <v>1796651</v>
      </c>
      <c r="I37" s="52">
        <f t="shared" si="0"/>
        <v>55632738</v>
      </c>
    </row>
    <row r="38" spans="1:9" x14ac:dyDescent="0.25">
      <c r="A38" s="28">
        <v>1042</v>
      </c>
      <c r="B38" s="29" t="s">
        <v>43</v>
      </c>
      <c r="C38" s="44">
        <v>894659</v>
      </c>
      <c r="D38" s="44">
        <v>0</v>
      </c>
      <c r="E38" s="44">
        <v>37022</v>
      </c>
      <c r="F38" s="44">
        <v>0</v>
      </c>
      <c r="G38" s="44">
        <v>0</v>
      </c>
      <c r="H38" s="44">
        <v>3600</v>
      </c>
      <c r="I38" s="51">
        <f t="shared" si="0"/>
        <v>935281</v>
      </c>
    </row>
    <row r="39" spans="1:9" x14ac:dyDescent="0.25">
      <c r="A39" s="28">
        <v>1043</v>
      </c>
      <c r="B39" s="29" t="s">
        <v>44</v>
      </c>
      <c r="C39" s="47">
        <v>456595697</v>
      </c>
      <c r="D39" s="47">
        <v>23631459</v>
      </c>
      <c r="E39" s="47">
        <v>7509433</v>
      </c>
      <c r="F39" s="47">
        <v>7225171</v>
      </c>
      <c r="G39" s="47">
        <v>0</v>
      </c>
      <c r="H39" s="47">
        <v>405064</v>
      </c>
      <c r="I39" s="52">
        <f t="shared" si="0"/>
        <v>495366824</v>
      </c>
    </row>
    <row r="40" spans="1:9" x14ac:dyDescent="0.25">
      <c r="A40" s="28">
        <v>1044</v>
      </c>
      <c r="B40" s="29" t="s">
        <v>45</v>
      </c>
      <c r="C40" s="44">
        <v>3944550</v>
      </c>
      <c r="D40" s="44">
        <v>132780</v>
      </c>
      <c r="E40" s="44">
        <v>162259</v>
      </c>
      <c r="F40" s="44">
        <v>0</v>
      </c>
      <c r="G40" s="44">
        <v>0</v>
      </c>
      <c r="H40" s="44">
        <v>330598</v>
      </c>
      <c r="I40" s="51">
        <f t="shared" si="0"/>
        <v>4570187</v>
      </c>
    </row>
    <row r="41" spans="1:9" x14ac:dyDescent="0.25">
      <c r="A41" s="28">
        <v>1046</v>
      </c>
      <c r="B41" s="29" t="s">
        <v>46</v>
      </c>
      <c r="C41" s="47">
        <v>7869</v>
      </c>
      <c r="D41" s="47">
        <v>3076</v>
      </c>
      <c r="E41" s="47">
        <v>1877</v>
      </c>
      <c r="F41" s="47">
        <v>0</v>
      </c>
      <c r="G41" s="47">
        <v>42500</v>
      </c>
      <c r="H41" s="47">
        <v>493470</v>
      </c>
      <c r="I41" s="52">
        <f t="shared" si="0"/>
        <v>548792</v>
      </c>
    </row>
    <row r="42" spans="1:9" x14ac:dyDescent="0.25">
      <c r="A42" s="28">
        <v>1047</v>
      </c>
      <c r="B42" s="29" t="s">
        <v>47</v>
      </c>
      <c r="C42" s="44">
        <v>273101090</v>
      </c>
      <c r="D42" s="44">
        <v>27925509</v>
      </c>
      <c r="E42" s="44">
        <v>13078162</v>
      </c>
      <c r="F42" s="44">
        <v>73237</v>
      </c>
      <c r="G42" s="44">
        <v>0</v>
      </c>
      <c r="H42" s="44">
        <v>1190226</v>
      </c>
      <c r="I42" s="51">
        <f t="shared" si="0"/>
        <v>315368224</v>
      </c>
    </row>
    <row r="43" spans="1:9" x14ac:dyDescent="0.25">
      <c r="A43" s="28">
        <v>1048</v>
      </c>
      <c r="B43" s="29" t="s">
        <v>48</v>
      </c>
      <c r="C43" s="47">
        <v>94702376</v>
      </c>
      <c r="D43" s="47">
        <v>3162789</v>
      </c>
      <c r="E43" s="47">
        <v>4728866</v>
      </c>
      <c r="F43" s="47">
        <v>142065</v>
      </c>
      <c r="G43" s="47">
        <v>2500</v>
      </c>
      <c r="H43" s="47">
        <v>968698</v>
      </c>
      <c r="I43" s="52">
        <f t="shared" si="0"/>
        <v>103707294</v>
      </c>
    </row>
    <row r="44" spans="1:9" x14ac:dyDescent="0.25">
      <c r="A44" s="28">
        <v>1050</v>
      </c>
      <c r="B44" s="29" t="s">
        <v>49</v>
      </c>
      <c r="C44" s="44">
        <v>216952</v>
      </c>
      <c r="D44" s="44">
        <v>1001</v>
      </c>
      <c r="E44" s="44">
        <v>378</v>
      </c>
      <c r="F44" s="44">
        <v>0</v>
      </c>
      <c r="G44" s="44">
        <v>0</v>
      </c>
      <c r="H44" s="44">
        <v>44060</v>
      </c>
      <c r="I44" s="51">
        <f t="shared" si="0"/>
        <v>262391</v>
      </c>
    </row>
    <row r="45" spans="1:9" x14ac:dyDescent="0.25">
      <c r="A45" s="28">
        <v>1052</v>
      </c>
      <c r="B45" s="29" t="s">
        <v>50</v>
      </c>
      <c r="C45" s="47">
        <v>12694972</v>
      </c>
      <c r="D45" s="47">
        <v>663677</v>
      </c>
      <c r="E45" s="47">
        <v>683383</v>
      </c>
      <c r="F45" s="47">
        <v>1503820</v>
      </c>
      <c r="G45" s="47">
        <v>0</v>
      </c>
      <c r="H45" s="47">
        <v>314068</v>
      </c>
      <c r="I45" s="52">
        <f t="shared" si="0"/>
        <v>15859920</v>
      </c>
    </row>
    <row r="46" spans="1:9" x14ac:dyDescent="0.25">
      <c r="A46" s="28">
        <v>1054</v>
      </c>
      <c r="B46" s="29" t="s">
        <v>51</v>
      </c>
      <c r="C46" s="44">
        <v>100212892</v>
      </c>
      <c r="D46" s="44">
        <v>909235</v>
      </c>
      <c r="E46" s="44">
        <v>1105283</v>
      </c>
      <c r="F46" s="44">
        <v>227942</v>
      </c>
      <c r="G46" s="44">
        <v>5000</v>
      </c>
      <c r="H46" s="44">
        <v>539312</v>
      </c>
      <c r="I46" s="51">
        <f t="shared" si="0"/>
        <v>102999664</v>
      </c>
    </row>
    <row r="47" spans="1:9" x14ac:dyDescent="0.25">
      <c r="A47" s="28">
        <v>1055</v>
      </c>
      <c r="B47" s="29" t="s">
        <v>52</v>
      </c>
      <c r="C47" s="47">
        <v>15234223</v>
      </c>
      <c r="D47" s="47">
        <v>1471848</v>
      </c>
      <c r="E47" s="47">
        <v>666635</v>
      </c>
      <c r="F47" s="47">
        <v>43</v>
      </c>
      <c r="G47" s="47">
        <v>0</v>
      </c>
      <c r="H47" s="47">
        <v>170982</v>
      </c>
      <c r="I47" s="52">
        <f t="shared" si="0"/>
        <v>17543731</v>
      </c>
    </row>
    <row r="48" spans="1:9" x14ac:dyDescent="0.25">
      <c r="A48" s="28">
        <v>1057</v>
      </c>
      <c r="B48" s="29" t="s">
        <v>53</v>
      </c>
      <c r="C48" s="44">
        <v>3455438</v>
      </c>
      <c r="D48" s="44">
        <v>239956</v>
      </c>
      <c r="E48" s="44">
        <v>44125</v>
      </c>
      <c r="F48" s="44">
        <v>0</v>
      </c>
      <c r="G48" s="44">
        <v>0</v>
      </c>
      <c r="H48" s="44">
        <v>693833</v>
      </c>
      <c r="I48" s="51">
        <f t="shared" si="0"/>
        <v>4433352</v>
      </c>
    </row>
    <row r="49" spans="1:9" x14ac:dyDescent="0.25">
      <c r="A49" s="28">
        <v>1058</v>
      </c>
      <c r="B49" s="29" t="s">
        <v>54</v>
      </c>
      <c r="C49" s="47">
        <v>12781966</v>
      </c>
      <c r="D49" s="47">
        <v>1209798</v>
      </c>
      <c r="E49" s="47">
        <v>300964</v>
      </c>
      <c r="F49" s="47">
        <v>0</v>
      </c>
      <c r="G49" s="47">
        <v>55000</v>
      </c>
      <c r="H49" s="47">
        <v>1110950</v>
      </c>
      <c r="I49" s="52">
        <f t="shared" si="0"/>
        <v>15458678</v>
      </c>
    </row>
    <row r="50" spans="1:9" x14ac:dyDescent="0.25">
      <c r="A50" s="28">
        <v>1062</v>
      </c>
      <c r="B50" s="29" t="s">
        <v>55</v>
      </c>
      <c r="C50" s="44">
        <v>51060769</v>
      </c>
      <c r="D50" s="44">
        <v>125164</v>
      </c>
      <c r="E50" s="44">
        <v>412955</v>
      </c>
      <c r="F50" s="44">
        <v>16270</v>
      </c>
      <c r="G50" s="44">
        <v>0</v>
      </c>
      <c r="H50" s="44">
        <v>837821</v>
      </c>
      <c r="I50" s="51">
        <f t="shared" si="0"/>
        <v>52452979</v>
      </c>
    </row>
    <row r="51" spans="1:9" x14ac:dyDescent="0.25">
      <c r="A51" s="28">
        <v>1065</v>
      </c>
      <c r="B51" s="29" t="s">
        <v>56</v>
      </c>
      <c r="C51" s="47">
        <v>89033760</v>
      </c>
      <c r="D51" s="47">
        <v>7086511</v>
      </c>
      <c r="E51" s="47">
        <v>4315536</v>
      </c>
      <c r="F51" s="47">
        <v>72053</v>
      </c>
      <c r="G51" s="47">
        <v>0</v>
      </c>
      <c r="H51" s="47">
        <v>439353</v>
      </c>
      <c r="I51" s="52">
        <f t="shared" si="0"/>
        <v>100947213</v>
      </c>
    </row>
    <row r="52" spans="1:9" x14ac:dyDescent="0.25">
      <c r="A52" s="28">
        <v>1066</v>
      </c>
      <c r="B52" s="29" t="s">
        <v>57</v>
      </c>
      <c r="C52" s="44">
        <v>188133614</v>
      </c>
      <c r="D52" s="44">
        <v>19990824</v>
      </c>
      <c r="E52" s="44">
        <v>2045865</v>
      </c>
      <c r="F52" s="44">
        <v>1312587</v>
      </c>
      <c r="G52" s="44">
        <v>0</v>
      </c>
      <c r="H52" s="44">
        <v>501412</v>
      </c>
      <c r="I52" s="51">
        <f t="shared" si="0"/>
        <v>211984302</v>
      </c>
    </row>
    <row r="53" spans="1:9" x14ac:dyDescent="0.25">
      <c r="A53" s="28">
        <v>1067</v>
      </c>
      <c r="B53" s="29" t="s">
        <v>58</v>
      </c>
      <c r="C53" s="47">
        <v>34972462</v>
      </c>
      <c r="D53" s="47">
        <v>0</v>
      </c>
      <c r="E53" s="47">
        <v>758</v>
      </c>
      <c r="F53" s="47">
        <v>0</v>
      </c>
      <c r="G53" s="47">
        <v>0</v>
      </c>
      <c r="H53" s="47">
        <v>31048</v>
      </c>
      <c r="I53" s="52">
        <f t="shared" si="0"/>
        <v>35004268</v>
      </c>
    </row>
    <row r="54" spans="1:9" x14ac:dyDescent="0.25">
      <c r="A54" s="28">
        <v>1068</v>
      </c>
      <c r="B54" s="29" t="s">
        <v>59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51">
        <f t="shared" si="0"/>
        <v>0</v>
      </c>
    </row>
    <row r="55" spans="1:9" x14ac:dyDescent="0.25">
      <c r="A55" s="28">
        <v>1069</v>
      </c>
      <c r="B55" s="29" t="s">
        <v>60</v>
      </c>
      <c r="C55" s="47">
        <v>2315090</v>
      </c>
      <c r="D55" s="47">
        <v>113865</v>
      </c>
      <c r="E55" s="47">
        <v>75186</v>
      </c>
      <c r="F55" s="47">
        <v>0</v>
      </c>
      <c r="G55" s="47">
        <v>0</v>
      </c>
      <c r="H55" s="47">
        <v>46778</v>
      </c>
      <c r="I55" s="52">
        <f t="shared" si="0"/>
        <v>2550919</v>
      </c>
    </row>
    <row r="56" spans="1:9" ht="15" customHeight="1" x14ac:dyDescent="0.25">
      <c r="A56" s="28">
        <v>1070</v>
      </c>
      <c r="B56" s="29" t="s">
        <v>61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51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3478273253</v>
      </c>
      <c r="D57" s="33">
        <f t="shared" si="1"/>
        <v>306782665</v>
      </c>
      <c r="E57" s="33">
        <f t="shared" si="1"/>
        <v>93028506</v>
      </c>
      <c r="F57" s="33">
        <f t="shared" si="1"/>
        <v>60530548</v>
      </c>
      <c r="G57" s="33">
        <f t="shared" si="1"/>
        <v>207500</v>
      </c>
      <c r="H57" s="33">
        <f t="shared" si="1"/>
        <v>25936242</v>
      </c>
      <c r="I57" s="33">
        <f t="shared" si="1"/>
        <v>3964758714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1757</v>
      </c>
      <c r="I7" s="36">
        <f>SUM(C7:H7)</f>
        <v>1757</v>
      </c>
    </row>
    <row r="8" spans="1:9" x14ac:dyDescent="0.25">
      <c r="A8" s="28">
        <v>1002</v>
      </c>
      <c r="B8" s="29" t="s">
        <v>13</v>
      </c>
      <c r="C8" s="37">
        <v>1535460</v>
      </c>
      <c r="D8" s="37">
        <v>86565</v>
      </c>
      <c r="E8" s="37">
        <v>17334</v>
      </c>
      <c r="F8" s="37">
        <v>0</v>
      </c>
      <c r="G8" s="37">
        <v>0</v>
      </c>
      <c r="H8" s="37">
        <v>225515</v>
      </c>
      <c r="I8" s="38">
        <f t="shared" ref="I8:I56" si="0">SUM(C8:H8)</f>
        <v>1864874</v>
      </c>
    </row>
    <row r="9" spans="1:9" x14ac:dyDescent="0.25">
      <c r="A9" s="28">
        <v>1005</v>
      </c>
      <c r="B9" s="29" t="s">
        <v>14</v>
      </c>
      <c r="C9" s="39">
        <v>1254</v>
      </c>
      <c r="D9" s="39">
        <v>0</v>
      </c>
      <c r="E9" s="39">
        <v>11734</v>
      </c>
      <c r="F9" s="39">
        <v>0</v>
      </c>
      <c r="G9" s="39">
        <v>0</v>
      </c>
      <c r="H9" s="39">
        <v>16060</v>
      </c>
      <c r="I9" s="40">
        <f t="shared" si="0"/>
        <v>29048</v>
      </c>
    </row>
    <row r="10" spans="1:9" x14ac:dyDescent="0.25">
      <c r="A10" s="28">
        <v>1006</v>
      </c>
      <c r="B10" s="29" t="s">
        <v>15</v>
      </c>
      <c r="C10" s="37">
        <v>1098</v>
      </c>
      <c r="D10" s="37">
        <v>784</v>
      </c>
      <c r="E10" s="37">
        <v>378</v>
      </c>
      <c r="F10" s="37">
        <v>0</v>
      </c>
      <c r="G10" s="37">
        <v>0</v>
      </c>
      <c r="H10" s="37">
        <v>480</v>
      </c>
      <c r="I10" s="38">
        <f t="shared" si="0"/>
        <v>2740</v>
      </c>
    </row>
    <row r="11" spans="1:9" x14ac:dyDescent="0.25">
      <c r="A11" s="28">
        <v>1007</v>
      </c>
      <c r="B11" s="29" t="s">
        <v>16</v>
      </c>
      <c r="C11" s="39">
        <v>21541266</v>
      </c>
      <c r="D11" s="39">
        <v>2065603</v>
      </c>
      <c r="E11" s="39">
        <v>842146</v>
      </c>
      <c r="F11" s="39">
        <v>142033</v>
      </c>
      <c r="G11" s="39">
        <v>15000</v>
      </c>
      <c r="H11" s="39">
        <v>1035311</v>
      </c>
      <c r="I11" s="40">
        <f t="shared" si="0"/>
        <v>25641359</v>
      </c>
    </row>
    <row r="12" spans="1:9" x14ac:dyDescent="0.25">
      <c r="A12" s="28">
        <v>1008</v>
      </c>
      <c r="B12" s="29" t="s">
        <v>17</v>
      </c>
      <c r="C12" s="37">
        <v>121139770</v>
      </c>
      <c r="D12" s="37">
        <v>3666843</v>
      </c>
      <c r="E12" s="37">
        <v>665644</v>
      </c>
      <c r="F12" s="37">
        <v>1991360</v>
      </c>
      <c r="G12" s="37">
        <v>0</v>
      </c>
      <c r="H12" s="37">
        <v>14880</v>
      </c>
      <c r="I12" s="38">
        <f t="shared" si="0"/>
        <v>127478497</v>
      </c>
    </row>
    <row r="13" spans="1:9" x14ac:dyDescent="0.25">
      <c r="A13" s="28">
        <v>1010</v>
      </c>
      <c r="B13" s="29" t="s">
        <v>18</v>
      </c>
      <c r="C13" s="39">
        <v>5423164</v>
      </c>
      <c r="D13" s="39">
        <v>538285</v>
      </c>
      <c r="E13" s="39">
        <v>570150</v>
      </c>
      <c r="F13" s="39">
        <v>176440</v>
      </c>
      <c r="G13" s="39">
        <v>0</v>
      </c>
      <c r="H13" s="39">
        <v>34665</v>
      </c>
      <c r="I13" s="40">
        <f t="shared" si="0"/>
        <v>6742704</v>
      </c>
    </row>
    <row r="14" spans="1:9" x14ac:dyDescent="0.25">
      <c r="A14" s="28">
        <v>1011</v>
      </c>
      <c r="B14" s="29" t="s">
        <v>19</v>
      </c>
      <c r="C14" s="37">
        <v>13339438</v>
      </c>
      <c r="D14" s="37">
        <v>2373007</v>
      </c>
      <c r="E14" s="37">
        <v>546727</v>
      </c>
      <c r="F14" s="37">
        <v>42</v>
      </c>
      <c r="G14" s="37">
        <v>0</v>
      </c>
      <c r="H14" s="37">
        <v>662321</v>
      </c>
      <c r="I14" s="38">
        <f t="shared" si="0"/>
        <v>16921535</v>
      </c>
    </row>
    <row r="15" spans="1:9" x14ac:dyDescent="0.25">
      <c r="A15" s="28">
        <v>1012</v>
      </c>
      <c r="B15" s="29" t="s">
        <v>20</v>
      </c>
      <c r="C15" s="39">
        <v>84102518</v>
      </c>
      <c r="D15" s="39">
        <v>385560</v>
      </c>
      <c r="E15" s="39">
        <v>40468</v>
      </c>
      <c r="F15" s="39">
        <v>3371904</v>
      </c>
      <c r="G15" s="39">
        <v>72500</v>
      </c>
      <c r="H15" s="39">
        <v>343820</v>
      </c>
      <c r="I15" s="40">
        <f t="shared" si="0"/>
        <v>88316770</v>
      </c>
    </row>
    <row r="16" spans="1:9" x14ac:dyDescent="0.25">
      <c r="A16" s="28">
        <v>1013</v>
      </c>
      <c r="B16" s="29" t="s">
        <v>21</v>
      </c>
      <c r="C16" s="37">
        <v>156160187</v>
      </c>
      <c r="D16" s="37">
        <v>55610800</v>
      </c>
      <c r="E16" s="37">
        <v>5925304</v>
      </c>
      <c r="F16" s="37">
        <v>0</v>
      </c>
      <c r="G16" s="37">
        <v>2500</v>
      </c>
      <c r="H16" s="37">
        <v>922088</v>
      </c>
      <c r="I16" s="38">
        <f t="shared" si="0"/>
        <v>218620879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450000</v>
      </c>
      <c r="I17" s="40">
        <f t="shared" si="0"/>
        <v>450000</v>
      </c>
    </row>
    <row r="18" spans="1:9" x14ac:dyDescent="0.25">
      <c r="A18" s="28">
        <v>1016</v>
      </c>
      <c r="B18" s="29" t="s">
        <v>23</v>
      </c>
      <c r="C18" s="37">
        <v>429911276</v>
      </c>
      <c r="D18" s="37">
        <v>83558286</v>
      </c>
      <c r="E18" s="37">
        <v>22063052</v>
      </c>
      <c r="F18" s="37">
        <v>5881193</v>
      </c>
      <c r="G18" s="37">
        <v>0</v>
      </c>
      <c r="H18" s="37">
        <v>2174239</v>
      </c>
      <c r="I18" s="38">
        <f t="shared" si="0"/>
        <v>543588046</v>
      </c>
    </row>
    <row r="19" spans="1:9" x14ac:dyDescent="0.25">
      <c r="A19" s="28">
        <v>1017</v>
      </c>
      <c r="B19" s="29" t="s">
        <v>24</v>
      </c>
      <c r="C19" s="39">
        <v>40233986</v>
      </c>
      <c r="D19" s="39">
        <v>789621</v>
      </c>
      <c r="E19" s="39">
        <v>1454453</v>
      </c>
      <c r="F19" s="39">
        <v>363998</v>
      </c>
      <c r="G19" s="39">
        <v>0</v>
      </c>
      <c r="H19" s="39">
        <v>1097313</v>
      </c>
      <c r="I19" s="40">
        <f t="shared" si="0"/>
        <v>43939371</v>
      </c>
    </row>
    <row r="20" spans="1:9" x14ac:dyDescent="0.25">
      <c r="A20" s="28">
        <v>1018</v>
      </c>
      <c r="B20" s="29" t="s">
        <v>25</v>
      </c>
      <c r="C20" s="37">
        <v>50764313</v>
      </c>
      <c r="D20" s="37">
        <v>2689001</v>
      </c>
      <c r="E20" s="37">
        <v>1985723</v>
      </c>
      <c r="F20" s="37">
        <v>2289041</v>
      </c>
      <c r="G20" s="37">
        <v>12500</v>
      </c>
      <c r="H20" s="37">
        <v>1159560</v>
      </c>
      <c r="I20" s="38">
        <f t="shared" si="0"/>
        <v>58900138</v>
      </c>
    </row>
    <row r="21" spans="1:9" x14ac:dyDescent="0.25">
      <c r="A21" s="28">
        <v>1019</v>
      </c>
      <c r="B21" s="29" t="s">
        <v>26</v>
      </c>
      <c r="C21" s="39">
        <v>11562550</v>
      </c>
      <c r="D21" s="39">
        <v>630831</v>
      </c>
      <c r="E21" s="39">
        <v>442608</v>
      </c>
      <c r="F21" s="39">
        <v>48614</v>
      </c>
      <c r="G21" s="39">
        <v>5000</v>
      </c>
      <c r="H21" s="39">
        <v>1223661</v>
      </c>
      <c r="I21" s="40">
        <f t="shared" si="0"/>
        <v>13913264</v>
      </c>
    </row>
    <row r="22" spans="1:9" x14ac:dyDescent="0.25">
      <c r="A22" s="28">
        <v>1020</v>
      </c>
      <c r="B22" s="29" t="s">
        <v>27</v>
      </c>
      <c r="C22" s="37">
        <v>29841271</v>
      </c>
      <c r="D22" s="37">
        <v>10381018</v>
      </c>
      <c r="E22" s="37">
        <v>890067</v>
      </c>
      <c r="F22" s="37">
        <v>14810738</v>
      </c>
      <c r="G22" s="37">
        <v>0</v>
      </c>
      <c r="H22" s="37">
        <v>149759</v>
      </c>
      <c r="I22" s="38">
        <f t="shared" si="0"/>
        <v>56072853</v>
      </c>
    </row>
    <row r="23" spans="1:9" x14ac:dyDescent="0.25">
      <c r="A23" s="28">
        <v>1022</v>
      </c>
      <c r="B23" s="29" t="s">
        <v>28</v>
      </c>
      <c r="C23" s="39">
        <v>55479</v>
      </c>
      <c r="D23" s="39">
        <v>0</v>
      </c>
      <c r="E23" s="39">
        <v>3125</v>
      </c>
      <c r="F23" s="39">
        <v>0</v>
      </c>
      <c r="G23" s="39">
        <v>0</v>
      </c>
      <c r="H23" s="39">
        <v>720</v>
      </c>
      <c r="I23" s="40">
        <f t="shared" si="0"/>
        <v>59324</v>
      </c>
    </row>
    <row r="24" spans="1:9" x14ac:dyDescent="0.25">
      <c r="A24" s="28">
        <v>1023</v>
      </c>
      <c r="B24" s="29" t="s">
        <v>29</v>
      </c>
      <c r="C24" s="37">
        <v>30960250</v>
      </c>
      <c r="D24" s="37">
        <v>1517107</v>
      </c>
      <c r="E24" s="37">
        <v>1329263</v>
      </c>
      <c r="F24" s="37">
        <v>115945</v>
      </c>
      <c r="G24" s="37">
        <v>5000</v>
      </c>
      <c r="H24" s="37">
        <v>1032025</v>
      </c>
      <c r="I24" s="38">
        <f t="shared" si="0"/>
        <v>34959590</v>
      </c>
    </row>
    <row r="25" spans="1:9" x14ac:dyDescent="0.25">
      <c r="A25" s="28">
        <v>1024</v>
      </c>
      <c r="B25" s="29" t="s">
        <v>30</v>
      </c>
      <c r="C25" s="39">
        <v>249201344</v>
      </c>
      <c r="D25" s="39">
        <v>15768377</v>
      </c>
      <c r="E25" s="39">
        <v>4515017</v>
      </c>
      <c r="F25" s="39">
        <v>16767061</v>
      </c>
      <c r="G25" s="39">
        <v>0</v>
      </c>
      <c r="H25" s="39">
        <v>2405740</v>
      </c>
      <c r="I25" s="40">
        <f t="shared" si="0"/>
        <v>288657539</v>
      </c>
    </row>
    <row r="26" spans="1:9" x14ac:dyDescent="0.25">
      <c r="A26" s="28">
        <v>1025</v>
      </c>
      <c r="B26" s="29" t="s">
        <v>31</v>
      </c>
      <c r="C26" s="37">
        <v>268610</v>
      </c>
      <c r="D26" s="37">
        <v>109388</v>
      </c>
      <c r="E26" s="37">
        <v>11386</v>
      </c>
      <c r="F26" s="37">
        <v>0</v>
      </c>
      <c r="G26" s="37">
        <v>0</v>
      </c>
      <c r="H26" s="37">
        <v>177580</v>
      </c>
      <c r="I26" s="38">
        <f t="shared" si="0"/>
        <v>566964</v>
      </c>
    </row>
    <row r="27" spans="1:9" x14ac:dyDescent="0.25">
      <c r="A27" s="28">
        <v>1026</v>
      </c>
      <c r="B27" s="29" t="s">
        <v>32</v>
      </c>
      <c r="C27" s="39">
        <v>269193</v>
      </c>
      <c r="D27" s="39">
        <v>37990</v>
      </c>
      <c r="E27" s="39">
        <v>379</v>
      </c>
      <c r="F27" s="39">
        <v>0</v>
      </c>
      <c r="G27" s="39">
        <v>0</v>
      </c>
      <c r="H27" s="39">
        <v>102459</v>
      </c>
      <c r="I27" s="40">
        <f t="shared" si="0"/>
        <v>410021</v>
      </c>
    </row>
    <row r="28" spans="1:9" x14ac:dyDescent="0.25">
      <c r="A28" s="28">
        <v>1027</v>
      </c>
      <c r="B28" s="29" t="s">
        <v>33</v>
      </c>
      <c r="C28" s="37">
        <v>11298913</v>
      </c>
      <c r="D28" s="37">
        <v>180239</v>
      </c>
      <c r="E28" s="37">
        <v>131580</v>
      </c>
      <c r="F28" s="37">
        <v>294290</v>
      </c>
      <c r="G28" s="37">
        <v>0</v>
      </c>
      <c r="H28" s="37">
        <v>389250</v>
      </c>
      <c r="I28" s="38">
        <f t="shared" si="0"/>
        <v>12294272</v>
      </c>
    </row>
    <row r="29" spans="1:9" x14ac:dyDescent="0.25">
      <c r="A29" s="28">
        <v>1028</v>
      </c>
      <c r="B29" s="29" t="s">
        <v>34</v>
      </c>
      <c r="C29" s="39">
        <v>4287680</v>
      </c>
      <c r="D29" s="39">
        <v>207686</v>
      </c>
      <c r="E29" s="39">
        <v>1128624</v>
      </c>
      <c r="F29" s="39">
        <v>579821</v>
      </c>
      <c r="G29" s="39">
        <v>0</v>
      </c>
      <c r="H29" s="39">
        <v>44189</v>
      </c>
      <c r="I29" s="40">
        <f t="shared" si="0"/>
        <v>6248000</v>
      </c>
    </row>
    <row r="30" spans="1:9" x14ac:dyDescent="0.25">
      <c r="A30" s="28">
        <v>1030</v>
      </c>
      <c r="B30" s="29" t="s">
        <v>35</v>
      </c>
      <c r="C30" s="37">
        <v>22728353</v>
      </c>
      <c r="D30" s="37">
        <v>722594</v>
      </c>
      <c r="E30" s="37">
        <v>818523</v>
      </c>
      <c r="F30" s="37">
        <v>126655</v>
      </c>
      <c r="G30" s="37">
        <v>27500</v>
      </c>
      <c r="H30" s="37">
        <v>1109538</v>
      </c>
      <c r="I30" s="38">
        <f t="shared" si="0"/>
        <v>25533163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187629</v>
      </c>
      <c r="D32" s="37">
        <v>7399</v>
      </c>
      <c r="E32" s="37">
        <v>15782</v>
      </c>
      <c r="F32" s="37">
        <v>0</v>
      </c>
      <c r="G32" s="37">
        <v>0</v>
      </c>
      <c r="H32" s="37">
        <v>315000</v>
      </c>
      <c r="I32" s="38">
        <f t="shared" si="0"/>
        <v>525810</v>
      </c>
    </row>
    <row r="33" spans="1:9" x14ac:dyDescent="0.25">
      <c r="A33" s="28">
        <v>1034</v>
      </c>
      <c r="B33" s="29" t="s">
        <v>38</v>
      </c>
      <c r="C33" s="39">
        <v>856567</v>
      </c>
      <c r="D33" s="39">
        <v>9083</v>
      </c>
      <c r="E33" s="39">
        <v>19809</v>
      </c>
      <c r="F33" s="39">
        <v>0</v>
      </c>
      <c r="G33" s="39">
        <v>0</v>
      </c>
      <c r="H33" s="39">
        <v>26025</v>
      </c>
      <c r="I33" s="40">
        <f t="shared" si="0"/>
        <v>911484</v>
      </c>
    </row>
    <row r="34" spans="1:9" x14ac:dyDescent="0.25">
      <c r="A34" s="28">
        <v>1037</v>
      </c>
      <c r="B34" s="29" t="s">
        <v>39</v>
      </c>
      <c r="C34" s="37">
        <v>8792618</v>
      </c>
      <c r="D34" s="37">
        <v>433007</v>
      </c>
      <c r="E34" s="37">
        <v>156413</v>
      </c>
      <c r="F34" s="37">
        <v>175867</v>
      </c>
      <c r="G34" s="37">
        <v>0</v>
      </c>
      <c r="H34" s="37">
        <v>116072</v>
      </c>
      <c r="I34" s="38">
        <f t="shared" si="0"/>
        <v>9673977</v>
      </c>
    </row>
    <row r="35" spans="1:9" x14ac:dyDescent="0.25">
      <c r="A35" s="28">
        <v>1038</v>
      </c>
      <c r="B35" s="29" t="s">
        <v>40</v>
      </c>
      <c r="C35" s="39">
        <v>9965578</v>
      </c>
      <c r="D35" s="39">
        <v>0</v>
      </c>
      <c r="E35" s="39">
        <v>136446</v>
      </c>
      <c r="F35" s="39">
        <v>0</v>
      </c>
      <c r="G35" s="39">
        <v>0</v>
      </c>
      <c r="H35" s="39">
        <v>133600</v>
      </c>
      <c r="I35" s="40">
        <f t="shared" si="0"/>
        <v>10235624</v>
      </c>
    </row>
    <row r="36" spans="1:9" x14ac:dyDescent="0.25">
      <c r="A36" s="28">
        <v>1039</v>
      </c>
      <c r="B36" s="29" t="s">
        <v>41</v>
      </c>
      <c r="C36" s="37">
        <v>51337</v>
      </c>
      <c r="D36" s="37">
        <v>26287</v>
      </c>
      <c r="E36" s="37">
        <v>17614</v>
      </c>
      <c r="F36" s="37">
        <v>0</v>
      </c>
      <c r="G36" s="37">
        <v>0</v>
      </c>
      <c r="H36" s="37">
        <v>42395</v>
      </c>
      <c r="I36" s="38">
        <f t="shared" si="0"/>
        <v>137633</v>
      </c>
    </row>
    <row r="37" spans="1:9" x14ac:dyDescent="0.25">
      <c r="A37" s="28">
        <v>1040</v>
      </c>
      <c r="B37" s="29" t="s">
        <v>42</v>
      </c>
      <c r="C37" s="39">
        <v>19358302</v>
      </c>
      <c r="D37" s="39">
        <v>789893</v>
      </c>
      <c r="E37" s="39">
        <v>479469</v>
      </c>
      <c r="F37" s="39">
        <v>231432</v>
      </c>
      <c r="G37" s="39">
        <v>50014</v>
      </c>
      <c r="H37" s="39">
        <v>2606651</v>
      </c>
      <c r="I37" s="40">
        <f t="shared" si="0"/>
        <v>23515761</v>
      </c>
    </row>
    <row r="38" spans="1:9" x14ac:dyDescent="0.25">
      <c r="A38" s="28">
        <v>1042</v>
      </c>
      <c r="B38" s="29" t="s">
        <v>43</v>
      </c>
      <c r="C38" s="37">
        <v>1330</v>
      </c>
      <c r="D38" s="37">
        <v>0</v>
      </c>
      <c r="E38" s="37">
        <v>4927</v>
      </c>
      <c r="F38" s="37">
        <v>0</v>
      </c>
      <c r="G38" s="37">
        <v>0</v>
      </c>
      <c r="H38" s="37">
        <v>8400</v>
      </c>
      <c r="I38" s="38">
        <f t="shared" si="0"/>
        <v>14657</v>
      </c>
    </row>
    <row r="39" spans="1:9" x14ac:dyDescent="0.25">
      <c r="A39" s="28">
        <v>1043</v>
      </c>
      <c r="B39" s="29" t="s">
        <v>44</v>
      </c>
      <c r="C39" s="39">
        <v>266919721</v>
      </c>
      <c r="D39" s="39">
        <v>28181968</v>
      </c>
      <c r="E39" s="39">
        <v>9305395</v>
      </c>
      <c r="F39" s="39">
        <v>1410576</v>
      </c>
      <c r="G39" s="39">
        <v>0</v>
      </c>
      <c r="H39" s="39">
        <v>745748</v>
      </c>
      <c r="I39" s="40">
        <f t="shared" si="0"/>
        <v>306563408</v>
      </c>
    </row>
    <row r="40" spans="1:9" x14ac:dyDescent="0.25">
      <c r="A40" s="28">
        <v>1044</v>
      </c>
      <c r="B40" s="29" t="s">
        <v>45</v>
      </c>
      <c r="C40" s="37">
        <v>2221356</v>
      </c>
      <c r="D40" s="37">
        <v>83742</v>
      </c>
      <c r="E40" s="37">
        <v>82402</v>
      </c>
      <c r="F40" s="37">
        <v>0</v>
      </c>
      <c r="G40" s="37">
        <v>0</v>
      </c>
      <c r="H40" s="37">
        <v>191320</v>
      </c>
      <c r="I40" s="38">
        <f t="shared" si="0"/>
        <v>2578820</v>
      </c>
    </row>
    <row r="41" spans="1:9" x14ac:dyDescent="0.25">
      <c r="A41" s="28">
        <v>1046</v>
      </c>
      <c r="B41" s="29" t="s">
        <v>46</v>
      </c>
      <c r="C41" s="39">
        <v>1400928</v>
      </c>
      <c r="D41" s="39">
        <v>0</v>
      </c>
      <c r="E41" s="39">
        <v>73707</v>
      </c>
      <c r="F41" s="39">
        <v>0</v>
      </c>
      <c r="G41" s="39">
        <v>12500</v>
      </c>
      <c r="H41" s="39">
        <v>610520</v>
      </c>
      <c r="I41" s="40">
        <f t="shared" si="0"/>
        <v>2097655</v>
      </c>
    </row>
    <row r="42" spans="1:9" x14ac:dyDescent="0.25">
      <c r="A42" s="28">
        <v>1047</v>
      </c>
      <c r="B42" s="29" t="s">
        <v>47</v>
      </c>
      <c r="C42" s="37">
        <v>240641957</v>
      </c>
      <c r="D42" s="37">
        <v>17265619</v>
      </c>
      <c r="E42" s="37">
        <v>11387892</v>
      </c>
      <c r="F42" s="37">
        <v>25849</v>
      </c>
      <c r="G42" s="37">
        <v>0</v>
      </c>
      <c r="H42" s="37">
        <v>1588236</v>
      </c>
      <c r="I42" s="38">
        <f t="shared" si="0"/>
        <v>270909553</v>
      </c>
    </row>
    <row r="43" spans="1:9" x14ac:dyDescent="0.25">
      <c r="A43" s="28">
        <v>1048</v>
      </c>
      <c r="B43" s="29" t="s">
        <v>48</v>
      </c>
      <c r="C43" s="39">
        <v>103994550</v>
      </c>
      <c r="D43" s="39">
        <v>3923923</v>
      </c>
      <c r="E43" s="39">
        <v>2300792</v>
      </c>
      <c r="F43" s="39">
        <v>1815163</v>
      </c>
      <c r="G43" s="39">
        <v>2500</v>
      </c>
      <c r="H43" s="39">
        <v>549743</v>
      </c>
      <c r="I43" s="40">
        <f t="shared" si="0"/>
        <v>112586671</v>
      </c>
    </row>
    <row r="44" spans="1:9" x14ac:dyDescent="0.25">
      <c r="A44" s="28">
        <v>1050</v>
      </c>
      <c r="B44" s="29" t="s">
        <v>49</v>
      </c>
      <c r="C44" s="37">
        <v>11049</v>
      </c>
      <c r="D44" s="37">
        <v>0</v>
      </c>
      <c r="E44" s="37">
        <v>546</v>
      </c>
      <c r="F44" s="37">
        <v>0</v>
      </c>
      <c r="G44" s="37">
        <v>0</v>
      </c>
      <c r="H44" s="37">
        <v>9870</v>
      </c>
      <c r="I44" s="38">
        <f t="shared" si="0"/>
        <v>21465</v>
      </c>
    </row>
    <row r="45" spans="1:9" x14ac:dyDescent="0.25">
      <c r="A45" s="28">
        <v>1052</v>
      </c>
      <c r="B45" s="29" t="s">
        <v>50</v>
      </c>
      <c r="C45" s="39">
        <v>9016870</v>
      </c>
      <c r="D45" s="39">
        <v>771315</v>
      </c>
      <c r="E45" s="39">
        <v>530882</v>
      </c>
      <c r="F45" s="39">
        <v>622173</v>
      </c>
      <c r="G45" s="39">
        <v>0</v>
      </c>
      <c r="H45" s="39">
        <v>537577</v>
      </c>
      <c r="I45" s="40">
        <f t="shared" si="0"/>
        <v>11478817</v>
      </c>
    </row>
    <row r="46" spans="1:9" x14ac:dyDescent="0.25">
      <c r="A46" s="28">
        <v>1054</v>
      </c>
      <c r="B46" s="29" t="s">
        <v>51</v>
      </c>
      <c r="C46" s="37">
        <v>62913469</v>
      </c>
      <c r="D46" s="37">
        <v>1436971</v>
      </c>
      <c r="E46" s="37">
        <v>1167004</v>
      </c>
      <c r="F46" s="37">
        <v>91835</v>
      </c>
      <c r="G46" s="37">
        <v>0</v>
      </c>
      <c r="H46" s="37">
        <v>562280</v>
      </c>
      <c r="I46" s="38">
        <f t="shared" si="0"/>
        <v>66171559</v>
      </c>
    </row>
    <row r="47" spans="1:9" x14ac:dyDescent="0.25">
      <c r="A47" s="28">
        <v>1055</v>
      </c>
      <c r="B47" s="29" t="s">
        <v>52</v>
      </c>
      <c r="C47" s="39">
        <v>19771677</v>
      </c>
      <c r="D47" s="39">
        <v>577721</v>
      </c>
      <c r="E47" s="39">
        <v>764266</v>
      </c>
      <c r="F47" s="39">
        <v>0</v>
      </c>
      <c r="G47" s="39">
        <v>0</v>
      </c>
      <c r="H47" s="39">
        <v>186026</v>
      </c>
      <c r="I47" s="40">
        <f t="shared" si="0"/>
        <v>21299690</v>
      </c>
    </row>
    <row r="48" spans="1:9" x14ac:dyDescent="0.25">
      <c r="A48" s="28">
        <v>1057</v>
      </c>
      <c r="B48" s="29" t="s">
        <v>53</v>
      </c>
      <c r="C48" s="37">
        <v>2790176</v>
      </c>
      <c r="D48" s="37">
        <v>139321</v>
      </c>
      <c r="E48" s="37">
        <v>143685</v>
      </c>
      <c r="F48" s="37">
        <v>0</v>
      </c>
      <c r="G48" s="37">
        <v>5000</v>
      </c>
      <c r="H48" s="37">
        <v>1509930</v>
      </c>
      <c r="I48" s="38">
        <f t="shared" si="0"/>
        <v>4588112</v>
      </c>
    </row>
    <row r="49" spans="1:9" x14ac:dyDescent="0.25">
      <c r="A49" s="28">
        <v>1058</v>
      </c>
      <c r="B49" s="29" t="s">
        <v>54</v>
      </c>
      <c r="C49" s="39">
        <v>15470660</v>
      </c>
      <c r="D49" s="39">
        <v>669219</v>
      </c>
      <c r="E49" s="39">
        <v>361095</v>
      </c>
      <c r="F49" s="39">
        <v>0</v>
      </c>
      <c r="G49" s="39">
        <v>25000</v>
      </c>
      <c r="H49" s="39">
        <v>1422025</v>
      </c>
      <c r="I49" s="40">
        <f t="shared" si="0"/>
        <v>17947999</v>
      </c>
    </row>
    <row r="50" spans="1:9" x14ac:dyDescent="0.25">
      <c r="A50" s="28">
        <v>1062</v>
      </c>
      <c r="B50" s="29" t="s">
        <v>55</v>
      </c>
      <c r="C50" s="37">
        <v>33483570</v>
      </c>
      <c r="D50" s="37">
        <v>497940</v>
      </c>
      <c r="E50" s="37">
        <v>1339985</v>
      </c>
      <c r="F50" s="37">
        <v>23596</v>
      </c>
      <c r="G50" s="37">
        <v>0</v>
      </c>
      <c r="H50" s="37">
        <v>444515</v>
      </c>
      <c r="I50" s="38">
        <f t="shared" si="0"/>
        <v>35789606</v>
      </c>
    </row>
    <row r="51" spans="1:9" x14ac:dyDescent="0.25">
      <c r="A51" s="28">
        <v>1065</v>
      </c>
      <c r="B51" s="29" t="s">
        <v>56</v>
      </c>
      <c r="C51" s="39">
        <v>97592731</v>
      </c>
      <c r="D51" s="39">
        <v>3932161</v>
      </c>
      <c r="E51" s="39">
        <v>1097008</v>
      </c>
      <c r="F51" s="39">
        <v>0</v>
      </c>
      <c r="G51" s="39">
        <v>41419</v>
      </c>
      <c r="H51" s="39">
        <v>380318</v>
      </c>
      <c r="I51" s="40">
        <f t="shared" si="0"/>
        <v>103043637</v>
      </c>
    </row>
    <row r="52" spans="1:9" x14ac:dyDescent="0.25">
      <c r="A52" s="28">
        <v>1066</v>
      </c>
      <c r="B52" s="29" t="s">
        <v>57</v>
      </c>
      <c r="C52" s="37">
        <v>112615309</v>
      </c>
      <c r="D52" s="37">
        <v>10816352</v>
      </c>
      <c r="E52" s="37">
        <v>2461253</v>
      </c>
      <c r="F52" s="37">
        <v>102714</v>
      </c>
      <c r="G52" s="37">
        <v>0</v>
      </c>
      <c r="H52" s="37">
        <v>1232601</v>
      </c>
      <c r="I52" s="38">
        <f t="shared" si="0"/>
        <v>127228229</v>
      </c>
    </row>
    <row r="53" spans="1:9" x14ac:dyDescent="0.25">
      <c r="A53" s="28">
        <v>1067</v>
      </c>
      <c r="B53" s="29" t="s">
        <v>58</v>
      </c>
      <c r="C53" s="39">
        <v>85707</v>
      </c>
      <c r="D53" s="39">
        <v>0</v>
      </c>
      <c r="E53" s="39">
        <v>758</v>
      </c>
      <c r="F53" s="39">
        <v>0</v>
      </c>
      <c r="G53" s="39">
        <v>0</v>
      </c>
      <c r="H53" s="39">
        <v>16031</v>
      </c>
      <c r="I53" s="40">
        <f t="shared" si="0"/>
        <v>102496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2722207</v>
      </c>
      <c r="D55" s="39">
        <v>45037</v>
      </c>
      <c r="E55" s="39">
        <v>109903</v>
      </c>
      <c r="F55" s="39">
        <v>10431</v>
      </c>
      <c r="G55" s="39">
        <v>0</v>
      </c>
      <c r="H55" s="39">
        <v>70148</v>
      </c>
      <c r="I55" s="40">
        <f t="shared" si="0"/>
        <v>2957726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2295492709</v>
      </c>
      <c r="D57" s="33">
        <f t="shared" si="1"/>
        <v>250926543</v>
      </c>
      <c r="E57" s="33">
        <f t="shared" si="1"/>
        <v>75350718</v>
      </c>
      <c r="F57" s="33">
        <f t="shared" si="1"/>
        <v>51468771</v>
      </c>
      <c r="G57" s="33">
        <f t="shared" si="1"/>
        <v>276433</v>
      </c>
      <c r="H57" s="33">
        <f t="shared" si="1"/>
        <v>28078201</v>
      </c>
      <c r="I57" s="33">
        <f t="shared" si="1"/>
        <v>2701593375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zoomScaleNormal="100" zoomScaleSheetLayoutView="112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51838139</v>
      </c>
      <c r="D8" s="37">
        <v>36526</v>
      </c>
      <c r="E8" s="37">
        <v>93315</v>
      </c>
      <c r="F8" s="37">
        <v>0</v>
      </c>
      <c r="G8" s="37">
        <v>0</v>
      </c>
      <c r="H8" s="37">
        <v>229880</v>
      </c>
      <c r="I8" s="38">
        <f t="shared" ref="I8:I56" si="0">SUM(C8:H8)</f>
        <v>52197860</v>
      </c>
    </row>
    <row r="9" spans="1:9" x14ac:dyDescent="0.25">
      <c r="A9" s="28">
        <v>1005</v>
      </c>
      <c r="B9" s="29" t="s">
        <v>14</v>
      </c>
      <c r="C9" s="39">
        <v>27024</v>
      </c>
      <c r="D9" s="39">
        <v>0</v>
      </c>
      <c r="E9" s="39">
        <v>13394</v>
      </c>
      <c r="F9" s="39">
        <v>0</v>
      </c>
      <c r="G9" s="39">
        <v>0</v>
      </c>
      <c r="H9" s="39">
        <v>21414</v>
      </c>
      <c r="I9" s="40">
        <f t="shared" si="0"/>
        <v>61832</v>
      </c>
    </row>
    <row r="10" spans="1:9" x14ac:dyDescent="0.25">
      <c r="A10" s="28">
        <v>1006</v>
      </c>
      <c r="B10" s="29" t="s">
        <v>15</v>
      </c>
      <c r="C10" s="37">
        <v>24892</v>
      </c>
      <c r="D10" s="37">
        <v>11268</v>
      </c>
      <c r="E10" s="37">
        <v>1279</v>
      </c>
      <c r="F10" s="37">
        <v>0</v>
      </c>
      <c r="G10" s="37">
        <v>0</v>
      </c>
      <c r="H10" s="37">
        <v>960</v>
      </c>
      <c r="I10" s="38">
        <f t="shared" si="0"/>
        <v>38399</v>
      </c>
    </row>
    <row r="11" spans="1:9" x14ac:dyDescent="0.25">
      <c r="A11" s="28">
        <v>1007</v>
      </c>
      <c r="B11" s="29" t="s">
        <v>16</v>
      </c>
      <c r="C11" s="39">
        <v>532193908</v>
      </c>
      <c r="D11" s="39">
        <v>3493369</v>
      </c>
      <c r="E11" s="39">
        <v>1761347</v>
      </c>
      <c r="F11" s="39">
        <v>602273</v>
      </c>
      <c r="G11" s="39">
        <v>2500</v>
      </c>
      <c r="H11" s="39">
        <v>1539985</v>
      </c>
      <c r="I11" s="40">
        <f t="shared" si="0"/>
        <v>539593382</v>
      </c>
    </row>
    <row r="12" spans="1:9" x14ac:dyDescent="0.25">
      <c r="A12" s="28">
        <v>1008</v>
      </c>
      <c r="B12" s="29" t="s">
        <v>17</v>
      </c>
      <c r="C12" s="37">
        <v>9551299</v>
      </c>
      <c r="D12" s="37">
        <v>0</v>
      </c>
      <c r="E12" s="37">
        <v>0</v>
      </c>
      <c r="F12" s="37">
        <v>0</v>
      </c>
      <c r="G12" s="37">
        <v>0</v>
      </c>
      <c r="H12" s="37">
        <v>1987</v>
      </c>
      <c r="I12" s="38">
        <f t="shared" si="0"/>
        <v>9553286</v>
      </c>
    </row>
    <row r="13" spans="1:9" x14ac:dyDescent="0.25">
      <c r="A13" s="28">
        <v>1010</v>
      </c>
      <c r="B13" s="29" t="s">
        <v>18</v>
      </c>
      <c r="C13" s="39">
        <v>4959314</v>
      </c>
      <c r="D13" s="39">
        <v>353126</v>
      </c>
      <c r="E13" s="39">
        <v>451940</v>
      </c>
      <c r="F13" s="39">
        <v>378611</v>
      </c>
      <c r="G13" s="39">
        <v>0</v>
      </c>
      <c r="H13" s="39">
        <v>374909</v>
      </c>
      <c r="I13" s="40">
        <f t="shared" si="0"/>
        <v>6517900</v>
      </c>
    </row>
    <row r="14" spans="1:9" x14ac:dyDescent="0.25">
      <c r="A14" s="28">
        <v>1011</v>
      </c>
      <c r="B14" s="29" t="s">
        <v>19</v>
      </c>
      <c r="C14" s="37">
        <v>104010925</v>
      </c>
      <c r="D14" s="37">
        <v>6696084</v>
      </c>
      <c r="E14" s="37">
        <v>5298869</v>
      </c>
      <c r="F14" s="37">
        <v>4638640</v>
      </c>
      <c r="G14" s="37">
        <v>0</v>
      </c>
      <c r="H14" s="37">
        <v>575084</v>
      </c>
      <c r="I14" s="38">
        <f t="shared" si="0"/>
        <v>121219602</v>
      </c>
    </row>
    <row r="15" spans="1:9" x14ac:dyDescent="0.25">
      <c r="A15" s="28">
        <v>1012</v>
      </c>
      <c r="B15" s="29" t="s">
        <v>20</v>
      </c>
      <c r="C15" s="39">
        <v>44169181</v>
      </c>
      <c r="D15" s="39">
        <v>0</v>
      </c>
      <c r="E15" s="39">
        <v>1746375</v>
      </c>
      <c r="F15" s="39">
        <v>2335699</v>
      </c>
      <c r="G15" s="39">
        <v>50000</v>
      </c>
      <c r="H15" s="39">
        <v>433919</v>
      </c>
      <c r="I15" s="40">
        <f t="shared" si="0"/>
        <v>48735174</v>
      </c>
    </row>
    <row r="16" spans="1:9" x14ac:dyDescent="0.25">
      <c r="A16" s="28">
        <v>1013</v>
      </c>
      <c r="B16" s="29" t="s">
        <v>21</v>
      </c>
      <c r="C16" s="37">
        <v>129234632</v>
      </c>
      <c r="D16" s="37">
        <v>27405344</v>
      </c>
      <c r="E16" s="37">
        <v>5755203</v>
      </c>
      <c r="F16" s="37">
        <v>4338</v>
      </c>
      <c r="G16" s="37">
        <v>5000</v>
      </c>
      <c r="H16" s="37">
        <v>730252</v>
      </c>
      <c r="I16" s="38">
        <f t="shared" si="0"/>
        <v>163134769</v>
      </c>
    </row>
    <row r="17" spans="1:9" x14ac:dyDescent="0.25">
      <c r="A17" s="28">
        <v>1014</v>
      </c>
      <c r="B17" s="29" t="s">
        <v>22</v>
      </c>
      <c r="C17" s="39">
        <v>20955989</v>
      </c>
      <c r="D17" s="39">
        <v>0</v>
      </c>
      <c r="E17" s="39">
        <v>1030914</v>
      </c>
      <c r="F17" s="39">
        <v>1126946</v>
      </c>
      <c r="G17" s="39">
        <v>0</v>
      </c>
      <c r="H17" s="39">
        <v>545480</v>
      </c>
      <c r="I17" s="40">
        <f t="shared" si="0"/>
        <v>23659329</v>
      </c>
    </row>
    <row r="18" spans="1:9" x14ac:dyDescent="0.25">
      <c r="A18" s="28">
        <v>1016</v>
      </c>
      <c r="B18" s="29" t="s">
        <v>23</v>
      </c>
      <c r="C18" s="37">
        <v>439329650</v>
      </c>
      <c r="D18" s="37">
        <v>95826182</v>
      </c>
      <c r="E18" s="37">
        <v>20973653</v>
      </c>
      <c r="F18" s="37">
        <v>3043557</v>
      </c>
      <c r="G18" s="37">
        <v>0</v>
      </c>
      <c r="H18" s="37">
        <v>1781212</v>
      </c>
      <c r="I18" s="38">
        <f t="shared" si="0"/>
        <v>560954254</v>
      </c>
    </row>
    <row r="19" spans="1:9" x14ac:dyDescent="0.25">
      <c r="A19" s="28">
        <v>1017</v>
      </c>
      <c r="B19" s="29" t="s">
        <v>24</v>
      </c>
      <c r="C19" s="39">
        <v>928664560</v>
      </c>
      <c r="D19" s="39">
        <v>451620</v>
      </c>
      <c r="E19" s="39">
        <v>2440031</v>
      </c>
      <c r="F19" s="39">
        <v>1366582</v>
      </c>
      <c r="G19" s="39">
        <v>0</v>
      </c>
      <c r="H19" s="39">
        <v>849054</v>
      </c>
      <c r="I19" s="40">
        <f t="shared" si="0"/>
        <v>933771847</v>
      </c>
    </row>
    <row r="20" spans="1:9" x14ac:dyDescent="0.25">
      <c r="A20" s="28">
        <v>1018</v>
      </c>
      <c r="B20" s="29" t="s">
        <v>25</v>
      </c>
      <c r="C20" s="37">
        <v>29095864</v>
      </c>
      <c r="D20" s="37">
        <v>452641</v>
      </c>
      <c r="E20" s="37">
        <v>295735</v>
      </c>
      <c r="F20" s="37">
        <v>1797691</v>
      </c>
      <c r="G20" s="37">
        <v>12500</v>
      </c>
      <c r="H20" s="37">
        <v>990180</v>
      </c>
      <c r="I20" s="38">
        <f t="shared" si="0"/>
        <v>32644611</v>
      </c>
    </row>
    <row r="21" spans="1:9" x14ac:dyDescent="0.25">
      <c r="A21" s="28">
        <v>1019</v>
      </c>
      <c r="B21" s="29" t="s">
        <v>26</v>
      </c>
      <c r="C21" s="39">
        <v>85167790</v>
      </c>
      <c r="D21" s="39">
        <v>2346533</v>
      </c>
      <c r="E21" s="39">
        <v>712310</v>
      </c>
      <c r="F21" s="39">
        <v>38079</v>
      </c>
      <c r="G21" s="39">
        <v>0</v>
      </c>
      <c r="H21" s="39">
        <v>1107930</v>
      </c>
      <c r="I21" s="40">
        <f t="shared" si="0"/>
        <v>89372642</v>
      </c>
    </row>
    <row r="22" spans="1:9" x14ac:dyDescent="0.25">
      <c r="A22" s="28">
        <v>1020</v>
      </c>
      <c r="B22" s="29" t="s">
        <v>27</v>
      </c>
      <c r="C22" s="37">
        <v>33417036</v>
      </c>
      <c r="D22" s="37">
        <v>10485725</v>
      </c>
      <c r="E22" s="37">
        <v>1260913</v>
      </c>
      <c r="F22" s="37">
        <v>12498995</v>
      </c>
      <c r="G22" s="37">
        <v>0</v>
      </c>
      <c r="H22" s="37">
        <v>154220</v>
      </c>
      <c r="I22" s="38">
        <f t="shared" si="0"/>
        <v>57816889</v>
      </c>
    </row>
    <row r="23" spans="1:9" x14ac:dyDescent="0.25">
      <c r="A23" s="28">
        <v>1022</v>
      </c>
      <c r="B23" s="29" t="s">
        <v>28</v>
      </c>
      <c r="C23" s="39">
        <v>327063</v>
      </c>
      <c r="D23" s="39">
        <v>2255</v>
      </c>
      <c r="E23" s="39">
        <v>15569</v>
      </c>
      <c r="F23" s="39">
        <v>0</v>
      </c>
      <c r="G23" s="39">
        <v>0</v>
      </c>
      <c r="H23" s="39">
        <v>4950</v>
      </c>
      <c r="I23" s="40">
        <f t="shared" si="0"/>
        <v>349837</v>
      </c>
    </row>
    <row r="24" spans="1:9" x14ac:dyDescent="0.25">
      <c r="A24" s="28">
        <v>1023</v>
      </c>
      <c r="B24" s="29" t="s">
        <v>29</v>
      </c>
      <c r="C24" s="37">
        <v>42097045</v>
      </c>
      <c r="D24" s="37">
        <v>1220123</v>
      </c>
      <c r="E24" s="37">
        <v>1986802</v>
      </c>
      <c r="F24" s="37">
        <v>261682</v>
      </c>
      <c r="G24" s="37">
        <v>7500</v>
      </c>
      <c r="H24" s="37">
        <v>1050506</v>
      </c>
      <c r="I24" s="38">
        <f t="shared" si="0"/>
        <v>46623658</v>
      </c>
    </row>
    <row r="25" spans="1:9" x14ac:dyDescent="0.25">
      <c r="A25" s="28">
        <v>1024</v>
      </c>
      <c r="B25" s="29" t="s">
        <v>30</v>
      </c>
      <c r="C25" s="39">
        <v>524128832</v>
      </c>
      <c r="D25" s="39">
        <v>22148880</v>
      </c>
      <c r="E25" s="39">
        <v>10300017</v>
      </c>
      <c r="F25" s="39">
        <v>5737372</v>
      </c>
      <c r="G25" s="39">
        <v>0</v>
      </c>
      <c r="H25" s="39">
        <v>4947425</v>
      </c>
      <c r="I25" s="40">
        <f t="shared" si="0"/>
        <v>567262526</v>
      </c>
    </row>
    <row r="26" spans="1:9" x14ac:dyDescent="0.25">
      <c r="A26" s="28">
        <v>1025</v>
      </c>
      <c r="B26" s="29" t="s">
        <v>31</v>
      </c>
      <c r="C26" s="37">
        <v>495916749</v>
      </c>
      <c r="D26" s="37">
        <v>33758</v>
      </c>
      <c r="E26" s="37">
        <v>13310</v>
      </c>
      <c r="F26" s="37">
        <v>0</v>
      </c>
      <c r="G26" s="37">
        <v>0</v>
      </c>
      <c r="H26" s="37">
        <v>242876</v>
      </c>
      <c r="I26" s="38">
        <f t="shared" si="0"/>
        <v>496206693</v>
      </c>
    </row>
    <row r="27" spans="1:9" x14ac:dyDescent="0.25">
      <c r="A27" s="28">
        <v>1026</v>
      </c>
      <c r="B27" s="29" t="s">
        <v>32</v>
      </c>
      <c r="C27" s="39">
        <v>66099</v>
      </c>
      <c r="D27" s="39">
        <v>0</v>
      </c>
      <c r="E27" s="39">
        <v>27342</v>
      </c>
      <c r="F27" s="39">
        <v>0</v>
      </c>
      <c r="G27" s="39">
        <v>0</v>
      </c>
      <c r="H27" s="39">
        <v>59822</v>
      </c>
      <c r="I27" s="40">
        <f t="shared" si="0"/>
        <v>153263</v>
      </c>
    </row>
    <row r="28" spans="1:9" x14ac:dyDescent="0.25">
      <c r="A28" s="28">
        <v>1027</v>
      </c>
      <c r="B28" s="29" t="s">
        <v>33</v>
      </c>
      <c r="C28" s="37">
        <v>42645982</v>
      </c>
      <c r="D28" s="37">
        <v>295106</v>
      </c>
      <c r="E28" s="37">
        <v>327176</v>
      </c>
      <c r="F28" s="37">
        <v>275366</v>
      </c>
      <c r="G28" s="37">
        <v>0</v>
      </c>
      <c r="H28" s="37">
        <v>550827</v>
      </c>
      <c r="I28" s="38">
        <f t="shared" si="0"/>
        <v>44094457</v>
      </c>
    </row>
    <row r="29" spans="1:9" x14ac:dyDescent="0.25">
      <c r="A29" s="28">
        <v>1028</v>
      </c>
      <c r="B29" s="29" t="s">
        <v>34</v>
      </c>
      <c r="C29" s="39">
        <v>64959855</v>
      </c>
      <c r="D29" s="39">
        <v>504384</v>
      </c>
      <c r="E29" s="39">
        <v>3145616</v>
      </c>
      <c r="F29" s="39">
        <v>2445049</v>
      </c>
      <c r="G29" s="39">
        <v>0</v>
      </c>
      <c r="H29" s="39">
        <v>63930</v>
      </c>
      <c r="I29" s="40">
        <f t="shared" si="0"/>
        <v>71118834</v>
      </c>
    </row>
    <row r="30" spans="1:9" x14ac:dyDescent="0.25">
      <c r="A30" s="28">
        <v>1030</v>
      </c>
      <c r="B30" s="29" t="s">
        <v>35</v>
      </c>
      <c r="C30" s="37">
        <v>139635645</v>
      </c>
      <c r="D30" s="37">
        <v>1556935</v>
      </c>
      <c r="E30" s="37">
        <v>1342327</v>
      </c>
      <c r="F30" s="37">
        <v>178353</v>
      </c>
      <c r="G30" s="37">
        <v>0</v>
      </c>
      <c r="H30" s="37">
        <v>1279616</v>
      </c>
      <c r="I30" s="38">
        <f t="shared" si="0"/>
        <v>143992876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1193353</v>
      </c>
      <c r="D32" s="37">
        <v>94179</v>
      </c>
      <c r="E32" s="37">
        <v>30204</v>
      </c>
      <c r="F32" s="37">
        <v>26869</v>
      </c>
      <c r="G32" s="37">
        <v>0</v>
      </c>
      <c r="H32" s="37">
        <v>350398</v>
      </c>
      <c r="I32" s="38">
        <f t="shared" si="0"/>
        <v>1695003</v>
      </c>
    </row>
    <row r="33" spans="1:9" x14ac:dyDescent="0.25">
      <c r="A33" s="28">
        <v>1034</v>
      </c>
      <c r="B33" s="29" t="s">
        <v>38</v>
      </c>
      <c r="C33" s="39">
        <v>1569786</v>
      </c>
      <c r="D33" s="39">
        <v>50094</v>
      </c>
      <c r="E33" s="39">
        <v>33043</v>
      </c>
      <c r="F33" s="39">
        <v>0</v>
      </c>
      <c r="G33" s="39">
        <v>0</v>
      </c>
      <c r="H33" s="39">
        <v>42509</v>
      </c>
      <c r="I33" s="40">
        <f t="shared" si="0"/>
        <v>1695432</v>
      </c>
    </row>
    <row r="34" spans="1:9" x14ac:dyDescent="0.25">
      <c r="A34" s="28">
        <v>1037</v>
      </c>
      <c r="B34" s="29" t="s">
        <v>39</v>
      </c>
      <c r="C34" s="37">
        <v>5700501</v>
      </c>
      <c r="D34" s="37">
        <v>399852</v>
      </c>
      <c r="E34" s="37">
        <v>161245</v>
      </c>
      <c r="F34" s="37">
        <v>304156</v>
      </c>
      <c r="G34" s="37">
        <v>0</v>
      </c>
      <c r="H34" s="37">
        <v>123360</v>
      </c>
      <c r="I34" s="38">
        <f t="shared" si="0"/>
        <v>6689114</v>
      </c>
    </row>
    <row r="35" spans="1:9" x14ac:dyDescent="0.25">
      <c r="A35" s="28">
        <v>1038</v>
      </c>
      <c r="B35" s="29" t="s">
        <v>40</v>
      </c>
      <c r="C35" s="39">
        <v>6808603</v>
      </c>
      <c r="D35" s="39">
        <v>2875016</v>
      </c>
      <c r="E35" s="39">
        <v>163473</v>
      </c>
      <c r="F35" s="39">
        <v>0</v>
      </c>
      <c r="G35" s="39">
        <v>2500</v>
      </c>
      <c r="H35" s="39">
        <v>102741</v>
      </c>
      <c r="I35" s="40">
        <f t="shared" si="0"/>
        <v>9952333</v>
      </c>
    </row>
    <row r="36" spans="1:9" x14ac:dyDescent="0.25">
      <c r="A36" s="28">
        <v>1039</v>
      </c>
      <c r="B36" s="29" t="s">
        <v>41</v>
      </c>
      <c r="C36" s="37">
        <v>1530555</v>
      </c>
      <c r="D36" s="37">
        <v>6863</v>
      </c>
      <c r="E36" s="37">
        <v>32846</v>
      </c>
      <c r="F36" s="37">
        <v>0</v>
      </c>
      <c r="G36" s="37">
        <v>2500</v>
      </c>
      <c r="H36" s="37">
        <v>79097</v>
      </c>
      <c r="I36" s="38">
        <f t="shared" si="0"/>
        <v>1651861</v>
      </c>
    </row>
    <row r="37" spans="1:9" x14ac:dyDescent="0.25">
      <c r="A37" s="28">
        <v>1040</v>
      </c>
      <c r="B37" s="29" t="s">
        <v>42</v>
      </c>
      <c r="C37" s="39">
        <v>50981598</v>
      </c>
      <c r="D37" s="39">
        <v>2562338</v>
      </c>
      <c r="E37" s="39">
        <v>1394786</v>
      </c>
      <c r="F37" s="39">
        <v>287942</v>
      </c>
      <c r="G37" s="39">
        <v>52511</v>
      </c>
      <c r="H37" s="39">
        <v>2653712</v>
      </c>
      <c r="I37" s="40">
        <f t="shared" si="0"/>
        <v>57932887</v>
      </c>
    </row>
    <row r="38" spans="1:9" x14ac:dyDescent="0.25">
      <c r="A38" s="28">
        <v>1042</v>
      </c>
      <c r="B38" s="29" t="s">
        <v>43</v>
      </c>
      <c r="C38" s="37">
        <v>183846732</v>
      </c>
      <c r="D38" s="37">
        <v>0</v>
      </c>
      <c r="E38" s="37">
        <v>2273</v>
      </c>
      <c r="F38" s="37">
        <v>10411753</v>
      </c>
      <c r="G38" s="37">
        <v>0</v>
      </c>
      <c r="H38" s="37">
        <v>6720</v>
      </c>
      <c r="I38" s="38">
        <f t="shared" si="0"/>
        <v>194267478</v>
      </c>
    </row>
    <row r="39" spans="1:9" x14ac:dyDescent="0.25">
      <c r="A39" s="28">
        <v>1043</v>
      </c>
      <c r="B39" s="29" t="s">
        <v>44</v>
      </c>
      <c r="C39" s="39">
        <v>440523450</v>
      </c>
      <c r="D39" s="39">
        <v>29598990</v>
      </c>
      <c r="E39" s="39">
        <v>5931988</v>
      </c>
      <c r="F39" s="39">
        <v>12949145</v>
      </c>
      <c r="G39" s="39">
        <v>0</v>
      </c>
      <c r="H39" s="39">
        <v>969580</v>
      </c>
      <c r="I39" s="40">
        <f t="shared" si="0"/>
        <v>489973153</v>
      </c>
    </row>
    <row r="40" spans="1:9" x14ac:dyDescent="0.25">
      <c r="A40" s="28">
        <v>1044</v>
      </c>
      <c r="B40" s="29" t="s">
        <v>45</v>
      </c>
      <c r="C40" s="37">
        <v>2892078</v>
      </c>
      <c r="D40" s="37">
        <v>135583</v>
      </c>
      <c r="E40" s="37">
        <v>143007</v>
      </c>
      <c r="F40" s="37">
        <v>0</v>
      </c>
      <c r="G40" s="37">
        <v>2500</v>
      </c>
      <c r="H40" s="37">
        <v>234907</v>
      </c>
      <c r="I40" s="38">
        <f t="shared" si="0"/>
        <v>3408075</v>
      </c>
    </row>
    <row r="41" spans="1:9" x14ac:dyDescent="0.25">
      <c r="A41" s="28">
        <v>1046</v>
      </c>
      <c r="B41" s="29" t="s">
        <v>46</v>
      </c>
      <c r="C41" s="39">
        <v>608</v>
      </c>
      <c r="D41" s="39">
        <v>0</v>
      </c>
      <c r="E41" s="39">
        <v>2604</v>
      </c>
      <c r="F41" s="39">
        <v>0</v>
      </c>
      <c r="G41" s="39">
        <v>12500</v>
      </c>
      <c r="H41" s="39">
        <v>373470</v>
      </c>
      <c r="I41" s="40">
        <f t="shared" si="0"/>
        <v>389182</v>
      </c>
    </row>
    <row r="42" spans="1:9" x14ac:dyDescent="0.25">
      <c r="A42" s="28">
        <v>1047</v>
      </c>
      <c r="B42" s="29" t="s">
        <v>47</v>
      </c>
      <c r="C42" s="37">
        <v>212503293</v>
      </c>
      <c r="D42" s="37">
        <v>16655497</v>
      </c>
      <c r="E42" s="37">
        <v>10094684</v>
      </c>
      <c r="F42" s="37">
        <v>160098</v>
      </c>
      <c r="G42" s="37">
        <v>0</v>
      </c>
      <c r="H42" s="37">
        <v>4770155</v>
      </c>
      <c r="I42" s="38">
        <f t="shared" si="0"/>
        <v>244183727</v>
      </c>
    </row>
    <row r="43" spans="1:9" x14ac:dyDescent="0.25">
      <c r="A43" s="28">
        <v>1048</v>
      </c>
      <c r="B43" s="29" t="s">
        <v>48</v>
      </c>
      <c r="C43" s="39">
        <v>78314526</v>
      </c>
      <c r="D43" s="39">
        <v>8467392</v>
      </c>
      <c r="E43" s="39">
        <v>3931218</v>
      </c>
      <c r="F43" s="39">
        <v>1375276</v>
      </c>
      <c r="G43" s="39">
        <v>7500</v>
      </c>
      <c r="H43" s="39">
        <v>680550</v>
      </c>
      <c r="I43" s="40">
        <f t="shared" si="0"/>
        <v>92776462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45747</v>
      </c>
      <c r="I44" s="38">
        <f t="shared" si="0"/>
        <v>45747</v>
      </c>
    </row>
    <row r="45" spans="1:9" x14ac:dyDescent="0.25">
      <c r="A45" s="28">
        <v>1052</v>
      </c>
      <c r="B45" s="29" t="s">
        <v>50</v>
      </c>
      <c r="C45" s="39">
        <v>59094763</v>
      </c>
      <c r="D45" s="39">
        <v>572485</v>
      </c>
      <c r="E45" s="39">
        <v>1384258</v>
      </c>
      <c r="F45" s="39">
        <v>503302</v>
      </c>
      <c r="G45" s="39">
        <v>0</v>
      </c>
      <c r="H45" s="39">
        <v>397299</v>
      </c>
      <c r="I45" s="40">
        <f t="shared" si="0"/>
        <v>61952107</v>
      </c>
    </row>
    <row r="46" spans="1:9" x14ac:dyDescent="0.25">
      <c r="A46" s="28">
        <v>1054</v>
      </c>
      <c r="B46" s="29" t="s">
        <v>51</v>
      </c>
      <c r="C46" s="37">
        <v>31189969</v>
      </c>
      <c r="D46" s="37">
        <v>4227133</v>
      </c>
      <c r="E46" s="37">
        <v>1364742</v>
      </c>
      <c r="F46" s="37">
        <v>1172489</v>
      </c>
      <c r="G46" s="37">
        <v>2500</v>
      </c>
      <c r="H46" s="37">
        <v>481252</v>
      </c>
      <c r="I46" s="38">
        <f t="shared" si="0"/>
        <v>38438085</v>
      </c>
    </row>
    <row r="47" spans="1:9" x14ac:dyDescent="0.25">
      <c r="A47" s="28">
        <v>1055</v>
      </c>
      <c r="B47" s="29" t="s">
        <v>52</v>
      </c>
      <c r="C47" s="39">
        <v>21069170</v>
      </c>
      <c r="D47" s="39">
        <v>330800</v>
      </c>
      <c r="E47" s="39">
        <v>772286</v>
      </c>
      <c r="F47" s="39">
        <v>96898</v>
      </c>
      <c r="G47" s="39">
        <v>0</v>
      </c>
      <c r="H47" s="39">
        <v>196900</v>
      </c>
      <c r="I47" s="40">
        <f t="shared" si="0"/>
        <v>22466054</v>
      </c>
    </row>
    <row r="48" spans="1:9" x14ac:dyDescent="0.25">
      <c r="A48" s="28">
        <v>1057</v>
      </c>
      <c r="B48" s="29" t="s">
        <v>53</v>
      </c>
      <c r="C48" s="37">
        <v>924974</v>
      </c>
      <c r="D48" s="37">
        <v>76927</v>
      </c>
      <c r="E48" s="37">
        <v>27331</v>
      </c>
      <c r="F48" s="37">
        <v>0</v>
      </c>
      <c r="G48" s="37">
        <v>10000</v>
      </c>
      <c r="H48" s="37">
        <v>1476992</v>
      </c>
      <c r="I48" s="38">
        <f t="shared" si="0"/>
        <v>2516224</v>
      </c>
    </row>
    <row r="49" spans="1:9" x14ac:dyDescent="0.25">
      <c r="A49" s="28">
        <v>1058</v>
      </c>
      <c r="B49" s="29" t="s">
        <v>54</v>
      </c>
      <c r="C49" s="39">
        <v>16186429</v>
      </c>
      <c r="D49" s="39">
        <v>1175338</v>
      </c>
      <c r="E49" s="39">
        <v>378266</v>
      </c>
      <c r="F49" s="39">
        <v>2979</v>
      </c>
      <c r="G49" s="39">
        <v>15000</v>
      </c>
      <c r="H49" s="39">
        <v>839279</v>
      </c>
      <c r="I49" s="40">
        <f t="shared" si="0"/>
        <v>18597291</v>
      </c>
    </row>
    <row r="50" spans="1:9" x14ac:dyDescent="0.25">
      <c r="A50" s="28">
        <v>1062</v>
      </c>
      <c r="B50" s="29" t="s">
        <v>55</v>
      </c>
      <c r="C50" s="37">
        <v>96470002</v>
      </c>
      <c r="D50" s="37">
        <v>1600273</v>
      </c>
      <c r="E50" s="37">
        <v>3745748</v>
      </c>
      <c r="F50" s="37">
        <v>1526041</v>
      </c>
      <c r="G50" s="37">
        <v>0</v>
      </c>
      <c r="H50" s="37">
        <v>868919</v>
      </c>
      <c r="I50" s="38">
        <f t="shared" si="0"/>
        <v>104210983</v>
      </c>
    </row>
    <row r="51" spans="1:9" x14ac:dyDescent="0.25">
      <c r="A51" s="28">
        <v>1065</v>
      </c>
      <c r="B51" s="29" t="s">
        <v>56</v>
      </c>
      <c r="C51" s="39">
        <v>316463011</v>
      </c>
      <c r="D51" s="39">
        <v>4289422</v>
      </c>
      <c r="E51" s="39">
        <v>3386793</v>
      </c>
      <c r="F51" s="39">
        <v>1843357</v>
      </c>
      <c r="G51" s="39">
        <v>61842</v>
      </c>
      <c r="H51" s="39">
        <v>441161</v>
      </c>
      <c r="I51" s="40">
        <f t="shared" si="0"/>
        <v>326485586</v>
      </c>
    </row>
    <row r="52" spans="1:9" x14ac:dyDescent="0.25">
      <c r="A52" s="28">
        <v>1066</v>
      </c>
      <c r="B52" s="29" t="s">
        <v>57</v>
      </c>
      <c r="C52" s="37">
        <v>152035662</v>
      </c>
      <c r="D52" s="37">
        <v>7490801</v>
      </c>
      <c r="E52" s="37">
        <v>2946236</v>
      </c>
      <c r="F52" s="37">
        <v>644883</v>
      </c>
      <c r="G52" s="37">
        <v>0</v>
      </c>
      <c r="H52" s="37">
        <v>348085</v>
      </c>
      <c r="I52" s="38">
        <f t="shared" si="0"/>
        <v>163465667</v>
      </c>
    </row>
    <row r="53" spans="1:9" x14ac:dyDescent="0.25">
      <c r="A53" s="28">
        <v>1067</v>
      </c>
      <c r="B53" s="29" t="s">
        <v>58</v>
      </c>
      <c r="C53" s="39">
        <v>449513675</v>
      </c>
      <c r="D53" s="39">
        <v>0</v>
      </c>
      <c r="E53" s="39">
        <v>31078</v>
      </c>
      <c r="F53" s="39">
        <v>0</v>
      </c>
      <c r="G53" s="39">
        <v>0</v>
      </c>
      <c r="H53" s="39">
        <v>25312</v>
      </c>
      <c r="I53" s="40">
        <f t="shared" si="0"/>
        <v>449570065</v>
      </c>
    </row>
    <row r="54" spans="1:9" x14ac:dyDescent="0.25">
      <c r="A54" s="28">
        <v>1068</v>
      </c>
      <c r="B54" s="29" t="s">
        <v>59</v>
      </c>
      <c r="C54" s="37">
        <v>38</v>
      </c>
      <c r="D54" s="37">
        <v>0</v>
      </c>
      <c r="E54" s="37">
        <v>0</v>
      </c>
      <c r="F54" s="37">
        <v>0</v>
      </c>
      <c r="G54" s="37">
        <v>0</v>
      </c>
      <c r="H54" s="37">
        <v>240</v>
      </c>
      <c r="I54" s="38">
        <f t="shared" si="0"/>
        <v>278</v>
      </c>
    </row>
    <row r="55" spans="1:9" x14ac:dyDescent="0.25">
      <c r="A55" s="28">
        <v>1069</v>
      </c>
      <c r="B55" s="29" t="s">
        <v>60</v>
      </c>
      <c r="C55" s="39">
        <v>4524356</v>
      </c>
      <c r="D55" s="39">
        <v>292620</v>
      </c>
      <c r="E55" s="39">
        <v>128169</v>
      </c>
      <c r="F55" s="39">
        <v>53829</v>
      </c>
      <c r="G55" s="39">
        <v>0</v>
      </c>
      <c r="H55" s="39">
        <v>56963</v>
      </c>
      <c r="I55" s="40">
        <f t="shared" si="0"/>
        <v>5055937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5855754643</v>
      </c>
      <c r="D57" s="33">
        <f t="shared" si="1"/>
        <v>254221462</v>
      </c>
      <c r="E57" s="33">
        <f t="shared" si="1"/>
        <v>95079715</v>
      </c>
      <c r="F57" s="33">
        <f t="shared" si="1"/>
        <v>68088250</v>
      </c>
      <c r="G57" s="33">
        <f t="shared" si="1"/>
        <v>246853</v>
      </c>
      <c r="H57" s="33">
        <f t="shared" si="1"/>
        <v>33102006</v>
      </c>
      <c r="I57" s="33">
        <f t="shared" si="1"/>
        <v>6306492929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K7" sqref="K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5703125" style="12" bestFit="1" customWidth="1"/>
    <col min="4" max="4" width="19.5703125" style="12" bestFit="1" customWidth="1"/>
    <col min="5" max="5" width="17.42578125" style="12" bestFit="1" customWidth="1"/>
    <col min="6" max="6" width="19.28515625" style="12" bestFit="1" customWidth="1"/>
    <col min="7" max="7" width="14.85546875" style="12" bestFit="1" customWidth="1"/>
    <col min="8" max="8" width="17.42578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34" t="s">
        <v>65</v>
      </c>
      <c r="B4" s="34"/>
      <c r="C4" s="34"/>
      <c r="D4" s="34"/>
      <c r="E4" s="34"/>
      <c r="F4" s="34"/>
      <c r="G4" s="34"/>
      <c r="H4" s="34"/>
      <c r="I4" s="34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7">
        <v>1001</v>
      </c>
      <c r="B7" s="18" t="s">
        <v>12</v>
      </c>
      <c r="C7" s="20">
        <f>'01'!C7+'02'!C7+'03'!C7+'04'!C7+'05'!C7+'06'!C7+'07'!C7+'08'!C7+'09'!C7+'10'!C7+'11'!C7+'12'!C7+'13'!C7+'14'!C7+'15'!C7+'16'!C7+'17'!C7+'18'!C7+'19'!C7+'20'!C7+'21'!C7+'22'!C7+'23'!C7+'24'!C7+'25'!C7+'26'!C7+'27'!C7+'28'!C7+'29'!C7+'30'!C7+'31'!C7</f>
        <v>67845210</v>
      </c>
      <c r="D7" s="20">
        <f>'01'!D7+'02'!D7+'03'!D7+'04'!D7+'05'!D7+'06'!D7+'07'!D7+'08'!D7+'09'!D7+'10'!D7+'11'!D7+'12'!D7+'13'!D7+'14'!D7+'15'!D7+'16'!D7+'17'!D7+'18'!D7+'19'!D7+'20'!D7+'21'!D7+'22'!D7+'23'!D7+'24'!D7+'25'!D7+'26'!D7+'27'!D7+'28'!D7+'29'!D7+'30'!D7+'31'!D7</f>
        <v>502</v>
      </c>
      <c r="E7" s="20">
        <f>'01'!E7+'02'!E7+'03'!E7+'04'!E7+'05'!E7+'06'!E7+'07'!E7+'08'!E7+'09'!E7+'10'!E7+'11'!E7+'12'!E7+'13'!E7+'14'!E7+'15'!E7+'16'!E7+'17'!E7+'18'!E7+'19'!E7+'20'!E7+'21'!E7+'22'!E7+'23'!E7+'24'!E7+'25'!E7+'26'!E7+'27'!E7+'28'!E7+'29'!E7+'30'!E7+'31'!E7</f>
        <v>1948478</v>
      </c>
      <c r="F7" s="20">
        <f>'01'!F7+'02'!F7+'03'!F7+'04'!F7+'05'!F7+'06'!F7+'07'!F7+'08'!F7+'09'!F7+'10'!F7+'11'!F7+'12'!F7+'13'!F7+'14'!F7+'15'!F7+'16'!F7+'17'!F7+'18'!F7+'19'!F7+'20'!F7+'21'!F7+'22'!F7+'23'!F7+'24'!F7+'25'!F7+'26'!F7+'27'!F7+'28'!F7+'29'!F7+'30'!F7+'31'!F7</f>
        <v>3591064</v>
      </c>
      <c r="G7" s="20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0">
        <f>'01'!H7+'02'!H7+'03'!H7+'04'!H7+'05'!H7+'06'!H7+'07'!H7+'08'!H7+'09'!H7+'10'!H7+'11'!H7+'12'!H7+'13'!H7+'14'!H7+'15'!H7+'16'!H7+'17'!H7+'18'!H7+'19'!H7+'20'!H7+'21'!H7+'22'!H7+'23'!H7+'24'!H7+'25'!H7+'26'!H7+'27'!H7+'28'!H7+'29'!H7+'30'!H7+'31'!H7</f>
        <v>23209</v>
      </c>
      <c r="I7" s="23">
        <f>SUM(C7:H7)</f>
        <v>73408463</v>
      </c>
      <c r="L7" s="14"/>
      <c r="P7" s="14"/>
    </row>
    <row r="8" spans="1:16" x14ac:dyDescent="0.25">
      <c r="A8" s="17">
        <v>1002</v>
      </c>
      <c r="B8" s="18" t="s">
        <v>13</v>
      </c>
      <c r="C8" s="21">
        <f>'01'!C8+'02'!C8+'03'!C8+'04'!C8+'05'!C8+'06'!C8+'07'!C8+'08'!C8+'09'!C8+'10'!C8+'11'!C8+'12'!C8+'13'!C8+'14'!C8+'15'!C8+'16'!C8+'17'!C8+'18'!C8+'19'!C8+'20'!C8+'21'!C8+'22'!C8+'23'!C8+'24'!C8+'25'!C8+'26'!C8+'27'!C8+'28'!C8+'29'!C8+'30'!C8+'31'!C8</f>
        <v>164552262</v>
      </c>
      <c r="D8" s="21">
        <f>'01'!D8+'02'!D8+'03'!D8+'04'!D8+'05'!D8+'06'!D8+'07'!D8+'08'!D8+'09'!D8+'10'!D8+'11'!D8+'12'!D8+'13'!D8+'14'!D8+'15'!D8+'16'!D8+'17'!D8+'18'!D8+'19'!D8+'20'!D8+'21'!D8+'22'!D8+'23'!D8+'24'!D8+'25'!D8+'26'!D8+'27'!D8+'28'!D8+'29'!D8+'30'!D8+'31'!D8</f>
        <v>1558886</v>
      </c>
      <c r="E8" s="21">
        <f>'01'!E8+'02'!E8+'03'!E8+'04'!E8+'05'!E8+'06'!E8+'07'!E8+'08'!E8+'09'!E8+'10'!E8+'11'!E8+'12'!E8+'13'!E8+'14'!E8+'15'!E8+'16'!E8+'17'!E8+'18'!E8+'19'!E8+'20'!E8+'21'!E8+'22'!E8+'23'!E8+'24'!E8+'25'!E8+'26'!E8+'27'!E8+'28'!E8+'29'!E8+'30'!E8+'31'!E8</f>
        <v>1131710</v>
      </c>
      <c r="F8" s="21">
        <f>'01'!F8+'02'!F8+'03'!F8+'04'!F8+'05'!F8+'06'!F8+'07'!F8+'08'!F8+'09'!F8+'10'!F8+'11'!F8+'12'!F8+'13'!F8+'14'!F8+'15'!F8+'16'!F8+'17'!F8+'18'!F8+'19'!F8+'20'!F8+'21'!F8+'22'!F8+'23'!F8+'24'!F8+'25'!F8+'26'!F8+'27'!F8+'28'!F8+'29'!F8+'30'!F8+'31'!F8</f>
        <v>4712</v>
      </c>
      <c r="G8" s="21">
        <f>'01'!G8+'02'!G8+'03'!G8+'04'!G8+'05'!G8+'06'!G8+'07'!G8+'08'!G8+'09'!G8+'10'!G8+'11'!G8+'12'!G8+'13'!G8+'14'!G8+'15'!G8+'16'!G8+'17'!G8+'18'!G8+'19'!G8+'20'!G8+'21'!G8+'22'!G8+'23'!G8+'24'!G8+'25'!G8+'26'!G8+'27'!G8+'28'!G8+'29'!G8+'30'!G8+'31'!G8</f>
        <v>52500</v>
      </c>
      <c r="H8" s="21">
        <f>'01'!H8+'02'!H8+'03'!H8+'04'!H8+'05'!H8+'06'!H8+'07'!H8+'08'!H8+'09'!H8+'10'!H8+'11'!H8+'12'!H8+'13'!H8+'14'!H8+'15'!H8+'16'!H8+'17'!H8+'18'!H8+'19'!H8+'20'!H8+'21'!H8+'22'!H8+'23'!H8+'24'!H8+'25'!H8+'26'!H8+'27'!H8+'28'!H8+'29'!H8+'30'!H8+'31'!H8</f>
        <v>4673405</v>
      </c>
      <c r="I8" s="24">
        <f t="shared" ref="I8:I56" si="0">SUM(C8:H8)</f>
        <v>171973475</v>
      </c>
      <c r="L8" s="14"/>
      <c r="P8" s="14"/>
    </row>
    <row r="9" spans="1:16" x14ac:dyDescent="0.25">
      <c r="A9" s="17">
        <v>1005</v>
      </c>
      <c r="B9" s="18" t="s">
        <v>14</v>
      </c>
      <c r="C9" s="22">
        <f>'01'!C9+'02'!C9+'03'!C9+'04'!C9+'05'!C9+'06'!C9+'07'!C9+'08'!C9+'09'!C9+'10'!C9+'11'!C9+'12'!C9+'13'!C9+'14'!C9+'15'!C9+'16'!C9+'17'!C9+'18'!C9+'19'!C9+'20'!C9+'21'!C9+'22'!C9+'23'!C9+'24'!C9+'25'!C9+'26'!C9+'27'!C9+'28'!C9+'29'!C9+'30'!C9+'31'!C9</f>
        <v>556081</v>
      </c>
      <c r="D9" s="22">
        <f>'01'!D9+'02'!D9+'03'!D9+'04'!D9+'05'!D9+'06'!D9+'07'!D9+'08'!D9+'09'!D9+'10'!D9+'11'!D9+'12'!D9+'13'!D9+'14'!D9+'15'!D9+'16'!D9+'17'!D9+'18'!D9+'19'!D9+'20'!D9+'21'!D9+'22'!D9+'23'!D9+'24'!D9+'25'!D9+'26'!D9+'27'!D9+'28'!D9+'29'!D9+'30'!D9+'31'!D9</f>
        <v>798296</v>
      </c>
      <c r="E9" s="22">
        <f>'01'!E9+'02'!E9+'03'!E9+'04'!E9+'05'!E9+'06'!E9+'07'!E9+'08'!E9+'09'!E9+'10'!E9+'11'!E9+'12'!E9+'13'!E9+'14'!E9+'15'!E9+'16'!E9+'17'!E9+'18'!E9+'19'!E9+'20'!E9+'21'!E9+'22'!E9+'23'!E9+'24'!E9+'25'!E9+'26'!E9+'27'!E9+'28'!E9+'29'!E9+'30'!E9+'31'!E9</f>
        <v>514357</v>
      </c>
      <c r="F9" s="22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2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2">
        <f>'01'!H9+'02'!H9+'03'!H9+'04'!H9+'05'!H9+'06'!H9+'07'!H9+'08'!H9+'09'!H9+'10'!H9+'11'!H9+'12'!H9+'13'!H9+'14'!H9+'15'!H9+'16'!H9+'17'!H9+'18'!H9+'19'!H9+'20'!H9+'21'!H9+'22'!H9+'23'!H9+'24'!H9+'25'!H9+'26'!H9+'27'!H9+'28'!H9+'29'!H9+'30'!H9+'31'!H9</f>
        <v>261122</v>
      </c>
      <c r="I9" s="25">
        <f t="shared" si="0"/>
        <v>2129856</v>
      </c>
      <c r="L9" s="14"/>
      <c r="P9" s="14"/>
    </row>
    <row r="10" spans="1:16" x14ac:dyDescent="0.25">
      <c r="A10" s="17">
        <v>1006</v>
      </c>
      <c r="B10" s="18" t="s">
        <v>15</v>
      </c>
      <c r="C10" s="21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48159697</v>
      </c>
      <c r="D10" s="21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73056</v>
      </c>
      <c r="E10" s="21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2449723</v>
      </c>
      <c r="F10" s="21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1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1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182163</v>
      </c>
      <c r="I10" s="24">
        <f t="shared" si="0"/>
        <v>50864639</v>
      </c>
      <c r="L10" s="14"/>
      <c r="P10" s="14"/>
    </row>
    <row r="11" spans="1:16" x14ac:dyDescent="0.25">
      <c r="A11" s="17">
        <v>1007</v>
      </c>
      <c r="B11" s="18" t="s">
        <v>16</v>
      </c>
      <c r="C11" s="22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2719466001</v>
      </c>
      <c r="D11" s="22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97002572</v>
      </c>
      <c r="E11" s="22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68346845</v>
      </c>
      <c r="F11" s="22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41174454</v>
      </c>
      <c r="G11" s="22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197509</v>
      </c>
      <c r="H11" s="22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34839767</v>
      </c>
      <c r="I11" s="25">
        <f t="shared" si="0"/>
        <v>2961027148</v>
      </c>
      <c r="L11" s="14"/>
      <c r="P11" s="14"/>
    </row>
    <row r="12" spans="1:16" x14ac:dyDescent="0.25">
      <c r="A12" s="17">
        <v>1008</v>
      </c>
      <c r="B12" s="18" t="s">
        <v>17</v>
      </c>
      <c r="C12" s="21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1835490434</v>
      </c>
      <c r="D12" s="21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3666843</v>
      </c>
      <c r="E12" s="21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46488468</v>
      </c>
      <c r="F12" s="21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36075780</v>
      </c>
      <c r="G12" s="21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1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299808</v>
      </c>
      <c r="I12" s="24">
        <f t="shared" si="0"/>
        <v>1922021333</v>
      </c>
      <c r="L12" s="14"/>
      <c r="P12" s="14"/>
    </row>
    <row r="13" spans="1:16" x14ac:dyDescent="0.25">
      <c r="A13" s="17">
        <v>1010</v>
      </c>
      <c r="B13" s="18" t="s">
        <v>18</v>
      </c>
      <c r="C13" s="22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109447796</v>
      </c>
      <c r="D13" s="22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11982495</v>
      </c>
      <c r="E13" s="22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10692262</v>
      </c>
      <c r="F13" s="22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9205934</v>
      </c>
      <c r="G13" s="22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2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1082431</v>
      </c>
      <c r="I13" s="25">
        <f t="shared" si="0"/>
        <v>142410918</v>
      </c>
      <c r="L13" s="14"/>
      <c r="P13" s="14"/>
    </row>
    <row r="14" spans="1:16" x14ac:dyDescent="0.25">
      <c r="A14" s="17">
        <v>1011</v>
      </c>
      <c r="B14" s="18" t="s">
        <v>19</v>
      </c>
      <c r="C14" s="21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1454616277</v>
      </c>
      <c r="D14" s="21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97852087</v>
      </c>
      <c r="E14" s="21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56476752</v>
      </c>
      <c r="F14" s="21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50585178</v>
      </c>
      <c r="G14" s="21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22500</v>
      </c>
      <c r="H14" s="21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12628153</v>
      </c>
      <c r="I14" s="24">
        <f t="shared" si="0"/>
        <v>1672180947</v>
      </c>
      <c r="L14" s="14"/>
      <c r="P14" s="14"/>
    </row>
    <row r="15" spans="1:16" x14ac:dyDescent="0.25">
      <c r="A15" s="17">
        <v>1012</v>
      </c>
      <c r="B15" s="18" t="s">
        <v>20</v>
      </c>
      <c r="C15" s="22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771397072</v>
      </c>
      <c r="D15" s="22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928490</v>
      </c>
      <c r="E15" s="22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23382955</v>
      </c>
      <c r="F15" s="22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35753629</v>
      </c>
      <c r="G15" s="22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1232500</v>
      </c>
      <c r="H15" s="22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8820112</v>
      </c>
      <c r="I15" s="25">
        <f t="shared" si="0"/>
        <v>841514758</v>
      </c>
      <c r="L15" s="14"/>
      <c r="P15" s="14"/>
    </row>
    <row r="16" spans="1:16" x14ac:dyDescent="0.25">
      <c r="A16" s="17">
        <v>1013</v>
      </c>
      <c r="B16" s="18" t="s">
        <v>21</v>
      </c>
      <c r="C16" s="21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4754404817</v>
      </c>
      <c r="D16" s="21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1593602767</v>
      </c>
      <c r="E16" s="21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189734276</v>
      </c>
      <c r="F16" s="21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19428808</v>
      </c>
      <c r="G16" s="21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17500</v>
      </c>
      <c r="H16" s="2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20204681</v>
      </c>
      <c r="I16" s="24">
        <f t="shared" si="0"/>
        <v>6577392849</v>
      </c>
      <c r="L16" s="14"/>
      <c r="P16" s="14"/>
    </row>
    <row r="17" spans="1:16" x14ac:dyDescent="0.25">
      <c r="A17" s="17">
        <v>1014</v>
      </c>
      <c r="B17" s="18" t="s">
        <v>22</v>
      </c>
      <c r="C17" s="22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370579335</v>
      </c>
      <c r="D17" s="22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14321</v>
      </c>
      <c r="E17" s="22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11995801</v>
      </c>
      <c r="F17" s="22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14187166</v>
      </c>
      <c r="G17" s="22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217500</v>
      </c>
      <c r="H17" s="22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5921007</v>
      </c>
      <c r="I17" s="25">
        <f t="shared" si="0"/>
        <v>402915130</v>
      </c>
      <c r="L17" s="14"/>
      <c r="P17" s="14"/>
    </row>
    <row r="18" spans="1:16" x14ac:dyDescent="0.25">
      <c r="A18" s="17">
        <v>1016</v>
      </c>
      <c r="B18" s="18" t="s">
        <v>23</v>
      </c>
      <c r="C18" s="21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10464922345</v>
      </c>
      <c r="D18" s="21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1963917748</v>
      </c>
      <c r="E18" s="21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507630904</v>
      </c>
      <c r="F18" s="21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96764406</v>
      </c>
      <c r="G18" s="21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1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52623146</v>
      </c>
      <c r="I18" s="24">
        <f t="shared" si="0"/>
        <v>13085858549</v>
      </c>
      <c r="L18" s="14"/>
      <c r="P18" s="14"/>
    </row>
    <row r="19" spans="1:16" x14ac:dyDescent="0.25">
      <c r="A19" s="17">
        <v>1017</v>
      </c>
      <c r="B19" s="18" t="s">
        <v>24</v>
      </c>
      <c r="C19" s="22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2642323282</v>
      </c>
      <c r="D19" s="22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36475872</v>
      </c>
      <c r="E19" s="22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64567827</v>
      </c>
      <c r="F19" s="22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16920825</v>
      </c>
      <c r="G19" s="22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2500</v>
      </c>
      <c r="H19" s="22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14993766</v>
      </c>
      <c r="I19" s="25">
        <f t="shared" si="0"/>
        <v>2775284072</v>
      </c>
      <c r="L19" s="14"/>
      <c r="P19" s="14"/>
    </row>
    <row r="20" spans="1:16" x14ac:dyDescent="0.25">
      <c r="A20" s="17">
        <v>1018</v>
      </c>
      <c r="B20" s="18" t="s">
        <v>25</v>
      </c>
      <c r="C20" s="21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1013853083</v>
      </c>
      <c r="D20" s="21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6225456</v>
      </c>
      <c r="E20" s="21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38459126</v>
      </c>
      <c r="F20" s="21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49341322</v>
      </c>
      <c r="G20" s="21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435000</v>
      </c>
      <c r="H20" s="21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20807438</v>
      </c>
      <c r="I20" s="24">
        <f t="shared" si="0"/>
        <v>1129121425</v>
      </c>
      <c r="L20" s="14"/>
      <c r="P20" s="14"/>
    </row>
    <row r="21" spans="1:16" x14ac:dyDescent="0.25">
      <c r="A21" s="17">
        <v>1019</v>
      </c>
      <c r="B21" s="18" t="s">
        <v>26</v>
      </c>
      <c r="C21" s="22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1016236131</v>
      </c>
      <c r="D21" s="22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38041773</v>
      </c>
      <c r="E21" s="22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21780867</v>
      </c>
      <c r="F21" s="22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7409495</v>
      </c>
      <c r="G21" s="22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67500</v>
      </c>
      <c r="H21" s="22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24339690</v>
      </c>
      <c r="I21" s="25">
        <f t="shared" si="0"/>
        <v>1107875456</v>
      </c>
      <c r="L21" s="14"/>
      <c r="P21" s="14"/>
    </row>
    <row r="22" spans="1:16" x14ac:dyDescent="0.25">
      <c r="A22" s="17">
        <v>1020</v>
      </c>
      <c r="B22" s="18" t="s">
        <v>27</v>
      </c>
      <c r="C22" s="21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610990189</v>
      </c>
      <c r="D22" s="21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188586258</v>
      </c>
      <c r="E22" s="21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20657228</v>
      </c>
      <c r="F22" s="21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311010608</v>
      </c>
      <c r="G22" s="21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2500</v>
      </c>
      <c r="H22" s="21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3009196</v>
      </c>
      <c r="I22" s="24">
        <f t="shared" si="0"/>
        <v>1134255979</v>
      </c>
      <c r="L22" s="14"/>
      <c r="P22" s="14"/>
    </row>
    <row r="23" spans="1:16" x14ac:dyDescent="0.25">
      <c r="A23" s="17">
        <v>1022</v>
      </c>
      <c r="B23" s="18" t="s">
        <v>28</v>
      </c>
      <c r="C23" s="22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23559377</v>
      </c>
      <c r="D23" s="22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556065</v>
      </c>
      <c r="E23" s="22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358983</v>
      </c>
      <c r="F23" s="22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2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2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122804</v>
      </c>
      <c r="I23" s="25">
        <f t="shared" si="0"/>
        <v>24597229</v>
      </c>
      <c r="L23" s="14"/>
      <c r="P23" s="14"/>
    </row>
    <row r="24" spans="1:16" x14ac:dyDescent="0.25">
      <c r="A24" s="17">
        <v>1023</v>
      </c>
      <c r="B24" s="18" t="s">
        <v>29</v>
      </c>
      <c r="C24" s="21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579114433</v>
      </c>
      <c r="D24" s="21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35200438</v>
      </c>
      <c r="E24" s="21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19311895</v>
      </c>
      <c r="F24" s="21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13665327</v>
      </c>
      <c r="G24" s="21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87500</v>
      </c>
      <c r="H24" s="21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22093366</v>
      </c>
      <c r="I24" s="24">
        <f t="shared" si="0"/>
        <v>669472959</v>
      </c>
      <c r="L24" s="14"/>
      <c r="P24" s="14"/>
    </row>
    <row r="25" spans="1:16" x14ac:dyDescent="0.25">
      <c r="A25" s="17">
        <v>1024</v>
      </c>
      <c r="B25" s="18" t="s">
        <v>30</v>
      </c>
      <c r="C25" s="22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13119743961</v>
      </c>
      <c r="D25" s="22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662647321</v>
      </c>
      <c r="E25" s="22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243211664</v>
      </c>
      <c r="F25" s="22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175853522</v>
      </c>
      <c r="G25" s="22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141173</v>
      </c>
      <c r="H25" s="22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85566616</v>
      </c>
      <c r="I25" s="25">
        <f t="shared" si="0"/>
        <v>14287164257</v>
      </c>
      <c r="L25" s="14"/>
      <c r="P25" s="14"/>
    </row>
    <row r="26" spans="1:16" x14ac:dyDescent="0.25">
      <c r="A26" s="17">
        <v>1025</v>
      </c>
      <c r="B26" s="18" t="s">
        <v>31</v>
      </c>
      <c r="C26" s="21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564503927</v>
      </c>
      <c r="D26" s="21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594012</v>
      </c>
      <c r="E26" s="21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359133</v>
      </c>
      <c r="F26" s="21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1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2500</v>
      </c>
      <c r="H26" s="21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2762601</v>
      </c>
      <c r="I26" s="24">
        <f t="shared" si="0"/>
        <v>568222173</v>
      </c>
      <c r="L26" s="14"/>
      <c r="P26" s="14"/>
    </row>
    <row r="27" spans="1:16" x14ac:dyDescent="0.25">
      <c r="A27" s="17">
        <v>1026</v>
      </c>
      <c r="B27" s="18" t="s">
        <v>32</v>
      </c>
      <c r="C27" s="22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5784733</v>
      </c>
      <c r="D27" s="22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58937</v>
      </c>
      <c r="E27" s="22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38028</v>
      </c>
      <c r="F27" s="22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2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2500</v>
      </c>
      <c r="H27" s="22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2512388</v>
      </c>
      <c r="I27" s="25">
        <f t="shared" si="0"/>
        <v>8396586</v>
      </c>
      <c r="L27" s="14"/>
      <c r="P27" s="14"/>
    </row>
    <row r="28" spans="1:16" x14ac:dyDescent="0.25">
      <c r="A28" s="17">
        <v>1027</v>
      </c>
      <c r="B28" s="18" t="s">
        <v>33</v>
      </c>
      <c r="C28" s="21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1033397556</v>
      </c>
      <c r="D28" s="21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14006616</v>
      </c>
      <c r="E28" s="21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9569931</v>
      </c>
      <c r="F28" s="21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9212228</v>
      </c>
      <c r="G28" s="21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74000</v>
      </c>
      <c r="H28" s="21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16275536</v>
      </c>
      <c r="I28" s="24">
        <f t="shared" si="0"/>
        <v>1082535867</v>
      </c>
      <c r="L28" s="14"/>
      <c r="P28" s="14"/>
    </row>
    <row r="29" spans="1:16" x14ac:dyDescent="0.25">
      <c r="A29" s="17">
        <v>1028</v>
      </c>
      <c r="B29" s="18" t="s">
        <v>34</v>
      </c>
      <c r="C29" s="22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656841455</v>
      </c>
      <c r="D29" s="22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11882663</v>
      </c>
      <c r="E29" s="22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26062365</v>
      </c>
      <c r="F29" s="22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22859340</v>
      </c>
      <c r="G29" s="22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2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1345344</v>
      </c>
      <c r="I29" s="25">
        <f t="shared" si="0"/>
        <v>718991167</v>
      </c>
      <c r="L29" s="14"/>
      <c r="P29" s="14"/>
    </row>
    <row r="30" spans="1:16" x14ac:dyDescent="0.25">
      <c r="A30" s="17">
        <v>1030</v>
      </c>
      <c r="B30" s="18" t="s">
        <v>35</v>
      </c>
      <c r="C30" s="21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2179788856</v>
      </c>
      <c r="D30" s="21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43944222</v>
      </c>
      <c r="E30" s="21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53557002</v>
      </c>
      <c r="F30" s="21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29711938</v>
      </c>
      <c r="G30" s="21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85000</v>
      </c>
      <c r="H30" s="21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23138006</v>
      </c>
      <c r="I30" s="24">
        <f t="shared" si="0"/>
        <v>2330225024</v>
      </c>
      <c r="L30" s="14"/>
      <c r="P30" s="14"/>
    </row>
    <row r="31" spans="1:16" x14ac:dyDescent="0.25">
      <c r="A31" s="17">
        <v>1031</v>
      </c>
      <c r="B31" s="18" t="s">
        <v>36</v>
      </c>
      <c r="C31" s="22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380</v>
      </c>
      <c r="D31" s="22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0</v>
      </c>
      <c r="E31" s="22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1890</v>
      </c>
      <c r="F31" s="22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2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2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108900</v>
      </c>
      <c r="I31" s="25">
        <f t="shared" si="0"/>
        <v>111170</v>
      </c>
      <c r="L31" s="14"/>
      <c r="P31" s="14"/>
    </row>
    <row r="32" spans="1:16" x14ac:dyDescent="0.25">
      <c r="A32" s="17">
        <v>1033</v>
      </c>
      <c r="B32" s="18" t="s">
        <v>37</v>
      </c>
      <c r="C32" s="21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73483924</v>
      </c>
      <c r="D32" s="21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1116051</v>
      </c>
      <c r="E32" s="21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3588127</v>
      </c>
      <c r="F32" s="21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951950</v>
      </c>
      <c r="G32" s="21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15000</v>
      </c>
      <c r="H32" s="21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6712515</v>
      </c>
      <c r="I32" s="24">
        <f t="shared" si="0"/>
        <v>85867567</v>
      </c>
      <c r="L32" s="14"/>
      <c r="P32" s="14"/>
    </row>
    <row r="33" spans="1:16" x14ac:dyDescent="0.25">
      <c r="A33" s="17">
        <v>1034</v>
      </c>
      <c r="B33" s="18" t="s">
        <v>38</v>
      </c>
      <c r="C33" s="22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161908217</v>
      </c>
      <c r="D33" s="22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551950</v>
      </c>
      <c r="E33" s="22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314106</v>
      </c>
      <c r="F33" s="22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1343</v>
      </c>
      <c r="G33" s="22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2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567990</v>
      </c>
      <c r="I33" s="25">
        <f t="shared" si="0"/>
        <v>163343606</v>
      </c>
      <c r="L33" s="14"/>
      <c r="P33" s="14"/>
    </row>
    <row r="34" spans="1:16" x14ac:dyDescent="0.25">
      <c r="A34" s="17">
        <v>1037</v>
      </c>
      <c r="B34" s="18" t="s">
        <v>39</v>
      </c>
      <c r="C34" s="21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198357773</v>
      </c>
      <c r="D34" s="21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5786529</v>
      </c>
      <c r="E34" s="21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4566888</v>
      </c>
      <c r="F34" s="21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5060500</v>
      </c>
      <c r="G34" s="21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1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3605736</v>
      </c>
      <c r="I34" s="24">
        <f t="shared" si="0"/>
        <v>217377426</v>
      </c>
      <c r="L34" s="14"/>
      <c r="P34" s="14"/>
    </row>
    <row r="35" spans="1:16" x14ac:dyDescent="0.25">
      <c r="A35" s="17">
        <v>1038</v>
      </c>
      <c r="B35" s="18" t="s">
        <v>40</v>
      </c>
      <c r="C35" s="22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620018457</v>
      </c>
      <c r="D35" s="22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18873118</v>
      </c>
      <c r="E35" s="22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11025373</v>
      </c>
      <c r="F35" s="22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7129069</v>
      </c>
      <c r="G35" s="22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2500</v>
      </c>
      <c r="H35" s="22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2124679</v>
      </c>
      <c r="I35" s="25">
        <f t="shared" si="0"/>
        <v>659173196</v>
      </c>
      <c r="L35" s="14"/>
      <c r="P35" s="14"/>
    </row>
    <row r="36" spans="1:16" x14ac:dyDescent="0.25">
      <c r="A36" s="17">
        <v>1039</v>
      </c>
      <c r="B36" s="18" t="s">
        <v>41</v>
      </c>
      <c r="C36" s="21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38475636</v>
      </c>
      <c r="D36" s="21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1451214</v>
      </c>
      <c r="E36" s="21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684431</v>
      </c>
      <c r="F36" s="21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112294</v>
      </c>
      <c r="G36" s="21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2500</v>
      </c>
      <c r="H36" s="21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1415314</v>
      </c>
      <c r="I36" s="24">
        <f t="shared" si="0"/>
        <v>42141389</v>
      </c>
      <c r="L36" s="14"/>
      <c r="P36" s="14"/>
    </row>
    <row r="37" spans="1:16" x14ac:dyDescent="0.25">
      <c r="A37" s="17">
        <v>1040</v>
      </c>
      <c r="B37" s="18" t="s">
        <v>42</v>
      </c>
      <c r="C37" s="22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1230937277</v>
      </c>
      <c r="D37" s="22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78299207</v>
      </c>
      <c r="E37" s="22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38106211</v>
      </c>
      <c r="F37" s="22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12373111</v>
      </c>
      <c r="G37" s="22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342559</v>
      </c>
      <c r="H37" s="22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51733835</v>
      </c>
      <c r="I37" s="25">
        <f t="shared" si="0"/>
        <v>1411792200</v>
      </c>
      <c r="L37" s="14"/>
      <c r="P37" s="14"/>
    </row>
    <row r="38" spans="1:16" x14ac:dyDescent="0.25">
      <c r="A38" s="17">
        <v>1042</v>
      </c>
      <c r="B38" s="18" t="s">
        <v>43</v>
      </c>
      <c r="C38" s="21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3153946626</v>
      </c>
      <c r="D38" s="21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21229</v>
      </c>
      <c r="E38" s="21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84434238</v>
      </c>
      <c r="F38" s="21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153333711</v>
      </c>
      <c r="G38" s="21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1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185646</v>
      </c>
      <c r="I38" s="24">
        <f t="shared" si="0"/>
        <v>3391921450</v>
      </c>
      <c r="L38" s="14"/>
      <c r="P38" s="14"/>
    </row>
    <row r="39" spans="1:16" x14ac:dyDescent="0.25">
      <c r="A39" s="17">
        <v>1043</v>
      </c>
      <c r="B39" s="18" t="s">
        <v>44</v>
      </c>
      <c r="C39" s="22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8943092357</v>
      </c>
      <c r="D39" s="22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789279060</v>
      </c>
      <c r="E39" s="22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242421444</v>
      </c>
      <c r="F39" s="22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155643608</v>
      </c>
      <c r="G39" s="22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22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17785466</v>
      </c>
      <c r="I39" s="25">
        <f t="shared" si="0"/>
        <v>10148221935</v>
      </c>
      <c r="L39" s="14"/>
      <c r="P39" s="14"/>
    </row>
    <row r="40" spans="1:16" x14ac:dyDescent="0.25">
      <c r="A40" s="17">
        <v>1044</v>
      </c>
      <c r="B40" s="18" t="s">
        <v>45</v>
      </c>
      <c r="C40" s="21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79939879</v>
      </c>
      <c r="D40" s="21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4522125</v>
      </c>
      <c r="E40" s="21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2383828</v>
      </c>
      <c r="F40" s="21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246557</v>
      </c>
      <c r="G40" s="21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2500</v>
      </c>
      <c r="H40" s="21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4125728</v>
      </c>
      <c r="I40" s="24">
        <f t="shared" si="0"/>
        <v>91220617</v>
      </c>
      <c r="L40" s="14"/>
      <c r="P40" s="14"/>
    </row>
    <row r="41" spans="1:16" x14ac:dyDescent="0.25">
      <c r="A41" s="17">
        <v>1046</v>
      </c>
      <c r="B41" s="18" t="s">
        <v>46</v>
      </c>
      <c r="C41" s="22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47250492</v>
      </c>
      <c r="D41" s="22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431780</v>
      </c>
      <c r="E41" s="22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1746245</v>
      </c>
      <c r="F41" s="22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2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415051</v>
      </c>
      <c r="H41" s="22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9864841</v>
      </c>
      <c r="I41" s="25">
        <f t="shared" si="0"/>
        <v>59708409</v>
      </c>
      <c r="L41" s="14"/>
      <c r="P41" s="14"/>
    </row>
    <row r="42" spans="1:16" x14ac:dyDescent="0.25">
      <c r="A42" s="17">
        <v>1047</v>
      </c>
      <c r="B42" s="18" t="s">
        <v>47</v>
      </c>
      <c r="C42" s="21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5042795374</v>
      </c>
      <c r="D42" s="21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621562214</v>
      </c>
      <c r="E42" s="21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226143596</v>
      </c>
      <c r="F42" s="21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6303380</v>
      </c>
      <c r="G42" s="21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0</v>
      </c>
      <c r="H42" s="21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34254006</v>
      </c>
      <c r="I42" s="24">
        <f t="shared" si="0"/>
        <v>5931058570</v>
      </c>
      <c r="L42" s="14"/>
      <c r="P42" s="14"/>
    </row>
    <row r="43" spans="1:16" x14ac:dyDescent="0.25">
      <c r="A43" s="17">
        <v>1048</v>
      </c>
      <c r="B43" s="18" t="s">
        <v>48</v>
      </c>
      <c r="C43" s="22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1197001011</v>
      </c>
      <c r="D43" s="22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80509578</v>
      </c>
      <c r="E43" s="22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57382587</v>
      </c>
      <c r="F43" s="22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29018967</v>
      </c>
      <c r="G43" s="22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40000</v>
      </c>
      <c r="H43" s="22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17196301</v>
      </c>
      <c r="I43" s="25">
        <f t="shared" si="0"/>
        <v>1381148444</v>
      </c>
      <c r="L43" s="14"/>
      <c r="P43" s="14"/>
    </row>
    <row r="44" spans="1:16" x14ac:dyDescent="0.25">
      <c r="A44" s="17">
        <v>1050</v>
      </c>
      <c r="B44" s="18" t="s">
        <v>49</v>
      </c>
      <c r="C44" s="21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905383</v>
      </c>
      <c r="D44" s="21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4230</v>
      </c>
      <c r="E44" s="21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2966</v>
      </c>
      <c r="F44" s="21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1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2500</v>
      </c>
      <c r="H44" s="21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615633</v>
      </c>
      <c r="I44" s="24">
        <f t="shared" si="0"/>
        <v>1530712</v>
      </c>
      <c r="L44" s="14"/>
      <c r="P44" s="14"/>
    </row>
    <row r="45" spans="1:16" x14ac:dyDescent="0.25">
      <c r="A45" s="17">
        <v>1052</v>
      </c>
      <c r="B45" s="18" t="s">
        <v>50</v>
      </c>
      <c r="C45" s="22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543210102</v>
      </c>
      <c r="D45" s="22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60933830</v>
      </c>
      <c r="E45" s="22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21708500</v>
      </c>
      <c r="F45" s="22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18349497</v>
      </c>
      <c r="G45" s="22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2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11316445</v>
      </c>
      <c r="I45" s="25">
        <f t="shared" si="0"/>
        <v>655518374</v>
      </c>
      <c r="L45" s="14"/>
      <c r="P45" s="14"/>
    </row>
    <row r="46" spans="1:16" x14ac:dyDescent="0.25">
      <c r="A46" s="17">
        <v>1054</v>
      </c>
      <c r="B46" s="18" t="s">
        <v>51</v>
      </c>
      <c r="C46" s="21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912963945</v>
      </c>
      <c r="D46" s="21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53090099</v>
      </c>
      <c r="E46" s="21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28910443</v>
      </c>
      <c r="F46" s="21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10177849</v>
      </c>
      <c r="G46" s="21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42500</v>
      </c>
      <c r="H46" s="21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14314606</v>
      </c>
      <c r="I46" s="24">
        <f t="shared" si="0"/>
        <v>1019499442</v>
      </c>
      <c r="L46" s="14"/>
      <c r="P46" s="14"/>
    </row>
    <row r="47" spans="1:16" x14ac:dyDescent="0.25">
      <c r="A47" s="17">
        <v>1055</v>
      </c>
      <c r="B47" s="18" t="s">
        <v>52</v>
      </c>
      <c r="C47" s="22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1836183351</v>
      </c>
      <c r="D47" s="22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35795825</v>
      </c>
      <c r="E47" s="22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52192337</v>
      </c>
      <c r="F47" s="22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7647127</v>
      </c>
      <c r="G47" s="22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2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5436749</v>
      </c>
      <c r="I47" s="25">
        <f t="shared" si="0"/>
        <v>1937255389</v>
      </c>
      <c r="L47" s="14"/>
      <c r="P47" s="14"/>
    </row>
    <row r="48" spans="1:16" x14ac:dyDescent="0.25">
      <c r="A48" s="17">
        <v>1057</v>
      </c>
      <c r="B48" s="18" t="s">
        <v>53</v>
      </c>
      <c r="C48" s="21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69486736</v>
      </c>
      <c r="D48" s="21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2745881</v>
      </c>
      <c r="E48" s="21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1722967</v>
      </c>
      <c r="F48" s="21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21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75000</v>
      </c>
      <c r="H48" s="21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25023809</v>
      </c>
      <c r="I48" s="24">
        <f t="shared" si="0"/>
        <v>99054393</v>
      </c>
      <c r="L48" s="14"/>
      <c r="P48" s="14"/>
    </row>
    <row r="49" spans="1:16" x14ac:dyDescent="0.25">
      <c r="A49" s="17">
        <v>1058</v>
      </c>
      <c r="B49" s="18" t="s">
        <v>54</v>
      </c>
      <c r="C49" s="22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527642363</v>
      </c>
      <c r="D49" s="22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24571414</v>
      </c>
      <c r="E49" s="22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12529743</v>
      </c>
      <c r="F49" s="22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5061355</v>
      </c>
      <c r="G49" s="22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1010000</v>
      </c>
      <c r="H49" s="22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24989464</v>
      </c>
      <c r="I49" s="25">
        <f t="shared" si="0"/>
        <v>595804339</v>
      </c>
      <c r="L49" s="14"/>
      <c r="P49" s="14"/>
    </row>
    <row r="50" spans="1:16" x14ac:dyDescent="0.25">
      <c r="A50" s="17">
        <v>1062</v>
      </c>
      <c r="B50" s="18" t="s">
        <v>55</v>
      </c>
      <c r="C50" s="21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1887790283</v>
      </c>
      <c r="D50" s="21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22109601</v>
      </c>
      <c r="E50" s="21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52255787</v>
      </c>
      <c r="F50" s="21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1994674</v>
      </c>
      <c r="G50" s="21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1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28133873</v>
      </c>
      <c r="I50" s="24">
        <f t="shared" si="0"/>
        <v>1992284218</v>
      </c>
      <c r="L50" s="14"/>
      <c r="P50" s="14"/>
    </row>
    <row r="51" spans="1:16" x14ac:dyDescent="0.25">
      <c r="A51" s="17">
        <v>1065</v>
      </c>
      <c r="B51" s="18" t="s">
        <v>56</v>
      </c>
      <c r="C51" s="22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2612771056</v>
      </c>
      <c r="D51" s="22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113576782</v>
      </c>
      <c r="E51" s="22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52022920</v>
      </c>
      <c r="F51" s="22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15994529</v>
      </c>
      <c r="G51" s="22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337295</v>
      </c>
      <c r="H51" s="22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11029783</v>
      </c>
      <c r="I51" s="25">
        <f t="shared" si="0"/>
        <v>2805732365</v>
      </c>
      <c r="L51" s="14"/>
      <c r="P51" s="14"/>
    </row>
    <row r="52" spans="1:16" x14ac:dyDescent="0.25">
      <c r="A52" s="17">
        <v>1066</v>
      </c>
      <c r="B52" s="18" t="s">
        <v>57</v>
      </c>
      <c r="C52" s="21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3847356804</v>
      </c>
      <c r="D52" s="21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179339869</v>
      </c>
      <c r="E52" s="21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72777808</v>
      </c>
      <c r="F52" s="21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19836559</v>
      </c>
      <c r="G52" s="21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2500</v>
      </c>
      <c r="H52" s="21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14153212</v>
      </c>
      <c r="I52" s="24">
        <f t="shared" si="0"/>
        <v>4133466752</v>
      </c>
      <c r="L52" s="14"/>
      <c r="P52" s="14"/>
    </row>
    <row r="53" spans="1:16" x14ac:dyDescent="0.25">
      <c r="A53" s="17">
        <v>1067</v>
      </c>
      <c r="B53" s="18" t="s">
        <v>58</v>
      </c>
      <c r="C53" s="22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961535108</v>
      </c>
      <c r="D53" s="22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22607</v>
      </c>
      <c r="E53" s="22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71483</v>
      </c>
      <c r="F53" s="22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212</v>
      </c>
      <c r="G53" s="22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2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577910</v>
      </c>
      <c r="I53" s="25">
        <f t="shared" si="0"/>
        <v>962207320</v>
      </c>
      <c r="L53" s="14"/>
      <c r="P53" s="14"/>
    </row>
    <row r="54" spans="1:16" x14ac:dyDescent="0.25">
      <c r="A54" s="17">
        <v>1068</v>
      </c>
      <c r="B54" s="18" t="s">
        <v>59</v>
      </c>
      <c r="C54" s="21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644143893</v>
      </c>
      <c r="D54" s="21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42470564</v>
      </c>
      <c r="E54" s="21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31626632</v>
      </c>
      <c r="F54" s="21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21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1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86110</v>
      </c>
      <c r="I54" s="24">
        <f t="shared" si="0"/>
        <v>718327199</v>
      </c>
      <c r="L54" s="14"/>
      <c r="P54" s="14"/>
    </row>
    <row r="55" spans="1:16" x14ac:dyDescent="0.25">
      <c r="A55" s="17">
        <v>1069</v>
      </c>
      <c r="B55" s="18" t="s">
        <v>60</v>
      </c>
      <c r="C55" s="22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33497389</v>
      </c>
      <c r="D55" s="22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1577528</v>
      </c>
      <c r="E55" s="22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1403797</v>
      </c>
      <c r="F55" s="22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64260</v>
      </c>
      <c r="G55" s="22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2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753274</v>
      </c>
      <c r="I55" s="25">
        <f t="shared" si="0"/>
        <v>37296248</v>
      </c>
      <c r="L55" s="14"/>
      <c r="P55" s="14"/>
    </row>
    <row r="56" spans="1:16" ht="15" customHeight="1" x14ac:dyDescent="0.25">
      <c r="A56" s="17">
        <v>1070</v>
      </c>
      <c r="B56" s="18" t="s">
        <v>61</v>
      </c>
      <c r="C56" s="21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21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0</v>
      </c>
      <c r="E56" s="21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21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21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1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10001</v>
      </c>
      <c r="I56" s="24">
        <f t="shared" si="0"/>
        <v>10001</v>
      </c>
      <c r="L56" s="14"/>
      <c r="P56" s="14"/>
    </row>
    <row r="57" spans="1:16" x14ac:dyDescent="0.25">
      <c r="A57" s="13"/>
      <c r="B57" s="19" t="s">
        <v>62</v>
      </c>
      <c r="C57" s="15">
        <f t="shared" ref="C57:I57" si="1">SUM(C7:C56)</f>
        <v>80872268126</v>
      </c>
      <c r="D57" s="15">
        <f t="shared" si="1"/>
        <v>6948259981</v>
      </c>
      <c r="E57" s="15">
        <f t="shared" si="1"/>
        <v>2418750927</v>
      </c>
      <c r="F57" s="15">
        <f t="shared" si="1"/>
        <v>1392056288</v>
      </c>
      <c r="G57" s="15">
        <f t="shared" si="1"/>
        <v>4930087</v>
      </c>
      <c r="H57" s="15">
        <f t="shared" si="1"/>
        <v>644647581</v>
      </c>
      <c r="I57" s="16">
        <f t="shared" si="1"/>
        <v>92280912990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26546474</v>
      </c>
      <c r="D8" s="37">
        <v>8688</v>
      </c>
      <c r="E8" s="37">
        <v>15386</v>
      </c>
      <c r="F8" s="37">
        <v>0</v>
      </c>
      <c r="G8" s="37">
        <v>2500</v>
      </c>
      <c r="H8" s="37">
        <v>118402</v>
      </c>
      <c r="I8" s="38">
        <f t="shared" ref="I8:I56" si="0">SUM(C8:H8)</f>
        <v>26691450</v>
      </c>
    </row>
    <row r="9" spans="1:9" x14ac:dyDescent="0.25">
      <c r="A9" s="28">
        <v>1005</v>
      </c>
      <c r="B9" s="29" t="s">
        <v>14</v>
      </c>
      <c r="C9" s="39">
        <v>66878</v>
      </c>
      <c r="D9" s="39">
        <v>0</v>
      </c>
      <c r="E9" s="39">
        <v>20658</v>
      </c>
      <c r="F9" s="39">
        <v>0</v>
      </c>
      <c r="G9" s="39">
        <v>0</v>
      </c>
      <c r="H9" s="39">
        <v>11804</v>
      </c>
      <c r="I9" s="40">
        <f t="shared" si="0"/>
        <v>99340</v>
      </c>
    </row>
    <row r="10" spans="1:9" x14ac:dyDescent="0.25">
      <c r="A10" s="28">
        <v>1006</v>
      </c>
      <c r="B10" s="29" t="s">
        <v>15</v>
      </c>
      <c r="C10" s="37">
        <v>114</v>
      </c>
      <c r="D10" s="37">
        <v>0</v>
      </c>
      <c r="E10" s="37">
        <v>379</v>
      </c>
      <c r="F10" s="37">
        <v>0</v>
      </c>
      <c r="G10" s="37">
        <v>0</v>
      </c>
      <c r="H10" s="37">
        <v>17760</v>
      </c>
      <c r="I10" s="38">
        <f t="shared" si="0"/>
        <v>18253</v>
      </c>
    </row>
    <row r="11" spans="1:9" x14ac:dyDescent="0.25">
      <c r="A11" s="28">
        <v>1007</v>
      </c>
      <c r="B11" s="29" t="s">
        <v>16</v>
      </c>
      <c r="C11" s="39">
        <v>72142610</v>
      </c>
      <c r="D11" s="39">
        <v>3499785</v>
      </c>
      <c r="E11" s="39">
        <v>2240767</v>
      </c>
      <c r="F11" s="39">
        <v>1168706</v>
      </c>
      <c r="G11" s="39">
        <v>15000</v>
      </c>
      <c r="H11" s="39">
        <v>1377957</v>
      </c>
      <c r="I11" s="40">
        <f t="shared" si="0"/>
        <v>80444825</v>
      </c>
    </row>
    <row r="12" spans="1:9" x14ac:dyDescent="0.25">
      <c r="A12" s="28">
        <v>1008</v>
      </c>
      <c r="B12" s="29" t="s">
        <v>17</v>
      </c>
      <c r="C12" s="37">
        <v>131204159</v>
      </c>
      <c r="D12" s="37">
        <v>0</v>
      </c>
      <c r="E12" s="37">
        <v>4543920</v>
      </c>
      <c r="F12" s="37">
        <v>1549069</v>
      </c>
      <c r="G12" s="37">
        <v>0</v>
      </c>
      <c r="H12" s="37">
        <v>1920</v>
      </c>
      <c r="I12" s="38">
        <f t="shared" si="0"/>
        <v>137299068</v>
      </c>
    </row>
    <row r="13" spans="1:9" x14ac:dyDescent="0.25">
      <c r="A13" s="28">
        <v>1010</v>
      </c>
      <c r="B13" s="29" t="s">
        <v>18</v>
      </c>
      <c r="C13" s="39">
        <v>3799291</v>
      </c>
      <c r="D13" s="39">
        <v>273472</v>
      </c>
      <c r="E13" s="39">
        <v>369621</v>
      </c>
      <c r="F13" s="39">
        <v>458497</v>
      </c>
      <c r="G13" s="39">
        <v>0</v>
      </c>
      <c r="H13" s="39">
        <v>37102</v>
      </c>
      <c r="I13" s="40">
        <f t="shared" si="0"/>
        <v>4937983</v>
      </c>
    </row>
    <row r="14" spans="1:9" x14ac:dyDescent="0.25">
      <c r="A14" s="28">
        <v>1011</v>
      </c>
      <c r="B14" s="29" t="s">
        <v>19</v>
      </c>
      <c r="C14" s="37">
        <v>179680951</v>
      </c>
      <c r="D14" s="37">
        <v>8727748</v>
      </c>
      <c r="E14" s="37">
        <v>4665346</v>
      </c>
      <c r="F14" s="37">
        <v>8757723</v>
      </c>
      <c r="G14" s="37">
        <v>0</v>
      </c>
      <c r="H14" s="37">
        <v>1045291</v>
      </c>
      <c r="I14" s="38">
        <f t="shared" si="0"/>
        <v>202877059</v>
      </c>
    </row>
    <row r="15" spans="1:9" x14ac:dyDescent="0.25">
      <c r="A15" s="28">
        <v>1012</v>
      </c>
      <c r="B15" s="29" t="s">
        <v>20</v>
      </c>
      <c r="C15" s="39">
        <v>96150760</v>
      </c>
      <c r="D15" s="39">
        <v>15522</v>
      </c>
      <c r="E15" s="39">
        <v>2300307</v>
      </c>
      <c r="F15" s="39">
        <v>3988227</v>
      </c>
      <c r="G15" s="39">
        <v>52500</v>
      </c>
      <c r="H15" s="39">
        <v>356543</v>
      </c>
      <c r="I15" s="40">
        <f t="shared" si="0"/>
        <v>102863859</v>
      </c>
    </row>
    <row r="16" spans="1:9" x14ac:dyDescent="0.25">
      <c r="A16" s="28">
        <v>1013</v>
      </c>
      <c r="B16" s="29" t="s">
        <v>21</v>
      </c>
      <c r="C16" s="37">
        <v>151471770</v>
      </c>
      <c r="D16" s="37">
        <v>55836046</v>
      </c>
      <c r="E16" s="37">
        <v>6911244</v>
      </c>
      <c r="F16" s="37">
        <v>561948</v>
      </c>
      <c r="G16" s="37">
        <v>0</v>
      </c>
      <c r="H16" s="37">
        <v>1359722</v>
      </c>
      <c r="I16" s="38">
        <f t="shared" si="0"/>
        <v>216140730</v>
      </c>
    </row>
    <row r="17" spans="1:9" x14ac:dyDescent="0.25">
      <c r="A17" s="28">
        <v>1014</v>
      </c>
      <c r="B17" s="29" t="s">
        <v>22</v>
      </c>
      <c r="C17" s="39">
        <v>57315104</v>
      </c>
      <c r="D17" s="39">
        <v>0</v>
      </c>
      <c r="E17" s="39">
        <v>1339089</v>
      </c>
      <c r="F17" s="39">
        <v>1601763</v>
      </c>
      <c r="G17" s="39">
        <v>45000</v>
      </c>
      <c r="H17" s="39">
        <v>199682</v>
      </c>
      <c r="I17" s="40">
        <f t="shared" si="0"/>
        <v>60500638</v>
      </c>
    </row>
    <row r="18" spans="1:9" x14ac:dyDescent="0.25">
      <c r="A18" s="28">
        <v>1016</v>
      </c>
      <c r="B18" s="29" t="s">
        <v>23</v>
      </c>
      <c r="C18" s="37">
        <v>367837797</v>
      </c>
      <c r="D18" s="37">
        <v>93926228</v>
      </c>
      <c r="E18" s="37">
        <v>17168096</v>
      </c>
      <c r="F18" s="37">
        <v>3398658</v>
      </c>
      <c r="G18" s="37">
        <v>0</v>
      </c>
      <c r="H18" s="37">
        <v>855798</v>
      </c>
      <c r="I18" s="38">
        <f t="shared" si="0"/>
        <v>483186577</v>
      </c>
    </row>
    <row r="19" spans="1:9" x14ac:dyDescent="0.25">
      <c r="A19" s="28">
        <v>1017</v>
      </c>
      <c r="B19" s="29" t="s">
        <v>24</v>
      </c>
      <c r="C19" s="39">
        <v>57182874</v>
      </c>
      <c r="D19" s="39">
        <v>2483439</v>
      </c>
      <c r="E19" s="39">
        <v>1682284</v>
      </c>
      <c r="F19" s="39">
        <v>545043</v>
      </c>
      <c r="G19" s="39">
        <v>0</v>
      </c>
      <c r="H19" s="39">
        <v>555793</v>
      </c>
      <c r="I19" s="40">
        <f t="shared" si="0"/>
        <v>62449433</v>
      </c>
    </row>
    <row r="20" spans="1:9" x14ac:dyDescent="0.25">
      <c r="A20" s="28">
        <v>1018</v>
      </c>
      <c r="B20" s="29" t="s">
        <v>25</v>
      </c>
      <c r="C20" s="37">
        <v>140168880</v>
      </c>
      <c r="D20" s="37">
        <v>19390</v>
      </c>
      <c r="E20" s="37">
        <v>2181252</v>
      </c>
      <c r="F20" s="37">
        <v>7497255</v>
      </c>
      <c r="G20" s="37">
        <v>67500</v>
      </c>
      <c r="H20" s="37">
        <v>504600</v>
      </c>
      <c r="I20" s="38">
        <f t="shared" si="0"/>
        <v>150438877</v>
      </c>
    </row>
    <row r="21" spans="1:9" x14ac:dyDescent="0.25">
      <c r="A21" s="28">
        <v>1019</v>
      </c>
      <c r="B21" s="29" t="s">
        <v>26</v>
      </c>
      <c r="C21" s="39">
        <v>22377410</v>
      </c>
      <c r="D21" s="39">
        <v>1452339</v>
      </c>
      <c r="E21" s="39">
        <v>650284</v>
      </c>
      <c r="F21" s="39">
        <v>414273</v>
      </c>
      <c r="G21" s="39">
        <v>7500</v>
      </c>
      <c r="H21" s="39">
        <v>654259</v>
      </c>
      <c r="I21" s="40">
        <f t="shared" si="0"/>
        <v>25556065</v>
      </c>
    </row>
    <row r="22" spans="1:9" x14ac:dyDescent="0.25">
      <c r="A22" s="28">
        <v>1020</v>
      </c>
      <c r="B22" s="29" t="s">
        <v>27</v>
      </c>
      <c r="C22" s="37">
        <v>32815789</v>
      </c>
      <c r="D22" s="37">
        <v>11183898</v>
      </c>
      <c r="E22" s="37">
        <v>1251466</v>
      </c>
      <c r="F22" s="37">
        <v>16466804</v>
      </c>
      <c r="G22" s="37">
        <v>0</v>
      </c>
      <c r="H22" s="37">
        <v>112853</v>
      </c>
      <c r="I22" s="38">
        <f t="shared" si="0"/>
        <v>61830810</v>
      </c>
    </row>
    <row r="23" spans="1:9" x14ac:dyDescent="0.25">
      <c r="A23" s="28">
        <v>1022</v>
      </c>
      <c r="B23" s="29" t="s">
        <v>28</v>
      </c>
      <c r="C23" s="39">
        <v>361124</v>
      </c>
      <c r="D23" s="39">
        <v>1887</v>
      </c>
      <c r="E23" s="39">
        <v>5376</v>
      </c>
      <c r="F23" s="39">
        <v>0</v>
      </c>
      <c r="G23" s="39">
        <v>0</v>
      </c>
      <c r="H23" s="39">
        <v>1440</v>
      </c>
      <c r="I23" s="40">
        <f t="shared" si="0"/>
        <v>369827</v>
      </c>
    </row>
    <row r="24" spans="1:9" x14ac:dyDescent="0.25">
      <c r="A24" s="28">
        <v>1023</v>
      </c>
      <c r="B24" s="29" t="s">
        <v>29</v>
      </c>
      <c r="C24" s="37">
        <v>24692635</v>
      </c>
      <c r="D24" s="37">
        <v>1296236</v>
      </c>
      <c r="E24" s="37">
        <v>1220867</v>
      </c>
      <c r="F24" s="37">
        <v>1160654</v>
      </c>
      <c r="G24" s="37">
        <v>0</v>
      </c>
      <c r="H24" s="37">
        <v>1011972</v>
      </c>
      <c r="I24" s="38">
        <f t="shared" si="0"/>
        <v>29382364</v>
      </c>
    </row>
    <row r="25" spans="1:9" x14ac:dyDescent="0.25">
      <c r="A25" s="28">
        <v>1024</v>
      </c>
      <c r="B25" s="29" t="s">
        <v>30</v>
      </c>
      <c r="C25" s="39">
        <v>608029504</v>
      </c>
      <c r="D25" s="39">
        <v>39328832</v>
      </c>
      <c r="E25" s="39">
        <v>12318236</v>
      </c>
      <c r="F25" s="39">
        <v>7312585</v>
      </c>
      <c r="G25" s="39">
        <v>0</v>
      </c>
      <c r="H25" s="39">
        <v>2994045</v>
      </c>
      <c r="I25" s="40">
        <f t="shared" si="0"/>
        <v>669983202</v>
      </c>
    </row>
    <row r="26" spans="1:9" x14ac:dyDescent="0.25">
      <c r="A26" s="28">
        <v>1025</v>
      </c>
      <c r="B26" s="29" t="s">
        <v>31</v>
      </c>
      <c r="C26" s="37">
        <v>211376</v>
      </c>
      <c r="D26" s="37">
        <v>8571</v>
      </c>
      <c r="E26" s="37">
        <v>5503</v>
      </c>
      <c r="F26" s="37">
        <v>0</v>
      </c>
      <c r="G26" s="37">
        <v>0</v>
      </c>
      <c r="H26" s="37">
        <v>57218</v>
      </c>
      <c r="I26" s="38">
        <f t="shared" si="0"/>
        <v>282668</v>
      </c>
    </row>
    <row r="27" spans="1:9" x14ac:dyDescent="0.25">
      <c r="A27" s="28">
        <v>1026</v>
      </c>
      <c r="B27" s="29" t="s">
        <v>32</v>
      </c>
      <c r="C27" s="39">
        <v>238399</v>
      </c>
      <c r="D27" s="39">
        <v>0</v>
      </c>
      <c r="E27" s="39">
        <v>743</v>
      </c>
      <c r="F27" s="39">
        <v>0</v>
      </c>
      <c r="G27" s="39">
        <v>0</v>
      </c>
      <c r="H27" s="39">
        <v>138212</v>
      </c>
      <c r="I27" s="40">
        <f t="shared" si="0"/>
        <v>377354</v>
      </c>
    </row>
    <row r="28" spans="1:9" x14ac:dyDescent="0.25">
      <c r="A28" s="28">
        <v>1027</v>
      </c>
      <c r="B28" s="29" t="s">
        <v>33</v>
      </c>
      <c r="C28" s="37">
        <v>35746683</v>
      </c>
      <c r="D28" s="37">
        <v>1023964</v>
      </c>
      <c r="E28" s="37">
        <v>423758</v>
      </c>
      <c r="F28" s="37">
        <v>171186</v>
      </c>
      <c r="G28" s="37">
        <v>0</v>
      </c>
      <c r="H28" s="37">
        <v>356906</v>
      </c>
      <c r="I28" s="38">
        <f t="shared" si="0"/>
        <v>37722497</v>
      </c>
    </row>
    <row r="29" spans="1:9" x14ac:dyDescent="0.25">
      <c r="A29" s="28">
        <v>1028</v>
      </c>
      <c r="B29" s="29" t="s">
        <v>34</v>
      </c>
      <c r="C29" s="39">
        <v>2652052</v>
      </c>
      <c r="D29" s="39">
        <v>480683</v>
      </c>
      <c r="E29" s="39">
        <v>114128</v>
      </c>
      <c r="F29" s="39">
        <v>68614</v>
      </c>
      <c r="G29" s="39">
        <v>0</v>
      </c>
      <c r="H29" s="39">
        <v>46195</v>
      </c>
      <c r="I29" s="40">
        <f t="shared" si="0"/>
        <v>3361672</v>
      </c>
    </row>
    <row r="30" spans="1:9" x14ac:dyDescent="0.25">
      <c r="A30" s="28">
        <v>1030</v>
      </c>
      <c r="B30" s="29" t="s">
        <v>35</v>
      </c>
      <c r="C30" s="37">
        <v>79019883</v>
      </c>
      <c r="D30" s="37">
        <v>1703741</v>
      </c>
      <c r="E30" s="37">
        <v>1224779</v>
      </c>
      <c r="F30" s="37">
        <v>248152</v>
      </c>
      <c r="G30" s="37">
        <v>7500</v>
      </c>
      <c r="H30" s="37">
        <v>1023012</v>
      </c>
      <c r="I30" s="38">
        <f t="shared" si="0"/>
        <v>83227067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2533199</v>
      </c>
      <c r="D32" s="37">
        <v>68534</v>
      </c>
      <c r="E32" s="37">
        <v>111265</v>
      </c>
      <c r="F32" s="37">
        <v>0</v>
      </c>
      <c r="G32" s="37">
        <v>7500</v>
      </c>
      <c r="H32" s="37">
        <v>253434</v>
      </c>
      <c r="I32" s="38">
        <f t="shared" si="0"/>
        <v>2973932</v>
      </c>
    </row>
    <row r="33" spans="1:9" x14ac:dyDescent="0.25">
      <c r="A33" s="28">
        <v>1034</v>
      </c>
      <c r="B33" s="29" t="s">
        <v>38</v>
      </c>
      <c r="C33" s="39">
        <v>19446438</v>
      </c>
      <c r="D33" s="39">
        <v>1235</v>
      </c>
      <c r="E33" s="39">
        <v>11795</v>
      </c>
      <c r="F33" s="39">
        <v>0</v>
      </c>
      <c r="G33" s="39">
        <v>0</v>
      </c>
      <c r="H33" s="39">
        <v>14869</v>
      </c>
      <c r="I33" s="40">
        <f t="shared" si="0"/>
        <v>19474337</v>
      </c>
    </row>
    <row r="34" spans="1:9" x14ac:dyDescent="0.25">
      <c r="A34" s="28">
        <v>1037</v>
      </c>
      <c r="B34" s="29" t="s">
        <v>39</v>
      </c>
      <c r="C34" s="37">
        <v>10461563</v>
      </c>
      <c r="D34" s="37">
        <v>384292</v>
      </c>
      <c r="E34" s="37">
        <v>222341</v>
      </c>
      <c r="F34" s="37">
        <v>75721</v>
      </c>
      <c r="G34" s="37">
        <v>0</v>
      </c>
      <c r="H34" s="37">
        <v>199700</v>
      </c>
      <c r="I34" s="38">
        <f t="shared" si="0"/>
        <v>11343617</v>
      </c>
    </row>
    <row r="35" spans="1:9" x14ac:dyDescent="0.25">
      <c r="A35" s="28">
        <v>1038</v>
      </c>
      <c r="B35" s="29" t="s">
        <v>40</v>
      </c>
      <c r="C35" s="39">
        <v>38189277</v>
      </c>
      <c r="D35" s="39">
        <v>3498368</v>
      </c>
      <c r="E35" s="39">
        <v>196737</v>
      </c>
      <c r="F35" s="39">
        <v>0</v>
      </c>
      <c r="G35" s="39">
        <v>0</v>
      </c>
      <c r="H35" s="39">
        <v>116578</v>
      </c>
      <c r="I35" s="40">
        <f t="shared" si="0"/>
        <v>42000960</v>
      </c>
    </row>
    <row r="36" spans="1:9" x14ac:dyDescent="0.25">
      <c r="A36" s="28">
        <v>1039</v>
      </c>
      <c r="B36" s="29" t="s">
        <v>41</v>
      </c>
      <c r="C36" s="37">
        <v>2362365</v>
      </c>
      <c r="D36" s="37">
        <v>203023</v>
      </c>
      <c r="E36" s="37">
        <v>38531</v>
      </c>
      <c r="F36" s="37">
        <v>0</v>
      </c>
      <c r="G36" s="37">
        <v>0</v>
      </c>
      <c r="H36" s="37">
        <v>67878</v>
      </c>
      <c r="I36" s="38">
        <f t="shared" si="0"/>
        <v>2671797</v>
      </c>
    </row>
    <row r="37" spans="1:9" x14ac:dyDescent="0.25">
      <c r="A37" s="28">
        <v>1040</v>
      </c>
      <c r="B37" s="29" t="s">
        <v>42</v>
      </c>
      <c r="C37" s="39">
        <v>51687105</v>
      </c>
      <c r="D37" s="39">
        <v>3743069</v>
      </c>
      <c r="E37" s="39">
        <v>1788403</v>
      </c>
      <c r="F37" s="39">
        <v>613697</v>
      </c>
      <c r="G37" s="39">
        <v>0</v>
      </c>
      <c r="H37" s="39">
        <v>1464873</v>
      </c>
      <c r="I37" s="40">
        <f t="shared" si="0"/>
        <v>59297147</v>
      </c>
    </row>
    <row r="38" spans="1:9" x14ac:dyDescent="0.25">
      <c r="A38" s="28">
        <v>1042</v>
      </c>
      <c r="B38" s="29" t="s">
        <v>43</v>
      </c>
      <c r="C38" s="37">
        <v>221933722</v>
      </c>
      <c r="D38" s="37">
        <v>0</v>
      </c>
      <c r="E38" s="37">
        <v>6731406</v>
      </c>
      <c r="F38" s="37">
        <v>9510208</v>
      </c>
      <c r="G38" s="37">
        <v>0</v>
      </c>
      <c r="H38" s="37">
        <v>11970</v>
      </c>
      <c r="I38" s="38">
        <f t="shared" si="0"/>
        <v>238187306</v>
      </c>
    </row>
    <row r="39" spans="1:9" x14ac:dyDescent="0.25">
      <c r="A39" s="28">
        <v>1043</v>
      </c>
      <c r="B39" s="29" t="s">
        <v>44</v>
      </c>
      <c r="C39" s="39">
        <v>574187224</v>
      </c>
      <c r="D39" s="39">
        <v>24774360</v>
      </c>
      <c r="E39" s="39">
        <v>6720664</v>
      </c>
      <c r="F39" s="39">
        <v>11860158</v>
      </c>
      <c r="G39" s="39">
        <v>0</v>
      </c>
      <c r="H39" s="39">
        <v>940771</v>
      </c>
      <c r="I39" s="40">
        <f t="shared" si="0"/>
        <v>618483177</v>
      </c>
    </row>
    <row r="40" spans="1:9" x14ac:dyDescent="0.25">
      <c r="A40" s="28">
        <v>1044</v>
      </c>
      <c r="B40" s="29" t="s">
        <v>45</v>
      </c>
      <c r="C40" s="37">
        <v>4069612</v>
      </c>
      <c r="D40" s="37">
        <v>127662</v>
      </c>
      <c r="E40" s="37">
        <v>69243</v>
      </c>
      <c r="F40" s="37">
        <v>206789</v>
      </c>
      <c r="G40" s="37">
        <v>0</v>
      </c>
      <c r="H40" s="37">
        <v>114896</v>
      </c>
      <c r="I40" s="38">
        <f t="shared" si="0"/>
        <v>4588202</v>
      </c>
    </row>
    <row r="41" spans="1:9" x14ac:dyDescent="0.25">
      <c r="A41" s="28">
        <v>1046</v>
      </c>
      <c r="B41" s="29" t="s">
        <v>46</v>
      </c>
      <c r="C41" s="39">
        <v>2585564</v>
      </c>
      <c r="D41" s="39">
        <v>13685</v>
      </c>
      <c r="E41" s="39">
        <v>134918</v>
      </c>
      <c r="F41" s="39">
        <v>0</v>
      </c>
      <c r="G41" s="39">
        <v>30000</v>
      </c>
      <c r="H41" s="39">
        <v>341591</v>
      </c>
      <c r="I41" s="40">
        <f t="shared" si="0"/>
        <v>3105758</v>
      </c>
    </row>
    <row r="42" spans="1:9" x14ac:dyDescent="0.25">
      <c r="A42" s="28">
        <v>1047</v>
      </c>
      <c r="B42" s="29" t="s">
        <v>47</v>
      </c>
      <c r="C42" s="37">
        <v>228621718</v>
      </c>
      <c r="D42" s="37">
        <v>39952931</v>
      </c>
      <c r="E42" s="37">
        <v>9725072</v>
      </c>
      <c r="F42" s="37">
        <v>46456</v>
      </c>
      <c r="G42" s="37">
        <v>0</v>
      </c>
      <c r="H42" s="37">
        <v>1540713</v>
      </c>
      <c r="I42" s="38">
        <f t="shared" si="0"/>
        <v>279886890</v>
      </c>
    </row>
    <row r="43" spans="1:9" x14ac:dyDescent="0.25">
      <c r="A43" s="28">
        <v>1048</v>
      </c>
      <c r="B43" s="29" t="s">
        <v>48</v>
      </c>
      <c r="C43" s="39">
        <v>58770343</v>
      </c>
      <c r="D43" s="39">
        <v>3309126</v>
      </c>
      <c r="E43" s="39">
        <v>2350119</v>
      </c>
      <c r="F43" s="39">
        <v>48635</v>
      </c>
      <c r="G43" s="39">
        <v>2500</v>
      </c>
      <c r="H43" s="39">
        <v>1212791</v>
      </c>
      <c r="I43" s="40">
        <f t="shared" si="0"/>
        <v>65693514</v>
      </c>
    </row>
    <row r="44" spans="1:9" x14ac:dyDescent="0.25">
      <c r="A44" s="28">
        <v>1050</v>
      </c>
      <c r="B44" s="29" t="s">
        <v>49</v>
      </c>
      <c r="C44" s="37">
        <v>19264</v>
      </c>
      <c r="D44" s="37">
        <v>1553</v>
      </c>
      <c r="E44" s="37">
        <v>0</v>
      </c>
      <c r="F44" s="37">
        <v>0</v>
      </c>
      <c r="G44" s="37">
        <v>0</v>
      </c>
      <c r="H44" s="37">
        <v>54786</v>
      </c>
      <c r="I44" s="38">
        <f t="shared" si="0"/>
        <v>75603</v>
      </c>
    </row>
    <row r="45" spans="1:9" x14ac:dyDescent="0.25">
      <c r="A45" s="28">
        <v>1052</v>
      </c>
      <c r="B45" s="29" t="s">
        <v>50</v>
      </c>
      <c r="C45" s="39">
        <v>13635629</v>
      </c>
      <c r="D45" s="39">
        <v>14997229</v>
      </c>
      <c r="E45" s="39">
        <v>1311489</v>
      </c>
      <c r="F45" s="39">
        <v>1039724</v>
      </c>
      <c r="G45" s="39">
        <v>0</v>
      </c>
      <c r="H45" s="39">
        <v>449243</v>
      </c>
      <c r="I45" s="40">
        <f t="shared" si="0"/>
        <v>31433314</v>
      </c>
    </row>
    <row r="46" spans="1:9" x14ac:dyDescent="0.25">
      <c r="A46" s="28">
        <v>1054</v>
      </c>
      <c r="B46" s="29" t="s">
        <v>51</v>
      </c>
      <c r="C46" s="37">
        <v>26228210</v>
      </c>
      <c r="D46" s="37">
        <v>698121</v>
      </c>
      <c r="E46" s="37">
        <v>940650</v>
      </c>
      <c r="F46" s="37">
        <v>373</v>
      </c>
      <c r="G46" s="37">
        <v>2500</v>
      </c>
      <c r="H46" s="37">
        <v>518396</v>
      </c>
      <c r="I46" s="38">
        <f t="shared" si="0"/>
        <v>28388250</v>
      </c>
    </row>
    <row r="47" spans="1:9" x14ac:dyDescent="0.25">
      <c r="A47" s="28">
        <v>1055</v>
      </c>
      <c r="B47" s="29" t="s">
        <v>52</v>
      </c>
      <c r="C47" s="39">
        <v>20951169</v>
      </c>
      <c r="D47" s="39">
        <v>808240</v>
      </c>
      <c r="E47" s="39">
        <v>752332</v>
      </c>
      <c r="F47" s="39">
        <v>142</v>
      </c>
      <c r="G47" s="39">
        <v>0</v>
      </c>
      <c r="H47" s="39">
        <v>209057</v>
      </c>
      <c r="I47" s="40">
        <f t="shared" si="0"/>
        <v>22720940</v>
      </c>
    </row>
    <row r="48" spans="1:9" x14ac:dyDescent="0.25">
      <c r="A48" s="28">
        <v>1057</v>
      </c>
      <c r="B48" s="29" t="s">
        <v>53</v>
      </c>
      <c r="C48" s="37">
        <v>845450</v>
      </c>
      <c r="D48" s="37">
        <v>78169</v>
      </c>
      <c r="E48" s="37">
        <v>56071</v>
      </c>
      <c r="F48" s="37">
        <v>0</v>
      </c>
      <c r="G48" s="37">
        <v>10000</v>
      </c>
      <c r="H48" s="37">
        <v>692731</v>
      </c>
      <c r="I48" s="38">
        <f t="shared" si="0"/>
        <v>1682421</v>
      </c>
    </row>
    <row r="49" spans="1:9" x14ac:dyDescent="0.25">
      <c r="A49" s="28">
        <v>1058</v>
      </c>
      <c r="B49" s="29" t="s">
        <v>54</v>
      </c>
      <c r="C49" s="39">
        <v>9636416</v>
      </c>
      <c r="D49" s="39">
        <v>817759</v>
      </c>
      <c r="E49" s="39">
        <v>292029</v>
      </c>
      <c r="F49" s="39">
        <v>0</v>
      </c>
      <c r="G49" s="39">
        <v>55000</v>
      </c>
      <c r="H49" s="39">
        <v>1027072</v>
      </c>
      <c r="I49" s="40">
        <f t="shared" si="0"/>
        <v>11828276</v>
      </c>
    </row>
    <row r="50" spans="1:9" x14ac:dyDescent="0.25">
      <c r="A50" s="28">
        <v>1062</v>
      </c>
      <c r="B50" s="29" t="s">
        <v>55</v>
      </c>
      <c r="C50" s="37">
        <v>17613756</v>
      </c>
      <c r="D50" s="37">
        <v>2100997</v>
      </c>
      <c r="E50" s="37">
        <v>800077</v>
      </c>
      <c r="F50" s="37">
        <v>0</v>
      </c>
      <c r="G50" s="37">
        <v>0</v>
      </c>
      <c r="H50" s="37">
        <v>1683864</v>
      </c>
      <c r="I50" s="38">
        <f t="shared" si="0"/>
        <v>22198694</v>
      </c>
    </row>
    <row r="51" spans="1:9" x14ac:dyDescent="0.25">
      <c r="A51" s="28">
        <v>1065</v>
      </c>
      <c r="B51" s="29" t="s">
        <v>56</v>
      </c>
      <c r="C51" s="39">
        <v>101729408</v>
      </c>
      <c r="D51" s="39">
        <v>6413503</v>
      </c>
      <c r="E51" s="39">
        <v>2549372</v>
      </c>
      <c r="F51" s="39">
        <v>199806</v>
      </c>
      <c r="G51" s="39">
        <v>0</v>
      </c>
      <c r="H51" s="39">
        <v>475339</v>
      </c>
      <c r="I51" s="40">
        <f t="shared" si="0"/>
        <v>111367428</v>
      </c>
    </row>
    <row r="52" spans="1:9" x14ac:dyDescent="0.25">
      <c r="A52" s="28">
        <v>1066</v>
      </c>
      <c r="B52" s="29" t="s">
        <v>57</v>
      </c>
      <c r="C52" s="37">
        <v>145376458</v>
      </c>
      <c r="D52" s="37">
        <v>4996911</v>
      </c>
      <c r="E52" s="37">
        <v>3029485</v>
      </c>
      <c r="F52" s="37">
        <v>722976</v>
      </c>
      <c r="G52" s="37">
        <v>0</v>
      </c>
      <c r="H52" s="37">
        <v>181090</v>
      </c>
      <c r="I52" s="38">
        <f t="shared" si="0"/>
        <v>154306920</v>
      </c>
    </row>
    <row r="53" spans="1:9" x14ac:dyDescent="0.25">
      <c r="A53" s="28">
        <v>1067</v>
      </c>
      <c r="B53" s="29" t="s">
        <v>58</v>
      </c>
      <c r="C53" s="39">
        <v>15680799</v>
      </c>
      <c r="D53" s="39">
        <v>0</v>
      </c>
      <c r="E53" s="39">
        <v>379</v>
      </c>
      <c r="F53" s="39">
        <v>0</v>
      </c>
      <c r="G53" s="39">
        <v>0</v>
      </c>
      <c r="H53" s="39">
        <v>22660</v>
      </c>
      <c r="I53" s="40">
        <f t="shared" si="0"/>
        <v>15703838</v>
      </c>
    </row>
    <row r="54" spans="1:9" x14ac:dyDescent="0.25">
      <c r="A54" s="28">
        <v>1068</v>
      </c>
      <c r="B54" s="29" t="s">
        <v>59</v>
      </c>
      <c r="C54" s="37">
        <v>65844466</v>
      </c>
      <c r="D54" s="37">
        <v>1036501</v>
      </c>
      <c r="E54" s="37">
        <v>3257788</v>
      </c>
      <c r="F54" s="37">
        <v>0</v>
      </c>
      <c r="G54" s="37">
        <v>0</v>
      </c>
      <c r="H54" s="37">
        <v>17392</v>
      </c>
      <c r="I54" s="38">
        <f t="shared" si="0"/>
        <v>70156147</v>
      </c>
    </row>
    <row r="55" spans="1:9" x14ac:dyDescent="0.25">
      <c r="A55" s="28">
        <v>1069</v>
      </c>
      <c r="B55" s="29" t="s">
        <v>60</v>
      </c>
      <c r="C55" s="39">
        <v>652967</v>
      </c>
      <c r="D55" s="39">
        <v>5018</v>
      </c>
      <c r="E55" s="39">
        <v>47457</v>
      </c>
      <c r="F55" s="39">
        <v>0</v>
      </c>
      <c r="G55" s="39">
        <v>0</v>
      </c>
      <c r="H55" s="39">
        <v>27413</v>
      </c>
      <c r="I55" s="40">
        <f t="shared" si="0"/>
        <v>732855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3722774639</v>
      </c>
      <c r="D57" s="33">
        <f t="shared" si="1"/>
        <v>329300755</v>
      </c>
      <c r="E57" s="33">
        <f t="shared" si="1"/>
        <v>101791112</v>
      </c>
      <c r="F57" s="33">
        <f t="shared" si="1"/>
        <v>79693842</v>
      </c>
      <c r="G57" s="33">
        <f t="shared" si="1"/>
        <v>305000</v>
      </c>
      <c r="H57" s="33">
        <f t="shared" si="1"/>
        <v>24477593</v>
      </c>
      <c r="I57" s="33">
        <f t="shared" si="1"/>
        <v>4258342941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3642134</v>
      </c>
      <c r="D8" s="37">
        <v>15329</v>
      </c>
      <c r="E8" s="37">
        <v>87957</v>
      </c>
      <c r="F8" s="37">
        <v>0</v>
      </c>
      <c r="G8" s="37">
        <v>7500</v>
      </c>
      <c r="H8" s="37">
        <v>95280</v>
      </c>
      <c r="I8" s="38">
        <f t="shared" ref="I8:I56" si="0">SUM(C8:H8)</f>
        <v>3848200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102839851</v>
      </c>
      <c r="D11" s="39">
        <v>5970270</v>
      </c>
      <c r="E11" s="39">
        <v>2550062</v>
      </c>
      <c r="F11" s="39">
        <v>664898</v>
      </c>
      <c r="G11" s="39">
        <v>22500</v>
      </c>
      <c r="H11" s="39">
        <v>1739649</v>
      </c>
      <c r="I11" s="40">
        <f t="shared" si="0"/>
        <v>113787230</v>
      </c>
    </row>
    <row r="12" spans="1:9" x14ac:dyDescent="0.25">
      <c r="A12" s="28">
        <v>1008</v>
      </c>
      <c r="B12" s="29" t="s">
        <v>17</v>
      </c>
      <c r="C12" s="37">
        <v>2497471</v>
      </c>
      <c r="D12" s="37">
        <v>0</v>
      </c>
      <c r="E12" s="37">
        <v>1137</v>
      </c>
      <c r="F12" s="37">
        <v>0</v>
      </c>
      <c r="G12" s="37">
        <v>0</v>
      </c>
      <c r="H12" s="37">
        <v>4560</v>
      </c>
      <c r="I12" s="38">
        <f t="shared" si="0"/>
        <v>2503168</v>
      </c>
    </row>
    <row r="13" spans="1:9" x14ac:dyDescent="0.25">
      <c r="A13" s="28">
        <v>1010</v>
      </c>
      <c r="B13" s="29" t="s">
        <v>18</v>
      </c>
      <c r="C13" s="39">
        <v>1494175</v>
      </c>
      <c r="D13" s="39">
        <v>25762</v>
      </c>
      <c r="E13" s="39">
        <v>187109</v>
      </c>
      <c r="F13" s="39">
        <v>327150</v>
      </c>
      <c r="G13" s="39">
        <v>0</v>
      </c>
      <c r="H13" s="39">
        <v>10910</v>
      </c>
      <c r="I13" s="40">
        <f t="shared" si="0"/>
        <v>2045106</v>
      </c>
    </row>
    <row r="14" spans="1:9" x14ac:dyDescent="0.25">
      <c r="A14" s="28">
        <v>1011</v>
      </c>
      <c r="B14" s="29" t="s">
        <v>19</v>
      </c>
      <c r="C14" s="37">
        <v>3899012</v>
      </c>
      <c r="D14" s="37">
        <v>906921</v>
      </c>
      <c r="E14" s="37">
        <v>494844</v>
      </c>
      <c r="F14" s="37">
        <v>0</v>
      </c>
      <c r="G14" s="37">
        <v>0</v>
      </c>
      <c r="H14" s="37">
        <v>339356</v>
      </c>
      <c r="I14" s="38">
        <f t="shared" si="0"/>
        <v>5640133</v>
      </c>
    </row>
    <row r="15" spans="1:9" x14ac:dyDescent="0.25">
      <c r="A15" s="28">
        <v>1012</v>
      </c>
      <c r="B15" s="29" t="s">
        <v>20</v>
      </c>
      <c r="C15" s="39">
        <v>1292</v>
      </c>
      <c r="D15" s="39">
        <v>2500</v>
      </c>
      <c r="E15" s="39">
        <v>8712</v>
      </c>
      <c r="F15" s="39">
        <v>0</v>
      </c>
      <c r="G15" s="39">
        <v>57500</v>
      </c>
      <c r="H15" s="39">
        <v>286323</v>
      </c>
      <c r="I15" s="40">
        <f t="shared" si="0"/>
        <v>356327</v>
      </c>
    </row>
    <row r="16" spans="1:9" x14ac:dyDescent="0.25">
      <c r="A16" s="28">
        <v>1013</v>
      </c>
      <c r="B16" s="29" t="s">
        <v>21</v>
      </c>
      <c r="C16" s="37">
        <v>229812883</v>
      </c>
      <c r="D16" s="37">
        <v>31849224</v>
      </c>
      <c r="E16" s="37">
        <v>9425147</v>
      </c>
      <c r="F16" s="37">
        <v>0</v>
      </c>
      <c r="G16" s="37">
        <v>5000</v>
      </c>
      <c r="H16" s="37">
        <v>255517</v>
      </c>
      <c r="I16" s="38">
        <f t="shared" si="0"/>
        <v>271347771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82500</v>
      </c>
      <c r="H17" s="39">
        <v>125712</v>
      </c>
      <c r="I17" s="40">
        <f t="shared" si="0"/>
        <v>208212</v>
      </c>
    </row>
    <row r="18" spans="1:9" x14ac:dyDescent="0.25">
      <c r="A18" s="28">
        <v>1016</v>
      </c>
      <c r="B18" s="29" t="s">
        <v>23</v>
      </c>
      <c r="C18" s="37">
        <v>321352704</v>
      </c>
      <c r="D18" s="37">
        <v>49779790</v>
      </c>
      <c r="E18" s="37">
        <v>13566138</v>
      </c>
      <c r="F18" s="37">
        <v>2702140</v>
      </c>
      <c r="G18" s="37">
        <v>0</v>
      </c>
      <c r="H18" s="37">
        <v>1974767</v>
      </c>
      <c r="I18" s="38">
        <f t="shared" si="0"/>
        <v>389375539</v>
      </c>
    </row>
    <row r="19" spans="1:9" x14ac:dyDescent="0.25">
      <c r="A19" s="28">
        <v>1017</v>
      </c>
      <c r="B19" s="29" t="s">
        <v>24</v>
      </c>
      <c r="C19" s="39">
        <v>37719923</v>
      </c>
      <c r="D19" s="39">
        <v>991935</v>
      </c>
      <c r="E19" s="39">
        <v>1107194</v>
      </c>
      <c r="F19" s="39">
        <v>182596</v>
      </c>
      <c r="G19" s="39">
        <v>0</v>
      </c>
      <c r="H19" s="39">
        <v>592054</v>
      </c>
      <c r="I19" s="40">
        <f t="shared" si="0"/>
        <v>40593702</v>
      </c>
    </row>
    <row r="20" spans="1:9" x14ac:dyDescent="0.25">
      <c r="A20" s="28">
        <v>1018</v>
      </c>
      <c r="B20" s="29" t="s">
        <v>25</v>
      </c>
      <c r="C20" s="37">
        <v>593487</v>
      </c>
      <c r="D20" s="37">
        <v>10473</v>
      </c>
      <c r="E20" s="37">
        <v>29723</v>
      </c>
      <c r="F20" s="37">
        <v>0</v>
      </c>
      <c r="G20" s="37">
        <v>22500</v>
      </c>
      <c r="H20" s="37">
        <v>401440</v>
      </c>
      <c r="I20" s="38">
        <f t="shared" si="0"/>
        <v>1057623</v>
      </c>
    </row>
    <row r="21" spans="1:9" x14ac:dyDescent="0.25">
      <c r="A21" s="28">
        <v>1019</v>
      </c>
      <c r="B21" s="29" t="s">
        <v>26</v>
      </c>
      <c r="C21" s="39">
        <v>120640967</v>
      </c>
      <c r="D21" s="39">
        <v>617834</v>
      </c>
      <c r="E21" s="39">
        <v>623443</v>
      </c>
      <c r="F21" s="39">
        <v>409733</v>
      </c>
      <c r="G21" s="39">
        <v>2500</v>
      </c>
      <c r="H21" s="39">
        <v>639013</v>
      </c>
      <c r="I21" s="40">
        <f t="shared" si="0"/>
        <v>122933490</v>
      </c>
    </row>
    <row r="22" spans="1:9" x14ac:dyDescent="0.25">
      <c r="A22" s="28">
        <v>1020</v>
      </c>
      <c r="B22" s="29" t="s">
        <v>27</v>
      </c>
      <c r="C22" s="37">
        <v>18808705</v>
      </c>
      <c r="D22" s="37">
        <v>5782032</v>
      </c>
      <c r="E22" s="37">
        <v>625232</v>
      </c>
      <c r="F22" s="37">
        <v>10800531</v>
      </c>
      <c r="G22" s="37">
        <v>0</v>
      </c>
      <c r="H22" s="37">
        <v>74303</v>
      </c>
      <c r="I22" s="38">
        <f t="shared" si="0"/>
        <v>36090803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16767099</v>
      </c>
      <c r="D24" s="37">
        <v>1634166</v>
      </c>
      <c r="E24" s="37">
        <v>498703</v>
      </c>
      <c r="F24" s="37">
        <v>2839</v>
      </c>
      <c r="G24" s="37">
        <v>12500</v>
      </c>
      <c r="H24" s="37">
        <v>627482</v>
      </c>
      <c r="I24" s="38">
        <f t="shared" si="0"/>
        <v>19542789</v>
      </c>
    </row>
    <row r="25" spans="1:9" x14ac:dyDescent="0.25">
      <c r="A25" s="28">
        <v>1024</v>
      </c>
      <c r="B25" s="29" t="s">
        <v>30</v>
      </c>
      <c r="C25" s="39">
        <v>837619827</v>
      </c>
      <c r="D25" s="39">
        <v>29522892</v>
      </c>
      <c r="E25" s="39">
        <v>11072636</v>
      </c>
      <c r="F25" s="39">
        <v>24452626</v>
      </c>
      <c r="G25" s="39">
        <v>0</v>
      </c>
      <c r="H25" s="39">
        <v>2905019</v>
      </c>
      <c r="I25" s="40">
        <f t="shared" si="0"/>
        <v>905573000</v>
      </c>
    </row>
    <row r="26" spans="1:9" x14ac:dyDescent="0.25">
      <c r="A26" s="28">
        <v>1025</v>
      </c>
      <c r="B26" s="29" t="s">
        <v>31</v>
      </c>
      <c r="C26" s="37">
        <v>15870</v>
      </c>
      <c r="D26" s="37">
        <v>0</v>
      </c>
      <c r="E26" s="37">
        <v>0</v>
      </c>
      <c r="F26" s="37">
        <v>0</v>
      </c>
      <c r="G26" s="37">
        <v>0</v>
      </c>
      <c r="H26" s="37">
        <v>69918</v>
      </c>
      <c r="I26" s="38">
        <f t="shared" si="0"/>
        <v>85788</v>
      </c>
    </row>
    <row r="27" spans="1:9" x14ac:dyDescent="0.25">
      <c r="A27" s="28">
        <v>1026</v>
      </c>
      <c r="B27" s="29" t="s">
        <v>32</v>
      </c>
      <c r="C27" s="39">
        <v>334938</v>
      </c>
      <c r="D27" s="39">
        <v>2500</v>
      </c>
      <c r="E27" s="39">
        <v>0</v>
      </c>
      <c r="F27" s="39">
        <v>0</v>
      </c>
      <c r="G27" s="39">
        <v>0</v>
      </c>
      <c r="H27" s="39">
        <v>105202</v>
      </c>
      <c r="I27" s="40">
        <f t="shared" si="0"/>
        <v>442640</v>
      </c>
    </row>
    <row r="28" spans="1:9" x14ac:dyDescent="0.25">
      <c r="A28" s="28">
        <v>1027</v>
      </c>
      <c r="B28" s="29" t="s">
        <v>33</v>
      </c>
      <c r="C28" s="37">
        <v>37359429</v>
      </c>
      <c r="D28" s="37">
        <v>91238</v>
      </c>
      <c r="E28" s="37">
        <v>141945</v>
      </c>
      <c r="F28" s="37">
        <v>788094</v>
      </c>
      <c r="G28" s="37">
        <v>0</v>
      </c>
      <c r="H28" s="37">
        <v>342976</v>
      </c>
      <c r="I28" s="38">
        <f t="shared" si="0"/>
        <v>38723682</v>
      </c>
    </row>
    <row r="29" spans="1:9" x14ac:dyDescent="0.25">
      <c r="A29" s="28">
        <v>1028</v>
      </c>
      <c r="B29" s="29" t="s">
        <v>34</v>
      </c>
      <c r="C29" s="39">
        <v>3173861</v>
      </c>
      <c r="D29" s="39">
        <v>479899</v>
      </c>
      <c r="E29" s="39">
        <v>134587</v>
      </c>
      <c r="F29" s="39">
        <v>677488</v>
      </c>
      <c r="G29" s="39">
        <v>0</v>
      </c>
      <c r="H29" s="39">
        <v>51758</v>
      </c>
      <c r="I29" s="40">
        <f t="shared" si="0"/>
        <v>4517593</v>
      </c>
    </row>
    <row r="30" spans="1:9" x14ac:dyDescent="0.25">
      <c r="A30" s="28">
        <v>1030</v>
      </c>
      <c r="B30" s="29" t="s">
        <v>35</v>
      </c>
      <c r="C30" s="37">
        <v>41101312</v>
      </c>
      <c r="D30" s="37">
        <v>1622923</v>
      </c>
      <c r="E30" s="37">
        <v>1897637</v>
      </c>
      <c r="F30" s="37">
        <v>101151</v>
      </c>
      <c r="G30" s="37">
        <v>0</v>
      </c>
      <c r="H30" s="37">
        <v>649368</v>
      </c>
      <c r="I30" s="38">
        <f t="shared" si="0"/>
        <v>45372391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378</v>
      </c>
      <c r="F31" s="39">
        <v>0</v>
      </c>
      <c r="G31" s="39">
        <v>0</v>
      </c>
      <c r="H31" s="39">
        <v>0</v>
      </c>
      <c r="I31" s="40">
        <f t="shared" si="0"/>
        <v>378</v>
      </c>
    </row>
    <row r="32" spans="1:9" x14ac:dyDescent="0.25">
      <c r="A32" s="28">
        <v>1033</v>
      </c>
      <c r="B32" s="29" t="s">
        <v>37</v>
      </c>
      <c r="C32" s="37">
        <v>53245156</v>
      </c>
      <c r="D32" s="37">
        <v>38943</v>
      </c>
      <c r="E32" s="37">
        <v>2615257</v>
      </c>
      <c r="F32" s="37">
        <v>41090</v>
      </c>
      <c r="G32" s="37">
        <v>0</v>
      </c>
      <c r="H32" s="37">
        <v>299047</v>
      </c>
      <c r="I32" s="38">
        <f t="shared" si="0"/>
        <v>56239493</v>
      </c>
    </row>
    <row r="33" spans="1:9" x14ac:dyDescent="0.25">
      <c r="A33" s="28">
        <v>1034</v>
      </c>
      <c r="B33" s="29" t="s">
        <v>38</v>
      </c>
      <c r="C33" s="39">
        <v>330660</v>
      </c>
      <c r="D33" s="39">
        <v>1099</v>
      </c>
      <c r="E33" s="39">
        <v>7405</v>
      </c>
      <c r="F33" s="39">
        <v>0</v>
      </c>
      <c r="G33" s="39">
        <v>0</v>
      </c>
      <c r="H33" s="39">
        <v>12823</v>
      </c>
      <c r="I33" s="40">
        <f t="shared" si="0"/>
        <v>351987</v>
      </c>
    </row>
    <row r="34" spans="1:9" x14ac:dyDescent="0.25">
      <c r="A34" s="28">
        <v>1037</v>
      </c>
      <c r="B34" s="29" t="s">
        <v>39</v>
      </c>
      <c r="C34" s="37">
        <v>582291</v>
      </c>
      <c r="D34" s="37">
        <v>52697</v>
      </c>
      <c r="E34" s="37">
        <v>60788</v>
      </c>
      <c r="F34" s="37">
        <v>0</v>
      </c>
      <c r="G34" s="37">
        <v>0</v>
      </c>
      <c r="H34" s="37">
        <v>28080</v>
      </c>
      <c r="I34" s="38">
        <f t="shared" si="0"/>
        <v>723856</v>
      </c>
    </row>
    <row r="35" spans="1:9" x14ac:dyDescent="0.25">
      <c r="A35" s="28">
        <v>1038</v>
      </c>
      <c r="B35" s="29" t="s">
        <v>40</v>
      </c>
      <c r="C35" s="39">
        <v>7859227</v>
      </c>
      <c r="D35" s="39">
        <v>87962</v>
      </c>
      <c r="E35" s="39">
        <v>42139</v>
      </c>
      <c r="F35" s="39">
        <v>0</v>
      </c>
      <c r="G35" s="39">
        <v>0</v>
      </c>
      <c r="H35" s="39">
        <v>61200</v>
      </c>
      <c r="I35" s="40">
        <f t="shared" si="0"/>
        <v>8050528</v>
      </c>
    </row>
    <row r="36" spans="1:9" x14ac:dyDescent="0.25">
      <c r="A36" s="28">
        <v>1039</v>
      </c>
      <c r="B36" s="29" t="s">
        <v>41</v>
      </c>
      <c r="C36" s="37">
        <v>1270299</v>
      </c>
      <c r="D36" s="37">
        <v>47472</v>
      </c>
      <c r="E36" s="37">
        <v>20043</v>
      </c>
      <c r="F36" s="37">
        <v>0</v>
      </c>
      <c r="G36" s="37">
        <v>0</v>
      </c>
      <c r="H36" s="37">
        <v>46610</v>
      </c>
      <c r="I36" s="38">
        <f t="shared" si="0"/>
        <v>1384424</v>
      </c>
    </row>
    <row r="37" spans="1:9" x14ac:dyDescent="0.25">
      <c r="A37" s="28">
        <v>1040</v>
      </c>
      <c r="B37" s="29" t="s">
        <v>42</v>
      </c>
      <c r="C37" s="39">
        <v>46040113</v>
      </c>
      <c r="D37" s="39">
        <v>3890040</v>
      </c>
      <c r="E37" s="39">
        <v>2024523</v>
      </c>
      <c r="F37" s="39">
        <v>122805</v>
      </c>
      <c r="G37" s="39">
        <v>5000</v>
      </c>
      <c r="H37" s="39">
        <v>1960714</v>
      </c>
      <c r="I37" s="40">
        <f t="shared" si="0"/>
        <v>54043195</v>
      </c>
    </row>
    <row r="38" spans="1:9" x14ac:dyDescent="0.25">
      <c r="A38" s="28">
        <v>1042</v>
      </c>
      <c r="B38" s="29" t="s">
        <v>43</v>
      </c>
      <c r="C38" s="37">
        <v>46586942</v>
      </c>
      <c r="D38" s="37">
        <v>0</v>
      </c>
      <c r="E38" s="37">
        <v>1712599</v>
      </c>
      <c r="F38" s="37">
        <v>3135723</v>
      </c>
      <c r="G38" s="37">
        <v>0</v>
      </c>
      <c r="H38" s="37">
        <v>4080</v>
      </c>
      <c r="I38" s="38">
        <f t="shared" si="0"/>
        <v>51439344</v>
      </c>
    </row>
    <row r="39" spans="1:9" x14ac:dyDescent="0.25">
      <c r="A39" s="28">
        <v>1043</v>
      </c>
      <c r="B39" s="29" t="s">
        <v>44</v>
      </c>
      <c r="C39" s="39">
        <v>139426651</v>
      </c>
      <c r="D39" s="39">
        <v>12204114</v>
      </c>
      <c r="E39" s="39">
        <v>7877322</v>
      </c>
      <c r="F39" s="39">
        <v>313989</v>
      </c>
      <c r="G39" s="39">
        <v>0</v>
      </c>
      <c r="H39" s="39">
        <v>156195</v>
      </c>
      <c r="I39" s="40">
        <f t="shared" si="0"/>
        <v>159978271</v>
      </c>
    </row>
    <row r="40" spans="1:9" x14ac:dyDescent="0.25">
      <c r="A40" s="28">
        <v>1044</v>
      </c>
      <c r="B40" s="29" t="s">
        <v>45</v>
      </c>
      <c r="C40" s="37">
        <v>2239375</v>
      </c>
      <c r="D40" s="37">
        <v>205955</v>
      </c>
      <c r="E40" s="37">
        <v>67490</v>
      </c>
      <c r="F40" s="37">
        <v>0</v>
      </c>
      <c r="G40" s="37">
        <v>0</v>
      </c>
      <c r="H40" s="37">
        <v>81693</v>
      </c>
      <c r="I40" s="38">
        <f t="shared" si="0"/>
        <v>2594513</v>
      </c>
    </row>
    <row r="41" spans="1:9" x14ac:dyDescent="0.25">
      <c r="A41" s="28">
        <v>1046</v>
      </c>
      <c r="B41" s="29" t="s">
        <v>46</v>
      </c>
      <c r="C41" s="39">
        <v>2482254</v>
      </c>
      <c r="D41" s="39">
        <v>0</v>
      </c>
      <c r="E41" s="39">
        <v>7378</v>
      </c>
      <c r="F41" s="39">
        <v>0</v>
      </c>
      <c r="G41" s="39">
        <v>20000</v>
      </c>
      <c r="H41" s="39">
        <v>381820</v>
      </c>
      <c r="I41" s="40">
        <f t="shared" si="0"/>
        <v>2891452</v>
      </c>
    </row>
    <row r="42" spans="1:9" x14ac:dyDescent="0.25">
      <c r="A42" s="28">
        <v>1047</v>
      </c>
      <c r="B42" s="29" t="s">
        <v>47</v>
      </c>
      <c r="C42" s="37">
        <v>183001292</v>
      </c>
      <c r="D42" s="37">
        <v>13373477</v>
      </c>
      <c r="E42" s="37">
        <v>8391785</v>
      </c>
      <c r="F42" s="37">
        <v>31168</v>
      </c>
      <c r="G42" s="37">
        <v>0</v>
      </c>
      <c r="H42" s="37">
        <v>855567</v>
      </c>
      <c r="I42" s="38">
        <f t="shared" si="0"/>
        <v>205653289</v>
      </c>
    </row>
    <row r="43" spans="1:9" x14ac:dyDescent="0.25">
      <c r="A43" s="28">
        <v>1048</v>
      </c>
      <c r="B43" s="29" t="s">
        <v>48</v>
      </c>
      <c r="C43" s="39">
        <v>31839309</v>
      </c>
      <c r="D43" s="39">
        <v>3297280</v>
      </c>
      <c r="E43" s="39">
        <v>1308452</v>
      </c>
      <c r="F43" s="39">
        <v>2159874</v>
      </c>
      <c r="G43" s="39">
        <v>0</v>
      </c>
      <c r="H43" s="39">
        <v>463620</v>
      </c>
      <c r="I43" s="40">
        <f t="shared" si="0"/>
        <v>39068535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14082</v>
      </c>
      <c r="I44" s="38">
        <f t="shared" si="0"/>
        <v>14082</v>
      </c>
    </row>
    <row r="45" spans="1:9" x14ac:dyDescent="0.25">
      <c r="A45" s="28">
        <v>1052</v>
      </c>
      <c r="B45" s="29" t="s">
        <v>50</v>
      </c>
      <c r="C45" s="39">
        <v>3855913</v>
      </c>
      <c r="D45" s="39">
        <v>2415415</v>
      </c>
      <c r="E45" s="39">
        <v>624243</v>
      </c>
      <c r="F45" s="39">
        <v>0</v>
      </c>
      <c r="G45" s="39">
        <v>0</v>
      </c>
      <c r="H45" s="39">
        <v>240045</v>
      </c>
      <c r="I45" s="40">
        <f t="shared" si="0"/>
        <v>7135616</v>
      </c>
    </row>
    <row r="46" spans="1:9" x14ac:dyDescent="0.25">
      <c r="A46" s="28">
        <v>1054</v>
      </c>
      <c r="B46" s="29" t="s">
        <v>51</v>
      </c>
      <c r="C46" s="37">
        <v>17586201</v>
      </c>
      <c r="D46" s="37">
        <v>593349</v>
      </c>
      <c r="E46" s="37">
        <v>621025</v>
      </c>
      <c r="F46" s="37">
        <v>379408</v>
      </c>
      <c r="G46" s="37">
        <v>0</v>
      </c>
      <c r="H46" s="37">
        <v>302084</v>
      </c>
      <c r="I46" s="38">
        <f t="shared" si="0"/>
        <v>19482067</v>
      </c>
    </row>
    <row r="47" spans="1:9" x14ac:dyDescent="0.25">
      <c r="A47" s="28">
        <v>1055</v>
      </c>
      <c r="B47" s="29" t="s">
        <v>52</v>
      </c>
      <c r="C47" s="39">
        <v>143923505</v>
      </c>
      <c r="D47" s="39">
        <v>752640</v>
      </c>
      <c r="E47" s="39">
        <v>4641749</v>
      </c>
      <c r="F47" s="39">
        <v>588</v>
      </c>
      <c r="G47" s="39">
        <v>0</v>
      </c>
      <c r="H47" s="39">
        <v>188449</v>
      </c>
      <c r="I47" s="40">
        <f t="shared" si="0"/>
        <v>149506931</v>
      </c>
    </row>
    <row r="48" spans="1:9" x14ac:dyDescent="0.25">
      <c r="A48" s="28">
        <v>1057</v>
      </c>
      <c r="B48" s="29" t="s">
        <v>53</v>
      </c>
      <c r="C48" s="37">
        <v>2818021</v>
      </c>
      <c r="D48" s="37">
        <v>8648</v>
      </c>
      <c r="E48" s="37">
        <v>14749</v>
      </c>
      <c r="F48" s="37">
        <v>0</v>
      </c>
      <c r="G48" s="37">
        <v>2500</v>
      </c>
      <c r="H48" s="37">
        <v>517260</v>
      </c>
      <c r="I48" s="38">
        <f t="shared" si="0"/>
        <v>3361178</v>
      </c>
    </row>
    <row r="49" spans="1:9" x14ac:dyDescent="0.25">
      <c r="A49" s="28">
        <v>1058</v>
      </c>
      <c r="B49" s="29" t="s">
        <v>54</v>
      </c>
      <c r="C49" s="39">
        <v>8939387</v>
      </c>
      <c r="D49" s="39">
        <v>597719</v>
      </c>
      <c r="E49" s="39">
        <v>70279</v>
      </c>
      <c r="F49" s="39">
        <v>0</v>
      </c>
      <c r="G49" s="39">
        <v>30000</v>
      </c>
      <c r="H49" s="39">
        <v>933087</v>
      </c>
      <c r="I49" s="40">
        <f t="shared" si="0"/>
        <v>10570472</v>
      </c>
    </row>
    <row r="50" spans="1:9" x14ac:dyDescent="0.25">
      <c r="A50" s="28">
        <v>1062</v>
      </c>
      <c r="B50" s="29" t="s">
        <v>55</v>
      </c>
      <c r="C50" s="37">
        <v>89204893</v>
      </c>
      <c r="D50" s="37">
        <v>775613</v>
      </c>
      <c r="E50" s="37">
        <v>512804</v>
      </c>
      <c r="F50" s="37">
        <v>3411</v>
      </c>
      <c r="G50" s="37">
        <v>0</v>
      </c>
      <c r="H50" s="37">
        <v>255721</v>
      </c>
      <c r="I50" s="38">
        <f t="shared" si="0"/>
        <v>90752442</v>
      </c>
    </row>
    <row r="51" spans="1:9" x14ac:dyDescent="0.25">
      <c r="A51" s="28">
        <v>1065</v>
      </c>
      <c r="B51" s="29" t="s">
        <v>56</v>
      </c>
      <c r="C51" s="39">
        <v>44252517</v>
      </c>
      <c r="D51" s="39">
        <v>1360548</v>
      </c>
      <c r="E51" s="39">
        <v>875182</v>
      </c>
      <c r="F51" s="39">
        <v>2332</v>
      </c>
      <c r="G51" s="39">
        <v>0</v>
      </c>
      <c r="H51" s="39">
        <v>298178</v>
      </c>
      <c r="I51" s="40">
        <f t="shared" si="0"/>
        <v>46788757</v>
      </c>
    </row>
    <row r="52" spans="1:9" x14ac:dyDescent="0.25">
      <c r="A52" s="28">
        <v>1066</v>
      </c>
      <c r="B52" s="29" t="s">
        <v>57</v>
      </c>
      <c r="C52" s="37">
        <v>52264865</v>
      </c>
      <c r="D52" s="37">
        <v>3056429</v>
      </c>
      <c r="E52" s="37">
        <v>1380214</v>
      </c>
      <c r="F52" s="37">
        <v>2185997</v>
      </c>
      <c r="G52" s="37">
        <v>0</v>
      </c>
      <c r="H52" s="37">
        <v>176226</v>
      </c>
      <c r="I52" s="38">
        <f t="shared" si="0"/>
        <v>59063731</v>
      </c>
    </row>
    <row r="53" spans="1:9" x14ac:dyDescent="0.25">
      <c r="A53" s="28">
        <v>1067</v>
      </c>
      <c r="B53" s="29" t="s">
        <v>58</v>
      </c>
      <c r="C53" s="39">
        <v>430762</v>
      </c>
      <c r="D53" s="39">
        <v>0</v>
      </c>
      <c r="E53" s="39">
        <v>0</v>
      </c>
      <c r="F53" s="39">
        <v>0</v>
      </c>
      <c r="G53" s="39">
        <v>0</v>
      </c>
      <c r="H53" s="39">
        <v>8840</v>
      </c>
      <c r="I53" s="40">
        <f t="shared" si="0"/>
        <v>439602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8408</v>
      </c>
      <c r="I54" s="38">
        <f t="shared" si="0"/>
        <v>8408</v>
      </c>
    </row>
    <row r="55" spans="1:9" x14ac:dyDescent="0.25">
      <c r="A55" s="28">
        <v>1069</v>
      </c>
      <c r="B55" s="29" t="s">
        <v>60</v>
      </c>
      <c r="C55" s="39">
        <v>792416</v>
      </c>
      <c r="D55" s="39">
        <v>160884</v>
      </c>
      <c r="E55" s="39">
        <v>30888</v>
      </c>
      <c r="F55" s="39">
        <v>0</v>
      </c>
      <c r="G55" s="39">
        <v>0</v>
      </c>
      <c r="H55" s="39">
        <v>21578</v>
      </c>
      <c r="I55" s="40">
        <f t="shared" si="0"/>
        <v>1005766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2658646989</v>
      </c>
      <c r="D57" s="33">
        <f t="shared" si="1"/>
        <v>172225972</v>
      </c>
      <c r="E57" s="33">
        <f t="shared" si="1"/>
        <v>75358898</v>
      </c>
      <c r="F57" s="33">
        <f t="shared" si="1"/>
        <v>49485631</v>
      </c>
      <c r="G57" s="33">
        <f t="shared" si="1"/>
        <v>270000</v>
      </c>
      <c r="H57" s="33">
        <f t="shared" si="1"/>
        <v>18606014</v>
      </c>
      <c r="I57" s="33">
        <f t="shared" si="1"/>
        <v>2974593504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19548084</v>
      </c>
      <c r="D8" s="37">
        <v>21576</v>
      </c>
      <c r="E8" s="37">
        <v>43610</v>
      </c>
      <c r="F8" s="37">
        <v>0</v>
      </c>
      <c r="G8" s="37">
        <v>5000</v>
      </c>
      <c r="H8" s="37">
        <v>168292</v>
      </c>
      <c r="I8" s="38">
        <f t="shared" ref="I8:I56" si="0">SUM(C8:H8)</f>
        <v>19786562</v>
      </c>
    </row>
    <row r="9" spans="1:9" x14ac:dyDescent="0.25">
      <c r="A9" s="28">
        <v>1005</v>
      </c>
      <c r="B9" s="29" t="s">
        <v>14</v>
      </c>
      <c r="C9" s="39">
        <v>39286</v>
      </c>
      <c r="D9" s="39">
        <v>0</v>
      </c>
      <c r="E9" s="39">
        <v>26064</v>
      </c>
      <c r="F9" s="39">
        <v>0</v>
      </c>
      <c r="G9" s="39">
        <v>0</v>
      </c>
      <c r="H9" s="39">
        <v>9840</v>
      </c>
      <c r="I9" s="40">
        <f t="shared" si="0"/>
        <v>75190</v>
      </c>
    </row>
    <row r="10" spans="1:9" x14ac:dyDescent="0.25">
      <c r="A10" s="28">
        <v>1006</v>
      </c>
      <c r="B10" s="29" t="s">
        <v>15</v>
      </c>
      <c r="C10" s="37">
        <v>114</v>
      </c>
      <c r="D10" s="37">
        <v>0</v>
      </c>
      <c r="E10" s="37">
        <v>1135</v>
      </c>
      <c r="F10" s="37">
        <v>0</v>
      </c>
      <c r="G10" s="37">
        <v>0</v>
      </c>
      <c r="H10" s="37">
        <v>720</v>
      </c>
      <c r="I10" s="38">
        <f t="shared" si="0"/>
        <v>1969</v>
      </c>
    </row>
    <row r="11" spans="1:9" x14ac:dyDescent="0.25">
      <c r="A11" s="28">
        <v>1007</v>
      </c>
      <c r="B11" s="29" t="s">
        <v>16</v>
      </c>
      <c r="C11" s="39">
        <v>632288734</v>
      </c>
      <c r="D11" s="39">
        <v>5587264</v>
      </c>
      <c r="E11" s="39">
        <v>19911712</v>
      </c>
      <c r="F11" s="39">
        <v>26225015</v>
      </c>
      <c r="G11" s="39">
        <v>12500</v>
      </c>
      <c r="H11" s="39">
        <v>1645268</v>
      </c>
      <c r="I11" s="40">
        <f t="shared" si="0"/>
        <v>685670493</v>
      </c>
    </row>
    <row r="12" spans="1:9" x14ac:dyDescent="0.25">
      <c r="A12" s="28">
        <v>1008</v>
      </c>
      <c r="B12" s="29" t="s">
        <v>17</v>
      </c>
      <c r="C12" s="37">
        <v>32908057</v>
      </c>
      <c r="D12" s="37">
        <v>0</v>
      </c>
      <c r="E12" s="37">
        <v>7171</v>
      </c>
      <c r="F12" s="37">
        <v>0</v>
      </c>
      <c r="G12" s="37">
        <v>0</v>
      </c>
      <c r="H12" s="37">
        <v>25442</v>
      </c>
      <c r="I12" s="38">
        <f t="shared" si="0"/>
        <v>32940670</v>
      </c>
    </row>
    <row r="13" spans="1:9" x14ac:dyDescent="0.25">
      <c r="A13" s="28">
        <v>1010</v>
      </c>
      <c r="B13" s="29" t="s">
        <v>18</v>
      </c>
      <c r="C13" s="39">
        <v>6714145</v>
      </c>
      <c r="D13" s="39">
        <v>878634</v>
      </c>
      <c r="E13" s="39">
        <v>426309</v>
      </c>
      <c r="F13" s="39">
        <v>270429</v>
      </c>
      <c r="G13" s="39">
        <v>0</v>
      </c>
      <c r="H13" s="39">
        <v>37567</v>
      </c>
      <c r="I13" s="40">
        <f t="shared" si="0"/>
        <v>8327084</v>
      </c>
    </row>
    <row r="14" spans="1:9" x14ac:dyDescent="0.25">
      <c r="A14" s="28">
        <v>1011</v>
      </c>
      <c r="B14" s="29" t="s">
        <v>19</v>
      </c>
      <c r="C14" s="37">
        <v>32168504</v>
      </c>
      <c r="D14" s="37">
        <v>6129153</v>
      </c>
      <c r="E14" s="37">
        <v>1353437</v>
      </c>
      <c r="F14" s="37">
        <v>0</v>
      </c>
      <c r="G14" s="37">
        <v>0</v>
      </c>
      <c r="H14" s="37">
        <v>364505</v>
      </c>
      <c r="I14" s="38">
        <f t="shared" si="0"/>
        <v>40015599</v>
      </c>
    </row>
    <row r="15" spans="1:9" x14ac:dyDescent="0.25">
      <c r="A15" s="28">
        <v>1012</v>
      </c>
      <c r="B15" s="29" t="s">
        <v>20</v>
      </c>
      <c r="C15" s="39">
        <v>798796</v>
      </c>
      <c r="D15" s="39">
        <v>52673</v>
      </c>
      <c r="E15" s="39">
        <v>100357</v>
      </c>
      <c r="F15" s="39">
        <v>0</v>
      </c>
      <c r="G15" s="39">
        <v>65000</v>
      </c>
      <c r="H15" s="39">
        <v>404700</v>
      </c>
      <c r="I15" s="40">
        <f t="shared" si="0"/>
        <v>1421526</v>
      </c>
    </row>
    <row r="16" spans="1:9" x14ac:dyDescent="0.25">
      <c r="A16" s="28">
        <v>1013</v>
      </c>
      <c r="B16" s="29" t="s">
        <v>21</v>
      </c>
      <c r="C16" s="37">
        <v>241019569</v>
      </c>
      <c r="D16" s="37">
        <v>64024866</v>
      </c>
      <c r="E16" s="37">
        <v>8580057</v>
      </c>
      <c r="F16" s="37">
        <v>1964573</v>
      </c>
      <c r="G16" s="37">
        <v>0</v>
      </c>
      <c r="H16" s="37">
        <v>931611</v>
      </c>
      <c r="I16" s="38">
        <f t="shared" si="0"/>
        <v>316520676</v>
      </c>
    </row>
    <row r="17" spans="1:9" x14ac:dyDescent="0.25">
      <c r="A17" s="28">
        <v>1014</v>
      </c>
      <c r="B17" s="29" t="s">
        <v>22</v>
      </c>
      <c r="C17" s="39">
        <v>16357585</v>
      </c>
      <c r="D17" s="39">
        <v>0</v>
      </c>
      <c r="E17" s="39">
        <v>804706</v>
      </c>
      <c r="F17" s="39">
        <v>984042</v>
      </c>
      <c r="G17" s="39">
        <v>30000</v>
      </c>
      <c r="H17" s="39">
        <v>82434</v>
      </c>
      <c r="I17" s="40">
        <f t="shared" si="0"/>
        <v>18258767</v>
      </c>
    </row>
    <row r="18" spans="1:9" x14ac:dyDescent="0.25">
      <c r="A18" s="28">
        <v>1016</v>
      </c>
      <c r="B18" s="29" t="s">
        <v>23</v>
      </c>
      <c r="C18" s="37">
        <v>425595422</v>
      </c>
      <c r="D18" s="37">
        <v>109324062</v>
      </c>
      <c r="E18" s="37">
        <v>26684675</v>
      </c>
      <c r="F18" s="37">
        <v>3180220</v>
      </c>
      <c r="G18" s="37">
        <v>0</v>
      </c>
      <c r="H18" s="37">
        <v>2169433</v>
      </c>
      <c r="I18" s="38">
        <f t="shared" si="0"/>
        <v>566953812</v>
      </c>
    </row>
    <row r="19" spans="1:9" x14ac:dyDescent="0.25">
      <c r="A19" s="28">
        <v>1017</v>
      </c>
      <c r="B19" s="29" t="s">
        <v>24</v>
      </c>
      <c r="C19" s="39">
        <v>82149253</v>
      </c>
      <c r="D19" s="39">
        <v>2141829</v>
      </c>
      <c r="E19" s="39">
        <v>3168166</v>
      </c>
      <c r="F19" s="39">
        <v>1080967</v>
      </c>
      <c r="G19" s="39">
        <v>0</v>
      </c>
      <c r="H19" s="39">
        <v>738719</v>
      </c>
      <c r="I19" s="40">
        <f t="shared" si="0"/>
        <v>89278934</v>
      </c>
    </row>
    <row r="20" spans="1:9" x14ac:dyDescent="0.25">
      <c r="A20" s="28">
        <v>1018</v>
      </c>
      <c r="B20" s="29" t="s">
        <v>25</v>
      </c>
      <c r="C20" s="37">
        <v>26390538</v>
      </c>
      <c r="D20" s="37">
        <v>123194</v>
      </c>
      <c r="E20" s="37">
        <v>1851774</v>
      </c>
      <c r="F20" s="37">
        <v>1274533</v>
      </c>
      <c r="G20" s="37">
        <v>20000</v>
      </c>
      <c r="H20" s="37">
        <v>695007</v>
      </c>
      <c r="I20" s="38">
        <f t="shared" si="0"/>
        <v>30355046</v>
      </c>
    </row>
    <row r="21" spans="1:9" x14ac:dyDescent="0.25">
      <c r="A21" s="28">
        <v>1019</v>
      </c>
      <c r="B21" s="29" t="s">
        <v>26</v>
      </c>
      <c r="C21" s="39">
        <v>198450296</v>
      </c>
      <c r="D21" s="39">
        <v>2582127</v>
      </c>
      <c r="E21" s="39">
        <v>5262181</v>
      </c>
      <c r="F21" s="39">
        <v>135392</v>
      </c>
      <c r="G21" s="39">
        <v>0</v>
      </c>
      <c r="H21" s="39">
        <v>778048</v>
      </c>
      <c r="I21" s="40">
        <f t="shared" si="0"/>
        <v>207208044</v>
      </c>
    </row>
    <row r="22" spans="1:9" x14ac:dyDescent="0.25">
      <c r="A22" s="28">
        <v>1020</v>
      </c>
      <c r="B22" s="29" t="s">
        <v>27</v>
      </c>
      <c r="C22" s="37">
        <v>38955553</v>
      </c>
      <c r="D22" s="37">
        <v>9400673</v>
      </c>
      <c r="E22" s="37">
        <v>1201554</v>
      </c>
      <c r="F22" s="37">
        <v>11462163</v>
      </c>
      <c r="G22" s="37">
        <v>0</v>
      </c>
      <c r="H22" s="37">
        <v>113712</v>
      </c>
      <c r="I22" s="38">
        <f t="shared" si="0"/>
        <v>61133655</v>
      </c>
    </row>
    <row r="23" spans="1:9" x14ac:dyDescent="0.25">
      <c r="A23" s="28">
        <v>1022</v>
      </c>
      <c r="B23" s="29" t="s">
        <v>28</v>
      </c>
      <c r="C23" s="39">
        <v>10316105</v>
      </c>
      <c r="D23" s="39">
        <v>5883</v>
      </c>
      <c r="E23" s="39">
        <v>31337</v>
      </c>
      <c r="F23" s="39">
        <v>0</v>
      </c>
      <c r="G23" s="39">
        <v>0</v>
      </c>
      <c r="H23" s="39">
        <v>2640</v>
      </c>
      <c r="I23" s="40">
        <f t="shared" si="0"/>
        <v>10355965</v>
      </c>
    </row>
    <row r="24" spans="1:9" x14ac:dyDescent="0.25">
      <c r="A24" s="28">
        <v>1023</v>
      </c>
      <c r="B24" s="29" t="s">
        <v>29</v>
      </c>
      <c r="C24" s="37">
        <v>38508518</v>
      </c>
      <c r="D24" s="37">
        <v>3092192</v>
      </c>
      <c r="E24" s="37">
        <v>1133080</v>
      </c>
      <c r="F24" s="37">
        <v>121201</v>
      </c>
      <c r="G24" s="37">
        <v>10000</v>
      </c>
      <c r="H24" s="37">
        <v>1099354</v>
      </c>
      <c r="I24" s="38">
        <f t="shared" si="0"/>
        <v>43964345</v>
      </c>
    </row>
    <row r="25" spans="1:9" x14ac:dyDescent="0.25">
      <c r="A25" s="28">
        <v>1024</v>
      </c>
      <c r="B25" s="29" t="s">
        <v>30</v>
      </c>
      <c r="C25" s="39">
        <v>658116899</v>
      </c>
      <c r="D25" s="39">
        <v>32954050</v>
      </c>
      <c r="E25" s="39">
        <v>12263518</v>
      </c>
      <c r="F25" s="39">
        <v>7310981</v>
      </c>
      <c r="G25" s="39">
        <v>2500</v>
      </c>
      <c r="H25" s="39">
        <v>2995675</v>
      </c>
      <c r="I25" s="40">
        <f t="shared" si="0"/>
        <v>713643623</v>
      </c>
    </row>
    <row r="26" spans="1:9" x14ac:dyDescent="0.25">
      <c r="A26" s="28">
        <v>1025</v>
      </c>
      <c r="B26" s="29" t="s">
        <v>31</v>
      </c>
      <c r="C26" s="37">
        <v>21753912</v>
      </c>
      <c r="D26" s="37">
        <v>0</v>
      </c>
      <c r="E26" s="37">
        <v>13914</v>
      </c>
      <c r="F26" s="37">
        <v>0</v>
      </c>
      <c r="G26" s="37">
        <v>2500</v>
      </c>
      <c r="H26" s="37">
        <v>30804</v>
      </c>
      <c r="I26" s="38">
        <f t="shared" si="0"/>
        <v>21801130</v>
      </c>
    </row>
    <row r="27" spans="1:9" x14ac:dyDescent="0.25">
      <c r="A27" s="28">
        <v>1026</v>
      </c>
      <c r="B27" s="29" t="s">
        <v>32</v>
      </c>
      <c r="C27" s="39">
        <v>363625</v>
      </c>
      <c r="D27" s="39">
        <v>0</v>
      </c>
      <c r="E27" s="39">
        <v>1121</v>
      </c>
      <c r="F27" s="39">
        <v>0</v>
      </c>
      <c r="G27" s="39">
        <v>0</v>
      </c>
      <c r="H27" s="39">
        <v>64854</v>
      </c>
      <c r="I27" s="40">
        <f t="shared" si="0"/>
        <v>429600</v>
      </c>
    </row>
    <row r="28" spans="1:9" x14ac:dyDescent="0.25">
      <c r="A28" s="28">
        <v>1027</v>
      </c>
      <c r="B28" s="29" t="s">
        <v>33</v>
      </c>
      <c r="C28" s="37">
        <v>169140283</v>
      </c>
      <c r="D28" s="37">
        <v>776695</v>
      </c>
      <c r="E28" s="37">
        <v>1870218</v>
      </c>
      <c r="F28" s="37">
        <v>1756281</v>
      </c>
      <c r="G28" s="37">
        <v>0</v>
      </c>
      <c r="H28" s="37">
        <v>6332375</v>
      </c>
      <c r="I28" s="38">
        <f t="shared" si="0"/>
        <v>179875852</v>
      </c>
    </row>
    <row r="29" spans="1:9" x14ac:dyDescent="0.25">
      <c r="A29" s="28">
        <v>1028</v>
      </c>
      <c r="B29" s="29" t="s">
        <v>34</v>
      </c>
      <c r="C29" s="39">
        <v>90641743</v>
      </c>
      <c r="D29" s="39">
        <v>884189</v>
      </c>
      <c r="E29" s="39">
        <v>250804</v>
      </c>
      <c r="F29" s="39">
        <v>4940799</v>
      </c>
      <c r="G29" s="39">
        <v>0</v>
      </c>
      <c r="H29" s="39">
        <v>44103</v>
      </c>
      <c r="I29" s="40">
        <f t="shared" si="0"/>
        <v>96761638</v>
      </c>
    </row>
    <row r="30" spans="1:9" x14ac:dyDescent="0.25">
      <c r="A30" s="28">
        <v>1030</v>
      </c>
      <c r="B30" s="29" t="s">
        <v>35</v>
      </c>
      <c r="C30" s="37">
        <v>508927706</v>
      </c>
      <c r="D30" s="37">
        <v>2796088</v>
      </c>
      <c r="E30" s="37">
        <v>7277611</v>
      </c>
      <c r="F30" s="37">
        <v>5710568</v>
      </c>
      <c r="G30" s="37">
        <v>7500</v>
      </c>
      <c r="H30" s="37">
        <v>1112298</v>
      </c>
      <c r="I30" s="38">
        <f t="shared" si="0"/>
        <v>525831771</v>
      </c>
    </row>
    <row r="31" spans="1:9" x14ac:dyDescent="0.25">
      <c r="A31" s="28">
        <v>1031</v>
      </c>
      <c r="B31" s="29" t="s">
        <v>36</v>
      </c>
      <c r="C31" s="39">
        <v>76</v>
      </c>
      <c r="D31" s="39">
        <v>0</v>
      </c>
      <c r="E31" s="39">
        <v>378</v>
      </c>
      <c r="F31" s="39">
        <v>0</v>
      </c>
      <c r="G31" s="39">
        <v>0</v>
      </c>
      <c r="H31" s="39">
        <v>480</v>
      </c>
      <c r="I31" s="40">
        <f t="shared" si="0"/>
        <v>934</v>
      </c>
    </row>
    <row r="32" spans="1:9" x14ac:dyDescent="0.25">
      <c r="A32" s="28">
        <v>1033</v>
      </c>
      <c r="B32" s="29" t="s">
        <v>37</v>
      </c>
      <c r="C32" s="37">
        <v>1695230</v>
      </c>
      <c r="D32" s="37">
        <v>32135</v>
      </c>
      <c r="E32" s="37">
        <v>63913</v>
      </c>
      <c r="F32" s="37">
        <v>19621</v>
      </c>
      <c r="G32" s="37">
        <v>5000</v>
      </c>
      <c r="H32" s="37">
        <v>297593</v>
      </c>
      <c r="I32" s="38">
        <f t="shared" si="0"/>
        <v>2113492</v>
      </c>
    </row>
    <row r="33" spans="1:9" x14ac:dyDescent="0.25">
      <c r="A33" s="28">
        <v>1034</v>
      </c>
      <c r="B33" s="29" t="s">
        <v>38</v>
      </c>
      <c r="C33" s="39">
        <v>122481491</v>
      </c>
      <c r="D33" s="39">
        <v>15897</v>
      </c>
      <c r="E33" s="39">
        <v>12583</v>
      </c>
      <c r="F33" s="39">
        <v>1328</v>
      </c>
      <c r="G33" s="39">
        <v>0</v>
      </c>
      <c r="H33" s="39">
        <v>18241</v>
      </c>
      <c r="I33" s="40">
        <f t="shared" si="0"/>
        <v>122529540</v>
      </c>
    </row>
    <row r="34" spans="1:9" x14ac:dyDescent="0.25">
      <c r="A34" s="28">
        <v>1037</v>
      </c>
      <c r="B34" s="29" t="s">
        <v>39</v>
      </c>
      <c r="C34" s="37">
        <v>10736270</v>
      </c>
      <c r="D34" s="37">
        <v>95634</v>
      </c>
      <c r="E34" s="37">
        <v>240880</v>
      </c>
      <c r="F34" s="37">
        <v>140248</v>
      </c>
      <c r="G34" s="37">
        <v>0</v>
      </c>
      <c r="H34" s="37">
        <v>185275</v>
      </c>
      <c r="I34" s="38">
        <f t="shared" si="0"/>
        <v>11398307</v>
      </c>
    </row>
    <row r="35" spans="1:9" x14ac:dyDescent="0.25">
      <c r="A35" s="28">
        <v>1038</v>
      </c>
      <c r="B35" s="29" t="s">
        <v>40</v>
      </c>
      <c r="C35" s="39">
        <v>67549789</v>
      </c>
      <c r="D35" s="39">
        <v>282633</v>
      </c>
      <c r="E35" s="39">
        <v>2409979</v>
      </c>
      <c r="F35" s="39">
        <v>1242875</v>
      </c>
      <c r="G35" s="39">
        <v>0</v>
      </c>
      <c r="H35" s="39">
        <v>81958</v>
      </c>
      <c r="I35" s="40">
        <f t="shared" si="0"/>
        <v>71567234</v>
      </c>
    </row>
    <row r="36" spans="1:9" x14ac:dyDescent="0.25">
      <c r="A36" s="28">
        <v>1039</v>
      </c>
      <c r="B36" s="29" t="s">
        <v>41</v>
      </c>
      <c r="C36" s="37">
        <v>2656820</v>
      </c>
      <c r="D36" s="37">
        <v>46193</v>
      </c>
      <c r="E36" s="37">
        <v>30569</v>
      </c>
      <c r="F36" s="37">
        <v>0</v>
      </c>
      <c r="G36" s="37">
        <v>0</v>
      </c>
      <c r="H36" s="37">
        <v>59094</v>
      </c>
      <c r="I36" s="38">
        <f t="shared" si="0"/>
        <v>2792676</v>
      </c>
    </row>
    <row r="37" spans="1:9" x14ac:dyDescent="0.25">
      <c r="A37" s="28">
        <v>1040</v>
      </c>
      <c r="B37" s="29" t="s">
        <v>42</v>
      </c>
      <c r="C37" s="39">
        <v>84450675</v>
      </c>
      <c r="D37" s="39">
        <v>6475324</v>
      </c>
      <c r="E37" s="39">
        <v>2577656</v>
      </c>
      <c r="F37" s="39">
        <v>1359512</v>
      </c>
      <c r="G37" s="39">
        <v>2500</v>
      </c>
      <c r="H37" s="39">
        <v>1713577</v>
      </c>
      <c r="I37" s="40">
        <f t="shared" si="0"/>
        <v>96579244</v>
      </c>
    </row>
    <row r="38" spans="1:9" x14ac:dyDescent="0.25">
      <c r="A38" s="28">
        <v>1042</v>
      </c>
      <c r="B38" s="29" t="s">
        <v>43</v>
      </c>
      <c r="C38" s="37">
        <v>189731734</v>
      </c>
      <c r="D38" s="37">
        <v>0</v>
      </c>
      <c r="E38" s="37">
        <v>1804404</v>
      </c>
      <c r="F38" s="37">
        <v>10868590</v>
      </c>
      <c r="G38" s="37">
        <v>0</v>
      </c>
      <c r="H38" s="37">
        <v>19711</v>
      </c>
      <c r="I38" s="38">
        <f t="shared" si="0"/>
        <v>202424439</v>
      </c>
    </row>
    <row r="39" spans="1:9" x14ac:dyDescent="0.25">
      <c r="A39" s="28">
        <v>1043</v>
      </c>
      <c r="B39" s="29" t="s">
        <v>44</v>
      </c>
      <c r="C39" s="39">
        <v>464366012</v>
      </c>
      <c r="D39" s="39">
        <v>39217719</v>
      </c>
      <c r="E39" s="39">
        <v>12858851</v>
      </c>
      <c r="F39" s="39">
        <v>5546550</v>
      </c>
      <c r="G39" s="39">
        <v>0</v>
      </c>
      <c r="H39" s="39">
        <v>4839763</v>
      </c>
      <c r="I39" s="40">
        <f t="shared" si="0"/>
        <v>526828895</v>
      </c>
    </row>
    <row r="40" spans="1:9" x14ac:dyDescent="0.25">
      <c r="A40" s="28">
        <v>1044</v>
      </c>
      <c r="B40" s="29" t="s">
        <v>45</v>
      </c>
      <c r="C40" s="37">
        <v>5225066</v>
      </c>
      <c r="D40" s="37">
        <v>112822</v>
      </c>
      <c r="E40" s="37">
        <v>98446</v>
      </c>
      <c r="F40" s="37">
        <v>15140</v>
      </c>
      <c r="G40" s="37">
        <v>0</v>
      </c>
      <c r="H40" s="37">
        <v>93273</v>
      </c>
      <c r="I40" s="38">
        <f t="shared" si="0"/>
        <v>5544747</v>
      </c>
    </row>
    <row r="41" spans="1:9" x14ac:dyDescent="0.25">
      <c r="A41" s="28">
        <v>1046</v>
      </c>
      <c r="B41" s="29" t="s">
        <v>46</v>
      </c>
      <c r="C41" s="39">
        <v>4250506</v>
      </c>
      <c r="D41" s="39">
        <v>0</v>
      </c>
      <c r="E41" s="39">
        <v>132962</v>
      </c>
      <c r="F41" s="39">
        <v>0</v>
      </c>
      <c r="G41" s="39">
        <v>15000</v>
      </c>
      <c r="H41" s="39">
        <v>496380</v>
      </c>
      <c r="I41" s="40">
        <f t="shared" si="0"/>
        <v>4894848</v>
      </c>
    </row>
    <row r="42" spans="1:9" x14ac:dyDescent="0.25">
      <c r="A42" s="28">
        <v>1047</v>
      </c>
      <c r="B42" s="29" t="s">
        <v>47</v>
      </c>
      <c r="C42" s="37">
        <v>197360420</v>
      </c>
      <c r="D42" s="37">
        <v>23844552</v>
      </c>
      <c r="E42" s="37">
        <v>9234143</v>
      </c>
      <c r="F42" s="37">
        <v>5846</v>
      </c>
      <c r="G42" s="37">
        <v>0</v>
      </c>
      <c r="H42" s="37">
        <v>1322102</v>
      </c>
      <c r="I42" s="38">
        <f t="shared" si="0"/>
        <v>231767063</v>
      </c>
    </row>
    <row r="43" spans="1:9" x14ac:dyDescent="0.25">
      <c r="A43" s="28">
        <v>1048</v>
      </c>
      <c r="B43" s="29" t="s">
        <v>48</v>
      </c>
      <c r="C43" s="39">
        <v>83789712</v>
      </c>
      <c r="D43" s="39">
        <v>4031178</v>
      </c>
      <c r="E43" s="39">
        <v>3820173</v>
      </c>
      <c r="F43" s="39">
        <v>2296185</v>
      </c>
      <c r="G43" s="39">
        <v>0</v>
      </c>
      <c r="H43" s="39">
        <v>654953</v>
      </c>
      <c r="I43" s="40">
        <f t="shared" si="0"/>
        <v>94592201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18304</v>
      </c>
      <c r="I44" s="38">
        <f t="shared" si="0"/>
        <v>18304</v>
      </c>
    </row>
    <row r="45" spans="1:9" x14ac:dyDescent="0.25">
      <c r="A45" s="28">
        <v>1052</v>
      </c>
      <c r="B45" s="29" t="s">
        <v>50</v>
      </c>
      <c r="C45" s="39">
        <v>29879163</v>
      </c>
      <c r="D45" s="39">
        <v>2045723</v>
      </c>
      <c r="E45" s="39">
        <v>1967668</v>
      </c>
      <c r="F45" s="39">
        <v>1043188</v>
      </c>
      <c r="G45" s="39">
        <v>0</v>
      </c>
      <c r="H45" s="39">
        <v>719057</v>
      </c>
      <c r="I45" s="40">
        <f t="shared" si="0"/>
        <v>35654799</v>
      </c>
    </row>
    <row r="46" spans="1:9" x14ac:dyDescent="0.25">
      <c r="A46" s="28">
        <v>1054</v>
      </c>
      <c r="B46" s="29" t="s">
        <v>51</v>
      </c>
      <c r="C46" s="37">
        <v>136572636</v>
      </c>
      <c r="D46" s="37">
        <v>3216643</v>
      </c>
      <c r="E46" s="37">
        <v>4276396</v>
      </c>
      <c r="F46" s="37">
        <v>212908</v>
      </c>
      <c r="G46" s="37">
        <v>5000</v>
      </c>
      <c r="H46" s="37">
        <v>714506</v>
      </c>
      <c r="I46" s="38">
        <f t="shared" si="0"/>
        <v>144998089</v>
      </c>
    </row>
    <row r="47" spans="1:9" x14ac:dyDescent="0.25">
      <c r="A47" s="28">
        <v>1055</v>
      </c>
      <c r="B47" s="29" t="s">
        <v>52</v>
      </c>
      <c r="C47" s="39">
        <v>1157157419</v>
      </c>
      <c r="D47" s="39">
        <v>13038011</v>
      </c>
      <c r="E47" s="39">
        <v>33958255</v>
      </c>
      <c r="F47" s="39">
        <v>30</v>
      </c>
      <c r="G47" s="39">
        <v>0</v>
      </c>
      <c r="H47" s="39">
        <v>210170</v>
      </c>
      <c r="I47" s="40">
        <f t="shared" si="0"/>
        <v>1204363885</v>
      </c>
    </row>
    <row r="48" spans="1:9" x14ac:dyDescent="0.25">
      <c r="A48" s="28">
        <v>1057</v>
      </c>
      <c r="B48" s="29" t="s">
        <v>53</v>
      </c>
      <c r="C48" s="37">
        <v>4502976</v>
      </c>
      <c r="D48" s="37">
        <v>212233</v>
      </c>
      <c r="E48" s="37">
        <v>230693</v>
      </c>
      <c r="F48" s="37">
        <v>0</v>
      </c>
      <c r="G48" s="37">
        <v>7500</v>
      </c>
      <c r="H48" s="37">
        <v>1547851</v>
      </c>
      <c r="I48" s="38">
        <f t="shared" si="0"/>
        <v>6501253</v>
      </c>
    </row>
    <row r="49" spans="1:9" x14ac:dyDescent="0.25">
      <c r="A49" s="28">
        <v>1058</v>
      </c>
      <c r="B49" s="29" t="s">
        <v>54</v>
      </c>
      <c r="C49" s="39">
        <v>20331571</v>
      </c>
      <c r="D49" s="39">
        <v>1414421</v>
      </c>
      <c r="E49" s="39">
        <v>500532</v>
      </c>
      <c r="F49" s="39">
        <v>3911</v>
      </c>
      <c r="G49" s="39">
        <v>62500</v>
      </c>
      <c r="H49" s="39">
        <v>1325937</v>
      </c>
      <c r="I49" s="40">
        <f t="shared" si="0"/>
        <v>23638872</v>
      </c>
    </row>
    <row r="50" spans="1:9" x14ac:dyDescent="0.25">
      <c r="A50" s="28">
        <v>1062</v>
      </c>
      <c r="B50" s="29" t="s">
        <v>55</v>
      </c>
      <c r="C50" s="37">
        <v>42721367</v>
      </c>
      <c r="D50" s="37">
        <v>2449314</v>
      </c>
      <c r="E50" s="37">
        <v>1562837</v>
      </c>
      <c r="F50" s="37">
        <v>21209</v>
      </c>
      <c r="G50" s="37">
        <v>0</v>
      </c>
      <c r="H50" s="37">
        <v>495958</v>
      </c>
      <c r="I50" s="38">
        <f t="shared" si="0"/>
        <v>47250685</v>
      </c>
    </row>
    <row r="51" spans="1:9" x14ac:dyDescent="0.25">
      <c r="A51" s="28">
        <v>1065</v>
      </c>
      <c r="B51" s="29" t="s">
        <v>56</v>
      </c>
      <c r="C51" s="39">
        <v>128558922</v>
      </c>
      <c r="D51" s="39">
        <v>7218540</v>
      </c>
      <c r="E51" s="39">
        <v>3096292</v>
      </c>
      <c r="F51" s="39">
        <v>914298</v>
      </c>
      <c r="G51" s="39">
        <v>2500</v>
      </c>
      <c r="H51" s="39">
        <v>539024</v>
      </c>
      <c r="I51" s="40">
        <f t="shared" si="0"/>
        <v>140329576</v>
      </c>
    </row>
    <row r="52" spans="1:9" x14ac:dyDescent="0.25">
      <c r="A52" s="28">
        <v>1066</v>
      </c>
      <c r="B52" s="29" t="s">
        <v>57</v>
      </c>
      <c r="C52" s="37">
        <v>121114933</v>
      </c>
      <c r="D52" s="37">
        <v>7038635</v>
      </c>
      <c r="E52" s="37">
        <v>3313075</v>
      </c>
      <c r="F52" s="37">
        <v>10</v>
      </c>
      <c r="G52" s="37">
        <v>0</v>
      </c>
      <c r="H52" s="37">
        <v>244893</v>
      </c>
      <c r="I52" s="38">
        <f t="shared" si="0"/>
        <v>131711546</v>
      </c>
    </row>
    <row r="53" spans="1:9" x14ac:dyDescent="0.25">
      <c r="A53" s="28">
        <v>1067</v>
      </c>
      <c r="B53" s="29" t="s">
        <v>58</v>
      </c>
      <c r="C53" s="39">
        <v>343239217</v>
      </c>
      <c r="D53" s="39">
        <v>8698</v>
      </c>
      <c r="E53" s="39">
        <v>421</v>
      </c>
      <c r="F53" s="39">
        <v>0</v>
      </c>
      <c r="G53" s="39">
        <v>0</v>
      </c>
      <c r="H53" s="39">
        <v>32293</v>
      </c>
      <c r="I53" s="40">
        <f t="shared" si="0"/>
        <v>343280629</v>
      </c>
    </row>
    <row r="54" spans="1:9" x14ac:dyDescent="0.25">
      <c r="A54" s="28">
        <v>1068</v>
      </c>
      <c r="B54" s="29" t="s">
        <v>59</v>
      </c>
      <c r="C54" s="37">
        <v>1648</v>
      </c>
      <c r="D54" s="37">
        <v>0</v>
      </c>
      <c r="E54" s="37">
        <v>10192</v>
      </c>
      <c r="F54" s="37">
        <v>0</v>
      </c>
      <c r="G54" s="37">
        <v>0</v>
      </c>
      <c r="H54" s="37">
        <v>1377</v>
      </c>
      <c r="I54" s="38">
        <f t="shared" si="0"/>
        <v>13217</v>
      </c>
    </row>
    <row r="55" spans="1:9" x14ac:dyDescent="0.25">
      <c r="A55" s="28">
        <v>1069</v>
      </c>
      <c r="B55" s="29" t="s">
        <v>60</v>
      </c>
      <c r="C55" s="39">
        <v>595352</v>
      </c>
      <c r="D55" s="39">
        <v>22513</v>
      </c>
      <c r="E55" s="39">
        <v>29672</v>
      </c>
      <c r="F55" s="39">
        <v>0</v>
      </c>
      <c r="G55" s="39">
        <v>0</v>
      </c>
      <c r="H55" s="39">
        <v>20456</v>
      </c>
      <c r="I55" s="40">
        <f t="shared" si="0"/>
        <v>667993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6470121732</v>
      </c>
      <c r="D57" s="33">
        <f t="shared" si="1"/>
        <v>351593966</v>
      </c>
      <c r="E57" s="33">
        <f t="shared" si="1"/>
        <v>174495481</v>
      </c>
      <c r="F57" s="33">
        <f t="shared" si="1"/>
        <v>90108613</v>
      </c>
      <c r="G57" s="33">
        <f t="shared" si="1"/>
        <v>255000</v>
      </c>
      <c r="H57" s="33">
        <f t="shared" si="1"/>
        <v>35499627</v>
      </c>
      <c r="I57" s="33">
        <f t="shared" si="1"/>
        <v>7122074419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15" zoomScaleNormal="100" zoomScaleSheetLayoutView="112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11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  <c r="K7" s="9"/>
    </row>
    <row r="8" spans="1:11" x14ac:dyDescent="0.25">
      <c r="A8" s="28">
        <v>1002</v>
      </c>
      <c r="B8" s="29" t="s">
        <v>13</v>
      </c>
      <c r="C8" s="37">
        <v>190</v>
      </c>
      <c r="D8" s="37">
        <v>0</v>
      </c>
      <c r="E8" s="37">
        <v>1890</v>
      </c>
      <c r="F8" s="37">
        <v>0</v>
      </c>
      <c r="G8" s="37">
        <v>0</v>
      </c>
      <c r="H8" s="37">
        <v>16200</v>
      </c>
      <c r="I8" s="38">
        <f t="shared" ref="I8:I56" si="0">SUM(C8:H8)</f>
        <v>18280</v>
      </c>
      <c r="K8" s="9"/>
    </row>
    <row r="9" spans="1:11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  <c r="K9" s="9"/>
    </row>
    <row r="10" spans="1:11" x14ac:dyDescent="0.25">
      <c r="A10" s="28">
        <v>1006</v>
      </c>
      <c r="B10" s="29" t="s">
        <v>15</v>
      </c>
      <c r="C10" s="37">
        <v>23423</v>
      </c>
      <c r="D10" s="37">
        <v>1943</v>
      </c>
      <c r="E10" s="37">
        <v>1143</v>
      </c>
      <c r="F10" s="37">
        <v>0</v>
      </c>
      <c r="G10" s="37">
        <v>0</v>
      </c>
      <c r="H10" s="37">
        <v>103548</v>
      </c>
      <c r="I10" s="38">
        <f t="shared" si="0"/>
        <v>130057</v>
      </c>
      <c r="K10" s="9"/>
    </row>
    <row r="11" spans="1:11" x14ac:dyDescent="0.25">
      <c r="A11" s="28">
        <v>1007</v>
      </c>
      <c r="B11" s="29" t="s">
        <v>16</v>
      </c>
      <c r="C11" s="39">
        <v>1026708</v>
      </c>
      <c r="D11" s="39">
        <v>25570</v>
      </c>
      <c r="E11" s="39">
        <v>98041</v>
      </c>
      <c r="F11" s="39">
        <v>0</v>
      </c>
      <c r="G11" s="39">
        <v>0</v>
      </c>
      <c r="H11" s="39">
        <v>104895</v>
      </c>
      <c r="I11" s="40">
        <f t="shared" si="0"/>
        <v>1255214</v>
      </c>
      <c r="K11" s="9"/>
    </row>
    <row r="12" spans="1:11" x14ac:dyDescent="0.25">
      <c r="A12" s="28">
        <v>1008</v>
      </c>
      <c r="B12" s="29" t="s">
        <v>17</v>
      </c>
      <c r="C12" s="37">
        <v>38</v>
      </c>
      <c r="D12" s="37">
        <v>0</v>
      </c>
      <c r="E12" s="37">
        <v>0</v>
      </c>
      <c r="F12" s="37">
        <v>0</v>
      </c>
      <c r="G12" s="37">
        <v>0</v>
      </c>
      <c r="H12" s="37">
        <v>240</v>
      </c>
      <c r="I12" s="38">
        <f t="shared" si="0"/>
        <v>278</v>
      </c>
      <c r="K12" s="9"/>
    </row>
    <row r="13" spans="1:11" x14ac:dyDescent="0.25">
      <c r="A13" s="28">
        <v>1010</v>
      </c>
      <c r="B13" s="29" t="s">
        <v>18</v>
      </c>
      <c r="C13" s="39">
        <v>854460</v>
      </c>
      <c r="D13" s="39">
        <v>37454</v>
      </c>
      <c r="E13" s="39">
        <v>41809</v>
      </c>
      <c r="F13" s="39">
        <v>0</v>
      </c>
      <c r="G13" s="39">
        <v>0</v>
      </c>
      <c r="H13" s="39">
        <v>1200</v>
      </c>
      <c r="I13" s="40">
        <f t="shared" si="0"/>
        <v>934923</v>
      </c>
      <c r="K13" s="9"/>
    </row>
    <row r="14" spans="1:11" x14ac:dyDescent="0.25">
      <c r="A14" s="28">
        <v>1011</v>
      </c>
      <c r="B14" s="29" t="s">
        <v>19</v>
      </c>
      <c r="C14" s="37">
        <v>7677474</v>
      </c>
      <c r="D14" s="37">
        <v>4059068</v>
      </c>
      <c r="E14" s="37">
        <v>363319</v>
      </c>
      <c r="F14" s="37">
        <v>0</v>
      </c>
      <c r="G14" s="37">
        <v>0</v>
      </c>
      <c r="H14" s="37">
        <v>74119</v>
      </c>
      <c r="I14" s="38">
        <f t="shared" si="0"/>
        <v>12173980</v>
      </c>
      <c r="K14" s="9"/>
    </row>
    <row r="15" spans="1:11" x14ac:dyDescent="0.25">
      <c r="A15" s="28">
        <v>1012</v>
      </c>
      <c r="B15" s="29" t="s">
        <v>20</v>
      </c>
      <c r="C15" s="39">
        <v>152</v>
      </c>
      <c r="D15" s="39">
        <v>0</v>
      </c>
      <c r="E15" s="39">
        <v>1516</v>
      </c>
      <c r="F15" s="39">
        <v>0</v>
      </c>
      <c r="G15" s="39">
        <v>17500</v>
      </c>
      <c r="H15" s="39">
        <v>68460</v>
      </c>
      <c r="I15" s="40">
        <f t="shared" si="0"/>
        <v>87628</v>
      </c>
      <c r="K15" s="9"/>
    </row>
    <row r="16" spans="1:11" x14ac:dyDescent="0.25">
      <c r="A16" s="28">
        <v>1013</v>
      </c>
      <c r="B16" s="29" t="s">
        <v>21</v>
      </c>
      <c r="C16" s="37">
        <v>21871113</v>
      </c>
      <c r="D16" s="37">
        <v>4788413</v>
      </c>
      <c r="E16" s="37">
        <v>839891</v>
      </c>
      <c r="F16" s="37">
        <v>0</v>
      </c>
      <c r="G16" s="37">
        <v>0</v>
      </c>
      <c r="H16" s="37">
        <v>52260</v>
      </c>
      <c r="I16" s="38">
        <f t="shared" si="0"/>
        <v>27551677</v>
      </c>
      <c r="K16" s="9"/>
    </row>
    <row r="17" spans="1:11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57500</v>
      </c>
      <c r="I17" s="40">
        <f t="shared" si="0"/>
        <v>57500</v>
      </c>
      <c r="K17" s="9"/>
    </row>
    <row r="18" spans="1:11" x14ac:dyDescent="0.25">
      <c r="A18" s="28">
        <v>1016</v>
      </c>
      <c r="B18" s="29" t="s">
        <v>23</v>
      </c>
      <c r="C18" s="37">
        <v>80199672</v>
      </c>
      <c r="D18" s="37">
        <v>20471072</v>
      </c>
      <c r="E18" s="37">
        <v>3827502</v>
      </c>
      <c r="F18" s="37">
        <v>55975</v>
      </c>
      <c r="G18" s="37">
        <v>0</v>
      </c>
      <c r="H18" s="37">
        <v>205036</v>
      </c>
      <c r="I18" s="38">
        <f t="shared" si="0"/>
        <v>104759257</v>
      </c>
      <c r="K18" s="9"/>
    </row>
    <row r="19" spans="1:11" x14ac:dyDescent="0.25">
      <c r="A19" s="28">
        <v>1017</v>
      </c>
      <c r="B19" s="29" t="s">
        <v>24</v>
      </c>
      <c r="C19" s="39">
        <v>24182380</v>
      </c>
      <c r="D19" s="39">
        <v>67779</v>
      </c>
      <c r="E19" s="39">
        <v>1238639</v>
      </c>
      <c r="F19" s="39">
        <v>34589</v>
      </c>
      <c r="G19" s="39">
        <v>0</v>
      </c>
      <c r="H19" s="39">
        <v>45623</v>
      </c>
      <c r="I19" s="40">
        <f t="shared" si="0"/>
        <v>25569010</v>
      </c>
      <c r="K19" s="9"/>
    </row>
    <row r="20" spans="1:11" x14ac:dyDescent="0.25">
      <c r="A20" s="28">
        <v>1018</v>
      </c>
      <c r="B20" s="29" t="s">
        <v>25</v>
      </c>
      <c r="C20" s="37">
        <v>281119</v>
      </c>
      <c r="D20" s="37">
        <v>126996</v>
      </c>
      <c r="E20" s="37">
        <v>16810</v>
      </c>
      <c r="F20" s="37">
        <v>0</v>
      </c>
      <c r="G20" s="37">
        <v>2500</v>
      </c>
      <c r="H20" s="37">
        <v>44180</v>
      </c>
      <c r="I20" s="38">
        <f t="shared" si="0"/>
        <v>471605</v>
      </c>
      <c r="K20" s="9"/>
    </row>
    <row r="21" spans="1:11" x14ac:dyDescent="0.25">
      <c r="A21" s="28">
        <v>1019</v>
      </c>
      <c r="B21" s="29" t="s">
        <v>26</v>
      </c>
      <c r="C21" s="39">
        <v>2303228</v>
      </c>
      <c r="D21" s="39">
        <v>17978</v>
      </c>
      <c r="E21" s="39">
        <v>54284</v>
      </c>
      <c r="F21" s="39">
        <v>11073</v>
      </c>
      <c r="G21" s="39">
        <v>0</v>
      </c>
      <c r="H21" s="39">
        <v>40537</v>
      </c>
      <c r="I21" s="40">
        <f t="shared" si="0"/>
        <v>2427100</v>
      </c>
      <c r="K21" s="9"/>
    </row>
    <row r="22" spans="1:11" x14ac:dyDescent="0.25">
      <c r="A22" s="28">
        <v>1020</v>
      </c>
      <c r="B22" s="29" t="s">
        <v>27</v>
      </c>
      <c r="C22" s="37">
        <v>205094</v>
      </c>
      <c r="D22" s="37">
        <v>115668</v>
      </c>
      <c r="E22" s="37">
        <v>9253</v>
      </c>
      <c r="F22" s="37">
        <v>0</v>
      </c>
      <c r="G22" s="37">
        <v>0</v>
      </c>
      <c r="H22" s="37">
        <v>240</v>
      </c>
      <c r="I22" s="38">
        <f t="shared" si="0"/>
        <v>330255</v>
      </c>
      <c r="K22" s="9"/>
    </row>
    <row r="23" spans="1:11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  <c r="K23" s="9"/>
    </row>
    <row r="24" spans="1:11" x14ac:dyDescent="0.25">
      <c r="A24" s="28">
        <v>1023</v>
      </c>
      <c r="B24" s="29" t="s">
        <v>29</v>
      </c>
      <c r="C24" s="37">
        <v>8255669</v>
      </c>
      <c r="D24" s="37">
        <v>529081</v>
      </c>
      <c r="E24" s="37">
        <v>158564</v>
      </c>
      <c r="F24" s="37">
        <v>48660</v>
      </c>
      <c r="G24" s="37">
        <v>0</v>
      </c>
      <c r="H24" s="37">
        <v>76974</v>
      </c>
      <c r="I24" s="38">
        <f t="shared" si="0"/>
        <v>9068948</v>
      </c>
      <c r="K24" s="9"/>
    </row>
    <row r="25" spans="1:11" x14ac:dyDescent="0.25">
      <c r="A25" s="28">
        <v>1024</v>
      </c>
      <c r="B25" s="29" t="s">
        <v>30</v>
      </c>
      <c r="C25" s="39">
        <v>55934370</v>
      </c>
      <c r="D25" s="39">
        <v>5299118</v>
      </c>
      <c r="E25" s="39">
        <v>1404430</v>
      </c>
      <c r="F25" s="39">
        <v>204663</v>
      </c>
      <c r="G25" s="39">
        <v>0</v>
      </c>
      <c r="H25" s="39">
        <v>373855</v>
      </c>
      <c r="I25" s="40">
        <f t="shared" si="0"/>
        <v>63216436</v>
      </c>
      <c r="K25" s="9"/>
    </row>
    <row r="26" spans="1:11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  <c r="K26" s="9"/>
    </row>
    <row r="27" spans="1:11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20000</v>
      </c>
      <c r="I27" s="40">
        <f t="shared" si="0"/>
        <v>20000</v>
      </c>
      <c r="K27" s="9"/>
    </row>
    <row r="28" spans="1:11" x14ac:dyDescent="0.25">
      <c r="A28" s="28">
        <v>1027</v>
      </c>
      <c r="B28" s="29" t="s">
        <v>33</v>
      </c>
      <c r="C28" s="37">
        <v>6694595</v>
      </c>
      <c r="D28" s="37">
        <v>106865</v>
      </c>
      <c r="E28" s="37">
        <v>116810</v>
      </c>
      <c r="F28" s="37">
        <v>106248</v>
      </c>
      <c r="G28" s="37">
        <v>0</v>
      </c>
      <c r="H28" s="37">
        <v>56731</v>
      </c>
      <c r="I28" s="38">
        <f t="shared" si="0"/>
        <v>7081249</v>
      </c>
      <c r="K28" s="9"/>
    </row>
    <row r="29" spans="1:11" x14ac:dyDescent="0.25">
      <c r="A29" s="28">
        <v>1028</v>
      </c>
      <c r="B29" s="29" t="s">
        <v>34</v>
      </c>
      <c r="C29" s="39">
        <v>10163921</v>
      </c>
      <c r="D29" s="39">
        <v>539504</v>
      </c>
      <c r="E29" s="39">
        <v>470884</v>
      </c>
      <c r="F29" s="39">
        <v>0</v>
      </c>
      <c r="G29" s="39">
        <v>0</v>
      </c>
      <c r="H29" s="39">
        <v>6480</v>
      </c>
      <c r="I29" s="40">
        <f t="shared" si="0"/>
        <v>11180789</v>
      </c>
      <c r="K29" s="9"/>
    </row>
    <row r="30" spans="1:11" x14ac:dyDescent="0.25">
      <c r="A30" s="28">
        <v>1030</v>
      </c>
      <c r="B30" s="29" t="s">
        <v>35</v>
      </c>
      <c r="C30" s="37">
        <v>2824664</v>
      </c>
      <c r="D30" s="37">
        <v>74626</v>
      </c>
      <c r="E30" s="37">
        <v>114696</v>
      </c>
      <c r="F30" s="37">
        <v>8508</v>
      </c>
      <c r="G30" s="37">
        <v>0</v>
      </c>
      <c r="H30" s="37">
        <v>104765</v>
      </c>
      <c r="I30" s="38">
        <f t="shared" si="0"/>
        <v>3127259</v>
      </c>
      <c r="K30" s="9"/>
    </row>
    <row r="31" spans="1:11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  <c r="K31" s="9"/>
    </row>
    <row r="32" spans="1:11" x14ac:dyDescent="0.25">
      <c r="A32" s="28">
        <v>1033</v>
      </c>
      <c r="B32" s="29" t="s">
        <v>37</v>
      </c>
      <c r="C32" s="37">
        <v>170353</v>
      </c>
      <c r="D32" s="37">
        <v>17394</v>
      </c>
      <c r="E32" s="37">
        <v>64049</v>
      </c>
      <c r="F32" s="37">
        <v>0</v>
      </c>
      <c r="G32" s="37">
        <v>0</v>
      </c>
      <c r="H32" s="37">
        <v>61420</v>
      </c>
      <c r="I32" s="38">
        <f t="shared" si="0"/>
        <v>313216</v>
      </c>
      <c r="K32" s="9"/>
    </row>
    <row r="33" spans="1:11" x14ac:dyDescent="0.25">
      <c r="A33" s="28">
        <v>1034</v>
      </c>
      <c r="B33" s="29" t="s">
        <v>38</v>
      </c>
      <c r="C33" s="39">
        <v>150252</v>
      </c>
      <c r="D33" s="39">
        <v>13456</v>
      </c>
      <c r="E33" s="39">
        <v>5114</v>
      </c>
      <c r="F33" s="39">
        <v>0</v>
      </c>
      <c r="G33" s="39">
        <v>0</v>
      </c>
      <c r="H33" s="39">
        <v>3840</v>
      </c>
      <c r="I33" s="40">
        <f t="shared" si="0"/>
        <v>172662</v>
      </c>
      <c r="K33" s="9"/>
    </row>
    <row r="34" spans="1:11" x14ac:dyDescent="0.25">
      <c r="A34" s="28">
        <v>1037</v>
      </c>
      <c r="B34" s="29" t="s">
        <v>39</v>
      </c>
      <c r="C34" s="37">
        <v>6098351</v>
      </c>
      <c r="D34" s="37">
        <v>2678</v>
      </c>
      <c r="E34" s="37">
        <v>78788</v>
      </c>
      <c r="F34" s="37">
        <v>42171</v>
      </c>
      <c r="G34" s="37">
        <v>0</v>
      </c>
      <c r="H34" s="37">
        <v>79260</v>
      </c>
      <c r="I34" s="38">
        <f t="shared" si="0"/>
        <v>6301248</v>
      </c>
      <c r="K34" s="9"/>
    </row>
    <row r="35" spans="1:11" x14ac:dyDescent="0.25">
      <c r="A35" s="28">
        <v>1038</v>
      </c>
      <c r="B35" s="29" t="s">
        <v>40</v>
      </c>
      <c r="C35" s="39">
        <v>152</v>
      </c>
      <c r="D35" s="39">
        <v>0</v>
      </c>
      <c r="E35" s="39">
        <v>0</v>
      </c>
      <c r="F35" s="39">
        <v>0</v>
      </c>
      <c r="G35" s="39">
        <v>0</v>
      </c>
      <c r="H35" s="39">
        <v>5960</v>
      </c>
      <c r="I35" s="40">
        <f t="shared" si="0"/>
        <v>6112</v>
      </c>
      <c r="K35" s="9"/>
    </row>
    <row r="36" spans="1:11" x14ac:dyDescent="0.25">
      <c r="A36" s="28">
        <v>1039</v>
      </c>
      <c r="B36" s="29" t="s">
        <v>41</v>
      </c>
      <c r="C36" s="37">
        <v>38</v>
      </c>
      <c r="D36" s="37">
        <v>0</v>
      </c>
      <c r="E36" s="37">
        <v>378</v>
      </c>
      <c r="F36" s="37">
        <v>0</v>
      </c>
      <c r="G36" s="37">
        <v>0</v>
      </c>
      <c r="H36" s="37">
        <v>240</v>
      </c>
      <c r="I36" s="38">
        <f t="shared" si="0"/>
        <v>656</v>
      </c>
      <c r="K36" s="9"/>
    </row>
    <row r="37" spans="1:11" x14ac:dyDescent="0.25">
      <c r="A37" s="28">
        <v>1040</v>
      </c>
      <c r="B37" s="29" t="s">
        <v>42</v>
      </c>
      <c r="C37" s="39">
        <v>4669660</v>
      </c>
      <c r="D37" s="39">
        <v>44337</v>
      </c>
      <c r="E37" s="39">
        <v>140883</v>
      </c>
      <c r="F37" s="39">
        <v>45977</v>
      </c>
      <c r="G37" s="39">
        <v>0</v>
      </c>
      <c r="H37" s="39">
        <v>77970</v>
      </c>
      <c r="I37" s="40">
        <f t="shared" si="0"/>
        <v>4978827</v>
      </c>
      <c r="K37" s="9"/>
    </row>
    <row r="38" spans="1:11" x14ac:dyDescent="0.25">
      <c r="A38" s="28">
        <v>1042</v>
      </c>
      <c r="B38" s="29" t="s">
        <v>43</v>
      </c>
      <c r="C38" s="37">
        <v>380</v>
      </c>
      <c r="D38" s="37">
        <v>0</v>
      </c>
      <c r="E38" s="37">
        <v>1516</v>
      </c>
      <c r="F38" s="37">
        <v>0</v>
      </c>
      <c r="G38" s="37">
        <v>0</v>
      </c>
      <c r="H38" s="37">
        <v>2400</v>
      </c>
      <c r="I38" s="38">
        <f t="shared" si="0"/>
        <v>4296</v>
      </c>
      <c r="K38" s="9"/>
    </row>
    <row r="39" spans="1:11" x14ac:dyDescent="0.25">
      <c r="A39" s="28">
        <v>1043</v>
      </c>
      <c r="B39" s="29" t="s">
        <v>44</v>
      </c>
      <c r="C39" s="39">
        <v>54478433</v>
      </c>
      <c r="D39" s="39">
        <v>5150647</v>
      </c>
      <c r="E39" s="39">
        <v>1511211</v>
      </c>
      <c r="F39" s="39">
        <v>27934</v>
      </c>
      <c r="G39" s="39">
        <v>0</v>
      </c>
      <c r="H39" s="39">
        <v>68160</v>
      </c>
      <c r="I39" s="40">
        <f t="shared" si="0"/>
        <v>61236385</v>
      </c>
      <c r="K39" s="9"/>
    </row>
    <row r="40" spans="1:11" x14ac:dyDescent="0.25">
      <c r="A40" s="28">
        <v>1044</v>
      </c>
      <c r="B40" s="29" t="s">
        <v>45</v>
      </c>
      <c r="C40" s="37">
        <v>684095</v>
      </c>
      <c r="D40" s="37">
        <v>3263</v>
      </c>
      <c r="E40" s="37">
        <v>34086</v>
      </c>
      <c r="F40" s="37">
        <v>0</v>
      </c>
      <c r="G40" s="37">
        <v>0</v>
      </c>
      <c r="H40" s="37">
        <v>28880</v>
      </c>
      <c r="I40" s="38">
        <f t="shared" si="0"/>
        <v>750324</v>
      </c>
      <c r="K40" s="9"/>
    </row>
    <row r="41" spans="1:11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5000</v>
      </c>
      <c r="H41" s="39">
        <v>77500</v>
      </c>
      <c r="I41" s="40">
        <f t="shared" si="0"/>
        <v>82500</v>
      </c>
      <c r="K41" s="9"/>
    </row>
    <row r="42" spans="1:11" x14ac:dyDescent="0.25">
      <c r="A42" s="28">
        <v>1047</v>
      </c>
      <c r="B42" s="29" t="s">
        <v>47</v>
      </c>
      <c r="C42" s="37">
        <v>25027626</v>
      </c>
      <c r="D42" s="37">
        <v>19534869</v>
      </c>
      <c r="E42" s="37">
        <v>1033197</v>
      </c>
      <c r="F42" s="37">
        <v>0</v>
      </c>
      <c r="G42" s="37">
        <v>0</v>
      </c>
      <c r="H42" s="37">
        <v>72688</v>
      </c>
      <c r="I42" s="38">
        <f t="shared" si="0"/>
        <v>45668380</v>
      </c>
      <c r="K42" s="9"/>
    </row>
    <row r="43" spans="1:11" x14ac:dyDescent="0.25">
      <c r="A43" s="28">
        <v>1048</v>
      </c>
      <c r="B43" s="29" t="s">
        <v>48</v>
      </c>
      <c r="C43" s="39">
        <v>2154821</v>
      </c>
      <c r="D43" s="39">
        <v>74044</v>
      </c>
      <c r="E43" s="39">
        <v>94679</v>
      </c>
      <c r="F43" s="39">
        <v>0</v>
      </c>
      <c r="G43" s="39">
        <v>0</v>
      </c>
      <c r="H43" s="39">
        <v>81460</v>
      </c>
      <c r="I43" s="40">
        <f t="shared" si="0"/>
        <v>2405004</v>
      </c>
      <c r="K43" s="9"/>
    </row>
    <row r="44" spans="1:11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  <c r="K44" s="9"/>
    </row>
    <row r="45" spans="1:11" x14ac:dyDescent="0.25">
      <c r="A45" s="28">
        <v>1052</v>
      </c>
      <c r="B45" s="29" t="s">
        <v>50</v>
      </c>
      <c r="C45" s="39">
        <v>551820</v>
      </c>
      <c r="D45" s="39">
        <v>11991</v>
      </c>
      <c r="E45" s="39">
        <v>30175</v>
      </c>
      <c r="F45" s="39">
        <v>0</v>
      </c>
      <c r="G45" s="39">
        <v>0</v>
      </c>
      <c r="H45" s="39">
        <v>31700</v>
      </c>
      <c r="I45" s="40">
        <f t="shared" si="0"/>
        <v>625686</v>
      </c>
      <c r="K45" s="9"/>
    </row>
    <row r="46" spans="1:11" x14ac:dyDescent="0.25">
      <c r="A46" s="28">
        <v>1054</v>
      </c>
      <c r="B46" s="29" t="s">
        <v>51</v>
      </c>
      <c r="C46" s="37">
        <v>304403</v>
      </c>
      <c r="D46" s="37">
        <v>38</v>
      </c>
      <c r="E46" s="37">
        <v>30940</v>
      </c>
      <c r="F46" s="37">
        <v>0</v>
      </c>
      <c r="G46" s="37">
        <v>0</v>
      </c>
      <c r="H46" s="37">
        <v>46240</v>
      </c>
      <c r="I46" s="38">
        <f t="shared" si="0"/>
        <v>381621</v>
      </c>
      <c r="K46" s="9"/>
    </row>
    <row r="47" spans="1:11" x14ac:dyDescent="0.25">
      <c r="A47" s="28">
        <v>1055</v>
      </c>
      <c r="B47" s="29" t="s">
        <v>52</v>
      </c>
      <c r="C47" s="39">
        <v>1882174</v>
      </c>
      <c r="D47" s="39">
        <v>17202</v>
      </c>
      <c r="E47" s="39">
        <v>83996</v>
      </c>
      <c r="F47" s="39">
        <v>0</v>
      </c>
      <c r="G47" s="39">
        <v>0</v>
      </c>
      <c r="H47" s="39">
        <v>39600</v>
      </c>
      <c r="I47" s="40">
        <f t="shared" si="0"/>
        <v>2022972</v>
      </c>
      <c r="K47" s="9"/>
    </row>
    <row r="48" spans="1:11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152500</v>
      </c>
      <c r="I48" s="38">
        <f t="shared" si="0"/>
        <v>152500</v>
      </c>
      <c r="K48" s="9"/>
    </row>
    <row r="49" spans="1:11" x14ac:dyDescent="0.25">
      <c r="A49" s="28">
        <v>1058</v>
      </c>
      <c r="B49" s="29" t="s">
        <v>54</v>
      </c>
      <c r="C49" s="39">
        <v>1226891</v>
      </c>
      <c r="D49" s="39">
        <v>345206</v>
      </c>
      <c r="E49" s="39">
        <v>37733</v>
      </c>
      <c r="F49" s="39">
        <v>0</v>
      </c>
      <c r="G49" s="39">
        <v>0</v>
      </c>
      <c r="H49" s="39">
        <v>61100</v>
      </c>
      <c r="I49" s="40">
        <f t="shared" si="0"/>
        <v>1670930</v>
      </c>
      <c r="K49" s="9"/>
    </row>
    <row r="50" spans="1:11" x14ac:dyDescent="0.25">
      <c r="A50" s="28">
        <v>1062</v>
      </c>
      <c r="B50" s="29" t="s">
        <v>55</v>
      </c>
      <c r="C50" s="37">
        <v>38196</v>
      </c>
      <c r="D50" s="37">
        <v>473</v>
      </c>
      <c r="E50" s="37">
        <v>2296</v>
      </c>
      <c r="F50" s="37">
        <v>0</v>
      </c>
      <c r="G50" s="37">
        <v>0</v>
      </c>
      <c r="H50" s="37">
        <v>1608</v>
      </c>
      <c r="I50" s="38">
        <f t="shared" si="0"/>
        <v>42573</v>
      </c>
      <c r="K50" s="9"/>
    </row>
    <row r="51" spans="1:11" x14ac:dyDescent="0.25">
      <c r="A51" s="28">
        <v>1065</v>
      </c>
      <c r="B51" s="29" t="s">
        <v>56</v>
      </c>
      <c r="C51" s="39">
        <v>1177716</v>
      </c>
      <c r="D51" s="39">
        <v>25737</v>
      </c>
      <c r="E51" s="39">
        <v>75147</v>
      </c>
      <c r="F51" s="39">
        <v>0</v>
      </c>
      <c r="G51" s="39">
        <v>0</v>
      </c>
      <c r="H51" s="39">
        <v>55130</v>
      </c>
      <c r="I51" s="40">
        <f t="shared" si="0"/>
        <v>1333730</v>
      </c>
      <c r="K51" s="9"/>
    </row>
    <row r="52" spans="1:11" x14ac:dyDescent="0.25">
      <c r="A52" s="28">
        <v>1066</v>
      </c>
      <c r="B52" s="29" t="s">
        <v>57</v>
      </c>
      <c r="C52" s="37">
        <v>66085350</v>
      </c>
      <c r="D52" s="37">
        <v>1022803</v>
      </c>
      <c r="E52" s="37">
        <v>725663</v>
      </c>
      <c r="F52" s="37">
        <v>0</v>
      </c>
      <c r="G52" s="37">
        <v>0</v>
      </c>
      <c r="H52" s="37">
        <v>64458</v>
      </c>
      <c r="I52" s="38">
        <f t="shared" si="0"/>
        <v>67898274</v>
      </c>
      <c r="K52" s="9"/>
    </row>
    <row r="53" spans="1:11" x14ac:dyDescent="0.25">
      <c r="A53" s="28">
        <v>1067</v>
      </c>
      <c r="B53" s="29" t="s">
        <v>58</v>
      </c>
      <c r="C53" s="39">
        <v>14359</v>
      </c>
      <c r="D53" s="39">
        <v>0</v>
      </c>
      <c r="E53" s="39">
        <v>0</v>
      </c>
      <c r="F53" s="39">
        <v>0</v>
      </c>
      <c r="G53" s="39">
        <v>0</v>
      </c>
      <c r="H53" s="39">
        <v>3600</v>
      </c>
      <c r="I53" s="40">
        <f t="shared" si="0"/>
        <v>17959</v>
      </c>
      <c r="K53" s="9"/>
    </row>
    <row r="54" spans="1:11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  <c r="K54" s="9"/>
    </row>
    <row r="55" spans="1:11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  <c r="K55" s="9"/>
    </row>
    <row r="56" spans="1:11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  <c r="K56" s="9"/>
    </row>
    <row r="57" spans="1:11" x14ac:dyDescent="0.25">
      <c r="A57" s="30" t="s">
        <v>63</v>
      </c>
      <c r="B57" s="31" t="s">
        <v>62</v>
      </c>
      <c r="C57" s="33">
        <f t="shared" ref="C57:I57" si="1">SUM(C7:C56)</f>
        <v>387213340</v>
      </c>
      <c r="D57" s="33">
        <f t="shared" si="1"/>
        <v>62525273</v>
      </c>
      <c r="E57" s="33">
        <f t="shared" si="1"/>
        <v>12709332</v>
      </c>
      <c r="F57" s="33">
        <f t="shared" si="1"/>
        <v>585798</v>
      </c>
      <c r="G57" s="33">
        <f t="shared" si="1"/>
        <v>25000</v>
      </c>
      <c r="H57" s="33">
        <f t="shared" si="1"/>
        <v>2468557</v>
      </c>
      <c r="I57" s="33">
        <f t="shared" si="1"/>
        <v>465527300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10000</v>
      </c>
      <c r="I8" s="38">
        <f t="shared" ref="I8:I56" si="0">SUM(C8:H8)</f>
        <v>10000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17500</v>
      </c>
      <c r="I11" s="40">
        <f t="shared" si="0"/>
        <v>17500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40">
        <f t="shared" si="0"/>
        <v>0</v>
      </c>
    </row>
    <row r="14" spans="1:9" x14ac:dyDescent="0.25">
      <c r="A14" s="28">
        <v>1011</v>
      </c>
      <c r="B14" s="29" t="s">
        <v>19</v>
      </c>
      <c r="C14" s="37">
        <v>871456</v>
      </c>
      <c r="D14" s="37">
        <v>0</v>
      </c>
      <c r="E14" s="37">
        <v>43216</v>
      </c>
      <c r="F14" s="37">
        <v>0</v>
      </c>
      <c r="G14" s="37">
        <v>0</v>
      </c>
      <c r="H14" s="37">
        <v>6920</v>
      </c>
      <c r="I14" s="38">
        <f t="shared" si="0"/>
        <v>921592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12500</v>
      </c>
      <c r="H15" s="39">
        <v>37500</v>
      </c>
      <c r="I15" s="40">
        <f t="shared" si="0"/>
        <v>50000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8">
        <f t="shared" si="0"/>
        <v>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30395</v>
      </c>
      <c r="D18" s="37">
        <v>0</v>
      </c>
      <c r="E18" s="37">
        <v>5278</v>
      </c>
      <c r="F18" s="37">
        <v>0</v>
      </c>
      <c r="G18" s="37">
        <v>0</v>
      </c>
      <c r="H18" s="37">
        <v>1201</v>
      </c>
      <c r="I18" s="38">
        <f t="shared" si="0"/>
        <v>36874</v>
      </c>
    </row>
    <row r="19" spans="1:9" x14ac:dyDescent="0.25">
      <c r="A19" s="28">
        <v>1017</v>
      </c>
      <c r="B19" s="29" t="s">
        <v>24</v>
      </c>
      <c r="C19" s="39">
        <v>39877311</v>
      </c>
      <c r="D19" s="39">
        <v>0</v>
      </c>
      <c r="E19" s="39">
        <v>2092689</v>
      </c>
      <c r="F19" s="39">
        <v>0</v>
      </c>
      <c r="G19" s="39">
        <v>0</v>
      </c>
      <c r="H19" s="39">
        <v>45280</v>
      </c>
      <c r="I19" s="40">
        <f t="shared" si="0"/>
        <v>42015280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8">
        <f t="shared" si="0"/>
        <v>0</v>
      </c>
    </row>
    <row r="21" spans="1:9" x14ac:dyDescent="0.25">
      <c r="A21" s="28">
        <v>1019</v>
      </c>
      <c r="B21" s="29" t="s">
        <v>26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5000</v>
      </c>
      <c r="I21" s="40">
        <f t="shared" si="0"/>
        <v>5000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2698</v>
      </c>
      <c r="D24" s="37">
        <v>0</v>
      </c>
      <c r="E24" s="37">
        <v>359</v>
      </c>
      <c r="F24" s="37">
        <v>0</v>
      </c>
      <c r="G24" s="37">
        <v>0</v>
      </c>
      <c r="H24" s="37">
        <v>19540</v>
      </c>
      <c r="I24" s="38">
        <f t="shared" si="0"/>
        <v>22597</v>
      </c>
    </row>
    <row r="25" spans="1:9" x14ac:dyDescent="0.25">
      <c r="A25" s="28">
        <v>1024</v>
      </c>
      <c r="B25" s="29" t="s">
        <v>30</v>
      </c>
      <c r="C25" s="39">
        <v>5976552</v>
      </c>
      <c r="D25" s="39">
        <v>59830</v>
      </c>
      <c r="E25" s="39">
        <v>85901</v>
      </c>
      <c r="F25" s="39">
        <v>7380</v>
      </c>
      <c r="G25" s="39">
        <v>0</v>
      </c>
      <c r="H25" s="39">
        <v>110980</v>
      </c>
      <c r="I25" s="40">
        <f t="shared" si="0"/>
        <v>6240643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418</v>
      </c>
      <c r="D28" s="37">
        <v>0</v>
      </c>
      <c r="E28" s="37">
        <v>3780</v>
      </c>
      <c r="F28" s="37">
        <v>0</v>
      </c>
      <c r="G28" s="37">
        <v>0</v>
      </c>
      <c r="H28" s="37">
        <v>2640</v>
      </c>
      <c r="I28" s="38">
        <f t="shared" si="0"/>
        <v>6838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2204</v>
      </c>
      <c r="D30" s="37">
        <v>0</v>
      </c>
      <c r="E30" s="37">
        <v>0</v>
      </c>
      <c r="F30" s="37">
        <v>0</v>
      </c>
      <c r="G30" s="37">
        <v>0</v>
      </c>
      <c r="H30" s="37">
        <v>16420</v>
      </c>
      <c r="I30" s="38">
        <f t="shared" si="0"/>
        <v>18624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35000</v>
      </c>
      <c r="I32" s="38">
        <f t="shared" si="0"/>
        <v>35000</v>
      </c>
    </row>
    <row r="33" spans="1:9" x14ac:dyDescent="0.25">
      <c r="A33" s="28">
        <v>1034</v>
      </c>
      <c r="B33" s="29" t="s">
        <v>38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40">
        <f t="shared" si="0"/>
        <v>0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40">
        <f t="shared" si="0"/>
        <v>0</v>
      </c>
    </row>
    <row r="36" spans="1:9" x14ac:dyDescent="0.25">
      <c r="A36" s="28">
        <v>1039</v>
      </c>
      <c r="B36" s="29" t="s">
        <v>41</v>
      </c>
      <c r="C36" s="37">
        <v>48341</v>
      </c>
      <c r="D36" s="37">
        <v>30</v>
      </c>
      <c r="E36" s="37">
        <v>1134</v>
      </c>
      <c r="F36" s="37">
        <v>0</v>
      </c>
      <c r="G36" s="37">
        <v>0</v>
      </c>
      <c r="H36" s="37">
        <v>960</v>
      </c>
      <c r="I36" s="38">
        <f t="shared" si="0"/>
        <v>50465</v>
      </c>
    </row>
    <row r="37" spans="1:9" x14ac:dyDescent="0.25">
      <c r="A37" s="28">
        <v>1040</v>
      </c>
      <c r="B37" s="29" t="s">
        <v>42</v>
      </c>
      <c r="C37" s="39">
        <v>8573</v>
      </c>
      <c r="D37" s="39">
        <v>61</v>
      </c>
      <c r="E37" s="39">
        <v>1136</v>
      </c>
      <c r="F37" s="39">
        <v>0</v>
      </c>
      <c r="G37" s="39">
        <v>0</v>
      </c>
      <c r="H37" s="39">
        <v>27400</v>
      </c>
      <c r="I37" s="40">
        <f t="shared" si="0"/>
        <v>37170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12301</v>
      </c>
      <c r="D39" s="39">
        <v>9671</v>
      </c>
      <c r="E39" s="39">
        <v>1262</v>
      </c>
      <c r="F39" s="39">
        <v>0</v>
      </c>
      <c r="G39" s="39">
        <v>0</v>
      </c>
      <c r="H39" s="39">
        <v>15195</v>
      </c>
      <c r="I39" s="40">
        <f t="shared" si="0"/>
        <v>38429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5000</v>
      </c>
      <c r="I41" s="40">
        <f t="shared" si="0"/>
        <v>5000</v>
      </c>
    </row>
    <row r="42" spans="1:9" x14ac:dyDescent="0.25">
      <c r="A42" s="28">
        <v>1047</v>
      </c>
      <c r="B42" s="29" t="s">
        <v>47</v>
      </c>
      <c r="C42" s="37">
        <v>2711751</v>
      </c>
      <c r="D42" s="37">
        <v>1763136</v>
      </c>
      <c r="E42" s="37">
        <v>121055</v>
      </c>
      <c r="F42" s="37">
        <v>0</v>
      </c>
      <c r="G42" s="37">
        <v>0</v>
      </c>
      <c r="H42" s="37">
        <v>44880</v>
      </c>
      <c r="I42" s="38">
        <f t="shared" si="0"/>
        <v>4640822</v>
      </c>
    </row>
    <row r="43" spans="1:9" x14ac:dyDescent="0.25">
      <c r="A43" s="28">
        <v>1048</v>
      </c>
      <c r="B43" s="29" t="s">
        <v>48</v>
      </c>
      <c r="C43" s="39">
        <v>190</v>
      </c>
      <c r="D43" s="39">
        <v>0</v>
      </c>
      <c r="E43" s="39">
        <v>1890</v>
      </c>
      <c r="F43" s="39">
        <v>0</v>
      </c>
      <c r="G43" s="39">
        <v>0</v>
      </c>
      <c r="H43" s="39">
        <v>3700</v>
      </c>
      <c r="I43" s="40">
        <f t="shared" si="0"/>
        <v>5780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2500</v>
      </c>
      <c r="I45" s="40">
        <f t="shared" si="0"/>
        <v>2500</v>
      </c>
    </row>
    <row r="46" spans="1:9" x14ac:dyDescent="0.25">
      <c r="A46" s="28">
        <v>1054</v>
      </c>
      <c r="B46" s="29" t="s">
        <v>51</v>
      </c>
      <c r="C46" s="37">
        <v>1340413</v>
      </c>
      <c r="D46" s="37">
        <v>0</v>
      </c>
      <c r="E46" s="37">
        <v>63166</v>
      </c>
      <c r="F46" s="37">
        <v>0</v>
      </c>
      <c r="G46" s="37">
        <v>0</v>
      </c>
      <c r="H46" s="37">
        <v>4181</v>
      </c>
      <c r="I46" s="38">
        <f t="shared" si="0"/>
        <v>1407760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5000</v>
      </c>
      <c r="I48" s="38">
        <f t="shared" si="0"/>
        <v>5000</v>
      </c>
    </row>
    <row r="49" spans="1:9" x14ac:dyDescent="0.25">
      <c r="A49" s="28">
        <v>1058</v>
      </c>
      <c r="B49" s="29" t="s">
        <v>54</v>
      </c>
      <c r="C49" s="39">
        <v>2500</v>
      </c>
      <c r="D49" s="39">
        <v>0</v>
      </c>
      <c r="E49" s="39">
        <v>0</v>
      </c>
      <c r="F49" s="39">
        <v>0</v>
      </c>
      <c r="G49" s="39">
        <v>0</v>
      </c>
      <c r="H49" s="39">
        <v>22500</v>
      </c>
      <c r="I49" s="40">
        <f t="shared" si="0"/>
        <v>25000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127971</v>
      </c>
      <c r="D51" s="39">
        <v>695</v>
      </c>
      <c r="E51" s="39">
        <v>46635</v>
      </c>
      <c r="F51" s="39">
        <v>0</v>
      </c>
      <c r="G51" s="39">
        <v>0</v>
      </c>
      <c r="H51" s="39">
        <v>29760</v>
      </c>
      <c r="I51" s="40">
        <f t="shared" si="0"/>
        <v>205061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8">
        <f t="shared" si="0"/>
        <v>0</v>
      </c>
    </row>
    <row r="53" spans="1:9" x14ac:dyDescent="0.25">
      <c r="A53" s="28">
        <v>1067</v>
      </c>
      <c r="B53" s="29" t="s">
        <v>58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40">
        <f t="shared" si="0"/>
        <v>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51013074</v>
      </c>
      <c r="D57" s="33">
        <f t="shared" si="1"/>
        <v>1833423</v>
      </c>
      <c r="E57" s="33">
        <f t="shared" si="1"/>
        <v>2467501</v>
      </c>
      <c r="F57" s="33">
        <f t="shared" si="1"/>
        <v>7380</v>
      </c>
      <c r="G57" s="33">
        <f t="shared" si="1"/>
        <v>12500</v>
      </c>
      <c r="H57" s="33">
        <f t="shared" si="1"/>
        <v>469057</v>
      </c>
      <c r="I57" s="33">
        <f t="shared" si="1"/>
        <v>55802935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Normal="100" zoomScaleSheetLayoutView="106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2">
        <v>0</v>
      </c>
      <c r="D7" s="42">
        <v>502</v>
      </c>
      <c r="E7" s="42">
        <v>0</v>
      </c>
      <c r="F7" s="42">
        <v>0</v>
      </c>
      <c r="G7" s="42">
        <v>0</v>
      </c>
      <c r="H7" s="42">
        <v>5000</v>
      </c>
      <c r="I7" s="43">
        <f>SUM(C7:H7)</f>
        <v>5502</v>
      </c>
    </row>
    <row r="8" spans="1:9" x14ac:dyDescent="0.25">
      <c r="A8" s="28">
        <v>1002</v>
      </c>
      <c r="B8" s="29" t="s">
        <v>13</v>
      </c>
      <c r="C8" s="45">
        <v>562176</v>
      </c>
      <c r="D8" s="45">
        <v>20027</v>
      </c>
      <c r="E8" s="45">
        <v>19774</v>
      </c>
      <c r="F8" s="45">
        <v>0</v>
      </c>
      <c r="G8" s="45">
        <v>0</v>
      </c>
      <c r="H8" s="45">
        <v>230897</v>
      </c>
      <c r="I8" s="46">
        <f t="shared" ref="I8:I56" si="0">SUM(C8:H8)</f>
        <v>832874</v>
      </c>
    </row>
    <row r="9" spans="1:9" x14ac:dyDescent="0.25">
      <c r="A9" s="28">
        <v>1005</v>
      </c>
      <c r="B9" s="29" t="s">
        <v>14</v>
      </c>
      <c r="C9" s="48">
        <v>28730</v>
      </c>
      <c r="D9" s="48">
        <v>0</v>
      </c>
      <c r="E9" s="48">
        <v>27818</v>
      </c>
      <c r="F9" s="48">
        <v>0</v>
      </c>
      <c r="G9" s="48">
        <v>0</v>
      </c>
      <c r="H9" s="48">
        <v>11520</v>
      </c>
      <c r="I9" s="49">
        <f t="shared" si="0"/>
        <v>68068</v>
      </c>
    </row>
    <row r="10" spans="1:9" x14ac:dyDescent="0.25">
      <c r="A10" s="28">
        <v>1006</v>
      </c>
      <c r="B10" s="29" t="s">
        <v>15</v>
      </c>
      <c r="C10" s="45">
        <v>0</v>
      </c>
      <c r="D10" s="45">
        <v>0</v>
      </c>
      <c r="E10" s="45">
        <v>364</v>
      </c>
      <c r="F10" s="45">
        <v>0</v>
      </c>
      <c r="G10" s="45">
        <v>0</v>
      </c>
      <c r="H10" s="45">
        <v>0</v>
      </c>
      <c r="I10" s="46">
        <f t="shared" si="0"/>
        <v>364</v>
      </c>
    </row>
    <row r="11" spans="1:9" x14ac:dyDescent="0.25">
      <c r="A11" s="28">
        <v>1007</v>
      </c>
      <c r="B11" s="29" t="s">
        <v>16</v>
      </c>
      <c r="C11" s="48">
        <v>147097503</v>
      </c>
      <c r="D11" s="48">
        <v>2799046</v>
      </c>
      <c r="E11" s="48">
        <v>1475306</v>
      </c>
      <c r="F11" s="48">
        <v>5529158</v>
      </c>
      <c r="G11" s="48">
        <v>22500</v>
      </c>
      <c r="H11" s="48">
        <v>1689950</v>
      </c>
      <c r="I11" s="49">
        <f t="shared" si="0"/>
        <v>158613463</v>
      </c>
    </row>
    <row r="12" spans="1:9" x14ac:dyDescent="0.25">
      <c r="A12" s="28">
        <v>1008</v>
      </c>
      <c r="B12" s="29" t="s">
        <v>17</v>
      </c>
      <c r="C12" s="45">
        <v>10722247</v>
      </c>
      <c r="D12" s="45">
        <v>0</v>
      </c>
      <c r="E12" s="45">
        <v>2228</v>
      </c>
      <c r="F12" s="45">
        <v>0</v>
      </c>
      <c r="G12" s="45">
        <v>0</v>
      </c>
      <c r="H12" s="45">
        <v>1440</v>
      </c>
      <c r="I12" s="46">
        <f t="shared" si="0"/>
        <v>10725915</v>
      </c>
    </row>
    <row r="13" spans="1:9" x14ac:dyDescent="0.25">
      <c r="A13" s="28">
        <v>1010</v>
      </c>
      <c r="B13" s="29" t="s">
        <v>18</v>
      </c>
      <c r="C13" s="48">
        <v>7499888</v>
      </c>
      <c r="D13" s="48">
        <v>226759</v>
      </c>
      <c r="E13" s="48">
        <v>502103</v>
      </c>
      <c r="F13" s="48">
        <v>3190869</v>
      </c>
      <c r="G13" s="48">
        <v>0</v>
      </c>
      <c r="H13" s="48">
        <v>20142</v>
      </c>
      <c r="I13" s="49">
        <f t="shared" si="0"/>
        <v>11439761</v>
      </c>
    </row>
    <row r="14" spans="1:9" x14ac:dyDescent="0.25">
      <c r="A14" s="28">
        <v>1011</v>
      </c>
      <c r="B14" s="29" t="s">
        <v>19</v>
      </c>
      <c r="C14" s="45">
        <v>22968839</v>
      </c>
      <c r="D14" s="45">
        <v>5093886</v>
      </c>
      <c r="E14" s="45">
        <v>1431956</v>
      </c>
      <c r="F14" s="45">
        <v>0</v>
      </c>
      <c r="G14" s="45">
        <v>0</v>
      </c>
      <c r="H14" s="45">
        <v>387289</v>
      </c>
      <c r="I14" s="46">
        <f t="shared" si="0"/>
        <v>29881970</v>
      </c>
    </row>
    <row r="15" spans="1:9" x14ac:dyDescent="0.25">
      <c r="A15" s="28">
        <v>1012</v>
      </c>
      <c r="B15" s="29" t="s">
        <v>20</v>
      </c>
      <c r="C15" s="48">
        <v>117156</v>
      </c>
      <c r="D15" s="48">
        <v>489</v>
      </c>
      <c r="E15" s="48">
        <v>23263</v>
      </c>
      <c r="F15" s="48">
        <v>0</v>
      </c>
      <c r="G15" s="48">
        <v>107500</v>
      </c>
      <c r="H15" s="48">
        <v>431350</v>
      </c>
      <c r="I15" s="49">
        <f t="shared" si="0"/>
        <v>679758</v>
      </c>
    </row>
    <row r="16" spans="1:9" x14ac:dyDescent="0.25">
      <c r="A16" s="28">
        <v>1013</v>
      </c>
      <c r="B16" s="29" t="s">
        <v>21</v>
      </c>
      <c r="C16" s="45">
        <v>271814572</v>
      </c>
      <c r="D16" s="45">
        <v>88662351</v>
      </c>
      <c r="E16" s="45">
        <v>12966653</v>
      </c>
      <c r="F16" s="45">
        <v>2155309</v>
      </c>
      <c r="G16" s="45">
        <v>0</v>
      </c>
      <c r="H16" s="45">
        <v>1233042</v>
      </c>
      <c r="I16" s="46">
        <f t="shared" si="0"/>
        <v>376831927</v>
      </c>
    </row>
    <row r="17" spans="1:9" x14ac:dyDescent="0.25">
      <c r="A17" s="28">
        <v>1014</v>
      </c>
      <c r="B17" s="29" t="s">
        <v>22</v>
      </c>
      <c r="C17" s="48">
        <v>38</v>
      </c>
      <c r="D17" s="48">
        <v>0</v>
      </c>
      <c r="E17" s="48">
        <v>0</v>
      </c>
      <c r="F17" s="48">
        <v>0</v>
      </c>
      <c r="G17" s="48">
        <v>15000</v>
      </c>
      <c r="H17" s="48">
        <v>147740</v>
      </c>
      <c r="I17" s="49">
        <f t="shared" si="0"/>
        <v>162778</v>
      </c>
    </row>
    <row r="18" spans="1:9" x14ac:dyDescent="0.25">
      <c r="A18" s="28">
        <v>1016</v>
      </c>
      <c r="B18" s="29" t="s">
        <v>23</v>
      </c>
      <c r="C18" s="45">
        <v>443113309</v>
      </c>
      <c r="D18" s="45">
        <v>80303904</v>
      </c>
      <c r="E18" s="45">
        <v>23270363</v>
      </c>
      <c r="F18" s="45">
        <v>239800</v>
      </c>
      <c r="G18" s="45">
        <v>0</v>
      </c>
      <c r="H18" s="45">
        <v>1858676</v>
      </c>
      <c r="I18" s="46">
        <f t="shared" si="0"/>
        <v>548786052</v>
      </c>
    </row>
    <row r="19" spans="1:9" x14ac:dyDescent="0.25">
      <c r="A19" s="28">
        <v>1017</v>
      </c>
      <c r="B19" s="29" t="s">
        <v>24</v>
      </c>
      <c r="C19" s="48">
        <v>76680482</v>
      </c>
      <c r="D19" s="48">
        <v>1670138</v>
      </c>
      <c r="E19" s="48">
        <v>2845040</v>
      </c>
      <c r="F19" s="48">
        <v>1747801</v>
      </c>
      <c r="G19" s="48">
        <v>0</v>
      </c>
      <c r="H19" s="48">
        <v>402772</v>
      </c>
      <c r="I19" s="49">
        <f t="shared" si="0"/>
        <v>83346233</v>
      </c>
    </row>
    <row r="20" spans="1:9" x14ac:dyDescent="0.25">
      <c r="A20" s="28">
        <v>1018</v>
      </c>
      <c r="B20" s="29" t="s">
        <v>25</v>
      </c>
      <c r="C20" s="45">
        <v>35849324</v>
      </c>
      <c r="D20" s="45">
        <v>136473</v>
      </c>
      <c r="E20" s="45">
        <v>1544716</v>
      </c>
      <c r="F20" s="45">
        <v>1681741</v>
      </c>
      <c r="G20" s="45">
        <v>32500</v>
      </c>
      <c r="H20" s="45">
        <v>786335</v>
      </c>
      <c r="I20" s="46">
        <f t="shared" si="0"/>
        <v>40031089</v>
      </c>
    </row>
    <row r="21" spans="1:9" x14ac:dyDescent="0.25">
      <c r="A21" s="28">
        <v>1019</v>
      </c>
      <c r="B21" s="29" t="s">
        <v>26</v>
      </c>
      <c r="C21" s="48">
        <v>18704481</v>
      </c>
      <c r="D21" s="48">
        <v>1193851</v>
      </c>
      <c r="E21" s="48">
        <v>620609</v>
      </c>
      <c r="F21" s="48">
        <v>415987</v>
      </c>
      <c r="G21" s="48">
        <v>0</v>
      </c>
      <c r="H21" s="48">
        <v>858984</v>
      </c>
      <c r="I21" s="49">
        <f t="shared" si="0"/>
        <v>21793912</v>
      </c>
    </row>
    <row r="22" spans="1:9" x14ac:dyDescent="0.25">
      <c r="A22" s="28">
        <v>1020</v>
      </c>
      <c r="B22" s="29" t="s">
        <v>27</v>
      </c>
      <c r="C22" s="45">
        <v>21747709</v>
      </c>
      <c r="D22" s="45">
        <v>6621582</v>
      </c>
      <c r="E22" s="45">
        <v>757615</v>
      </c>
      <c r="F22" s="45">
        <v>11458252</v>
      </c>
      <c r="G22" s="45">
        <v>0</v>
      </c>
      <c r="H22" s="45">
        <v>115973</v>
      </c>
      <c r="I22" s="46">
        <f t="shared" si="0"/>
        <v>40701131</v>
      </c>
    </row>
    <row r="23" spans="1:9" x14ac:dyDescent="0.25">
      <c r="A23" s="28">
        <v>1022</v>
      </c>
      <c r="B23" s="29" t="s">
        <v>28</v>
      </c>
      <c r="C23" s="48">
        <v>481891</v>
      </c>
      <c r="D23" s="48">
        <v>85217</v>
      </c>
      <c r="E23" s="48">
        <v>25383</v>
      </c>
      <c r="F23" s="48">
        <v>0</v>
      </c>
      <c r="G23" s="48">
        <v>0</v>
      </c>
      <c r="H23" s="48">
        <v>1920</v>
      </c>
      <c r="I23" s="49">
        <f t="shared" si="0"/>
        <v>594411</v>
      </c>
    </row>
    <row r="24" spans="1:9" x14ac:dyDescent="0.25">
      <c r="A24" s="28">
        <v>1023</v>
      </c>
      <c r="B24" s="29" t="s">
        <v>29</v>
      </c>
      <c r="C24" s="45">
        <v>18836634</v>
      </c>
      <c r="D24" s="45">
        <v>1216746</v>
      </c>
      <c r="E24" s="45">
        <v>623224</v>
      </c>
      <c r="F24" s="45">
        <v>1593426</v>
      </c>
      <c r="G24" s="45">
        <v>5000</v>
      </c>
      <c r="H24" s="45">
        <v>1067783</v>
      </c>
      <c r="I24" s="46">
        <f t="shared" si="0"/>
        <v>23342813</v>
      </c>
    </row>
    <row r="25" spans="1:9" x14ac:dyDescent="0.25">
      <c r="A25" s="28">
        <v>1024</v>
      </c>
      <c r="B25" s="29" t="s">
        <v>30</v>
      </c>
      <c r="C25" s="48">
        <v>603057420</v>
      </c>
      <c r="D25" s="48">
        <v>32230219</v>
      </c>
      <c r="E25" s="48">
        <v>12196712</v>
      </c>
      <c r="F25" s="48">
        <v>7542093</v>
      </c>
      <c r="G25" s="48">
        <v>0</v>
      </c>
      <c r="H25" s="48">
        <v>7106830</v>
      </c>
      <c r="I25" s="49">
        <f t="shared" si="0"/>
        <v>662133274</v>
      </c>
    </row>
    <row r="26" spans="1:9" x14ac:dyDescent="0.25">
      <c r="A26" s="28">
        <v>1025</v>
      </c>
      <c r="B26" s="29" t="s">
        <v>31</v>
      </c>
      <c r="C26" s="45">
        <v>250088</v>
      </c>
      <c r="D26" s="45">
        <v>83186</v>
      </c>
      <c r="E26" s="45">
        <v>21764</v>
      </c>
      <c r="F26" s="45">
        <v>0</v>
      </c>
      <c r="G26" s="45">
        <v>0</v>
      </c>
      <c r="H26" s="45">
        <v>58560</v>
      </c>
      <c r="I26" s="46">
        <f t="shared" si="0"/>
        <v>413598</v>
      </c>
    </row>
    <row r="27" spans="1:9" x14ac:dyDescent="0.25">
      <c r="A27" s="28">
        <v>1026</v>
      </c>
      <c r="B27" s="29" t="s">
        <v>32</v>
      </c>
      <c r="C27" s="48">
        <v>69061</v>
      </c>
      <c r="D27" s="48">
        <v>0</v>
      </c>
      <c r="E27" s="48">
        <v>647</v>
      </c>
      <c r="F27" s="48">
        <v>0</v>
      </c>
      <c r="G27" s="48">
        <v>0</v>
      </c>
      <c r="H27" s="48">
        <v>68851</v>
      </c>
      <c r="I27" s="49">
        <f t="shared" si="0"/>
        <v>138559</v>
      </c>
    </row>
    <row r="28" spans="1:9" x14ac:dyDescent="0.25">
      <c r="A28" s="28">
        <v>1027</v>
      </c>
      <c r="B28" s="29" t="s">
        <v>33</v>
      </c>
      <c r="C28" s="45">
        <v>53815348</v>
      </c>
      <c r="D28" s="45">
        <v>303925</v>
      </c>
      <c r="E28" s="45">
        <v>623853</v>
      </c>
      <c r="F28" s="45">
        <v>313204</v>
      </c>
      <c r="G28" s="45">
        <v>69000</v>
      </c>
      <c r="H28" s="45">
        <v>428994</v>
      </c>
      <c r="I28" s="46">
        <f t="shared" si="0"/>
        <v>55554324</v>
      </c>
    </row>
    <row r="29" spans="1:9" x14ac:dyDescent="0.25">
      <c r="A29" s="28">
        <v>1028</v>
      </c>
      <c r="B29" s="29" t="s">
        <v>34</v>
      </c>
      <c r="C29" s="48">
        <v>5161161</v>
      </c>
      <c r="D29" s="48">
        <v>247070</v>
      </c>
      <c r="E29" s="48">
        <v>208283</v>
      </c>
      <c r="F29" s="48">
        <v>326070</v>
      </c>
      <c r="G29" s="48">
        <v>0</v>
      </c>
      <c r="H29" s="48">
        <v>133649</v>
      </c>
      <c r="I29" s="49">
        <f t="shared" si="0"/>
        <v>6076233</v>
      </c>
    </row>
    <row r="30" spans="1:9" x14ac:dyDescent="0.25">
      <c r="A30" s="28">
        <v>1030</v>
      </c>
      <c r="B30" s="29" t="s">
        <v>35</v>
      </c>
      <c r="C30" s="45">
        <v>29179115</v>
      </c>
      <c r="D30" s="45">
        <v>1858929</v>
      </c>
      <c r="E30" s="45">
        <v>1066028</v>
      </c>
      <c r="F30" s="45">
        <v>271381</v>
      </c>
      <c r="G30" s="45">
        <v>0</v>
      </c>
      <c r="H30" s="45">
        <v>806655</v>
      </c>
      <c r="I30" s="46">
        <f t="shared" si="0"/>
        <v>33182108</v>
      </c>
    </row>
    <row r="31" spans="1:9" x14ac:dyDescent="0.25">
      <c r="A31" s="28">
        <v>1031</v>
      </c>
      <c r="B31" s="29" t="s">
        <v>36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29820</v>
      </c>
      <c r="I31" s="49">
        <f t="shared" si="0"/>
        <v>29820</v>
      </c>
    </row>
    <row r="32" spans="1:9" x14ac:dyDescent="0.25">
      <c r="A32" s="28">
        <v>1033</v>
      </c>
      <c r="B32" s="29" t="s">
        <v>37</v>
      </c>
      <c r="C32" s="45">
        <v>866920</v>
      </c>
      <c r="D32" s="45">
        <v>5352</v>
      </c>
      <c r="E32" s="45">
        <v>28952</v>
      </c>
      <c r="F32" s="45">
        <v>18755</v>
      </c>
      <c r="G32" s="45">
        <v>2500</v>
      </c>
      <c r="H32" s="45">
        <v>300752</v>
      </c>
      <c r="I32" s="46">
        <f t="shared" si="0"/>
        <v>1223231</v>
      </c>
    </row>
    <row r="33" spans="1:9" x14ac:dyDescent="0.25">
      <c r="A33" s="28">
        <v>1034</v>
      </c>
      <c r="B33" s="29" t="s">
        <v>38</v>
      </c>
      <c r="C33" s="48">
        <v>645270</v>
      </c>
      <c r="D33" s="48">
        <v>31102</v>
      </c>
      <c r="E33" s="48">
        <v>27562</v>
      </c>
      <c r="F33" s="48">
        <v>0</v>
      </c>
      <c r="G33" s="48">
        <v>0</v>
      </c>
      <c r="H33" s="48">
        <v>26605</v>
      </c>
      <c r="I33" s="49">
        <f t="shared" si="0"/>
        <v>730539</v>
      </c>
    </row>
    <row r="34" spans="1:9" x14ac:dyDescent="0.25">
      <c r="A34" s="28">
        <v>1037</v>
      </c>
      <c r="B34" s="29" t="s">
        <v>39</v>
      </c>
      <c r="C34" s="45">
        <v>10376830</v>
      </c>
      <c r="D34" s="45">
        <v>279050</v>
      </c>
      <c r="E34" s="45">
        <v>228875</v>
      </c>
      <c r="F34" s="45">
        <v>140770</v>
      </c>
      <c r="G34" s="45">
        <v>0</v>
      </c>
      <c r="H34" s="45">
        <v>141945</v>
      </c>
      <c r="I34" s="46">
        <f t="shared" si="0"/>
        <v>11167470</v>
      </c>
    </row>
    <row r="35" spans="1:9" x14ac:dyDescent="0.25">
      <c r="A35" s="28">
        <v>1038</v>
      </c>
      <c r="B35" s="29" t="s">
        <v>40</v>
      </c>
      <c r="C35" s="48">
        <v>1486722</v>
      </c>
      <c r="D35" s="48">
        <v>0</v>
      </c>
      <c r="E35" s="48">
        <v>364</v>
      </c>
      <c r="F35" s="48">
        <v>0</v>
      </c>
      <c r="G35" s="48">
        <v>0</v>
      </c>
      <c r="H35" s="48">
        <v>67342</v>
      </c>
      <c r="I35" s="49">
        <f t="shared" si="0"/>
        <v>1554428</v>
      </c>
    </row>
    <row r="36" spans="1:9" x14ac:dyDescent="0.25">
      <c r="A36" s="28">
        <v>1039</v>
      </c>
      <c r="B36" s="29" t="s">
        <v>41</v>
      </c>
      <c r="C36" s="45">
        <v>1031053</v>
      </c>
      <c r="D36" s="45">
        <v>16362</v>
      </c>
      <c r="E36" s="45">
        <v>16341</v>
      </c>
      <c r="F36" s="45">
        <v>0</v>
      </c>
      <c r="G36" s="45">
        <v>0</v>
      </c>
      <c r="H36" s="45">
        <v>42128</v>
      </c>
      <c r="I36" s="46">
        <f t="shared" si="0"/>
        <v>1105884</v>
      </c>
    </row>
    <row r="37" spans="1:9" x14ac:dyDescent="0.25">
      <c r="A37" s="28">
        <v>1040</v>
      </c>
      <c r="B37" s="29" t="s">
        <v>42</v>
      </c>
      <c r="C37" s="48">
        <v>68497594</v>
      </c>
      <c r="D37" s="48">
        <v>3872526</v>
      </c>
      <c r="E37" s="48">
        <v>1500064</v>
      </c>
      <c r="F37" s="48">
        <v>793233</v>
      </c>
      <c r="G37" s="48">
        <v>2500</v>
      </c>
      <c r="H37" s="48">
        <v>2022996</v>
      </c>
      <c r="I37" s="49">
        <f t="shared" si="0"/>
        <v>76688913</v>
      </c>
    </row>
    <row r="38" spans="1:9" x14ac:dyDescent="0.25">
      <c r="A38" s="28">
        <v>1042</v>
      </c>
      <c r="B38" s="29" t="s">
        <v>43</v>
      </c>
      <c r="C38" s="45">
        <v>9720876</v>
      </c>
      <c r="D38" s="45">
        <v>0</v>
      </c>
      <c r="E38" s="45">
        <v>20791</v>
      </c>
      <c r="F38" s="45">
        <v>0</v>
      </c>
      <c r="G38" s="45">
        <v>0</v>
      </c>
      <c r="H38" s="45">
        <v>1462</v>
      </c>
      <c r="I38" s="46">
        <f t="shared" si="0"/>
        <v>9743129</v>
      </c>
    </row>
    <row r="39" spans="1:9" x14ac:dyDescent="0.25">
      <c r="A39" s="28">
        <v>1043</v>
      </c>
      <c r="B39" s="29" t="s">
        <v>44</v>
      </c>
      <c r="C39" s="48">
        <v>402103734</v>
      </c>
      <c r="D39" s="48">
        <v>36001226</v>
      </c>
      <c r="E39" s="48">
        <v>8941326</v>
      </c>
      <c r="F39" s="48">
        <v>12942894</v>
      </c>
      <c r="G39" s="48">
        <v>0</v>
      </c>
      <c r="H39" s="48">
        <v>439778</v>
      </c>
      <c r="I39" s="49">
        <f t="shared" si="0"/>
        <v>460428958</v>
      </c>
    </row>
    <row r="40" spans="1:9" x14ac:dyDescent="0.25">
      <c r="A40" s="28">
        <v>1044</v>
      </c>
      <c r="B40" s="29" t="s">
        <v>45</v>
      </c>
      <c r="C40" s="45">
        <v>4267702</v>
      </c>
      <c r="D40" s="45">
        <v>148604</v>
      </c>
      <c r="E40" s="45">
        <v>119050</v>
      </c>
      <c r="F40" s="45">
        <v>0</v>
      </c>
      <c r="G40" s="45">
        <v>0</v>
      </c>
      <c r="H40" s="45">
        <v>168029</v>
      </c>
      <c r="I40" s="46">
        <f t="shared" si="0"/>
        <v>4703385</v>
      </c>
    </row>
    <row r="41" spans="1:9" x14ac:dyDescent="0.25">
      <c r="A41" s="28">
        <v>1046</v>
      </c>
      <c r="B41" s="29" t="s">
        <v>46</v>
      </c>
      <c r="C41" s="48">
        <v>217542</v>
      </c>
      <c r="D41" s="48">
        <v>127568</v>
      </c>
      <c r="E41" s="48">
        <v>13381</v>
      </c>
      <c r="F41" s="48">
        <v>0</v>
      </c>
      <c r="G41" s="48">
        <v>25000</v>
      </c>
      <c r="H41" s="48">
        <v>431480</v>
      </c>
      <c r="I41" s="49">
        <f t="shared" si="0"/>
        <v>814971</v>
      </c>
    </row>
    <row r="42" spans="1:9" x14ac:dyDescent="0.25">
      <c r="A42" s="28">
        <v>1047</v>
      </c>
      <c r="B42" s="29" t="s">
        <v>47</v>
      </c>
      <c r="C42" s="45">
        <v>264520625</v>
      </c>
      <c r="D42" s="45">
        <v>21650413</v>
      </c>
      <c r="E42" s="45">
        <v>12452750</v>
      </c>
      <c r="F42" s="45">
        <v>2304</v>
      </c>
      <c r="G42" s="45">
        <v>0</v>
      </c>
      <c r="H42" s="45">
        <v>1239670</v>
      </c>
      <c r="I42" s="46">
        <f t="shared" si="0"/>
        <v>299865762</v>
      </c>
    </row>
    <row r="43" spans="1:9" x14ac:dyDescent="0.25">
      <c r="A43" s="28">
        <v>1048</v>
      </c>
      <c r="B43" s="29" t="s">
        <v>48</v>
      </c>
      <c r="C43" s="48">
        <v>53041948</v>
      </c>
      <c r="D43" s="48">
        <v>2128070</v>
      </c>
      <c r="E43" s="48">
        <v>2821297</v>
      </c>
      <c r="F43" s="48">
        <v>370071</v>
      </c>
      <c r="G43" s="48">
        <v>0</v>
      </c>
      <c r="H43" s="48">
        <v>870140</v>
      </c>
      <c r="I43" s="49">
        <f t="shared" si="0"/>
        <v>59231526</v>
      </c>
    </row>
    <row r="44" spans="1:9" x14ac:dyDescent="0.25">
      <c r="A44" s="28">
        <v>1050</v>
      </c>
      <c r="B44" s="29" t="s">
        <v>49</v>
      </c>
      <c r="C44" s="45">
        <v>10392</v>
      </c>
      <c r="D44" s="45">
        <v>0</v>
      </c>
      <c r="E44" s="45">
        <v>0</v>
      </c>
      <c r="F44" s="45">
        <v>0</v>
      </c>
      <c r="G44" s="45">
        <v>0</v>
      </c>
      <c r="H44" s="45">
        <v>5240</v>
      </c>
      <c r="I44" s="46">
        <f t="shared" si="0"/>
        <v>15632</v>
      </c>
    </row>
    <row r="45" spans="1:9" x14ac:dyDescent="0.25">
      <c r="A45" s="28">
        <v>1052</v>
      </c>
      <c r="B45" s="29" t="s">
        <v>50</v>
      </c>
      <c r="C45" s="48">
        <v>12703171</v>
      </c>
      <c r="D45" s="48">
        <v>618112</v>
      </c>
      <c r="E45" s="48">
        <v>738261</v>
      </c>
      <c r="F45" s="48">
        <v>523857</v>
      </c>
      <c r="G45" s="48">
        <v>0</v>
      </c>
      <c r="H45" s="48">
        <v>417223</v>
      </c>
      <c r="I45" s="49">
        <f t="shared" si="0"/>
        <v>15000624</v>
      </c>
    </row>
    <row r="46" spans="1:9" x14ac:dyDescent="0.25">
      <c r="A46" s="28">
        <v>1054</v>
      </c>
      <c r="B46" s="29" t="s">
        <v>51</v>
      </c>
      <c r="C46" s="45">
        <v>30270992</v>
      </c>
      <c r="D46" s="45">
        <v>1693740</v>
      </c>
      <c r="E46" s="45">
        <v>1293508</v>
      </c>
      <c r="F46" s="45">
        <v>0</v>
      </c>
      <c r="G46" s="45">
        <v>0</v>
      </c>
      <c r="H46" s="45">
        <v>581638</v>
      </c>
      <c r="I46" s="46">
        <f t="shared" si="0"/>
        <v>33839878</v>
      </c>
    </row>
    <row r="47" spans="1:9" x14ac:dyDescent="0.25">
      <c r="A47" s="28">
        <v>1055</v>
      </c>
      <c r="B47" s="29" t="s">
        <v>52</v>
      </c>
      <c r="C47" s="48">
        <v>15504199</v>
      </c>
      <c r="D47" s="48">
        <v>1919153</v>
      </c>
      <c r="E47" s="48">
        <v>504535</v>
      </c>
      <c r="F47" s="48">
        <v>0</v>
      </c>
      <c r="G47" s="48">
        <v>0</v>
      </c>
      <c r="H47" s="48">
        <v>169227</v>
      </c>
      <c r="I47" s="49">
        <f t="shared" si="0"/>
        <v>18097114</v>
      </c>
    </row>
    <row r="48" spans="1:9" x14ac:dyDescent="0.25">
      <c r="A48" s="28">
        <v>1057</v>
      </c>
      <c r="B48" s="29" t="s">
        <v>53</v>
      </c>
      <c r="C48" s="45">
        <v>2452868</v>
      </c>
      <c r="D48" s="45">
        <v>34339</v>
      </c>
      <c r="E48" s="45">
        <v>83357</v>
      </c>
      <c r="F48" s="45">
        <v>0</v>
      </c>
      <c r="G48" s="45">
        <v>5000</v>
      </c>
      <c r="H48" s="45">
        <v>1404260</v>
      </c>
      <c r="I48" s="46">
        <f t="shared" si="0"/>
        <v>3979824</v>
      </c>
    </row>
    <row r="49" spans="1:9" x14ac:dyDescent="0.25">
      <c r="A49" s="28">
        <v>1058</v>
      </c>
      <c r="B49" s="29" t="s">
        <v>54</v>
      </c>
      <c r="C49" s="48">
        <v>135963307</v>
      </c>
      <c r="D49" s="48">
        <v>2814798</v>
      </c>
      <c r="E49" s="48">
        <v>5404808</v>
      </c>
      <c r="F49" s="48">
        <v>0</v>
      </c>
      <c r="G49" s="48">
        <v>25000</v>
      </c>
      <c r="H49" s="48">
        <v>1306772</v>
      </c>
      <c r="I49" s="49">
        <f t="shared" si="0"/>
        <v>145514685</v>
      </c>
    </row>
    <row r="50" spans="1:9" x14ac:dyDescent="0.25">
      <c r="A50" s="28">
        <v>1062</v>
      </c>
      <c r="B50" s="29" t="s">
        <v>55</v>
      </c>
      <c r="C50" s="45">
        <v>625535788</v>
      </c>
      <c r="D50" s="45">
        <v>4452575</v>
      </c>
      <c r="E50" s="45">
        <v>17182630</v>
      </c>
      <c r="F50" s="45">
        <v>41703</v>
      </c>
      <c r="G50" s="45">
        <v>0</v>
      </c>
      <c r="H50" s="45">
        <v>276591</v>
      </c>
      <c r="I50" s="46">
        <f t="shared" si="0"/>
        <v>647489287</v>
      </c>
    </row>
    <row r="51" spans="1:9" x14ac:dyDescent="0.25">
      <c r="A51" s="28">
        <v>1065</v>
      </c>
      <c r="B51" s="29" t="s">
        <v>56</v>
      </c>
      <c r="C51" s="48">
        <v>152464206</v>
      </c>
      <c r="D51" s="48">
        <v>4205499</v>
      </c>
      <c r="E51" s="48">
        <v>1616050</v>
      </c>
      <c r="F51" s="48">
        <v>130426</v>
      </c>
      <c r="G51" s="48">
        <v>0</v>
      </c>
      <c r="H51" s="48">
        <v>498026</v>
      </c>
      <c r="I51" s="49">
        <f t="shared" si="0"/>
        <v>158914207</v>
      </c>
    </row>
    <row r="52" spans="1:9" x14ac:dyDescent="0.25">
      <c r="A52" s="28">
        <v>1066</v>
      </c>
      <c r="B52" s="29" t="s">
        <v>57</v>
      </c>
      <c r="C52" s="45">
        <v>247848082</v>
      </c>
      <c r="D52" s="45">
        <v>11513749</v>
      </c>
      <c r="E52" s="45">
        <v>2207924</v>
      </c>
      <c r="F52" s="45">
        <v>515032</v>
      </c>
      <c r="G52" s="45">
        <v>0</v>
      </c>
      <c r="H52" s="45">
        <v>209136</v>
      </c>
      <c r="I52" s="46">
        <f t="shared" si="0"/>
        <v>262293923</v>
      </c>
    </row>
    <row r="53" spans="1:9" x14ac:dyDescent="0.25">
      <c r="A53" s="28">
        <v>1067</v>
      </c>
      <c r="B53" s="29" t="s">
        <v>58</v>
      </c>
      <c r="C53" s="48">
        <v>963255</v>
      </c>
      <c r="D53" s="48">
        <v>0</v>
      </c>
      <c r="E53" s="48">
        <v>379</v>
      </c>
      <c r="F53" s="48">
        <v>0</v>
      </c>
      <c r="G53" s="48">
        <v>0</v>
      </c>
      <c r="H53" s="48">
        <v>28026</v>
      </c>
      <c r="I53" s="49">
        <f t="shared" si="0"/>
        <v>991660</v>
      </c>
    </row>
    <row r="54" spans="1:9" x14ac:dyDescent="0.25">
      <c r="A54" s="28">
        <v>1068</v>
      </c>
      <c r="B54" s="29" t="s">
        <v>59</v>
      </c>
      <c r="C54" s="45">
        <v>49968015</v>
      </c>
      <c r="D54" s="45">
        <v>40453349</v>
      </c>
      <c r="E54" s="45">
        <v>2157512</v>
      </c>
      <c r="F54" s="45">
        <v>0</v>
      </c>
      <c r="G54" s="45">
        <v>0</v>
      </c>
      <c r="H54" s="45">
        <v>16924</v>
      </c>
      <c r="I54" s="46">
        <f t="shared" si="0"/>
        <v>92595800</v>
      </c>
    </row>
    <row r="55" spans="1:9" x14ac:dyDescent="0.25">
      <c r="A55" s="28">
        <v>1069</v>
      </c>
      <c r="B55" s="29" t="s">
        <v>60</v>
      </c>
      <c r="C55" s="48">
        <v>1045073</v>
      </c>
      <c r="D55" s="48">
        <v>91662</v>
      </c>
      <c r="E55" s="48">
        <v>60683</v>
      </c>
      <c r="F55" s="48">
        <v>0</v>
      </c>
      <c r="G55" s="48">
        <v>0</v>
      </c>
      <c r="H55" s="48">
        <v>27357</v>
      </c>
      <c r="I55" s="49">
        <f t="shared" si="0"/>
        <v>1224775</v>
      </c>
    </row>
    <row r="56" spans="1:9" x14ac:dyDescent="0.25">
      <c r="A56" s="28">
        <v>1070</v>
      </c>
      <c r="B56" s="29" t="s">
        <v>61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6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3859263336</v>
      </c>
      <c r="D57" s="33">
        <f t="shared" si="1"/>
        <v>354811549</v>
      </c>
      <c r="E57" s="33">
        <f t="shared" si="1"/>
        <v>117674102</v>
      </c>
      <c r="F57" s="33">
        <f t="shared" si="1"/>
        <v>51944136</v>
      </c>
      <c r="G57" s="33">
        <f t="shared" si="1"/>
        <v>311500</v>
      </c>
      <c r="H57" s="33">
        <f t="shared" si="1"/>
        <v>28576919</v>
      </c>
      <c r="I57" s="33">
        <f t="shared" si="1"/>
        <v>4412581542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2025-02-05T23:40:06Z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