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98" documentId="13_ncr:1_{C1C9D2D5-6542-4BA9-85C4-6BF88917734F}" xr6:coauthVersionLast="47" xr6:coauthVersionMax="47" xr10:uidLastSave="{59B60664-76B1-4834-A0B0-9A69930480D0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<sst xmlns="http://schemas.openxmlformats.org/spreadsheetml/2006/main" count="2151" uniqueCount="65">
  <si>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</si>
  <si>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</si>
  <si>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</si>
  <si>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</si>
  <si>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</si>
  <si>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</si>
  <si>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</si>
  <si>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</si>
  <si>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</si>
  <si>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</si>
  <si>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</si>
  <si>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</si>
  <si>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</si>
  <si>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</si>
  <si>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</si>
  <si>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</si>
  <si>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</si>
  <si>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</si>
  <si>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</si>
  <si>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</si>
  <si>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</si>
  <si>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</si>
  <si>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</si>
  <si>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</si>
  <si>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</si>
  <si>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</si>
  <si>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</si>
  <si>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</si>
  <si>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</si>
  <si>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</si>
  <si>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</si>
  <si>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</si>
  <si>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</si>
  <si>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</si>
  <si>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</si>
  <si>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</si>
  <si>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</si>
  <si>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</si>
  <si>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</si>
  <si>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</si>
  <si>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</si>
  <si>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</si>
  <si>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</si>
  <si>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</si>
  <si>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</si>
  <si>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</si>
  <si>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</si>
  <si>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</si>
  <si>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</si>
  <si>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</si>
  <si>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</si>
  <si>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</si>
  <si>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</si>
  <si>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</si>
  <si>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</si>
  <si>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</si>
  <si>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</si>
  <si>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</si>
  <si>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</si>
  <si>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</si>
  <si>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</si>
  <si>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</si>
  <si>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</si>
  <si>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</si>
  <si>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JUNIO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</si>
</sst>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  <xf numFmtId="165" fontId="7" fillId="4" borderId="4" xfId="2" applyNumberFormat="1" applyFont="1" applyFill="1" applyBorder="1" applyAlignment="1">
      <alignment horizontal="right"/>
    </xf>
    <xf numFmtId="165" fontId="8" fillId="4" borderId="4" xfId="2" applyNumberFormat="1" applyFont="1" applyFill="1" applyBorder="1" applyAlignment="1">
      <alignment horizontal="right"/>
    </xf>
    <xf numFmtId="165" fontId="7" fillId="5" borderId="3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7" fillId="4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7" zoomScale="98" zoomScaleNormal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3111543</v>
      </c>
      <c r="D8" s="31">
        <v>19088</v>
      </c>
      <c r="E8" s="31">
        <v>11331</v>
      </c>
      <c r="F8" s="31">
        <v>0</v>
      </c>
      <c r="G8" s="31">
        <v>5000</v>
      </c>
      <c r="H8" s="31">
        <v>254718</v>
      </c>
      <c r="I8" s="32">
        <f t="shared" ref="I8:I56" si="0">SUM(C8:H8)</f>
        <v>3401680</v>
      </c>
    </row>
    <row r="9" spans="1:9" x14ac:dyDescent="0.25">
      <c r="A9" s="20">
        <v>1005</v>
      </c>
      <c r="B9" s="21" t="s">
        <v>14</v>
      </c>
      <c r="C9" s="33">
        <v>209750</v>
      </c>
      <c r="D9" s="33">
        <v>48534</v>
      </c>
      <c r="E9" s="33">
        <v>32914</v>
      </c>
      <c r="F9" s="33">
        <v>0</v>
      </c>
      <c r="G9" s="33">
        <v>0</v>
      </c>
      <c r="H9" s="33">
        <v>8160</v>
      </c>
      <c r="I9" s="34">
        <f t="shared" si="0"/>
        <v>299358</v>
      </c>
    </row>
    <row r="10" spans="1:9" x14ac:dyDescent="0.25">
      <c r="A10" s="20">
        <v>1006</v>
      </c>
      <c r="B10" s="21" t="s">
        <v>15</v>
      </c>
      <c r="C10" s="31">
        <v>1814</v>
      </c>
      <c r="D10" s="31">
        <v>0</v>
      </c>
      <c r="E10" s="31">
        <v>378</v>
      </c>
      <c r="F10" s="31">
        <v>0</v>
      </c>
      <c r="G10" s="31">
        <v>0</v>
      </c>
      <c r="H10" s="31">
        <v>240</v>
      </c>
      <c r="I10" s="32">
        <f t="shared" si="0"/>
        <v>2432</v>
      </c>
    </row>
    <row r="11" spans="1:9" x14ac:dyDescent="0.25">
      <c r="A11" s="20">
        <v>1007</v>
      </c>
      <c r="B11" s="21" t="s">
        <v>16</v>
      </c>
      <c r="C11" s="33">
        <v>53673978</v>
      </c>
      <c r="D11" s="33">
        <v>5407580</v>
      </c>
      <c r="E11" s="33">
        <v>2022349</v>
      </c>
      <c r="F11" s="33">
        <v>396067</v>
      </c>
      <c r="G11" s="33">
        <v>0</v>
      </c>
      <c r="H11" s="33">
        <v>1386310</v>
      </c>
      <c r="I11" s="34">
        <f t="shared" si="0"/>
        <v>62886284</v>
      </c>
    </row>
    <row r="12" spans="1:9" x14ac:dyDescent="0.25">
      <c r="A12" s="20">
        <v>1008</v>
      </c>
      <c r="B12" s="21" t="s">
        <v>17</v>
      </c>
      <c r="C12" s="31">
        <v>40925840</v>
      </c>
      <c r="D12" s="31">
        <v>0</v>
      </c>
      <c r="E12" s="31">
        <v>1136</v>
      </c>
      <c r="F12" s="31">
        <v>0</v>
      </c>
      <c r="G12" s="31">
        <v>0</v>
      </c>
      <c r="H12" s="31">
        <v>4320</v>
      </c>
      <c r="I12" s="32">
        <f t="shared" si="0"/>
        <v>40931296</v>
      </c>
    </row>
    <row r="13" spans="1:9" x14ac:dyDescent="0.25">
      <c r="A13" s="20">
        <v>1010</v>
      </c>
      <c r="B13" s="21" t="s">
        <v>18</v>
      </c>
      <c r="C13" s="33">
        <v>3240362</v>
      </c>
      <c r="D13" s="33">
        <v>344546</v>
      </c>
      <c r="E13" s="33">
        <v>279735</v>
      </c>
      <c r="F13" s="33">
        <v>258853</v>
      </c>
      <c r="G13" s="33">
        <v>0</v>
      </c>
      <c r="H13" s="33">
        <v>20602</v>
      </c>
      <c r="I13" s="34">
        <f t="shared" si="0"/>
        <v>4144098</v>
      </c>
    </row>
    <row r="14" spans="1:9" x14ac:dyDescent="0.25">
      <c r="A14" s="20">
        <v>1011</v>
      </c>
      <c r="B14" s="21" t="s">
        <v>19</v>
      </c>
      <c r="C14" s="31">
        <v>78302077</v>
      </c>
      <c r="D14" s="31">
        <v>2916180</v>
      </c>
      <c r="E14" s="31">
        <v>1229082</v>
      </c>
      <c r="F14" s="31">
        <v>2836291</v>
      </c>
      <c r="G14" s="31">
        <v>0</v>
      </c>
      <c r="H14" s="31">
        <v>572150</v>
      </c>
      <c r="I14" s="32">
        <f t="shared" si="0"/>
        <v>85855780</v>
      </c>
    </row>
    <row r="15" spans="1:9" x14ac:dyDescent="0.25">
      <c r="A15" s="20">
        <v>1012</v>
      </c>
      <c r="B15" s="21" t="s">
        <v>20</v>
      </c>
      <c r="C15" s="33">
        <v>48293196</v>
      </c>
      <c r="D15" s="33">
        <v>0</v>
      </c>
      <c r="E15" s="33">
        <v>2374906</v>
      </c>
      <c r="F15" s="33">
        <v>2736657</v>
      </c>
      <c r="G15" s="33">
        <v>55000</v>
      </c>
      <c r="H15" s="33">
        <v>403220</v>
      </c>
      <c r="I15" s="34">
        <f t="shared" si="0"/>
        <v>53862979</v>
      </c>
    </row>
    <row r="16" spans="1:9" x14ac:dyDescent="0.25">
      <c r="A16" s="20">
        <v>1013</v>
      </c>
      <c r="B16" s="21" t="s">
        <v>21</v>
      </c>
      <c r="C16" s="31">
        <v>104045675</v>
      </c>
      <c r="D16" s="31">
        <v>51151271</v>
      </c>
      <c r="E16" s="31">
        <v>4682234</v>
      </c>
      <c r="F16" s="31">
        <v>106452</v>
      </c>
      <c r="G16" s="31">
        <v>0</v>
      </c>
      <c r="H16" s="31">
        <v>657316</v>
      </c>
      <c r="I16" s="32">
        <f t="shared" si="0"/>
        <v>160642948</v>
      </c>
    </row>
    <row r="17" spans="1:9" x14ac:dyDescent="0.25">
      <c r="A17" s="20">
        <v>1014</v>
      </c>
      <c r="B17" s="21" t="s">
        <v>22</v>
      </c>
      <c r="C17" s="33">
        <v>21548956</v>
      </c>
      <c r="D17" s="33">
        <v>2470</v>
      </c>
      <c r="E17" s="33">
        <v>1063985</v>
      </c>
      <c r="F17" s="33">
        <v>662542</v>
      </c>
      <c r="G17" s="33">
        <v>0</v>
      </c>
      <c r="H17" s="33">
        <v>502859</v>
      </c>
      <c r="I17" s="34">
        <f t="shared" si="0"/>
        <v>23780812</v>
      </c>
    </row>
    <row r="18" spans="1:9" x14ac:dyDescent="0.25">
      <c r="A18" s="20">
        <v>1016</v>
      </c>
      <c r="B18" s="21" t="s">
        <v>23</v>
      </c>
      <c r="C18" s="31">
        <v>483881269</v>
      </c>
      <c r="D18" s="31">
        <v>106367496</v>
      </c>
      <c r="E18" s="31">
        <v>23811972</v>
      </c>
      <c r="F18" s="31">
        <v>7582068</v>
      </c>
      <c r="G18" s="31">
        <v>0</v>
      </c>
      <c r="H18" s="31">
        <v>2044340</v>
      </c>
      <c r="I18" s="32">
        <f t="shared" si="0"/>
        <v>623687145</v>
      </c>
    </row>
    <row r="19" spans="1:9" x14ac:dyDescent="0.25">
      <c r="A19" s="20">
        <v>1017</v>
      </c>
      <c r="B19" s="21" t="s">
        <v>24</v>
      </c>
      <c r="C19" s="33">
        <v>63512021</v>
      </c>
      <c r="D19" s="33">
        <v>2433142</v>
      </c>
      <c r="E19" s="33">
        <v>1778142</v>
      </c>
      <c r="F19" s="33">
        <v>131646</v>
      </c>
      <c r="G19" s="33">
        <v>0</v>
      </c>
      <c r="H19" s="33">
        <v>629577</v>
      </c>
      <c r="I19" s="34">
        <f t="shared" si="0"/>
        <v>68484528</v>
      </c>
    </row>
    <row r="20" spans="1:9" x14ac:dyDescent="0.25">
      <c r="A20" s="20">
        <v>1018</v>
      </c>
      <c r="B20" s="21" t="s">
        <v>25</v>
      </c>
      <c r="C20" s="31">
        <v>20487224</v>
      </c>
      <c r="D20" s="31">
        <v>447384</v>
      </c>
      <c r="E20" s="31">
        <v>1026068</v>
      </c>
      <c r="F20" s="31">
        <v>923559</v>
      </c>
      <c r="G20" s="31">
        <v>7500</v>
      </c>
      <c r="H20" s="31">
        <v>981783</v>
      </c>
      <c r="I20" s="32">
        <f t="shared" si="0"/>
        <v>23873518</v>
      </c>
    </row>
    <row r="21" spans="1:9" x14ac:dyDescent="0.25">
      <c r="A21" s="20">
        <v>1019</v>
      </c>
      <c r="B21" s="21" t="s">
        <v>26</v>
      </c>
      <c r="C21" s="33">
        <v>32239023</v>
      </c>
      <c r="D21" s="33">
        <v>2305215</v>
      </c>
      <c r="E21" s="33">
        <v>885722</v>
      </c>
      <c r="F21" s="33">
        <v>584430</v>
      </c>
      <c r="G21" s="33">
        <v>2500</v>
      </c>
      <c r="H21" s="33">
        <v>1202224</v>
      </c>
      <c r="I21" s="34">
        <f t="shared" si="0"/>
        <v>37219114</v>
      </c>
    </row>
    <row r="22" spans="1:9" x14ac:dyDescent="0.25">
      <c r="A22" s="20">
        <v>1020</v>
      </c>
      <c r="B22" s="21" t="s">
        <v>27</v>
      </c>
      <c r="C22" s="31">
        <v>29999994</v>
      </c>
      <c r="D22" s="31">
        <v>5969637</v>
      </c>
      <c r="E22" s="31">
        <v>812209</v>
      </c>
      <c r="F22" s="31">
        <v>24372250</v>
      </c>
      <c r="G22" s="31">
        <v>0</v>
      </c>
      <c r="H22" s="31">
        <v>79176</v>
      </c>
      <c r="I22" s="32">
        <f t="shared" si="0"/>
        <v>61233266</v>
      </c>
    </row>
    <row r="23" spans="1:9" x14ac:dyDescent="0.25">
      <c r="A23" s="20">
        <v>1022</v>
      </c>
      <c r="B23" s="21" t="s">
        <v>28</v>
      </c>
      <c r="C23" s="33">
        <v>1024937</v>
      </c>
      <c r="D23" s="33">
        <v>87830</v>
      </c>
      <c r="E23" s="33">
        <v>25528</v>
      </c>
      <c r="F23" s="33">
        <v>0</v>
      </c>
      <c r="G23" s="33">
        <v>0</v>
      </c>
      <c r="H23" s="33">
        <v>2160</v>
      </c>
      <c r="I23" s="34">
        <f t="shared" si="0"/>
        <v>1140455</v>
      </c>
    </row>
    <row r="24" spans="1:9" x14ac:dyDescent="0.25">
      <c r="A24" s="20">
        <v>1023</v>
      </c>
      <c r="B24" s="21" t="s">
        <v>29</v>
      </c>
      <c r="C24" s="31">
        <v>15915014</v>
      </c>
      <c r="D24" s="31">
        <v>1331869</v>
      </c>
      <c r="E24" s="31">
        <v>610443</v>
      </c>
      <c r="F24" s="31">
        <v>70809</v>
      </c>
      <c r="G24" s="31">
        <v>10000</v>
      </c>
      <c r="H24" s="31">
        <v>846578</v>
      </c>
      <c r="I24" s="32">
        <f t="shared" si="0"/>
        <v>18784713</v>
      </c>
    </row>
    <row r="25" spans="1:9" x14ac:dyDescent="0.25">
      <c r="A25" s="20">
        <v>1024</v>
      </c>
      <c r="B25" s="21" t="s">
        <v>30</v>
      </c>
      <c r="C25" s="33">
        <v>497616083</v>
      </c>
      <c r="D25" s="33">
        <v>26712438</v>
      </c>
      <c r="E25" s="33">
        <v>10023135</v>
      </c>
      <c r="F25" s="33">
        <v>4591137</v>
      </c>
      <c r="G25" s="33">
        <v>0</v>
      </c>
      <c r="H25" s="33">
        <v>3304064</v>
      </c>
      <c r="I25" s="34">
        <f t="shared" si="0"/>
        <v>542246857</v>
      </c>
    </row>
    <row r="26" spans="1:9" x14ac:dyDescent="0.25">
      <c r="A26" s="20">
        <v>1025</v>
      </c>
      <c r="B26" s="21" t="s">
        <v>31</v>
      </c>
      <c r="C26" s="31">
        <v>473982</v>
      </c>
      <c r="D26" s="31">
        <v>7354</v>
      </c>
      <c r="E26" s="31">
        <v>6393</v>
      </c>
      <c r="F26" s="31">
        <v>0</v>
      </c>
      <c r="G26" s="31">
        <v>0</v>
      </c>
      <c r="H26" s="31">
        <v>167903</v>
      </c>
      <c r="I26" s="32">
        <f t="shared" si="0"/>
        <v>655632</v>
      </c>
    </row>
    <row r="27" spans="1:9" x14ac:dyDescent="0.25">
      <c r="A27" s="20">
        <v>1026</v>
      </c>
      <c r="B27" s="21" t="s">
        <v>32</v>
      </c>
      <c r="C27" s="33">
        <v>287801</v>
      </c>
      <c r="D27" s="33">
        <v>0</v>
      </c>
      <c r="E27" s="33">
        <v>379</v>
      </c>
      <c r="F27" s="33">
        <v>0</v>
      </c>
      <c r="G27" s="33">
        <v>0</v>
      </c>
      <c r="H27" s="33">
        <v>81000</v>
      </c>
      <c r="I27" s="34">
        <f t="shared" si="0"/>
        <v>369180</v>
      </c>
    </row>
    <row r="28" spans="1:9" x14ac:dyDescent="0.25">
      <c r="A28" s="20">
        <v>1027</v>
      </c>
      <c r="B28" s="21" t="s">
        <v>33</v>
      </c>
      <c r="C28" s="31">
        <v>59064394</v>
      </c>
      <c r="D28" s="31">
        <v>1194186</v>
      </c>
      <c r="E28" s="31">
        <v>470649</v>
      </c>
      <c r="F28" s="31">
        <v>244825</v>
      </c>
      <c r="G28" s="31">
        <v>0</v>
      </c>
      <c r="H28" s="31">
        <v>432057</v>
      </c>
      <c r="I28" s="32">
        <f t="shared" si="0"/>
        <v>61406111</v>
      </c>
    </row>
    <row r="29" spans="1:9" x14ac:dyDescent="0.25">
      <c r="A29" s="20">
        <v>1028</v>
      </c>
      <c r="B29" s="21" t="s">
        <v>34</v>
      </c>
      <c r="C29" s="33">
        <v>5934365</v>
      </c>
      <c r="D29" s="33">
        <v>502560</v>
      </c>
      <c r="E29" s="33">
        <v>144893</v>
      </c>
      <c r="F29" s="33">
        <v>162815</v>
      </c>
      <c r="G29" s="33">
        <v>0</v>
      </c>
      <c r="H29" s="33">
        <v>45611</v>
      </c>
      <c r="I29" s="34">
        <f t="shared" si="0"/>
        <v>6790244</v>
      </c>
    </row>
    <row r="30" spans="1:9" x14ac:dyDescent="0.25">
      <c r="A30" s="20">
        <v>1030</v>
      </c>
      <c r="B30" s="21" t="s">
        <v>35</v>
      </c>
      <c r="C30" s="31">
        <v>76851370</v>
      </c>
      <c r="D30" s="31">
        <v>1810234</v>
      </c>
      <c r="E30" s="31">
        <v>1325301</v>
      </c>
      <c r="F30" s="31">
        <v>1000416</v>
      </c>
      <c r="G30" s="31">
        <v>2500</v>
      </c>
      <c r="H30" s="31">
        <v>1757267</v>
      </c>
      <c r="I30" s="32">
        <f t="shared" si="0"/>
        <v>82747088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378</v>
      </c>
      <c r="F31" s="33">
        <v>0</v>
      </c>
      <c r="G31" s="33">
        <v>0</v>
      </c>
      <c r="H31" s="33">
        <v>0</v>
      </c>
      <c r="I31" s="34">
        <f t="shared" si="0"/>
        <v>378</v>
      </c>
    </row>
    <row r="32" spans="1:9" x14ac:dyDescent="0.25">
      <c r="A32" s="20">
        <v>1033</v>
      </c>
      <c r="B32" s="21" t="s">
        <v>37</v>
      </c>
      <c r="C32" s="31">
        <v>196889</v>
      </c>
      <c r="D32" s="31">
        <v>7886</v>
      </c>
      <c r="E32" s="31">
        <v>11400</v>
      </c>
      <c r="F32" s="31">
        <v>0</v>
      </c>
      <c r="G32" s="31">
        <v>0</v>
      </c>
      <c r="H32" s="31">
        <v>298629</v>
      </c>
      <c r="I32" s="32">
        <f t="shared" si="0"/>
        <v>514804</v>
      </c>
    </row>
    <row r="33" spans="1:9" x14ac:dyDescent="0.25">
      <c r="A33" s="20">
        <v>1034</v>
      </c>
      <c r="B33" s="21" t="s">
        <v>38</v>
      </c>
      <c r="C33" s="33">
        <v>249968</v>
      </c>
      <c r="D33" s="33">
        <v>20104</v>
      </c>
      <c r="E33" s="33">
        <v>3283</v>
      </c>
      <c r="F33" s="33">
        <v>0</v>
      </c>
      <c r="G33" s="33">
        <v>0</v>
      </c>
      <c r="H33" s="33">
        <v>24684</v>
      </c>
      <c r="I33" s="34">
        <f t="shared" si="0"/>
        <v>298039</v>
      </c>
    </row>
    <row r="34" spans="1:9" x14ac:dyDescent="0.25">
      <c r="A34" s="20">
        <v>1037</v>
      </c>
      <c r="B34" s="21" t="s">
        <v>39</v>
      </c>
      <c r="C34" s="31">
        <v>5347029</v>
      </c>
      <c r="D34" s="31">
        <v>140549</v>
      </c>
      <c r="E34" s="31">
        <v>298085</v>
      </c>
      <c r="F34" s="31">
        <v>109876</v>
      </c>
      <c r="G34" s="31">
        <v>0</v>
      </c>
      <c r="H34" s="31">
        <v>143430</v>
      </c>
      <c r="I34" s="32">
        <f t="shared" si="0"/>
        <v>6038969</v>
      </c>
    </row>
    <row r="35" spans="1:9" x14ac:dyDescent="0.25">
      <c r="A35" s="20">
        <v>1038</v>
      </c>
      <c r="B35" s="21" t="s">
        <v>40</v>
      </c>
      <c r="C35" s="33">
        <v>3968489</v>
      </c>
      <c r="D35" s="33">
        <v>346467</v>
      </c>
      <c r="E35" s="33">
        <v>22978</v>
      </c>
      <c r="F35" s="33">
        <v>0</v>
      </c>
      <c r="G35" s="33">
        <v>0</v>
      </c>
      <c r="H35" s="33">
        <v>96351</v>
      </c>
      <c r="I35" s="34">
        <f t="shared" si="0"/>
        <v>4434285</v>
      </c>
    </row>
    <row r="36" spans="1:9" x14ac:dyDescent="0.25">
      <c r="A36" s="20">
        <v>1039</v>
      </c>
      <c r="B36" s="21" t="s">
        <v>41</v>
      </c>
      <c r="C36" s="31">
        <v>3425044</v>
      </c>
      <c r="D36" s="31">
        <v>294333</v>
      </c>
      <c r="E36" s="31">
        <v>23099</v>
      </c>
      <c r="F36" s="31">
        <v>0</v>
      </c>
      <c r="G36" s="31">
        <v>0</v>
      </c>
      <c r="H36" s="31">
        <v>78300</v>
      </c>
      <c r="I36" s="32">
        <f t="shared" si="0"/>
        <v>3820776</v>
      </c>
    </row>
    <row r="37" spans="1:9" x14ac:dyDescent="0.25">
      <c r="A37" s="20">
        <v>1040</v>
      </c>
      <c r="B37" s="21" t="s">
        <v>42</v>
      </c>
      <c r="C37" s="33">
        <v>51661150</v>
      </c>
      <c r="D37" s="33">
        <v>3429630</v>
      </c>
      <c r="E37" s="33">
        <v>1964726</v>
      </c>
      <c r="F37" s="33">
        <v>203947</v>
      </c>
      <c r="G37" s="33">
        <v>35010</v>
      </c>
      <c r="H37" s="33">
        <v>2338797</v>
      </c>
      <c r="I37" s="34">
        <f t="shared" si="0"/>
        <v>59633260</v>
      </c>
    </row>
    <row r="38" spans="1:9" x14ac:dyDescent="0.25">
      <c r="A38" s="20">
        <v>1042</v>
      </c>
      <c r="B38" s="21" t="s">
        <v>43</v>
      </c>
      <c r="C38" s="31">
        <v>15532971</v>
      </c>
      <c r="D38" s="31">
        <v>0</v>
      </c>
      <c r="E38" s="31">
        <v>833026</v>
      </c>
      <c r="F38" s="31">
        <v>0</v>
      </c>
      <c r="G38" s="31">
        <v>0</v>
      </c>
      <c r="H38" s="31">
        <v>2171</v>
      </c>
      <c r="I38" s="32">
        <f t="shared" si="0"/>
        <v>16368168</v>
      </c>
    </row>
    <row r="39" spans="1:9" x14ac:dyDescent="0.25">
      <c r="A39" s="20">
        <v>1043</v>
      </c>
      <c r="B39" s="21" t="s">
        <v>44</v>
      </c>
      <c r="C39" s="33">
        <v>294326902</v>
      </c>
      <c r="D39" s="33">
        <v>26759807</v>
      </c>
      <c r="E39" s="33">
        <v>6986878</v>
      </c>
      <c r="F39" s="33">
        <v>4638054</v>
      </c>
      <c r="G39" s="33">
        <v>94039</v>
      </c>
      <c r="H39" s="33">
        <v>555918</v>
      </c>
      <c r="I39" s="34">
        <f t="shared" si="0"/>
        <v>333361598</v>
      </c>
    </row>
    <row r="40" spans="1:9" x14ac:dyDescent="0.25">
      <c r="A40" s="20">
        <v>1044</v>
      </c>
      <c r="B40" s="21" t="s">
        <v>45</v>
      </c>
      <c r="C40" s="31">
        <v>3473138</v>
      </c>
      <c r="D40" s="31">
        <v>77886</v>
      </c>
      <c r="E40" s="31">
        <v>105671</v>
      </c>
      <c r="F40" s="31">
        <v>0</v>
      </c>
      <c r="G40" s="31">
        <v>0</v>
      </c>
      <c r="H40" s="31">
        <v>258727</v>
      </c>
      <c r="I40" s="32">
        <f t="shared" si="0"/>
        <v>3915422</v>
      </c>
    </row>
    <row r="41" spans="1:9" x14ac:dyDescent="0.25">
      <c r="A41" s="20">
        <v>1046</v>
      </c>
      <c r="B41" s="21" t="s">
        <v>46</v>
      </c>
      <c r="C41" s="33">
        <v>3474447</v>
      </c>
      <c r="D41" s="33">
        <v>0</v>
      </c>
      <c r="E41" s="33">
        <v>1512</v>
      </c>
      <c r="F41" s="33">
        <v>0</v>
      </c>
      <c r="G41" s="33">
        <v>12500</v>
      </c>
      <c r="H41" s="33">
        <v>490360</v>
      </c>
      <c r="I41" s="34">
        <f t="shared" si="0"/>
        <v>3978819</v>
      </c>
    </row>
    <row r="42" spans="1:9" x14ac:dyDescent="0.25">
      <c r="A42" s="20">
        <v>1047</v>
      </c>
      <c r="B42" s="21" t="s">
        <v>47</v>
      </c>
      <c r="C42" s="31">
        <v>235632561</v>
      </c>
      <c r="D42" s="31">
        <v>55551079</v>
      </c>
      <c r="E42" s="31">
        <v>9834962</v>
      </c>
      <c r="F42" s="31">
        <v>27716</v>
      </c>
      <c r="G42" s="31">
        <v>0</v>
      </c>
      <c r="H42" s="31">
        <v>1712790</v>
      </c>
      <c r="I42" s="32">
        <f t="shared" si="0"/>
        <v>302759108</v>
      </c>
    </row>
    <row r="43" spans="1:9" x14ac:dyDescent="0.25">
      <c r="A43" s="20">
        <v>1048</v>
      </c>
      <c r="B43" s="21" t="s">
        <v>48</v>
      </c>
      <c r="C43" s="33">
        <v>30511397</v>
      </c>
      <c r="D43" s="33">
        <v>3830478</v>
      </c>
      <c r="E43" s="33">
        <v>1540392</v>
      </c>
      <c r="F43" s="33">
        <v>56048</v>
      </c>
      <c r="G43" s="33">
        <v>5000</v>
      </c>
      <c r="H43" s="33">
        <v>642905</v>
      </c>
      <c r="I43" s="34">
        <f t="shared" si="0"/>
        <v>36586220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29242</v>
      </c>
      <c r="I44" s="32">
        <f t="shared" si="0"/>
        <v>29242</v>
      </c>
    </row>
    <row r="45" spans="1:9" x14ac:dyDescent="0.25">
      <c r="A45" s="20">
        <v>1052</v>
      </c>
      <c r="B45" s="21" t="s">
        <v>50</v>
      </c>
      <c r="C45" s="33">
        <v>12689679</v>
      </c>
      <c r="D45" s="33">
        <v>7673259</v>
      </c>
      <c r="E45" s="33">
        <v>1184203</v>
      </c>
      <c r="F45" s="33">
        <v>0</v>
      </c>
      <c r="G45" s="33">
        <v>0</v>
      </c>
      <c r="H45" s="33">
        <v>961287</v>
      </c>
      <c r="I45" s="34">
        <f t="shared" si="0"/>
        <v>22508428</v>
      </c>
    </row>
    <row r="46" spans="1:9" x14ac:dyDescent="0.25">
      <c r="A46" s="20">
        <v>1054</v>
      </c>
      <c r="B46" s="21" t="s">
        <v>51</v>
      </c>
      <c r="C46" s="31">
        <v>27932040</v>
      </c>
      <c r="D46" s="31">
        <v>1861914</v>
      </c>
      <c r="E46" s="31">
        <v>1030038</v>
      </c>
      <c r="F46" s="31">
        <v>410051</v>
      </c>
      <c r="G46" s="31">
        <v>7500</v>
      </c>
      <c r="H46" s="31">
        <v>480723</v>
      </c>
      <c r="I46" s="32">
        <f t="shared" si="0"/>
        <v>31722266</v>
      </c>
    </row>
    <row r="47" spans="1:9" x14ac:dyDescent="0.25">
      <c r="A47" s="20">
        <v>1055</v>
      </c>
      <c r="B47" s="21" t="s">
        <v>52</v>
      </c>
      <c r="C47" s="33">
        <v>12039598</v>
      </c>
      <c r="D47" s="33">
        <v>271593</v>
      </c>
      <c r="E47" s="33">
        <v>698746</v>
      </c>
      <c r="F47" s="33">
        <v>621</v>
      </c>
      <c r="G47" s="33">
        <v>0</v>
      </c>
      <c r="H47" s="33">
        <v>179709</v>
      </c>
      <c r="I47" s="34">
        <f t="shared" si="0"/>
        <v>13190267</v>
      </c>
    </row>
    <row r="48" spans="1:9" x14ac:dyDescent="0.25">
      <c r="A48" s="20">
        <v>1057</v>
      </c>
      <c r="B48" s="21" t="s">
        <v>53</v>
      </c>
      <c r="C48" s="31">
        <v>660012</v>
      </c>
      <c r="D48" s="31">
        <v>170525</v>
      </c>
      <c r="E48" s="31">
        <v>31123</v>
      </c>
      <c r="F48" s="31">
        <v>0</v>
      </c>
      <c r="G48" s="31">
        <v>2500</v>
      </c>
      <c r="H48" s="31">
        <v>1194770</v>
      </c>
      <c r="I48" s="32">
        <f t="shared" si="0"/>
        <v>2058930</v>
      </c>
    </row>
    <row r="49" spans="1:9" x14ac:dyDescent="0.25">
      <c r="A49" s="20">
        <v>1058</v>
      </c>
      <c r="B49" s="21" t="s">
        <v>54</v>
      </c>
      <c r="C49" s="33">
        <v>16878905</v>
      </c>
      <c r="D49" s="33">
        <v>627137</v>
      </c>
      <c r="E49" s="33">
        <v>369417</v>
      </c>
      <c r="F49" s="33">
        <v>0</v>
      </c>
      <c r="G49" s="33">
        <v>12500</v>
      </c>
      <c r="H49" s="33">
        <v>1086996</v>
      </c>
      <c r="I49" s="34">
        <f t="shared" si="0"/>
        <v>18974955</v>
      </c>
    </row>
    <row r="50" spans="1:9" x14ac:dyDescent="0.25">
      <c r="A50" s="20">
        <v>1062</v>
      </c>
      <c r="B50" s="21" t="s">
        <v>55</v>
      </c>
      <c r="C50" s="31">
        <v>22841946</v>
      </c>
      <c r="D50" s="31">
        <v>218206</v>
      </c>
      <c r="E50" s="31">
        <v>469827</v>
      </c>
      <c r="F50" s="31">
        <v>153022</v>
      </c>
      <c r="G50" s="31">
        <v>0</v>
      </c>
      <c r="H50" s="31">
        <v>195138</v>
      </c>
      <c r="I50" s="32">
        <f t="shared" si="0"/>
        <v>23878139</v>
      </c>
    </row>
    <row r="51" spans="1:9" x14ac:dyDescent="0.25">
      <c r="A51" s="20">
        <v>1065</v>
      </c>
      <c r="B51" s="21" t="s">
        <v>56</v>
      </c>
      <c r="C51" s="33">
        <v>79128365</v>
      </c>
      <c r="D51" s="33">
        <v>6345445</v>
      </c>
      <c r="E51" s="33">
        <v>1616622</v>
      </c>
      <c r="F51" s="33">
        <v>68873</v>
      </c>
      <c r="G51" s="33">
        <v>123678</v>
      </c>
      <c r="H51" s="33">
        <v>382664</v>
      </c>
      <c r="I51" s="34">
        <f t="shared" si="0"/>
        <v>87665647</v>
      </c>
    </row>
    <row r="52" spans="1:9" x14ac:dyDescent="0.25">
      <c r="A52" s="20">
        <v>1066</v>
      </c>
      <c r="B52" s="21" t="s">
        <v>57</v>
      </c>
      <c r="C52" s="31">
        <v>130133810</v>
      </c>
      <c r="D52" s="31">
        <v>4470157</v>
      </c>
      <c r="E52" s="31">
        <v>2047028</v>
      </c>
      <c r="F52" s="31">
        <v>0</v>
      </c>
      <c r="G52" s="31">
        <v>2500</v>
      </c>
      <c r="H52" s="31">
        <v>277738</v>
      </c>
      <c r="I52" s="32">
        <f t="shared" si="0"/>
        <v>136931233</v>
      </c>
    </row>
    <row r="53" spans="1:9" x14ac:dyDescent="0.25">
      <c r="A53" s="20">
        <v>1067</v>
      </c>
      <c r="B53" s="21" t="s">
        <v>58</v>
      </c>
      <c r="C53" s="33">
        <v>26210240</v>
      </c>
      <c r="D53" s="33">
        <v>15499</v>
      </c>
      <c r="E53" s="33">
        <v>2480</v>
      </c>
      <c r="F53" s="33">
        <v>0</v>
      </c>
      <c r="G53" s="33">
        <v>0</v>
      </c>
      <c r="H53" s="33">
        <v>12450</v>
      </c>
      <c r="I53" s="34">
        <f t="shared" si="0"/>
        <v>26240669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3150</v>
      </c>
      <c r="I54" s="32">
        <f t="shared" si="0"/>
        <v>3150</v>
      </c>
    </row>
    <row r="55" spans="1:9" x14ac:dyDescent="0.25">
      <c r="A55" s="20">
        <v>1069</v>
      </c>
      <c r="B55" s="21" t="s">
        <v>60</v>
      </c>
      <c r="C55" s="33">
        <v>1103927</v>
      </c>
      <c r="D55" s="33">
        <v>95972</v>
      </c>
      <c r="E55" s="33">
        <v>57763</v>
      </c>
      <c r="F55" s="33">
        <v>164135</v>
      </c>
      <c r="G55" s="33">
        <v>0</v>
      </c>
      <c r="H55" s="33">
        <v>26251</v>
      </c>
      <c r="I55" s="34">
        <f t="shared" si="0"/>
        <v>1448048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/>
      <c r="B57" s="23" t="s">
        <v>62</v>
      </c>
      <c r="C57" s="24">
        <f t="shared" ref="C57:I57" si="1">SUM(C7:C56)</f>
        <v>2618059175</v>
      </c>
      <c r="D57" s="24">
        <f t="shared" si="1"/>
        <v>321266940</v>
      </c>
      <c r="E57" s="24">
        <f t="shared" si="1"/>
        <v>81752521</v>
      </c>
      <c r="F57" s="24">
        <f t="shared" si="1"/>
        <v>52493160</v>
      </c>
      <c r="G57" s="24">
        <f t="shared" si="1"/>
        <v>377727</v>
      </c>
      <c r="H57" s="24">
        <f t="shared" si="1"/>
        <v>26856815</v>
      </c>
      <c r="I57" s="24">
        <f t="shared" si="1"/>
        <v>3100806338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20">
        <v>1002</v>
      </c>
      <c r="B8" s="21" t="s">
        <v>13</v>
      </c>
      <c r="C8" s="31">
        <v>5526919</v>
      </c>
      <c r="D8" s="31">
        <v>23794</v>
      </c>
      <c r="E8" s="31">
        <v>139379</v>
      </c>
      <c r="F8" s="31">
        <v>5194</v>
      </c>
      <c r="G8" s="31">
        <v>0</v>
      </c>
      <c r="H8" s="31">
        <v>250472</v>
      </c>
      <c r="I8" s="32">
        <f t="shared" ref="I8:I56" si="0">SUM(C8:H8)</f>
        <v>5945758</v>
      </c>
    </row>
    <row r="9" spans="1:9" x14ac:dyDescent="0.25">
      <c r="A9" s="20">
        <v>1005</v>
      </c>
      <c r="B9" s="21" t="s">
        <v>14</v>
      </c>
      <c r="C9" s="33">
        <v>2889</v>
      </c>
      <c r="D9" s="33">
        <v>0</v>
      </c>
      <c r="E9" s="33">
        <v>9234</v>
      </c>
      <c r="F9" s="33">
        <v>0</v>
      </c>
      <c r="G9" s="33">
        <v>0</v>
      </c>
      <c r="H9" s="33">
        <v>18482</v>
      </c>
      <c r="I9" s="34">
        <f t="shared" si="0"/>
        <v>30605</v>
      </c>
    </row>
    <row r="10" spans="1:9" x14ac:dyDescent="0.25">
      <c r="A10" s="20">
        <v>1006</v>
      </c>
      <c r="B10" s="21" t="s">
        <v>15</v>
      </c>
      <c r="C10" s="31">
        <v>28278</v>
      </c>
      <c r="D10" s="31">
        <v>8290</v>
      </c>
      <c r="E10" s="31">
        <v>2069</v>
      </c>
      <c r="F10" s="31">
        <v>0</v>
      </c>
      <c r="G10" s="31">
        <v>0</v>
      </c>
      <c r="H10" s="31">
        <v>10447</v>
      </c>
      <c r="I10" s="32">
        <f t="shared" si="0"/>
        <v>49084</v>
      </c>
    </row>
    <row r="11" spans="1:9" x14ac:dyDescent="0.25">
      <c r="A11" s="20">
        <v>1007</v>
      </c>
      <c r="B11" s="21" t="s">
        <v>16</v>
      </c>
      <c r="C11" s="33">
        <v>91724872</v>
      </c>
      <c r="D11" s="33">
        <v>4945161</v>
      </c>
      <c r="E11" s="33">
        <v>2890718</v>
      </c>
      <c r="F11" s="33">
        <v>964353</v>
      </c>
      <c r="G11" s="33">
        <v>2500</v>
      </c>
      <c r="H11" s="33">
        <v>2010633</v>
      </c>
      <c r="I11" s="34">
        <f t="shared" si="0"/>
        <v>102538237</v>
      </c>
    </row>
    <row r="12" spans="1:9" x14ac:dyDescent="0.25">
      <c r="A12" s="20">
        <v>1008</v>
      </c>
      <c r="B12" s="21" t="s">
        <v>17</v>
      </c>
      <c r="C12" s="31">
        <v>205656320</v>
      </c>
      <c r="D12" s="31">
        <v>0</v>
      </c>
      <c r="E12" s="31">
        <v>5170175</v>
      </c>
      <c r="F12" s="31">
        <v>5641584</v>
      </c>
      <c r="G12" s="31">
        <v>0</v>
      </c>
      <c r="H12" s="31">
        <v>26937</v>
      </c>
      <c r="I12" s="32">
        <f t="shared" si="0"/>
        <v>216495016</v>
      </c>
    </row>
    <row r="13" spans="1:9" x14ac:dyDescent="0.25">
      <c r="A13" s="20">
        <v>1010</v>
      </c>
      <c r="B13" s="21" t="s">
        <v>18</v>
      </c>
      <c r="C13" s="33">
        <v>5671424</v>
      </c>
      <c r="D13" s="33">
        <v>686758</v>
      </c>
      <c r="E13" s="33">
        <v>433933</v>
      </c>
      <c r="F13" s="33">
        <v>45480</v>
      </c>
      <c r="G13" s="33">
        <v>0</v>
      </c>
      <c r="H13" s="33">
        <v>28446</v>
      </c>
      <c r="I13" s="34">
        <f t="shared" si="0"/>
        <v>6866041</v>
      </c>
    </row>
    <row r="14" spans="1:9" x14ac:dyDescent="0.25">
      <c r="A14" s="20">
        <v>1011</v>
      </c>
      <c r="B14" s="21" t="s">
        <v>19</v>
      </c>
      <c r="C14" s="31">
        <v>283487381</v>
      </c>
      <c r="D14" s="31">
        <v>2172496</v>
      </c>
      <c r="E14" s="31">
        <v>9735658</v>
      </c>
      <c r="F14" s="31">
        <v>8794033</v>
      </c>
      <c r="G14" s="31">
        <v>2501</v>
      </c>
      <c r="H14" s="31">
        <v>444696</v>
      </c>
      <c r="I14" s="32">
        <f t="shared" si="0"/>
        <v>304636765</v>
      </c>
    </row>
    <row r="15" spans="1:9" x14ac:dyDescent="0.25">
      <c r="A15" s="20">
        <v>1012</v>
      </c>
      <c r="B15" s="21" t="s">
        <v>20</v>
      </c>
      <c r="C15" s="33">
        <v>97614</v>
      </c>
      <c r="D15" s="33">
        <v>58930</v>
      </c>
      <c r="E15" s="33">
        <v>13963</v>
      </c>
      <c r="F15" s="33">
        <v>0</v>
      </c>
      <c r="G15" s="33">
        <v>45000</v>
      </c>
      <c r="H15" s="33">
        <v>696809</v>
      </c>
      <c r="I15" s="34">
        <f t="shared" si="0"/>
        <v>912316</v>
      </c>
    </row>
    <row r="16" spans="1:9" x14ac:dyDescent="0.25">
      <c r="A16" s="20">
        <v>1013</v>
      </c>
      <c r="B16" s="21" t="s">
        <v>21</v>
      </c>
      <c r="C16" s="31">
        <v>285594740</v>
      </c>
      <c r="D16" s="31">
        <v>65189986</v>
      </c>
      <c r="E16" s="31">
        <v>12739577</v>
      </c>
      <c r="F16" s="31">
        <v>2789207</v>
      </c>
      <c r="G16" s="31">
        <v>0</v>
      </c>
      <c r="H16" s="31">
        <v>883494</v>
      </c>
      <c r="I16" s="32">
        <f t="shared" si="0"/>
        <v>367197004</v>
      </c>
    </row>
    <row r="17" spans="1:9" x14ac:dyDescent="0.25">
      <c r="A17" s="20">
        <v>1014</v>
      </c>
      <c r="B17" s="21" t="s">
        <v>22</v>
      </c>
      <c r="C17" s="33">
        <v>9369461</v>
      </c>
      <c r="D17" s="33">
        <v>0</v>
      </c>
      <c r="E17" s="33">
        <v>462415</v>
      </c>
      <c r="F17" s="33">
        <v>437110</v>
      </c>
      <c r="G17" s="33">
        <v>0</v>
      </c>
      <c r="H17" s="33">
        <v>353784</v>
      </c>
      <c r="I17" s="34">
        <f t="shared" si="0"/>
        <v>10622770</v>
      </c>
    </row>
    <row r="18" spans="1:9" x14ac:dyDescent="0.25">
      <c r="A18" s="20">
        <v>1016</v>
      </c>
      <c r="B18" s="21" t="s">
        <v>23</v>
      </c>
      <c r="C18" s="31">
        <v>273936536</v>
      </c>
      <c r="D18" s="31">
        <v>64459990</v>
      </c>
      <c r="E18" s="31">
        <v>17224206</v>
      </c>
      <c r="F18" s="31">
        <v>2904849</v>
      </c>
      <c r="G18" s="31">
        <v>0</v>
      </c>
      <c r="H18" s="31">
        <v>1585524</v>
      </c>
      <c r="I18" s="32">
        <f t="shared" si="0"/>
        <v>360111105</v>
      </c>
    </row>
    <row r="19" spans="1:9" x14ac:dyDescent="0.25">
      <c r="A19" s="20">
        <v>1017</v>
      </c>
      <c r="B19" s="21" t="s">
        <v>24</v>
      </c>
      <c r="C19" s="33">
        <v>81011656</v>
      </c>
      <c r="D19" s="33">
        <v>1778300</v>
      </c>
      <c r="E19" s="33">
        <v>2755496</v>
      </c>
      <c r="F19" s="33">
        <v>415807</v>
      </c>
      <c r="G19" s="33">
        <v>0</v>
      </c>
      <c r="H19" s="33">
        <v>571510</v>
      </c>
      <c r="I19" s="34">
        <f t="shared" si="0"/>
        <v>86532769</v>
      </c>
    </row>
    <row r="20" spans="1:9" x14ac:dyDescent="0.25">
      <c r="A20" s="20">
        <v>1018</v>
      </c>
      <c r="B20" s="21" t="s">
        <v>25</v>
      </c>
      <c r="C20" s="31">
        <v>32277134</v>
      </c>
      <c r="D20" s="31">
        <v>7500</v>
      </c>
      <c r="E20" s="31">
        <v>88052</v>
      </c>
      <c r="F20" s="31">
        <v>1688734</v>
      </c>
      <c r="G20" s="31">
        <v>0</v>
      </c>
      <c r="H20" s="31">
        <v>1038301</v>
      </c>
      <c r="I20" s="32">
        <f t="shared" si="0"/>
        <v>35099721</v>
      </c>
    </row>
    <row r="21" spans="1:9" x14ac:dyDescent="0.25">
      <c r="A21" s="20">
        <v>1019</v>
      </c>
      <c r="B21" s="21" t="s">
        <v>26</v>
      </c>
      <c r="C21" s="33">
        <v>39500552</v>
      </c>
      <c r="D21" s="33">
        <v>1626293</v>
      </c>
      <c r="E21" s="33">
        <v>1103960</v>
      </c>
      <c r="F21" s="33">
        <v>521000</v>
      </c>
      <c r="G21" s="33">
        <v>2500</v>
      </c>
      <c r="H21" s="33">
        <v>1191816</v>
      </c>
      <c r="I21" s="34">
        <f t="shared" si="0"/>
        <v>43946121</v>
      </c>
    </row>
    <row r="22" spans="1:9" x14ac:dyDescent="0.25">
      <c r="A22" s="20">
        <v>1020</v>
      </c>
      <c r="B22" s="21" t="s">
        <v>27</v>
      </c>
      <c r="C22" s="31">
        <v>29793093</v>
      </c>
      <c r="D22" s="31">
        <v>7438299</v>
      </c>
      <c r="E22" s="31">
        <v>825806</v>
      </c>
      <c r="F22" s="31">
        <v>21508467</v>
      </c>
      <c r="G22" s="31">
        <v>0</v>
      </c>
      <c r="H22" s="31">
        <v>172432</v>
      </c>
      <c r="I22" s="32">
        <f t="shared" si="0"/>
        <v>59738097</v>
      </c>
    </row>
    <row r="23" spans="1:9" x14ac:dyDescent="0.25">
      <c r="A23" s="20">
        <v>1022</v>
      </c>
      <c r="B23" s="21" t="s">
        <v>28</v>
      </c>
      <c r="C23" s="33">
        <v>1103413</v>
      </c>
      <c r="D23" s="33">
        <v>25343</v>
      </c>
      <c r="E23" s="33">
        <v>14333</v>
      </c>
      <c r="F23" s="33">
        <v>0</v>
      </c>
      <c r="G23" s="33">
        <v>0</v>
      </c>
      <c r="H23" s="33">
        <v>5250</v>
      </c>
      <c r="I23" s="34">
        <f t="shared" si="0"/>
        <v>1148339</v>
      </c>
    </row>
    <row r="24" spans="1:9" x14ac:dyDescent="0.25">
      <c r="A24" s="20">
        <v>1023</v>
      </c>
      <c r="B24" s="21" t="s">
        <v>29</v>
      </c>
      <c r="C24" s="31">
        <v>21343079</v>
      </c>
      <c r="D24" s="31">
        <v>1851505</v>
      </c>
      <c r="E24" s="31">
        <v>786705</v>
      </c>
      <c r="F24" s="31">
        <v>574567</v>
      </c>
      <c r="G24" s="31">
        <v>25185</v>
      </c>
      <c r="H24" s="31">
        <v>1000986</v>
      </c>
      <c r="I24" s="32">
        <f t="shared" si="0"/>
        <v>25582027</v>
      </c>
    </row>
    <row r="25" spans="1:9" x14ac:dyDescent="0.25">
      <c r="A25" s="20">
        <v>1024</v>
      </c>
      <c r="B25" s="21" t="s">
        <v>30</v>
      </c>
      <c r="C25" s="33">
        <v>618775006</v>
      </c>
      <c r="D25" s="33">
        <v>31360144</v>
      </c>
      <c r="E25" s="33">
        <v>12086531</v>
      </c>
      <c r="F25" s="33">
        <v>5994574</v>
      </c>
      <c r="G25" s="33">
        <v>2500</v>
      </c>
      <c r="H25" s="33">
        <v>3775729</v>
      </c>
      <c r="I25" s="34">
        <f t="shared" si="0"/>
        <v>671994484</v>
      </c>
    </row>
    <row r="26" spans="1:9" x14ac:dyDescent="0.25">
      <c r="A26" s="20">
        <v>1025</v>
      </c>
      <c r="B26" s="21" t="s">
        <v>31</v>
      </c>
      <c r="C26" s="31">
        <v>810231</v>
      </c>
      <c r="D26" s="31">
        <v>27451</v>
      </c>
      <c r="E26" s="31">
        <v>25403</v>
      </c>
      <c r="F26" s="31">
        <v>0</v>
      </c>
      <c r="G26" s="31">
        <v>0</v>
      </c>
      <c r="H26" s="31">
        <v>101870</v>
      </c>
      <c r="I26" s="32">
        <f t="shared" si="0"/>
        <v>964955</v>
      </c>
    </row>
    <row r="27" spans="1:9" x14ac:dyDescent="0.25">
      <c r="A27" s="20">
        <v>1026</v>
      </c>
      <c r="B27" s="21" t="s">
        <v>32</v>
      </c>
      <c r="C27" s="33">
        <v>32027</v>
      </c>
      <c r="D27" s="33">
        <v>0</v>
      </c>
      <c r="E27" s="33">
        <v>0</v>
      </c>
      <c r="F27" s="33">
        <v>0</v>
      </c>
      <c r="G27" s="33">
        <v>2500</v>
      </c>
      <c r="H27" s="33">
        <v>138175</v>
      </c>
      <c r="I27" s="34">
        <f t="shared" si="0"/>
        <v>172702</v>
      </c>
    </row>
    <row r="28" spans="1:9" x14ac:dyDescent="0.25">
      <c r="A28" s="20">
        <v>1027</v>
      </c>
      <c r="B28" s="21" t="s">
        <v>33</v>
      </c>
      <c r="C28" s="31">
        <v>47330340</v>
      </c>
      <c r="D28" s="31">
        <v>527847</v>
      </c>
      <c r="E28" s="31">
        <v>453084</v>
      </c>
      <c r="F28" s="31">
        <v>252629</v>
      </c>
      <c r="G28" s="31">
        <v>0</v>
      </c>
      <c r="H28" s="31">
        <v>679403</v>
      </c>
      <c r="I28" s="32">
        <f t="shared" si="0"/>
        <v>49243303</v>
      </c>
    </row>
    <row r="29" spans="1:9" x14ac:dyDescent="0.25">
      <c r="A29" s="20">
        <v>1028</v>
      </c>
      <c r="B29" s="21" t="s">
        <v>34</v>
      </c>
      <c r="C29" s="33">
        <v>51186620</v>
      </c>
      <c r="D29" s="33">
        <v>478395</v>
      </c>
      <c r="E29" s="33">
        <v>183575</v>
      </c>
      <c r="F29" s="33">
        <v>351</v>
      </c>
      <c r="G29" s="33">
        <v>0</v>
      </c>
      <c r="H29" s="33">
        <v>49316</v>
      </c>
      <c r="I29" s="34">
        <f t="shared" si="0"/>
        <v>51898257</v>
      </c>
    </row>
    <row r="30" spans="1:9" x14ac:dyDescent="0.25">
      <c r="A30" s="20">
        <v>1030</v>
      </c>
      <c r="B30" s="21" t="s">
        <v>35</v>
      </c>
      <c r="C30" s="31">
        <v>221885111</v>
      </c>
      <c r="D30" s="31">
        <v>2078466</v>
      </c>
      <c r="E30" s="31">
        <v>5305292</v>
      </c>
      <c r="F30" s="31">
        <v>4097302</v>
      </c>
      <c r="G30" s="31">
        <v>5000</v>
      </c>
      <c r="H30" s="31">
        <v>1087039</v>
      </c>
      <c r="I30" s="32">
        <f t="shared" si="0"/>
        <v>234458210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232136</v>
      </c>
      <c r="D32" s="31">
        <v>22852</v>
      </c>
      <c r="E32" s="31">
        <v>46336</v>
      </c>
      <c r="F32" s="31">
        <v>0</v>
      </c>
      <c r="G32" s="31">
        <v>0</v>
      </c>
      <c r="H32" s="31">
        <v>340083</v>
      </c>
      <c r="I32" s="32">
        <f t="shared" si="0"/>
        <v>641407</v>
      </c>
    </row>
    <row r="33" spans="1:9" x14ac:dyDescent="0.25">
      <c r="A33" s="20">
        <v>1034</v>
      </c>
      <c r="B33" s="21" t="s">
        <v>38</v>
      </c>
      <c r="C33" s="33">
        <v>155273</v>
      </c>
      <c r="D33" s="33">
        <v>6842</v>
      </c>
      <c r="E33" s="33">
        <v>3392</v>
      </c>
      <c r="F33" s="33">
        <v>0</v>
      </c>
      <c r="G33" s="33">
        <v>0</v>
      </c>
      <c r="H33" s="33">
        <v>8740</v>
      </c>
      <c r="I33" s="34">
        <f t="shared" si="0"/>
        <v>174247</v>
      </c>
    </row>
    <row r="34" spans="1:9" x14ac:dyDescent="0.25">
      <c r="A34" s="20">
        <v>1037</v>
      </c>
      <c r="B34" s="21" t="s">
        <v>39</v>
      </c>
      <c r="C34" s="31">
        <v>7964478</v>
      </c>
      <c r="D34" s="31">
        <v>250632</v>
      </c>
      <c r="E34" s="31">
        <v>236023</v>
      </c>
      <c r="F34" s="31">
        <v>224294</v>
      </c>
      <c r="G34" s="31">
        <v>0</v>
      </c>
      <c r="H34" s="31">
        <v>176880</v>
      </c>
      <c r="I34" s="32">
        <f t="shared" si="0"/>
        <v>8852307</v>
      </c>
    </row>
    <row r="35" spans="1:9" x14ac:dyDescent="0.25">
      <c r="A35" s="20">
        <v>1038</v>
      </c>
      <c r="B35" s="21" t="s">
        <v>40</v>
      </c>
      <c r="C35" s="33">
        <v>9237870</v>
      </c>
      <c r="D35" s="33">
        <v>0</v>
      </c>
      <c r="E35" s="33">
        <v>426103</v>
      </c>
      <c r="F35" s="33">
        <v>0</v>
      </c>
      <c r="G35" s="33">
        <v>0</v>
      </c>
      <c r="H35" s="33">
        <v>59571</v>
      </c>
      <c r="I35" s="34">
        <f t="shared" si="0"/>
        <v>9723544</v>
      </c>
    </row>
    <row r="36" spans="1:9" x14ac:dyDescent="0.25">
      <c r="A36" s="20">
        <v>1039</v>
      </c>
      <c r="B36" s="21" t="s">
        <v>41</v>
      </c>
      <c r="C36" s="31">
        <v>2189020</v>
      </c>
      <c r="D36" s="31">
        <v>36088</v>
      </c>
      <c r="E36" s="31">
        <v>37684</v>
      </c>
      <c r="F36" s="31">
        <v>76972</v>
      </c>
      <c r="G36" s="31">
        <v>0</v>
      </c>
      <c r="H36" s="31">
        <v>78885</v>
      </c>
      <c r="I36" s="32">
        <f t="shared" si="0"/>
        <v>2418649</v>
      </c>
    </row>
    <row r="37" spans="1:9" x14ac:dyDescent="0.25">
      <c r="A37" s="20">
        <v>1040</v>
      </c>
      <c r="B37" s="21" t="s">
        <v>42</v>
      </c>
      <c r="C37" s="33">
        <v>65863519</v>
      </c>
      <c r="D37" s="33">
        <v>4902442</v>
      </c>
      <c r="E37" s="33">
        <v>2036050</v>
      </c>
      <c r="F37" s="33">
        <v>1159310</v>
      </c>
      <c r="G37" s="33">
        <v>17507</v>
      </c>
      <c r="H37" s="33">
        <v>2420612</v>
      </c>
      <c r="I37" s="34">
        <f t="shared" si="0"/>
        <v>76399440</v>
      </c>
    </row>
    <row r="38" spans="1:9" x14ac:dyDescent="0.25">
      <c r="A38" s="20">
        <v>1042</v>
      </c>
      <c r="B38" s="21" t="s">
        <v>43</v>
      </c>
      <c r="C38" s="31">
        <v>352671030</v>
      </c>
      <c r="D38" s="31">
        <v>0</v>
      </c>
      <c r="E38" s="31">
        <v>14335267</v>
      </c>
      <c r="F38" s="31">
        <v>14158722</v>
      </c>
      <c r="G38" s="31">
        <v>0</v>
      </c>
      <c r="H38" s="31">
        <v>5280</v>
      </c>
      <c r="I38" s="32">
        <f t="shared" si="0"/>
        <v>381170299</v>
      </c>
    </row>
    <row r="39" spans="1:9" x14ac:dyDescent="0.25">
      <c r="A39" s="20">
        <v>1043</v>
      </c>
      <c r="B39" s="21" t="s">
        <v>44</v>
      </c>
      <c r="C39" s="33">
        <v>403199008</v>
      </c>
      <c r="D39" s="33">
        <v>44115361</v>
      </c>
      <c r="E39" s="33">
        <v>11185138</v>
      </c>
      <c r="F39" s="33">
        <v>754926</v>
      </c>
      <c r="G39" s="33">
        <v>0</v>
      </c>
      <c r="H39" s="33">
        <v>553110</v>
      </c>
      <c r="I39" s="34">
        <f t="shared" si="0"/>
        <v>459807543</v>
      </c>
    </row>
    <row r="40" spans="1:9" x14ac:dyDescent="0.25">
      <c r="A40" s="20">
        <v>1044</v>
      </c>
      <c r="B40" s="21" t="s">
        <v>45</v>
      </c>
      <c r="C40" s="31">
        <v>4069449</v>
      </c>
      <c r="D40" s="31">
        <v>118188</v>
      </c>
      <c r="E40" s="31">
        <v>101193</v>
      </c>
      <c r="F40" s="31">
        <v>14708</v>
      </c>
      <c r="G40" s="31">
        <v>0</v>
      </c>
      <c r="H40" s="31">
        <v>181041</v>
      </c>
      <c r="I40" s="32">
        <f t="shared" si="0"/>
        <v>4484579</v>
      </c>
    </row>
    <row r="41" spans="1:9" x14ac:dyDescent="0.25">
      <c r="A41" s="20">
        <v>1046</v>
      </c>
      <c r="B41" s="21" t="s">
        <v>46</v>
      </c>
      <c r="C41" s="33">
        <v>2177882</v>
      </c>
      <c r="D41" s="33">
        <v>701</v>
      </c>
      <c r="E41" s="33">
        <v>74405</v>
      </c>
      <c r="F41" s="33">
        <v>0</v>
      </c>
      <c r="G41" s="33">
        <v>10000</v>
      </c>
      <c r="H41" s="33">
        <v>385482</v>
      </c>
      <c r="I41" s="34">
        <f t="shared" si="0"/>
        <v>2648470</v>
      </c>
    </row>
    <row r="42" spans="1:9" x14ac:dyDescent="0.25">
      <c r="A42" s="20">
        <v>1047</v>
      </c>
      <c r="B42" s="21" t="s">
        <v>47</v>
      </c>
      <c r="C42" s="31">
        <v>210833871</v>
      </c>
      <c r="D42" s="31">
        <v>19600079</v>
      </c>
      <c r="E42" s="31">
        <v>9759884</v>
      </c>
      <c r="F42" s="31">
        <v>41861</v>
      </c>
      <c r="G42" s="31">
        <v>0</v>
      </c>
      <c r="H42" s="31">
        <v>1257416</v>
      </c>
      <c r="I42" s="32">
        <f t="shared" si="0"/>
        <v>241493111</v>
      </c>
    </row>
    <row r="43" spans="1:9" x14ac:dyDescent="0.25">
      <c r="A43" s="20">
        <v>1048</v>
      </c>
      <c r="B43" s="21" t="s">
        <v>48</v>
      </c>
      <c r="C43" s="33">
        <v>75473478</v>
      </c>
      <c r="D43" s="33">
        <v>3270413</v>
      </c>
      <c r="E43" s="33">
        <v>3641019</v>
      </c>
      <c r="F43" s="33">
        <v>1012751</v>
      </c>
      <c r="G43" s="33">
        <v>0</v>
      </c>
      <c r="H43" s="33">
        <v>695723</v>
      </c>
      <c r="I43" s="34">
        <f t="shared" si="0"/>
        <v>84093384</v>
      </c>
    </row>
    <row r="44" spans="1:9" x14ac:dyDescent="0.25">
      <c r="A44" s="20">
        <v>1050</v>
      </c>
      <c r="B44" s="21" t="s">
        <v>49</v>
      </c>
      <c r="C44" s="31">
        <v>17426</v>
      </c>
      <c r="D44" s="31">
        <v>1336</v>
      </c>
      <c r="E44" s="31">
        <v>0</v>
      </c>
      <c r="F44" s="31">
        <v>0</v>
      </c>
      <c r="G44" s="31">
        <v>0</v>
      </c>
      <c r="H44" s="31">
        <v>45127</v>
      </c>
      <c r="I44" s="32">
        <f t="shared" si="0"/>
        <v>63889</v>
      </c>
    </row>
    <row r="45" spans="1:9" x14ac:dyDescent="0.25">
      <c r="A45" s="20">
        <v>1052</v>
      </c>
      <c r="B45" s="21" t="s">
        <v>50</v>
      </c>
      <c r="C45" s="33">
        <v>18541559</v>
      </c>
      <c r="D45" s="33">
        <v>574875</v>
      </c>
      <c r="E45" s="33">
        <v>939582</v>
      </c>
      <c r="F45" s="33">
        <v>0</v>
      </c>
      <c r="G45" s="33">
        <v>0</v>
      </c>
      <c r="H45" s="33">
        <v>718505</v>
      </c>
      <c r="I45" s="34">
        <f t="shared" si="0"/>
        <v>20774521</v>
      </c>
    </row>
    <row r="46" spans="1:9" x14ac:dyDescent="0.25">
      <c r="A46" s="20">
        <v>1054</v>
      </c>
      <c r="B46" s="21" t="s">
        <v>51</v>
      </c>
      <c r="C46" s="31">
        <v>43013303</v>
      </c>
      <c r="D46" s="31">
        <v>10338307</v>
      </c>
      <c r="E46" s="31">
        <v>1933288</v>
      </c>
      <c r="F46" s="31">
        <v>1377728</v>
      </c>
      <c r="G46" s="31">
        <v>2500</v>
      </c>
      <c r="H46" s="31">
        <v>687437</v>
      </c>
      <c r="I46" s="32">
        <f t="shared" si="0"/>
        <v>57352563</v>
      </c>
    </row>
    <row r="47" spans="1:9" x14ac:dyDescent="0.25">
      <c r="A47" s="20">
        <v>1055</v>
      </c>
      <c r="B47" s="21" t="s">
        <v>52</v>
      </c>
      <c r="C47" s="33">
        <v>105623551</v>
      </c>
      <c r="D47" s="33">
        <v>344530</v>
      </c>
      <c r="E47" s="33">
        <v>417008</v>
      </c>
      <c r="F47" s="33">
        <v>14</v>
      </c>
      <c r="G47" s="33">
        <v>0</v>
      </c>
      <c r="H47" s="33">
        <v>208994</v>
      </c>
      <c r="I47" s="34">
        <f t="shared" si="0"/>
        <v>106594097</v>
      </c>
    </row>
    <row r="48" spans="1:9" x14ac:dyDescent="0.25">
      <c r="A48" s="20">
        <v>1057</v>
      </c>
      <c r="B48" s="21" t="s">
        <v>53</v>
      </c>
      <c r="C48" s="31">
        <v>2211566</v>
      </c>
      <c r="D48" s="31">
        <v>18523</v>
      </c>
      <c r="E48" s="31">
        <v>122702</v>
      </c>
      <c r="F48" s="31">
        <v>0</v>
      </c>
      <c r="G48" s="31">
        <v>0</v>
      </c>
      <c r="H48" s="31">
        <v>1495618</v>
      </c>
      <c r="I48" s="32">
        <f t="shared" si="0"/>
        <v>3848409</v>
      </c>
    </row>
    <row r="49" spans="1:9" x14ac:dyDescent="0.25">
      <c r="A49" s="20">
        <v>1058</v>
      </c>
      <c r="B49" s="21" t="s">
        <v>54</v>
      </c>
      <c r="C49" s="33">
        <v>6998620</v>
      </c>
      <c r="D49" s="33">
        <v>284754</v>
      </c>
      <c r="E49" s="33">
        <v>211749</v>
      </c>
      <c r="F49" s="33">
        <v>28848</v>
      </c>
      <c r="G49" s="33">
        <v>37500</v>
      </c>
      <c r="H49" s="33">
        <v>782704</v>
      </c>
      <c r="I49" s="34">
        <f t="shared" si="0"/>
        <v>8344175</v>
      </c>
    </row>
    <row r="50" spans="1:9" x14ac:dyDescent="0.25">
      <c r="A50" s="20">
        <v>1062</v>
      </c>
      <c r="B50" s="21" t="s">
        <v>55</v>
      </c>
      <c r="C50" s="31">
        <v>67657221</v>
      </c>
      <c r="D50" s="31">
        <v>1273005</v>
      </c>
      <c r="E50" s="31">
        <v>1365005</v>
      </c>
      <c r="F50" s="31">
        <v>109631</v>
      </c>
      <c r="G50" s="31">
        <v>0</v>
      </c>
      <c r="H50" s="31">
        <v>504060</v>
      </c>
      <c r="I50" s="32">
        <f t="shared" si="0"/>
        <v>70908922</v>
      </c>
    </row>
    <row r="51" spans="1:9" x14ac:dyDescent="0.25">
      <c r="A51" s="20">
        <v>1065</v>
      </c>
      <c r="B51" s="21" t="s">
        <v>56</v>
      </c>
      <c r="C51" s="33">
        <v>97582181</v>
      </c>
      <c r="D51" s="33">
        <v>6378402</v>
      </c>
      <c r="E51" s="33">
        <v>2791611</v>
      </c>
      <c r="F51" s="33">
        <v>644258</v>
      </c>
      <c r="G51" s="33">
        <v>0</v>
      </c>
      <c r="H51" s="33">
        <v>580080</v>
      </c>
      <c r="I51" s="34">
        <f t="shared" si="0"/>
        <v>107976532</v>
      </c>
    </row>
    <row r="52" spans="1:9" x14ac:dyDescent="0.25">
      <c r="A52" s="20">
        <v>1066</v>
      </c>
      <c r="B52" s="21" t="s">
        <v>57</v>
      </c>
      <c r="C52" s="31">
        <v>144883079</v>
      </c>
      <c r="D52" s="31">
        <v>8039241</v>
      </c>
      <c r="E52" s="31">
        <v>4204606</v>
      </c>
      <c r="F52" s="31">
        <v>1576028</v>
      </c>
      <c r="G52" s="31">
        <v>0</v>
      </c>
      <c r="H52" s="31">
        <v>281388</v>
      </c>
      <c r="I52" s="32">
        <f t="shared" si="0"/>
        <v>158984342</v>
      </c>
    </row>
    <row r="53" spans="1:9" x14ac:dyDescent="0.25">
      <c r="A53" s="20">
        <v>1067</v>
      </c>
      <c r="B53" s="21" t="s">
        <v>58</v>
      </c>
      <c r="C53" s="33">
        <v>4263428</v>
      </c>
      <c r="D53" s="33">
        <v>0</v>
      </c>
      <c r="E53" s="33">
        <v>1508</v>
      </c>
      <c r="F53" s="33">
        <v>0</v>
      </c>
      <c r="G53" s="33">
        <v>0</v>
      </c>
      <c r="H53" s="33">
        <v>30450</v>
      </c>
      <c r="I53" s="34">
        <f t="shared" si="0"/>
        <v>4295386</v>
      </c>
    </row>
    <row r="54" spans="1:9" x14ac:dyDescent="0.25">
      <c r="A54" s="20">
        <v>1068</v>
      </c>
      <c r="B54" s="21" t="s">
        <v>59</v>
      </c>
      <c r="C54" s="31">
        <v>76</v>
      </c>
      <c r="D54" s="31">
        <v>0</v>
      </c>
      <c r="E54" s="31">
        <v>0</v>
      </c>
      <c r="F54" s="31">
        <v>0</v>
      </c>
      <c r="G54" s="31">
        <v>0</v>
      </c>
      <c r="H54" s="31">
        <v>480</v>
      </c>
      <c r="I54" s="32">
        <f t="shared" si="0"/>
        <v>556</v>
      </c>
    </row>
    <row r="55" spans="1:9" x14ac:dyDescent="0.25">
      <c r="A55" s="20">
        <v>1069</v>
      </c>
      <c r="B55" s="21" t="s">
        <v>60</v>
      </c>
      <c r="C55" s="33">
        <v>1071967</v>
      </c>
      <c r="D55" s="33">
        <v>60812</v>
      </c>
      <c r="E55" s="33">
        <v>17515</v>
      </c>
      <c r="F55" s="33">
        <v>12780</v>
      </c>
      <c r="G55" s="33">
        <v>0</v>
      </c>
      <c r="H55" s="33">
        <v>27324</v>
      </c>
      <c r="I55" s="34">
        <f t="shared" si="0"/>
        <v>1190398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3932075687</v>
      </c>
      <c r="D57" s="25">
        <f t="shared" si="1"/>
        <v>284382331</v>
      </c>
      <c r="E57" s="25">
        <f t="shared" si="1"/>
        <v>126336632</v>
      </c>
      <c r="F57" s="25">
        <f t="shared" si="1"/>
        <v>77828072</v>
      </c>
      <c r="G57" s="25">
        <f t="shared" si="1"/>
        <v>155193</v>
      </c>
      <c r="H57" s="25">
        <f t="shared" si="1"/>
        <v>27649041</v>
      </c>
      <c r="I57" s="25">
        <f t="shared" si="1"/>
        <v>4448426956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9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18260</v>
      </c>
      <c r="D8" s="31">
        <v>0</v>
      </c>
      <c r="E8" s="31">
        <v>0</v>
      </c>
      <c r="F8" s="31">
        <v>0</v>
      </c>
      <c r="G8" s="31">
        <v>0</v>
      </c>
      <c r="H8" s="31">
        <v>12980</v>
      </c>
      <c r="I8" s="32">
        <f t="shared" ref="I8:I56" si="0">SUM(C8:H8)</f>
        <v>31240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4080143</v>
      </c>
      <c r="D11" s="33">
        <v>31288</v>
      </c>
      <c r="E11" s="33">
        <v>152358</v>
      </c>
      <c r="F11" s="33">
        <v>0</v>
      </c>
      <c r="G11" s="33">
        <v>0</v>
      </c>
      <c r="H11" s="33">
        <v>146230</v>
      </c>
      <c r="I11" s="34">
        <f t="shared" si="0"/>
        <v>4410019</v>
      </c>
    </row>
    <row r="12" spans="1:9" x14ac:dyDescent="0.25">
      <c r="A12" s="20">
        <v>1008</v>
      </c>
      <c r="B12" s="21" t="s">
        <v>17</v>
      </c>
      <c r="C12" s="31">
        <v>25766002</v>
      </c>
      <c r="D12" s="31">
        <v>0</v>
      </c>
      <c r="E12" s="31">
        <v>379</v>
      </c>
      <c r="F12" s="31">
        <v>0</v>
      </c>
      <c r="G12" s="31">
        <v>0</v>
      </c>
      <c r="H12" s="31">
        <v>1233</v>
      </c>
      <c r="I12" s="32">
        <f t="shared" si="0"/>
        <v>25767614</v>
      </c>
    </row>
    <row r="13" spans="1:9" x14ac:dyDescent="0.25">
      <c r="A13" s="20">
        <v>1010</v>
      </c>
      <c r="B13" s="21" t="s">
        <v>18</v>
      </c>
      <c r="C13" s="33">
        <v>81353</v>
      </c>
      <c r="D13" s="33">
        <v>0</v>
      </c>
      <c r="E13" s="33">
        <v>7764</v>
      </c>
      <c r="F13" s="33">
        <v>43284</v>
      </c>
      <c r="G13" s="33">
        <v>0</v>
      </c>
      <c r="H13" s="33">
        <v>3600</v>
      </c>
      <c r="I13" s="34">
        <f t="shared" si="0"/>
        <v>136001</v>
      </c>
    </row>
    <row r="14" spans="1:9" x14ac:dyDescent="0.25">
      <c r="A14" s="20">
        <v>1011</v>
      </c>
      <c r="B14" s="21" t="s">
        <v>19</v>
      </c>
      <c r="C14" s="31">
        <v>1785661</v>
      </c>
      <c r="D14" s="31">
        <v>1127292</v>
      </c>
      <c r="E14" s="31">
        <v>102791</v>
      </c>
      <c r="F14" s="31">
        <v>0</v>
      </c>
      <c r="G14" s="31">
        <v>0</v>
      </c>
      <c r="H14" s="31">
        <v>70180</v>
      </c>
      <c r="I14" s="32">
        <f t="shared" si="0"/>
        <v>3085924</v>
      </c>
    </row>
    <row r="15" spans="1:9" x14ac:dyDescent="0.25">
      <c r="A15" s="20">
        <v>1012</v>
      </c>
      <c r="B15" s="21" t="s">
        <v>20</v>
      </c>
      <c r="C15" s="33">
        <v>38</v>
      </c>
      <c r="D15" s="33">
        <v>0</v>
      </c>
      <c r="E15" s="33">
        <v>379</v>
      </c>
      <c r="F15" s="33">
        <v>0</v>
      </c>
      <c r="G15" s="33">
        <v>15000</v>
      </c>
      <c r="H15" s="33">
        <v>120742</v>
      </c>
      <c r="I15" s="34">
        <f t="shared" si="0"/>
        <v>136159</v>
      </c>
    </row>
    <row r="16" spans="1:9" x14ac:dyDescent="0.25">
      <c r="A16" s="20">
        <v>1013</v>
      </c>
      <c r="B16" s="21" t="s">
        <v>21</v>
      </c>
      <c r="C16" s="31">
        <v>37985581</v>
      </c>
      <c r="D16" s="31">
        <v>5471255</v>
      </c>
      <c r="E16" s="31">
        <v>620293</v>
      </c>
      <c r="F16" s="31">
        <v>0</v>
      </c>
      <c r="G16" s="31">
        <v>0</v>
      </c>
      <c r="H16" s="31">
        <v>993598</v>
      </c>
      <c r="I16" s="32">
        <f t="shared" si="0"/>
        <v>45070727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32500</v>
      </c>
      <c r="I17" s="34">
        <f t="shared" si="0"/>
        <v>32500</v>
      </c>
    </row>
    <row r="18" spans="1:9" x14ac:dyDescent="0.25">
      <c r="A18" s="20">
        <v>1016</v>
      </c>
      <c r="B18" s="21" t="s">
        <v>23</v>
      </c>
      <c r="C18" s="31">
        <v>92118475</v>
      </c>
      <c r="D18" s="31">
        <v>18636703</v>
      </c>
      <c r="E18" s="31">
        <v>4786769</v>
      </c>
      <c r="F18" s="31">
        <v>888873</v>
      </c>
      <c r="G18" s="31">
        <v>0</v>
      </c>
      <c r="H18" s="31">
        <v>255441</v>
      </c>
      <c r="I18" s="32">
        <f t="shared" si="0"/>
        <v>116686261</v>
      </c>
    </row>
    <row r="19" spans="1:9" x14ac:dyDescent="0.25">
      <c r="A19" s="20">
        <v>1017</v>
      </c>
      <c r="B19" s="21" t="s">
        <v>24</v>
      </c>
      <c r="C19" s="33">
        <v>41236815</v>
      </c>
      <c r="D19" s="33">
        <v>86355</v>
      </c>
      <c r="E19" s="33">
        <v>2103305</v>
      </c>
      <c r="F19" s="33">
        <v>25644</v>
      </c>
      <c r="G19" s="33">
        <v>0</v>
      </c>
      <c r="H19" s="33">
        <v>47360</v>
      </c>
      <c r="I19" s="34">
        <f t="shared" si="0"/>
        <v>43499479</v>
      </c>
    </row>
    <row r="20" spans="1:9" x14ac:dyDescent="0.25">
      <c r="A20" s="20">
        <v>1018</v>
      </c>
      <c r="B20" s="21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45000</v>
      </c>
      <c r="I20" s="32">
        <f t="shared" si="0"/>
        <v>45000</v>
      </c>
    </row>
    <row r="21" spans="1:9" x14ac:dyDescent="0.25">
      <c r="A21" s="20">
        <v>1019</v>
      </c>
      <c r="B21" s="21" t="s">
        <v>26</v>
      </c>
      <c r="C21" s="33">
        <v>2008047</v>
      </c>
      <c r="D21" s="33">
        <v>1250</v>
      </c>
      <c r="E21" s="33">
        <v>58114</v>
      </c>
      <c r="F21" s="33">
        <v>10311</v>
      </c>
      <c r="G21" s="33">
        <v>0</v>
      </c>
      <c r="H21" s="33">
        <v>74080</v>
      </c>
      <c r="I21" s="34">
        <f t="shared" si="0"/>
        <v>2151802</v>
      </c>
    </row>
    <row r="22" spans="1:9" x14ac:dyDescent="0.25">
      <c r="A22" s="20">
        <v>1020</v>
      </c>
      <c r="B22" s="21" t="s">
        <v>27</v>
      </c>
      <c r="C22" s="31">
        <v>389330</v>
      </c>
      <c r="D22" s="31">
        <v>90763</v>
      </c>
      <c r="E22" s="31">
        <v>18265</v>
      </c>
      <c r="F22" s="31">
        <v>0</v>
      </c>
      <c r="G22" s="31">
        <v>0</v>
      </c>
      <c r="H22" s="31">
        <v>10720</v>
      </c>
      <c r="I22" s="32">
        <f t="shared" si="0"/>
        <v>509078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7594564</v>
      </c>
      <c r="D24" s="31">
        <v>181681</v>
      </c>
      <c r="E24" s="31">
        <v>174074</v>
      </c>
      <c r="F24" s="31">
        <v>77744</v>
      </c>
      <c r="G24" s="31">
        <v>0</v>
      </c>
      <c r="H24" s="31">
        <v>71720</v>
      </c>
      <c r="I24" s="32">
        <f t="shared" si="0"/>
        <v>8099783</v>
      </c>
    </row>
    <row r="25" spans="1:9" x14ac:dyDescent="0.25">
      <c r="A25" s="20">
        <v>1024</v>
      </c>
      <c r="B25" s="21" t="s">
        <v>30</v>
      </c>
      <c r="C25" s="33">
        <v>49748587</v>
      </c>
      <c r="D25" s="33">
        <v>1991061</v>
      </c>
      <c r="E25" s="33">
        <v>921387</v>
      </c>
      <c r="F25" s="33">
        <v>165292</v>
      </c>
      <c r="G25" s="33">
        <v>0</v>
      </c>
      <c r="H25" s="33">
        <v>376325</v>
      </c>
      <c r="I25" s="34">
        <f t="shared" si="0"/>
        <v>53202652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80000</v>
      </c>
      <c r="I27" s="34">
        <f t="shared" si="0"/>
        <v>80000</v>
      </c>
    </row>
    <row r="28" spans="1:9" x14ac:dyDescent="0.25">
      <c r="A28" s="20">
        <v>1027</v>
      </c>
      <c r="B28" s="21" t="s">
        <v>33</v>
      </c>
      <c r="C28" s="31">
        <v>5728783</v>
      </c>
      <c r="D28" s="31">
        <v>24741</v>
      </c>
      <c r="E28" s="31">
        <v>73753</v>
      </c>
      <c r="F28" s="31">
        <v>224817</v>
      </c>
      <c r="G28" s="31">
        <v>0</v>
      </c>
      <c r="H28" s="31">
        <v>58522</v>
      </c>
      <c r="I28" s="32">
        <f t="shared" si="0"/>
        <v>6110616</v>
      </c>
    </row>
    <row r="29" spans="1:9" x14ac:dyDescent="0.25">
      <c r="A29" s="20">
        <v>1028</v>
      </c>
      <c r="B29" s="21" t="s">
        <v>34</v>
      </c>
      <c r="C29" s="33">
        <v>749071</v>
      </c>
      <c r="D29" s="33">
        <v>54950</v>
      </c>
      <c r="E29" s="33">
        <v>28043</v>
      </c>
      <c r="F29" s="33">
        <v>0</v>
      </c>
      <c r="G29" s="33">
        <v>0</v>
      </c>
      <c r="H29" s="33">
        <v>10080</v>
      </c>
      <c r="I29" s="34">
        <f t="shared" si="0"/>
        <v>842144</v>
      </c>
    </row>
    <row r="30" spans="1:9" x14ac:dyDescent="0.25">
      <c r="A30" s="20">
        <v>1030</v>
      </c>
      <c r="B30" s="21" t="s">
        <v>35</v>
      </c>
      <c r="C30" s="31">
        <v>8943741</v>
      </c>
      <c r="D30" s="31">
        <v>101524</v>
      </c>
      <c r="E30" s="31">
        <v>389104</v>
      </c>
      <c r="F30" s="31">
        <v>1418</v>
      </c>
      <c r="G30" s="31">
        <v>0</v>
      </c>
      <c r="H30" s="31">
        <v>174553</v>
      </c>
      <c r="I30" s="32">
        <f t="shared" si="0"/>
        <v>9610340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53847</v>
      </c>
      <c r="D32" s="31">
        <v>1543</v>
      </c>
      <c r="E32" s="31">
        <v>1204</v>
      </c>
      <c r="F32" s="31">
        <v>0</v>
      </c>
      <c r="G32" s="31">
        <v>0</v>
      </c>
      <c r="H32" s="31">
        <v>108060</v>
      </c>
      <c r="I32" s="32">
        <f t="shared" si="0"/>
        <v>164654</v>
      </c>
    </row>
    <row r="33" spans="1:9" x14ac:dyDescent="0.25">
      <c r="A33" s="20">
        <v>1034</v>
      </c>
      <c r="B33" s="21" t="s">
        <v>38</v>
      </c>
      <c r="C33" s="33">
        <v>608</v>
      </c>
      <c r="D33" s="33">
        <v>0</v>
      </c>
      <c r="E33" s="33">
        <v>379</v>
      </c>
      <c r="F33" s="33">
        <v>0</v>
      </c>
      <c r="G33" s="33">
        <v>0</v>
      </c>
      <c r="H33" s="33">
        <v>3840</v>
      </c>
      <c r="I33" s="34">
        <f t="shared" si="0"/>
        <v>4827</v>
      </c>
    </row>
    <row r="34" spans="1:9" x14ac:dyDescent="0.25">
      <c r="A34" s="20">
        <v>1037</v>
      </c>
      <c r="B34" s="21" t="s">
        <v>39</v>
      </c>
      <c r="C34" s="31">
        <v>4423882</v>
      </c>
      <c r="D34" s="31">
        <v>65250</v>
      </c>
      <c r="E34" s="31">
        <v>154812</v>
      </c>
      <c r="F34" s="31">
        <v>0</v>
      </c>
      <c r="G34" s="31">
        <v>0</v>
      </c>
      <c r="H34" s="31">
        <v>75950</v>
      </c>
      <c r="I34" s="32">
        <f t="shared" si="0"/>
        <v>4719894</v>
      </c>
    </row>
    <row r="35" spans="1:9" x14ac:dyDescent="0.25">
      <c r="A35" s="20">
        <v>1038</v>
      </c>
      <c r="B35" s="21" t="s">
        <v>40</v>
      </c>
      <c r="C35" s="33">
        <v>76</v>
      </c>
      <c r="D35" s="33">
        <v>0</v>
      </c>
      <c r="E35" s="33">
        <v>0</v>
      </c>
      <c r="F35" s="33">
        <v>0</v>
      </c>
      <c r="G35" s="33">
        <v>0</v>
      </c>
      <c r="H35" s="33">
        <v>2980</v>
      </c>
      <c r="I35" s="34">
        <f t="shared" si="0"/>
        <v>3056</v>
      </c>
    </row>
    <row r="36" spans="1:9" x14ac:dyDescent="0.25">
      <c r="A36" s="20">
        <v>1039</v>
      </c>
      <c r="B36" s="21" t="s">
        <v>41</v>
      </c>
      <c r="C36" s="31">
        <v>38</v>
      </c>
      <c r="D36" s="31">
        <v>0</v>
      </c>
      <c r="E36" s="31">
        <v>0</v>
      </c>
      <c r="F36" s="31">
        <v>0</v>
      </c>
      <c r="G36" s="31">
        <v>0</v>
      </c>
      <c r="H36" s="31">
        <v>240</v>
      </c>
      <c r="I36" s="32">
        <f t="shared" si="0"/>
        <v>278</v>
      </c>
    </row>
    <row r="37" spans="1:9" x14ac:dyDescent="0.25">
      <c r="A37" s="20">
        <v>1040</v>
      </c>
      <c r="B37" s="21" t="s">
        <v>42</v>
      </c>
      <c r="C37" s="33">
        <v>4869523</v>
      </c>
      <c r="D37" s="33">
        <v>26265</v>
      </c>
      <c r="E37" s="33">
        <v>229872</v>
      </c>
      <c r="F37" s="33">
        <v>34916</v>
      </c>
      <c r="G37" s="33">
        <v>10004</v>
      </c>
      <c r="H37" s="33">
        <v>208140</v>
      </c>
      <c r="I37" s="34">
        <f t="shared" si="0"/>
        <v>5378720</v>
      </c>
    </row>
    <row r="38" spans="1:9" x14ac:dyDescent="0.25">
      <c r="A38" s="20">
        <v>1042</v>
      </c>
      <c r="B38" s="21" t="s">
        <v>43</v>
      </c>
      <c r="C38" s="31">
        <v>185147</v>
      </c>
      <c r="D38" s="31">
        <v>0</v>
      </c>
      <c r="E38" s="31">
        <v>0</v>
      </c>
      <c r="F38" s="31">
        <v>0</v>
      </c>
      <c r="G38" s="31">
        <v>0</v>
      </c>
      <c r="H38" s="31">
        <v>720</v>
      </c>
      <c r="I38" s="32">
        <f t="shared" si="0"/>
        <v>185867</v>
      </c>
    </row>
    <row r="39" spans="1:9" x14ac:dyDescent="0.25">
      <c r="A39" s="20">
        <v>1043</v>
      </c>
      <c r="B39" s="21" t="s">
        <v>44</v>
      </c>
      <c r="C39" s="33">
        <v>58106297</v>
      </c>
      <c r="D39" s="33">
        <v>7332123</v>
      </c>
      <c r="E39" s="33">
        <v>3858231</v>
      </c>
      <c r="F39" s="33">
        <v>527696</v>
      </c>
      <c r="G39" s="33">
        <v>0</v>
      </c>
      <c r="H39" s="33">
        <v>103190</v>
      </c>
      <c r="I39" s="34">
        <f t="shared" si="0"/>
        <v>69927537</v>
      </c>
    </row>
    <row r="40" spans="1:9" x14ac:dyDescent="0.25">
      <c r="A40" s="20">
        <v>1044</v>
      </c>
      <c r="B40" s="21" t="s">
        <v>45</v>
      </c>
      <c r="C40" s="31">
        <v>347078</v>
      </c>
      <c r="D40" s="31">
        <v>0</v>
      </c>
      <c r="E40" s="31">
        <v>24360</v>
      </c>
      <c r="F40" s="31">
        <v>0</v>
      </c>
      <c r="G40" s="31">
        <v>0</v>
      </c>
      <c r="H40" s="31">
        <v>32200</v>
      </c>
      <c r="I40" s="32">
        <f t="shared" si="0"/>
        <v>403638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70000</v>
      </c>
      <c r="I41" s="34">
        <f t="shared" si="0"/>
        <v>70000</v>
      </c>
    </row>
    <row r="42" spans="1:9" x14ac:dyDescent="0.25">
      <c r="A42" s="20">
        <v>1047</v>
      </c>
      <c r="B42" s="21" t="s">
        <v>47</v>
      </c>
      <c r="C42" s="31">
        <v>43565139</v>
      </c>
      <c r="D42" s="31">
        <v>20688277</v>
      </c>
      <c r="E42" s="31">
        <v>1947481</v>
      </c>
      <c r="F42" s="31">
        <v>598</v>
      </c>
      <c r="G42" s="31">
        <v>0</v>
      </c>
      <c r="H42" s="31">
        <v>70608</v>
      </c>
      <c r="I42" s="32">
        <f t="shared" si="0"/>
        <v>66272103</v>
      </c>
    </row>
    <row r="43" spans="1:9" x14ac:dyDescent="0.25">
      <c r="A43" s="20">
        <v>1048</v>
      </c>
      <c r="B43" s="21" t="s">
        <v>48</v>
      </c>
      <c r="C43" s="33">
        <v>15591186</v>
      </c>
      <c r="D43" s="33">
        <v>118463</v>
      </c>
      <c r="E43" s="33">
        <v>782835</v>
      </c>
      <c r="F43" s="33">
        <v>0</v>
      </c>
      <c r="G43" s="33">
        <v>0</v>
      </c>
      <c r="H43" s="33">
        <v>64720</v>
      </c>
      <c r="I43" s="34">
        <f t="shared" si="0"/>
        <v>16557204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2500</v>
      </c>
      <c r="I44" s="32">
        <f t="shared" si="0"/>
        <v>2500</v>
      </c>
    </row>
    <row r="45" spans="1:9" x14ac:dyDescent="0.25">
      <c r="A45" s="20">
        <v>1052</v>
      </c>
      <c r="B45" s="21" t="s">
        <v>50</v>
      </c>
      <c r="C45" s="33">
        <v>424866</v>
      </c>
      <c r="D45" s="33">
        <v>0</v>
      </c>
      <c r="E45" s="33">
        <v>7573</v>
      </c>
      <c r="F45" s="33">
        <v>0</v>
      </c>
      <c r="G45" s="33">
        <v>0</v>
      </c>
      <c r="H45" s="33">
        <v>54440</v>
      </c>
      <c r="I45" s="34">
        <f t="shared" si="0"/>
        <v>486879</v>
      </c>
    </row>
    <row r="46" spans="1:9" x14ac:dyDescent="0.25">
      <c r="A46" s="20">
        <v>1054</v>
      </c>
      <c r="B46" s="21" t="s">
        <v>51</v>
      </c>
      <c r="C46" s="31">
        <v>878407</v>
      </c>
      <c r="D46" s="31">
        <v>968</v>
      </c>
      <c r="E46" s="31">
        <v>52088</v>
      </c>
      <c r="F46" s="31">
        <v>0</v>
      </c>
      <c r="G46" s="31">
        <v>0</v>
      </c>
      <c r="H46" s="31">
        <v>70830</v>
      </c>
      <c r="I46" s="32">
        <f t="shared" si="0"/>
        <v>1002293</v>
      </c>
    </row>
    <row r="47" spans="1:9" x14ac:dyDescent="0.25">
      <c r="A47" s="20">
        <v>1055</v>
      </c>
      <c r="B47" s="21" t="s">
        <v>52</v>
      </c>
      <c r="C47" s="33">
        <v>1700294</v>
      </c>
      <c r="D47" s="33">
        <v>9581</v>
      </c>
      <c r="E47" s="33">
        <v>74527</v>
      </c>
      <c r="F47" s="33">
        <v>0</v>
      </c>
      <c r="G47" s="33">
        <v>0</v>
      </c>
      <c r="H47" s="33">
        <v>32980</v>
      </c>
      <c r="I47" s="34">
        <f t="shared" si="0"/>
        <v>1817382</v>
      </c>
    </row>
    <row r="48" spans="1:9" x14ac:dyDescent="0.25">
      <c r="A48" s="20">
        <v>1057</v>
      </c>
      <c r="B48" s="21" t="s">
        <v>53</v>
      </c>
      <c r="C48" s="31">
        <v>76</v>
      </c>
      <c r="D48" s="31">
        <v>0</v>
      </c>
      <c r="E48" s="31">
        <v>758</v>
      </c>
      <c r="F48" s="31">
        <v>0</v>
      </c>
      <c r="G48" s="31">
        <v>0</v>
      </c>
      <c r="H48" s="31">
        <v>163231</v>
      </c>
      <c r="I48" s="32">
        <f t="shared" si="0"/>
        <v>164065</v>
      </c>
    </row>
    <row r="49" spans="1:10" x14ac:dyDescent="0.25">
      <c r="A49" s="20">
        <v>1058</v>
      </c>
      <c r="B49" s="21" t="s">
        <v>54</v>
      </c>
      <c r="C49" s="33">
        <v>203365</v>
      </c>
      <c r="D49" s="33">
        <v>0</v>
      </c>
      <c r="E49" s="33">
        <v>0</v>
      </c>
      <c r="F49" s="33">
        <v>0</v>
      </c>
      <c r="G49" s="33">
        <v>0</v>
      </c>
      <c r="H49" s="33">
        <v>42880</v>
      </c>
      <c r="I49" s="34">
        <f t="shared" si="0"/>
        <v>246245</v>
      </c>
    </row>
    <row r="50" spans="1:10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742</v>
      </c>
      <c r="F50" s="31">
        <v>0</v>
      </c>
      <c r="G50" s="31">
        <v>0</v>
      </c>
      <c r="H50" s="31">
        <v>0</v>
      </c>
      <c r="I50" s="32">
        <f t="shared" si="0"/>
        <v>742</v>
      </c>
    </row>
    <row r="51" spans="1:10" x14ac:dyDescent="0.25">
      <c r="A51" s="20">
        <v>1065</v>
      </c>
      <c r="B51" s="21" t="s">
        <v>56</v>
      </c>
      <c r="C51" s="33">
        <v>2220914</v>
      </c>
      <c r="D51" s="33">
        <v>182764</v>
      </c>
      <c r="E51" s="33">
        <v>82050</v>
      </c>
      <c r="F51" s="33">
        <v>0</v>
      </c>
      <c r="G51" s="33">
        <v>0</v>
      </c>
      <c r="H51" s="33">
        <v>36000</v>
      </c>
      <c r="I51" s="34">
        <f t="shared" si="0"/>
        <v>2521728</v>
      </c>
    </row>
    <row r="52" spans="1:10" x14ac:dyDescent="0.25">
      <c r="A52" s="20">
        <v>1066</v>
      </c>
      <c r="B52" s="21" t="s">
        <v>57</v>
      </c>
      <c r="C52" s="31">
        <v>177200603</v>
      </c>
      <c r="D52" s="31">
        <v>4741062</v>
      </c>
      <c r="E52" s="31">
        <v>7847375</v>
      </c>
      <c r="F52" s="31">
        <v>464022</v>
      </c>
      <c r="G52" s="31">
        <v>0</v>
      </c>
      <c r="H52" s="31">
        <v>66960</v>
      </c>
      <c r="I52" s="32">
        <f t="shared" si="0"/>
        <v>190320022</v>
      </c>
    </row>
    <row r="53" spans="1:10" x14ac:dyDescent="0.25">
      <c r="A53" s="20">
        <v>1067</v>
      </c>
      <c r="B53" s="21" t="s">
        <v>58</v>
      </c>
      <c r="C53" s="33">
        <v>34849</v>
      </c>
      <c r="D53" s="33">
        <v>0</v>
      </c>
      <c r="E53" s="33">
        <v>1895</v>
      </c>
      <c r="F53" s="33">
        <v>0</v>
      </c>
      <c r="G53" s="33">
        <v>0</v>
      </c>
      <c r="H53" s="33">
        <v>6240</v>
      </c>
      <c r="I53" s="34">
        <f t="shared" si="0"/>
        <v>42984</v>
      </c>
    </row>
    <row r="54" spans="1:10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10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2500</v>
      </c>
      <c r="I55" s="34">
        <f t="shared" si="0"/>
        <v>2500</v>
      </c>
    </row>
    <row r="56" spans="1:10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10" x14ac:dyDescent="0.25">
      <c r="A57" s="22" t="s">
        <v>63</v>
      </c>
      <c r="B57" s="23" t="s">
        <v>62</v>
      </c>
      <c r="C57" s="25">
        <f t="shared" ref="C57:I57" si="1">SUM(C7:C56)</f>
        <v>588040646</v>
      </c>
      <c r="D57" s="25">
        <f t="shared" si="1"/>
        <v>60965159</v>
      </c>
      <c r="E57" s="25">
        <f t="shared" si="1"/>
        <v>24502960</v>
      </c>
      <c r="F57" s="25">
        <f t="shared" si="1"/>
        <v>2464615</v>
      </c>
      <c r="G57" s="25">
        <f t="shared" si="1"/>
        <v>25004</v>
      </c>
      <c r="H57" s="25">
        <f t="shared" si="1"/>
        <v>3804073</v>
      </c>
      <c r="I57" s="25">
        <f t="shared" si="1"/>
        <v>679802457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2500</v>
      </c>
      <c r="I8" s="32">
        <f t="shared" ref="I8:I56" si="0">SUM(C8:H8)</f>
        <v>2500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114</v>
      </c>
      <c r="D11" s="33">
        <v>0</v>
      </c>
      <c r="E11" s="33">
        <v>0</v>
      </c>
      <c r="F11" s="33">
        <v>0</v>
      </c>
      <c r="G11" s="33">
        <v>0</v>
      </c>
      <c r="H11" s="33">
        <v>15720</v>
      </c>
      <c r="I11" s="34">
        <f t="shared" si="0"/>
        <v>15834</v>
      </c>
    </row>
    <row r="12" spans="1:9" x14ac:dyDescent="0.25">
      <c r="A12" s="20">
        <v>1008</v>
      </c>
      <c r="B12" s="21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20">
        <v>1010</v>
      </c>
      <c r="B13" s="21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20">
        <v>1011</v>
      </c>
      <c r="B14" s="21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12500</v>
      </c>
      <c r="I14" s="32">
        <f t="shared" si="0"/>
        <v>12500</v>
      </c>
    </row>
    <row r="15" spans="1:9" x14ac:dyDescent="0.25">
      <c r="A15" s="20">
        <v>1012</v>
      </c>
      <c r="B15" s="21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5000</v>
      </c>
      <c r="H15" s="33">
        <v>30000</v>
      </c>
      <c r="I15" s="34">
        <f t="shared" si="0"/>
        <v>35000</v>
      </c>
    </row>
    <row r="16" spans="1:9" x14ac:dyDescent="0.25">
      <c r="A16" s="20">
        <v>1013</v>
      </c>
      <c r="B16" s="21" t="s">
        <v>21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5000</v>
      </c>
      <c r="I16" s="32">
        <f t="shared" si="0"/>
        <v>5000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20">
        <v>1016</v>
      </c>
      <c r="B18" s="21" t="s">
        <v>23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2">
        <f t="shared" si="0"/>
        <v>0</v>
      </c>
    </row>
    <row r="19" spans="1:9" x14ac:dyDescent="0.25">
      <c r="A19" s="20">
        <v>1017</v>
      </c>
      <c r="B19" s="21" t="s">
        <v>24</v>
      </c>
      <c r="C19" s="33">
        <v>50197317</v>
      </c>
      <c r="D19" s="33">
        <v>0</v>
      </c>
      <c r="E19" s="33">
        <v>2608953</v>
      </c>
      <c r="F19" s="33">
        <v>0</v>
      </c>
      <c r="G19" s="33">
        <v>0</v>
      </c>
      <c r="H19" s="33">
        <v>41140</v>
      </c>
      <c r="I19" s="34">
        <f t="shared" si="0"/>
        <v>52847410</v>
      </c>
    </row>
    <row r="20" spans="1:9" x14ac:dyDescent="0.25">
      <c r="A20" s="20">
        <v>1018</v>
      </c>
      <c r="B20" s="21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2500</v>
      </c>
      <c r="I20" s="32">
        <f t="shared" si="0"/>
        <v>2500</v>
      </c>
    </row>
    <row r="21" spans="1:9" x14ac:dyDescent="0.25">
      <c r="A21" s="20">
        <v>1019</v>
      </c>
      <c r="B21" s="21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42500</v>
      </c>
      <c r="I21" s="34">
        <f t="shared" si="0"/>
        <v>42500</v>
      </c>
    </row>
    <row r="22" spans="1:9" x14ac:dyDescent="0.25">
      <c r="A22" s="20">
        <v>1020</v>
      </c>
      <c r="B22" s="21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2500</v>
      </c>
      <c r="I22" s="32">
        <f t="shared" si="0"/>
        <v>2500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1064</v>
      </c>
      <c r="D24" s="31">
        <v>0</v>
      </c>
      <c r="E24" s="31">
        <v>743</v>
      </c>
      <c r="F24" s="31">
        <v>0</v>
      </c>
      <c r="G24" s="31">
        <v>0</v>
      </c>
      <c r="H24" s="31">
        <v>16720</v>
      </c>
      <c r="I24" s="32">
        <f t="shared" si="0"/>
        <v>18527</v>
      </c>
    </row>
    <row r="25" spans="1:9" x14ac:dyDescent="0.25">
      <c r="A25" s="20">
        <v>1024</v>
      </c>
      <c r="B25" s="21" t="s">
        <v>30</v>
      </c>
      <c r="C25" s="33">
        <v>45302325</v>
      </c>
      <c r="D25" s="33">
        <v>352118</v>
      </c>
      <c r="E25" s="33">
        <v>88283</v>
      </c>
      <c r="F25" s="33">
        <v>1822571</v>
      </c>
      <c r="G25" s="33">
        <v>0</v>
      </c>
      <c r="H25" s="33">
        <v>99465</v>
      </c>
      <c r="I25" s="34">
        <f t="shared" si="0"/>
        <v>47664762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20">
        <v>1027</v>
      </c>
      <c r="B28" s="21" t="s">
        <v>33</v>
      </c>
      <c r="C28" s="31">
        <v>17806</v>
      </c>
      <c r="D28" s="31">
        <v>0</v>
      </c>
      <c r="E28" s="31">
        <v>881</v>
      </c>
      <c r="F28" s="31">
        <v>0</v>
      </c>
      <c r="G28" s="31">
        <v>0</v>
      </c>
      <c r="H28" s="31">
        <v>15240</v>
      </c>
      <c r="I28" s="32">
        <f t="shared" si="0"/>
        <v>33927</v>
      </c>
    </row>
    <row r="29" spans="1:9" x14ac:dyDescent="0.25">
      <c r="A29" s="20">
        <v>1028</v>
      </c>
      <c r="B29" s="21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20">
        <v>1030</v>
      </c>
      <c r="B30" s="21" t="s">
        <v>35</v>
      </c>
      <c r="C30" s="31">
        <v>2280</v>
      </c>
      <c r="D30" s="31">
        <v>0</v>
      </c>
      <c r="E30" s="31">
        <v>0</v>
      </c>
      <c r="F30" s="31">
        <v>0</v>
      </c>
      <c r="G30" s="31">
        <v>0</v>
      </c>
      <c r="H30" s="31">
        <v>26900</v>
      </c>
      <c r="I30" s="32">
        <f t="shared" si="0"/>
        <v>29180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22500</v>
      </c>
      <c r="I32" s="32">
        <f t="shared" si="0"/>
        <v>22500</v>
      </c>
    </row>
    <row r="33" spans="1:9" x14ac:dyDescent="0.25">
      <c r="A33" s="20">
        <v>1034</v>
      </c>
      <c r="B33" s="21" t="s">
        <v>38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4">
        <f t="shared" si="0"/>
        <v>0</v>
      </c>
    </row>
    <row r="34" spans="1:9" x14ac:dyDescent="0.25">
      <c r="A34" s="20">
        <v>1037</v>
      </c>
      <c r="B34" s="21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20">
        <v>1038</v>
      </c>
      <c r="B35" s="21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7500</v>
      </c>
      <c r="I35" s="34">
        <f t="shared" si="0"/>
        <v>7500</v>
      </c>
    </row>
    <row r="36" spans="1:9" x14ac:dyDescent="0.25">
      <c r="A36" s="20">
        <v>1039</v>
      </c>
      <c r="B36" s="21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20">
        <v>1040</v>
      </c>
      <c r="B37" s="21" t="s">
        <v>42</v>
      </c>
      <c r="C37" s="33">
        <v>874</v>
      </c>
      <c r="D37" s="33">
        <v>0</v>
      </c>
      <c r="E37" s="33">
        <v>0</v>
      </c>
      <c r="F37" s="33">
        <v>0</v>
      </c>
      <c r="G37" s="33">
        <v>7502</v>
      </c>
      <c r="H37" s="33">
        <v>58020</v>
      </c>
      <c r="I37" s="34">
        <f t="shared" si="0"/>
        <v>66396</v>
      </c>
    </row>
    <row r="38" spans="1:9" x14ac:dyDescent="0.25">
      <c r="A38" s="20">
        <v>1042</v>
      </c>
      <c r="B38" s="21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20">
        <v>1043</v>
      </c>
      <c r="B39" s="21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4">
        <f t="shared" si="0"/>
        <v>0</v>
      </c>
    </row>
    <row r="40" spans="1:9" x14ac:dyDescent="0.25">
      <c r="A40" s="20">
        <v>1044</v>
      </c>
      <c r="B40" s="21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7500</v>
      </c>
      <c r="I41" s="34">
        <f t="shared" si="0"/>
        <v>7500</v>
      </c>
    </row>
    <row r="42" spans="1:9" x14ac:dyDescent="0.25">
      <c r="A42" s="20">
        <v>1047</v>
      </c>
      <c r="B42" s="21" t="s">
        <v>47</v>
      </c>
      <c r="C42" s="31">
        <v>1525101</v>
      </c>
      <c r="D42" s="31">
        <v>1506</v>
      </c>
      <c r="E42" s="31">
        <v>90735</v>
      </c>
      <c r="F42" s="31">
        <v>0</v>
      </c>
      <c r="G42" s="31">
        <v>0</v>
      </c>
      <c r="H42" s="31">
        <v>85590</v>
      </c>
      <c r="I42" s="32">
        <f t="shared" si="0"/>
        <v>1702932</v>
      </c>
    </row>
    <row r="43" spans="1:9" x14ac:dyDescent="0.25">
      <c r="A43" s="20">
        <v>1048</v>
      </c>
      <c r="B43" s="21" t="s">
        <v>48</v>
      </c>
      <c r="C43" s="33">
        <v>68607</v>
      </c>
      <c r="D43" s="33">
        <v>0</v>
      </c>
      <c r="E43" s="33">
        <v>4914</v>
      </c>
      <c r="F43" s="33">
        <v>0</v>
      </c>
      <c r="G43" s="33">
        <v>0</v>
      </c>
      <c r="H43" s="33">
        <v>9600</v>
      </c>
      <c r="I43" s="34">
        <f t="shared" si="0"/>
        <v>83121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4">
        <f t="shared" si="0"/>
        <v>0</v>
      </c>
    </row>
    <row r="46" spans="1:9" x14ac:dyDescent="0.25">
      <c r="A46" s="20">
        <v>1054</v>
      </c>
      <c r="B46" s="21" t="s">
        <v>51</v>
      </c>
      <c r="C46" s="31">
        <v>38</v>
      </c>
      <c r="D46" s="31">
        <v>0</v>
      </c>
      <c r="E46" s="31">
        <v>0</v>
      </c>
      <c r="F46" s="31">
        <v>0</v>
      </c>
      <c r="G46" s="31">
        <v>0</v>
      </c>
      <c r="H46" s="31">
        <v>2740</v>
      </c>
      <c r="I46" s="32">
        <f t="shared" si="0"/>
        <v>2778</v>
      </c>
    </row>
    <row r="47" spans="1:9" x14ac:dyDescent="0.25">
      <c r="A47" s="20">
        <v>1055</v>
      </c>
      <c r="B47" s="21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4">
        <f t="shared" si="0"/>
        <v>0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12500</v>
      </c>
      <c r="I48" s="32">
        <f t="shared" si="0"/>
        <v>12500</v>
      </c>
    </row>
    <row r="49" spans="1:9" x14ac:dyDescent="0.25">
      <c r="A49" s="20">
        <v>1058</v>
      </c>
      <c r="B49" s="21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27500</v>
      </c>
      <c r="I49" s="34">
        <f t="shared" si="0"/>
        <v>27500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20">
        <v>1065</v>
      </c>
      <c r="B51" s="21" t="s">
        <v>56</v>
      </c>
      <c r="C51" s="33">
        <v>3251</v>
      </c>
      <c r="D51" s="33">
        <v>0</v>
      </c>
      <c r="E51" s="33">
        <v>1820</v>
      </c>
      <c r="F51" s="33">
        <v>0</v>
      </c>
      <c r="G51" s="33">
        <v>0</v>
      </c>
      <c r="H51" s="33">
        <v>10344</v>
      </c>
      <c r="I51" s="34">
        <f t="shared" si="0"/>
        <v>15415</v>
      </c>
    </row>
    <row r="52" spans="1:9" x14ac:dyDescent="0.25">
      <c r="A52" s="20">
        <v>1066</v>
      </c>
      <c r="B52" s="21" t="s">
        <v>57</v>
      </c>
      <c r="C52" s="31">
        <v>232937</v>
      </c>
      <c r="D52" s="31">
        <v>0</v>
      </c>
      <c r="E52" s="31">
        <v>378</v>
      </c>
      <c r="F52" s="31">
        <v>0</v>
      </c>
      <c r="G52" s="31">
        <v>0</v>
      </c>
      <c r="H52" s="31">
        <v>240</v>
      </c>
      <c r="I52" s="32">
        <f t="shared" si="0"/>
        <v>233555</v>
      </c>
    </row>
    <row r="53" spans="1:9" x14ac:dyDescent="0.25">
      <c r="A53" s="20">
        <v>1067</v>
      </c>
      <c r="B53" s="21" t="s">
        <v>58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4">
        <f t="shared" si="0"/>
        <v>0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97351714</v>
      </c>
      <c r="D57" s="25">
        <f t="shared" si="1"/>
        <v>353624</v>
      </c>
      <c r="E57" s="25">
        <f t="shared" si="1"/>
        <v>2796707</v>
      </c>
      <c r="F57" s="25">
        <f t="shared" si="1"/>
        <v>1822571</v>
      </c>
      <c r="G57" s="25">
        <f t="shared" si="1"/>
        <v>12502</v>
      </c>
      <c r="H57" s="25">
        <f t="shared" si="1"/>
        <v>556719</v>
      </c>
      <c r="I57" s="25">
        <f t="shared" si="1"/>
        <v>102893837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1305447</v>
      </c>
      <c r="D8" s="31">
        <v>35409</v>
      </c>
      <c r="E8" s="31">
        <v>28980</v>
      </c>
      <c r="F8" s="31">
        <v>0</v>
      </c>
      <c r="G8" s="31">
        <v>2500</v>
      </c>
      <c r="H8" s="31">
        <v>310755</v>
      </c>
      <c r="I8" s="32">
        <f t="shared" ref="I8:I56" si="0">SUM(C8:H8)</f>
        <v>1683091</v>
      </c>
    </row>
    <row r="9" spans="1:9" x14ac:dyDescent="0.25">
      <c r="A9" s="20">
        <v>1005</v>
      </c>
      <c r="B9" s="21" t="s">
        <v>14</v>
      </c>
      <c r="C9" s="33">
        <v>27844</v>
      </c>
      <c r="D9" s="33">
        <v>0</v>
      </c>
      <c r="E9" s="33">
        <v>20232</v>
      </c>
      <c r="F9" s="33">
        <v>0</v>
      </c>
      <c r="G9" s="33">
        <v>0</v>
      </c>
      <c r="H9" s="33">
        <v>11040</v>
      </c>
      <c r="I9" s="34">
        <f t="shared" si="0"/>
        <v>59116</v>
      </c>
    </row>
    <row r="10" spans="1:9" x14ac:dyDescent="0.25">
      <c r="A10" s="20">
        <v>1006</v>
      </c>
      <c r="B10" s="21" t="s">
        <v>15</v>
      </c>
      <c r="C10" s="31">
        <v>65161</v>
      </c>
      <c r="D10" s="31">
        <v>0</v>
      </c>
      <c r="E10" s="31">
        <v>3516</v>
      </c>
      <c r="F10" s="31">
        <v>0</v>
      </c>
      <c r="G10" s="31">
        <v>0</v>
      </c>
      <c r="H10" s="31">
        <v>720</v>
      </c>
      <c r="I10" s="32">
        <f t="shared" si="0"/>
        <v>69397</v>
      </c>
    </row>
    <row r="11" spans="1:9" x14ac:dyDescent="0.25">
      <c r="A11" s="20">
        <v>1007</v>
      </c>
      <c r="B11" s="21" t="s">
        <v>16</v>
      </c>
      <c r="C11" s="33">
        <v>52231904</v>
      </c>
      <c r="D11" s="33">
        <v>2707859</v>
      </c>
      <c r="E11" s="33">
        <v>1722197</v>
      </c>
      <c r="F11" s="33">
        <v>725940</v>
      </c>
      <c r="G11" s="33">
        <v>7500</v>
      </c>
      <c r="H11" s="33">
        <v>1975974</v>
      </c>
      <c r="I11" s="34">
        <f t="shared" si="0"/>
        <v>59371374</v>
      </c>
    </row>
    <row r="12" spans="1:9" x14ac:dyDescent="0.25">
      <c r="A12" s="20">
        <v>1008</v>
      </c>
      <c r="B12" s="21" t="s">
        <v>17</v>
      </c>
      <c r="C12" s="31">
        <v>113832751</v>
      </c>
      <c r="D12" s="31">
        <v>0</v>
      </c>
      <c r="E12" s="31">
        <v>13604</v>
      </c>
      <c r="F12" s="31">
        <v>5058226</v>
      </c>
      <c r="G12" s="31">
        <v>0</v>
      </c>
      <c r="H12" s="31">
        <v>18251</v>
      </c>
      <c r="I12" s="32">
        <f t="shared" si="0"/>
        <v>118922832</v>
      </c>
    </row>
    <row r="13" spans="1:9" x14ac:dyDescent="0.25">
      <c r="A13" s="20">
        <v>1010</v>
      </c>
      <c r="B13" s="21" t="s">
        <v>18</v>
      </c>
      <c r="C13" s="33">
        <v>3809433</v>
      </c>
      <c r="D13" s="33">
        <v>580145</v>
      </c>
      <c r="E13" s="33">
        <v>347541</v>
      </c>
      <c r="F13" s="33">
        <v>56024</v>
      </c>
      <c r="G13" s="33">
        <v>0</v>
      </c>
      <c r="H13" s="33">
        <v>27415</v>
      </c>
      <c r="I13" s="34">
        <f t="shared" si="0"/>
        <v>4820558</v>
      </c>
    </row>
    <row r="14" spans="1:9" x14ac:dyDescent="0.25">
      <c r="A14" s="20">
        <v>1011</v>
      </c>
      <c r="B14" s="21" t="s">
        <v>19</v>
      </c>
      <c r="C14" s="31">
        <v>20838807</v>
      </c>
      <c r="D14" s="31">
        <v>3508071</v>
      </c>
      <c r="E14" s="31">
        <v>1045598</v>
      </c>
      <c r="F14" s="31">
        <v>0</v>
      </c>
      <c r="G14" s="31">
        <v>0</v>
      </c>
      <c r="H14" s="31">
        <v>529213</v>
      </c>
      <c r="I14" s="32">
        <f t="shared" si="0"/>
        <v>25921689</v>
      </c>
    </row>
    <row r="15" spans="1:9" x14ac:dyDescent="0.25">
      <c r="A15" s="20">
        <v>1012</v>
      </c>
      <c r="B15" s="21" t="s">
        <v>20</v>
      </c>
      <c r="C15" s="33">
        <v>39104134</v>
      </c>
      <c r="D15" s="33">
        <v>36114</v>
      </c>
      <c r="E15" s="33">
        <v>1937623</v>
      </c>
      <c r="F15" s="33">
        <v>1884542</v>
      </c>
      <c r="G15" s="33">
        <v>72500</v>
      </c>
      <c r="H15" s="33">
        <v>579396</v>
      </c>
      <c r="I15" s="34">
        <f t="shared" si="0"/>
        <v>43614309</v>
      </c>
    </row>
    <row r="16" spans="1:9" x14ac:dyDescent="0.25">
      <c r="A16" s="20">
        <v>1013</v>
      </c>
      <c r="B16" s="21" t="s">
        <v>21</v>
      </c>
      <c r="C16" s="31">
        <v>262817102</v>
      </c>
      <c r="D16" s="31">
        <v>55252737</v>
      </c>
      <c r="E16" s="31">
        <v>9839600</v>
      </c>
      <c r="F16" s="31">
        <v>3017002</v>
      </c>
      <c r="G16" s="31">
        <v>2500</v>
      </c>
      <c r="H16" s="31">
        <v>938887</v>
      </c>
      <c r="I16" s="32">
        <f t="shared" si="0"/>
        <v>331867828</v>
      </c>
    </row>
    <row r="17" spans="1:9" x14ac:dyDescent="0.25">
      <c r="A17" s="20">
        <v>1014</v>
      </c>
      <c r="B17" s="21" t="s">
        <v>22</v>
      </c>
      <c r="C17" s="33">
        <v>56327</v>
      </c>
      <c r="D17" s="33">
        <v>0</v>
      </c>
      <c r="E17" s="33">
        <v>2589</v>
      </c>
      <c r="F17" s="33">
        <v>0</v>
      </c>
      <c r="G17" s="33">
        <v>0</v>
      </c>
      <c r="H17" s="33">
        <v>527784</v>
      </c>
      <c r="I17" s="34">
        <f t="shared" si="0"/>
        <v>586700</v>
      </c>
    </row>
    <row r="18" spans="1:9" x14ac:dyDescent="0.25">
      <c r="A18" s="20">
        <v>1016</v>
      </c>
      <c r="B18" s="21" t="s">
        <v>23</v>
      </c>
      <c r="C18" s="31">
        <v>432711184</v>
      </c>
      <c r="D18" s="31">
        <v>95941708</v>
      </c>
      <c r="E18" s="31">
        <v>21269605</v>
      </c>
      <c r="F18" s="31">
        <v>2484869</v>
      </c>
      <c r="G18" s="31">
        <v>0</v>
      </c>
      <c r="H18" s="31">
        <v>763942</v>
      </c>
      <c r="I18" s="32">
        <f t="shared" si="0"/>
        <v>553171308</v>
      </c>
    </row>
    <row r="19" spans="1:9" x14ac:dyDescent="0.25">
      <c r="A19" s="20">
        <v>1017</v>
      </c>
      <c r="B19" s="21" t="s">
        <v>24</v>
      </c>
      <c r="C19" s="33">
        <v>90017629</v>
      </c>
      <c r="D19" s="33">
        <v>1235069</v>
      </c>
      <c r="E19" s="33">
        <v>3218055</v>
      </c>
      <c r="F19" s="33">
        <v>291154</v>
      </c>
      <c r="G19" s="33">
        <v>0</v>
      </c>
      <c r="H19" s="33">
        <v>700207</v>
      </c>
      <c r="I19" s="34">
        <f t="shared" si="0"/>
        <v>95462114</v>
      </c>
    </row>
    <row r="20" spans="1:9" x14ac:dyDescent="0.25">
      <c r="A20" s="20">
        <v>1018</v>
      </c>
      <c r="B20" s="21" t="s">
        <v>25</v>
      </c>
      <c r="C20" s="31">
        <v>44900214</v>
      </c>
      <c r="D20" s="31">
        <v>7500</v>
      </c>
      <c r="E20" s="31">
        <v>2278894</v>
      </c>
      <c r="F20" s="31">
        <v>2312865</v>
      </c>
      <c r="G20" s="31">
        <v>25000</v>
      </c>
      <c r="H20" s="31">
        <v>1244640</v>
      </c>
      <c r="I20" s="32">
        <f t="shared" si="0"/>
        <v>50769113</v>
      </c>
    </row>
    <row r="21" spans="1:9" x14ac:dyDescent="0.25">
      <c r="A21" s="20">
        <v>1019</v>
      </c>
      <c r="B21" s="21" t="s">
        <v>26</v>
      </c>
      <c r="C21" s="33">
        <v>18803273</v>
      </c>
      <c r="D21" s="33">
        <v>1552759</v>
      </c>
      <c r="E21" s="33">
        <v>625266</v>
      </c>
      <c r="F21" s="33">
        <v>248472</v>
      </c>
      <c r="G21" s="33">
        <v>2500</v>
      </c>
      <c r="H21" s="33">
        <v>1291163</v>
      </c>
      <c r="I21" s="34">
        <f t="shared" si="0"/>
        <v>22523433</v>
      </c>
    </row>
    <row r="22" spans="1:9" x14ac:dyDescent="0.25">
      <c r="A22" s="20">
        <v>1020</v>
      </c>
      <c r="B22" s="21" t="s">
        <v>27</v>
      </c>
      <c r="C22" s="31">
        <v>26145166</v>
      </c>
      <c r="D22" s="31">
        <v>8269346</v>
      </c>
      <c r="E22" s="31">
        <v>885891</v>
      </c>
      <c r="F22" s="31">
        <v>15557478</v>
      </c>
      <c r="G22" s="31">
        <v>2500</v>
      </c>
      <c r="H22" s="31">
        <v>276650</v>
      </c>
      <c r="I22" s="32">
        <f t="shared" si="0"/>
        <v>51137031</v>
      </c>
    </row>
    <row r="23" spans="1:9" x14ac:dyDescent="0.25">
      <c r="A23" s="20">
        <v>1022</v>
      </c>
      <c r="B23" s="21" t="s">
        <v>28</v>
      </c>
      <c r="C23" s="33">
        <v>318645</v>
      </c>
      <c r="D23" s="33">
        <v>5932</v>
      </c>
      <c r="E23" s="33">
        <v>3098</v>
      </c>
      <c r="F23" s="33">
        <v>0</v>
      </c>
      <c r="G23" s="33">
        <v>0</v>
      </c>
      <c r="H23" s="33">
        <v>3700</v>
      </c>
      <c r="I23" s="34">
        <f t="shared" si="0"/>
        <v>331375</v>
      </c>
    </row>
    <row r="24" spans="1:9" x14ac:dyDescent="0.25">
      <c r="A24" s="20">
        <v>1023</v>
      </c>
      <c r="B24" s="21" t="s">
        <v>29</v>
      </c>
      <c r="C24" s="31">
        <v>22857242</v>
      </c>
      <c r="D24" s="31">
        <v>1919506</v>
      </c>
      <c r="E24" s="31">
        <v>964556</v>
      </c>
      <c r="F24" s="31">
        <v>75996</v>
      </c>
      <c r="G24" s="31">
        <v>2500</v>
      </c>
      <c r="H24" s="31">
        <v>1059737</v>
      </c>
      <c r="I24" s="32">
        <f t="shared" si="0"/>
        <v>26879537</v>
      </c>
    </row>
    <row r="25" spans="1:9" x14ac:dyDescent="0.25">
      <c r="A25" s="20">
        <v>1024</v>
      </c>
      <c r="B25" s="21" t="s">
        <v>30</v>
      </c>
      <c r="C25" s="33">
        <v>553541789</v>
      </c>
      <c r="D25" s="33">
        <v>22712342</v>
      </c>
      <c r="E25" s="33">
        <v>12396243</v>
      </c>
      <c r="F25" s="33">
        <v>8361922</v>
      </c>
      <c r="G25" s="33">
        <v>0</v>
      </c>
      <c r="H25" s="33">
        <v>3226025</v>
      </c>
      <c r="I25" s="34">
        <f t="shared" si="0"/>
        <v>600238321</v>
      </c>
    </row>
    <row r="26" spans="1:9" x14ac:dyDescent="0.25">
      <c r="A26" s="20">
        <v>1025</v>
      </c>
      <c r="B26" s="21" t="s">
        <v>31</v>
      </c>
      <c r="C26" s="31">
        <v>390573</v>
      </c>
      <c r="D26" s="31">
        <v>114032</v>
      </c>
      <c r="E26" s="31">
        <v>24935</v>
      </c>
      <c r="F26" s="31">
        <v>0</v>
      </c>
      <c r="G26" s="31">
        <v>0</v>
      </c>
      <c r="H26" s="31">
        <v>105586</v>
      </c>
      <c r="I26" s="32">
        <f t="shared" si="0"/>
        <v>635126</v>
      </c>
    </row>
    <row r="27" spans="1:9" x14ac:dyDescent="0.25">
      <c r="A27" s="20">
        <v>1026</v>
      </c>
      <c r="B27" s="21" t="s">
        <v>32</v>
      </c>
      <c r="C27" s="33">
        <v>132753</v>
      </c>
      <c r="D27" s="33">
        <v>1962</v>
      </c>
      <c r="E27" s="33">
        <v>439</v>
      </c>
      <c r="F27" s="33">
        <v>0</v>
      </c>
      <c r="G27" s="33">
        <v>0</v>
      </c>
      <c r="H27" s="33">
        <v>149700</v>
      </c>
      <c r="I27" s="34">
        <f t="shared" si="0"/>
        <v>284854</v>
      </c>
    </row>
    <row r="28" spans="1:9" x14ac:dyDescent="0.25">
      <c r="A28" s="20">
        <v>1027</v>
      </c>
      <c r="B28" s="21" t="s">
        <v>33</v>
      </c>
      <c r="C28" s="31">
        <v>52355613</v>
      </c>
      <c r="D28" s="31">
        <v>258081</v>
      </c>
      <c r="E28" s="31">
        <v>251067</v>
      </c>
      <c r="F28" s="31">
        <v>788115</v>
      </c>
      <c r="G28" s="31">
        <v>0</v>
      </c>
      <c r="H28" s="31">
        <v>498192</v>
      </c>
      <c r="I28" s="32">
        <f t="shared" si="0"/>
        <v>54151068</v>
      </c>
    </row>
    <row r="29" spans="1:9" x14ac:dyDescent="0.25">
      <c r="A29" s="20">
        <v>1028</v>
      </c>
      <c r="B29" s="21" t="s">
        <v>34</v>
      </c>
      <c r="C29" s="33">
        <v>7076793</v>
      </c>
      <c r="D29" s="33">
        <v>120843</v>
      </c>
      <c r="E29" s="33">
        <v>248990</v>
      </c>
      <c r="F29" s="33">
        <v>204957</v>
      </c>
      <c r="G29" s="33">
        <v>0</v>
      </c>
      <c r="H29" s="33">
        <v>44610</v>
      </c>
      <c r="I29" s="34">
        <f t="shared" si="0"/>
        <v>7696193</v>
      </c>
    </row>
    <row r="30" spans="1:9" x14ac:dyDescent="0.25">
      <c r="A30" s="20">
        <v>1030</v>
      </c>
      <c r="B30" s="21" t="s">
        <v>35</v>
      </c>
      <c r="C30" s="31">
        <v>51907698</v>
      </c>
      <c r="D30" s="31">
        <v>2144430</v>
      </c>
      <c r="E30" s="31">
        <v>1182620</v>
      </c>
      <c r="F30" s="31">
        <v>329002</v>
      </c>
      <c r="G30" s="31">
        <v>0</v>
      </c>
      <c r="H30" s="31">
        <v>1025603</v>
      </c>
      <c r="I30" s="32">
        <f t="shared" si="0"/>
        <v>56589353</v>
      </c>
    </row>
    <row r="31" spans="1:9" x14ac:dyDescent="0.25">
      <c r="A31" s="20">
        <v>1031</v>
      </c>
      <c r="B31" s="21" t="s">
        <v>36</v>
      </c>
      <c r="C31" s="33">
        <v>38</v>
      </c>
      <c r="D31" s="33">
        <v>0</v>
      </c>
      <c r="E31" s="33">
        <v>378</v>
      </c>
      <c r="F31" s="33">
        <v>0</v>
      </c>
      <c r="G31" s="33">
        <v>0</v>
      </c>
      <c r="H31" s="33">
        <v>240</v>
      </c>
      <c r="I31" s="34">
        <f t="shared" si="0"/>
        <v>656</v>
      </c>
    </row>
    <row r="32" spans="1:9" x14ac:dyDescent="0.25">
      <c r="A32" s="20">
        <v>1033</v>
      </c>
      <c r="B32" s="21" t="s">
        <v>37</v>
      </c>
      <c r="C32" s="31">
        <v>709310</v>
      </c>
      <c r="D32" s="31">
        <v>101100</v>
      </c>
      <c r="E32" s="31">
        <v>28317</v>
      </c>
      <c r="F32" s="31">
        <v>0</v>
      </c>
      <c r="G32" s="31">
        <v>0</v>
      </c>
      <c r="H32" s="31">
        <v>366164</v>
      </c>
      <c r="I32" s="32">
        <f t="shared" si="0"/>
        <v>1204891</v>
      </c>
    </row>
    <row r="33" spans="1:9" x14ac:dyDescent="0.25">
      <c r="A33" s="20">
        <v>1034</v>
      </c>
      <c r="B33" s="21" t="s">
        <v>38</v>
      </c>
      <c r="C33" s="33">
        <v>541759</v>
      </c>
      <c r="D33" s="33">
        <v>469</v>
      </c>
      <c r="E33" s="33">
        <v>3919</v>
      </c>
      <c r="F33" s="33">
        <v>0</v>
      </c>
      <c r="G33" s="33">
        <v>0</v>
      </c>
      <c r="H33" s="33">
        <v>46656</v>
      </c>
      <c r="I33" s="34">
        <f t="shared" si="0"/>
        <v>592803</v>
      </c>
    </row>
    <row r="34" spans="1:9" x14ac:dyDescent="0.25">
      <c r="A34" s="20">
        <v>1037</v>
      </c>
      <c r="B34" s="21" t="s">
        <v>39</v>
      </c>
      <c r="C34" s="31">
        <v>6503943</v>
      </c>
      <c r="D34" s="31">
        <v>157546</v>
      </c>
      <c r="E34" s="31">
        <v>171417</v>
      </c>
      <c r="F34" s="31">
        <v>292062</v>
      </c>
      <c r="G34" s="31">
        <v>0</v>
      </c>
      <c r="H34" s="31">
        <v>128975</v>
      </c>
      <c r="I34" s="32">
        <f t="shared" si="0"/>
        <v>7253943</v>
      </c>
    </row>
    <row r="35" spans="1:9" x14ac:dyDescent="0.25">
      <c r="A35" s="20">
        <v>1038</v>
      </c>
      <c r="B35" s="21" t="s">
        <v>40</v>
      </c>
      <c r="C35" s="33">
        <v>44320170</v>
      </c>
      <c r="D35" s="33">
        <v>1190782</v>
      </c>
      <c r="E35" s="33">
        <v>105075</v>
      </c>
      <c r="F35" s="33">
        <v>0</v>
      </c>
      <c r="G35" s="33">
        <v>0</v>
      </c>
      <c r="H35" s="33">
        <v>67662</v>
      </c>
      <c r="I35" s="34">
        <f t="shared" si="0"/>
        <v>45683689</v>
      </c>
    </row>
    <row r="36" spans="1:9" x14ac:dyDescent="0.25">
      <c r="A36" s="20">
        <v>1039</v>
      </c>
      <c r="B36" s="21" t="s">
        <v>41</v>
      </c>
      <c r="C36" s="31">
        <v>1937349</v>
      </c>
      <c r="D36" s="31">
        <v>31811</v>
      </c>
      <c r="E36" s="31">
        <v>33019</v>
      </c>
      <c r="F36" s="31">
        <v>0</v>
      </c>
      <c r="G36" s="31">
        <v>2501</v>
      </c>
      <c r="H36" s="31">
        <v>56505</v>
      </c>
      <c r="I36" s="32">
        <f t="shared" si="0"/>
        <v>2061185</v>
      </c>
    </row>
    <row r="37" spans="1:9" x14ac:dyDescent="0.25">
      <c r="A37" s="20">
        <v>1040</v>
      </c>
      <c r="B37" s="21" t="s">
        <v>42</v>
      </c>
      <c r="C37" s="33">
        <v>49964767</v>
      </c>
      <c r="D37" s="33">
        <v>2550813</v>
      </c>
      <c r="E37" s="33">
        <v>1285227</v>
      </c>
      <c r="F37" s="33">
        <v>673162</v>
      </c>
      <c r="G37" s="33">
        <v>47513</v>
      </c>
      <c r="H37" s="33">
        <v>2097429</v>
      </c>
      <c r="I37" s="34">
        <f t="shared" si="0"/>
        <v>56618911</v>
      </c>
    </row>
    <row r="38" spans="1:9" x14ac:dyDescent="0.25">
      <c r="A38" s="20">
        <v>1042</v>
      </c>
      <c r="B38" s="21" t="s">
        <v>43</v>
      </c>
      <c r="C38" s="31">
        <v>49460355</v>
      </c>
      <c r="D38" s="31">
        <v>0</v>
      </c>
      <c r="E38" s="31">
        <v>3790</v>
      </c>
      <c r="F38" s="31">
        <v>3458647</v>
      </c>
      <c r="G38" s="31">
        <v>0</v>
      </c>
      <c r="H38" s="31">
        <v>5040</v>
      </c>
      <c r="I38" s="32">
        <f t="shared" si="0"/>
        <v>52927832</v>
      </c>
    </row>
    <row r="39" spans="1:9" x14ac:dyDescent="0.25">
      <c r="A39" s="20">
        <v>1043</v>
      </c>
      <c r="B39" s="21" t="s">
        <v>44</v>
      </c>
      <c r="C39" s="33">
        <v>440170860</v>
      </c>
      <c r="D39" s="33">
        <v>34043864</v>
      </c>
      <c r="E39" s="33">
        <v>8126019</v>
      </c>
      <c r="F39" s="33">
        <v>12937484</v>
      </c>
      <c r="G39" s="33">
        <v>0</v>
      </c>
      <c r="H39" s="33">
        <v>412159</v>
      </c>
      <c r="I39" s="34">
        <f t="shared" si="0"/>
        <v>495690386</v>
      </c>
    </row>
    <row r="40" spans="1:9" x14ac:dyDescent="0.25">
      <c r="A40" s="20">
        <v>1044</v>
      </c>
      <c r="B40" s="21" t="s">
        <v>45</v>
      </c>
      <c r="C40" s="31">
        <v>4064312</v>
      </c>
      <c r="D40" s="31">
        <v>229287</v>
      </c>
      <c r="E40" s="31">
        <v>96839</v>
      </c>
      <c r="F40" s="31">
        <v>0</v>
      </c>
      <c r="G40" s="31">
        <v>0</v>
      </c>
      <c r="H40" s="31">
        <v>181601</v>
      </c>
      <c r="I40" s="32">
        <f t="shared" si="0"/>
        <v>4572039</v>
      </c>
    </row>
    <row r="41" spans="1:9" x14ac:dyDescent="0.25">
      <c r="A41" s="20">
        <v>1046</v>
      </c>
      <c r="B41" s="21" t="s">
        <v>46</v>
      </c>
      <c r="C41" s="33">
        <v>1230630</v>
      </c>
      <c r="D41" s="33">
        <v>571</v>
      </c>
      <c r="E41" s="33">
        <v>54327</v>
      </c>
      <c r="F41" s="33">
        <v>0</v>
      </c>
      <c r="G41" s="33">
        <v>10000</v>
      </c>
      <c r="H41" s="33">
        <v>418960</v>
      </c>
      <c r="I41" s="34">
        <f t="shared" si="0"/>
        <v>1714488</v>
      </c>
    </row>
    <row r="42" spans="1:9" x14ac:dyDescent="0.25">
      <c r="A42" s="20">
        <v>1047</v>
      </c>
      <c r="B42" s="21" t="s">
        <v>47</v>
      </c>
      <c r="C42" s="31">
        <v>209540937</v>
      </c>
      <c r="D42" s="31">
        <v>26586419</v>
      </c>
      <c r="E42" s="31">
        <v>10467467</v>
      </c>
      <c r="F42" s="31">
        <v>537938</v>
      </c>
      <c r="G42" s="31">
        <v>2500</v>
      </c>
      <c r="H42" s="31">
        <v>1372668</v>
      </c>
      <c r="I42" s="32">
        <f t="shared" si="0"/>
        <v>248507929</v>
      </c>
    </row>
    <row r="43" spans="1:9" x14ac:dyDescent="0.25">
      <c r="A43" s="20">
        <v>1048</v>
      </c>
      <c r="B43" s="21" t="s">
        <v>48</v>
      </c>
      <c r="C43" s="33">
        <v>38909044</v>
      </c>
      <c r="D43" s="33">
        <v>3818430</v>
      </c>
      <c r="E43" s="33">
        <v>2595039</v>
      </c>
      <c r="F43" s="33">
        <v>42791</v>
      </c>
      <c r="G43" s="33">
        <v>0</v>
      </c>
      <c r="H43" s="33">
        <v>674570</v>
      </c>
      <c r="I43" s="34">
        <f t="shared" si="0"/>
        <v>46039874</v>
      </c>
    </row>
    <row r="44" spans="1:9" x14ac:dyDescent="0.25">
      <c r="A44" s="20">
        <v>1050</v>
      </c>
      <c r="B44" s="21" t="s">
        <v>49</v>
      </c>
      <c r="C44" s="31">
        <v>19068</v>
      </c>
      <c r="D44" s="31">
        <v>0</v>
      </c>
      <c r="E44" s="31">
        <v>0</v>
      </c>
      <c r="F44" s="31">
        <v>0</v>
      </c>
      <c r="G44" s="31">
        <v>0</v>
      </c>
      <c r="H44" s="31">
        <v>18806</v>
      </c>
      <c r="I44" s="32">
        <f t="shared" si="0"/>
        <v>37874</v>
      </c>
    </row>
    <row r="45" spans="1:9" x14ac:dyDescent="0.25">
      <c r="A45" s="20">
        <v>1052</v>
      </c>
      <c r="B45" s="21" t="s">
        <v>50</v>
      </c>
      <c r="C45" s="33">
        <v>29845884</v>
      </c>
      <c r="D45" s="33">
        <v>1460907</v>
      </c>
      <c r="E45" s="33">
        <v>571544</v>
      </c>
      <c r="F45" s="33">
        <v>0</v>
      </c>
      <c r="G45" s="33">
        <v>0</v>
      </c>
      <c r="H45" s="33">
        <v>476781</v>
      </c>
      <c r="I45" s="34">
        <f t="shared" si="0"/>
        <v>32355116</v>
      </c>
    </row>
    <row r="46" spans="1:9" x14ac:dyDescent="0.25">
      <c r="A46" s="20">
        <v>1054</v>
      </c>
      <c r="B46" s="21" t="s">
        <v>51</v>
      </c>
      <c r="C46" s="31">
        <v>18068019</v>
      </c>
      <c r="D46" s="31">
        <v>9580858</v>
      </c>
      <c r="E46" s="31">
        <v>1035199</v>
      </c>
      <c r="F46" s="31">
        <v>337</v>
      </c>
      <c r="G46" s="31">
        <v>20000</v>
      </c>
      <c r="H46" s="31">
        <v>718626</v>
      </c>
      <c r="I46" s="32">
        <f t="shared" si="0"/>
        <v>29423039</v>
      </c>
    </row>
    <row r="47" spans="1:9" x14ac:dyDescent="0.25">
      <c r="A47" s="20">
        <v>1055</v>
      </c>
      <c r="B47" s="21" t="s">
        <v>52</v>
      </c>
      <c r="C47" s="33">
        <v>64573412</v>
      </c>
      <c r="D47" s="33">
        <v>520981</v>
      </c>
      <c r="E47" s="33">
        <v>420677</v>
      </c>
      <c r="F47" s="33">
        <v>193457</v>
      </c>
      <c r="G47" s="33">
        <v>0</v>
      </c>
      <c r="H47" s="33">
        <v>242459</v>
      </c>
      <c r="I47" s="34">
        <f t="shared" si="0"/>
        <v>65950986</v>
      </c>
    </row>
    <row r="48" spans="1:9" x14ac:dyDescent="0.25">
      <c r="A48" s="20">
        <v>1057</v>
      </c>
      <c r="B48" s="21" t="s">
        <v>53</v>
      </c>
      <c r="C48" s="31">
        <v>4366040</v>
      </c>
      <c r="D48" s="31">
        <v>170599</v>
      </c>
      <c r="E48" s="31">
        <v>58145</v>
      </c>
      <c r="F48" s="31">
        <v>0</v>
      </c>
      <c r="G48" s="31">
        <v>2500</v>
      </c>
      <c r="H48" s="31">
        <v>1166425</v>
      </c>
      <c r="I48" s="32">
        <f t="shared" si="0"/>
        <v>5763709</v>
      </c>
    </row>
    <row r="49" spans="1:9" x14ac:dyDescent="0.25">
      <c r="A49" s="20">
        <v>1058</v>
      </c>
      <c r="B49" s="21" t="s">
        <v>54</v>
      </c>
      <c r="C49" s="33">
        <v>12886259</v>
      </c>
      <c r="D49" s="33">
        <v>439040</v>
      </c>
      <c r="E49" s="33">
        <v>243594</v>
      </c>
      <c r="F49" s="33">
        <v>0</v>
      </c>
      <c r="G49" s="33">
        <v>55000</v>
      </c>
      <c r="H49" s="33">
        <v>1015963</v>
      </c>
      <c r="I49" s="34">
        <f t="shared" si="0"/>
        <v>14639856</v>
      </c>
    </row>
    <row r="50" spans="1:9" x14ac:dyDescent="0.25">
      <c r="A50" s="20">
        <v>1062</v>
      </c>
      <c r="B50" s="21" t="s">
        <v>55</v>
      </c>
      <c r="C50" s="31">
        <v>27985609</v>
      </c>
      <c r="D50" s="31">
        <v>1024221</v>
      </c>
      <c r="E50" s="31">
        <v>635485</v>
      </c>
      <c r="F50" s="31">
        <v>50376</v>
      </c>
      <c r="G50" s="31">
        <v>0</v>
      </c>
      <c r="H50" s="31">
        <v>233806</v>
      </c>
      <c r="I50" s="32">
        <f t="shared" si="0"/>
        <v>29929497</v>
      </c>
    </row>
    <row r="51" spans="1:9" x14ac:dyDescent="0.25">
      <c r="A51" s="20">
        <v>1065</v>
      </c>
      <c r="B51" s="21" t="s">
        <v>56</v>
      </c>
      <c r="C51" s="33">
        <v>229925644</v>
      </c>
      <c r="D51" s="33">
        <v>9794974</v>
      </c>
      <c r="E51" s="33">
        <v>1872654</v>
      </c>
      <c r="F51" s="33">
        <v>614145</v>
      </c>
      <c r="G51" s="33">
        <v>0</v>
      </c>
      <c r="H51" s="33">
        <v>554172</v>
      </c>
      <c r="I51" s="34">
        <f t="shared" si="0"/>
        <v>242761589</v>
      </c>
    </row>
    <row r="52" spans="1:9" x14ac:dyDescent="0.25">
      <c r="A52" s="20">
        <v>1066</v>
      </c>
      <c r="B52" s="21" t="s">
        <v>57</v>
      </c>
      <c r="C52" s="31">
        <v>159565082</v>
      </c>
      <c r="D52" s="31">
        <v>10158805</v>
      </c>
      <c r="E52" s="31">
        <v>2674281</v>
      </c>
      <c r="F52" s="31">
        <v>1574342</v>
      </c>
      <c r="G52" s="31">
        <v>0</v>
      </c>
      <c r="H52" s="31">
        <v>374872</v>
      </c>
      <c r="I52" s="32">
        <f t="shared" si="0"/>
        <v>174347382</v>
      </c>
    </row>
    <row r="53" spans="1:9" x14ac:dyDescent="0.25">
      <c r="A53" s="20">
        <v>1067</v>
      </c>
      <c r="B53" s="21" t="s">
        <v>58</v>
      </c>
      <c r="C53" s="33">
        <v>614373</v>
      </c>
      <c r="D53" s="33">
        <v>0</v>
      </c>
      <c r="E53" s="33">
        <v>379</v>
      </c>
      <c r="F53" s="33">
        <v>0</v>
      </c>
      <c r="G53" s="33">
        <v>0</v>
      </c>
      <c r="H53" s="33">
        <v>20112</v>
      </c>
      <c r="I53" s="34">
        <f t="shared" si="0"/>
        <v>634864</v>
      </c>
    </row>
    <row r="54" spans="1:9" x14ac:dyDescent="0.25">
      <c r="A54" s="20">
        <v>1068</v>
      </c>
      <c r="B54" s="21" t="s">
        <v>59</v>
      </c>
      <c r="C54" s="31">
        <v>3550</v>
      </c>
      <c r="D54" s="31">
        <v>1961</v>
      </c>
      <c r="E54" s="31">
        <v>378</v>
      </c>
      <c r="F54" s="31">
        <v>0</v>
      </c>
      <c r="G54" s="31">
        <v>0</v>
      </c>
      <c r="H54" s="31">
        <v>240</v>
      </c>
      <c r="I54" s="32">
        <f t="shared" si="0"/>
        <v>6129</v>
      </c>
    </row>
    <row r="55" spans="1:9" x14ac:dyDescent="0.25">
      <c r="A55" s="20">
        <v>1069</v>
      </c>
      <c r="B55" s="21" t="s">
        <v>60</v>
      </c>
      <c r="C55" s="33">
        <v>1052450</v>
      </c>
      <c r="D55" s="33">
        <v>153924</v>
      </c>
      <c r="E55" s="33">
        <v>47976</v>
      </c>
      <c r="F55" s="33">
        <v>0</v>
      </c>
      <c r="G55" s="33">
        <v>0</v>
      </c>
      <c r="H55" s="33">
        <v>53631</v>
      </c>
      <c r="I55" s="34">
        <f t="shared" si="0"/>
        <v>1307981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3191506346</v>
      </c>
      <c r="D57" s="25">
        <f t="shared" si="1"/>
        <v>298421207</v>
      </c>
      <c r="E57" s="25">
        <f t="shared" si="1"/>
        <v>88842284</v>
      </c>
      <c r="F57" s="25">
        <f t="shared" si="1"/>
        <v>61771305</v>
      </c>
      <c r="G57" s="25">
        <f t="shared" si="1"/>
        <v>257514</v>
      </c>
      <c r="H57" s="25">
        <f t="shared" si="1"/>
        <v>26013712</v>
      </c>
      <c r="I57" s="25">
        <f t="shared" si="1"/>
        <v>3666812368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251</v>
      </c>
      <c r="I7" s="30">
        <f>SUM(C7:H7)</f>
        <v>251</v>
      </c>
    </row>
    <row r="8" spans="1:9" x14ac:dyDescent="0.25">
      <c r="A8" s="20">
        <v>1002</v>
      </c>
      <c r="B8" s="21" t="s">
        <v>13</v>
      </c>
      <c r="C8" s="31">
        <v>13934958</v>
      </c>
      <c r="D8" s="31">
        <v>29191</v>
      </c>
      <c r="E8" s="31">
        <v>75878</v>
      </c>
      <c r="F8" s="31">
        <v>0</v>
      </c>
      <c r="G8" s="31">
        <v>2500</v>
      </c>
      <c r="H8" s="31">
        <v>265429</v>
      </c>
      <c r="I8" s="32">
        <f t="shared" ref="I8:I56" si="0">SUM(C8:H8)</f>
        <v>14307956</v>
      </c>
    </row>
    <row r="9" spans="1:9" x14ac:dyDescent="0.25">
      <c r="A9" s="20">
        <v>1005</v>
      </c>
      <c r="B9" s="21" t="s">
        <v>14</v>
      </c>
      <c r="C9" s="33">
        <v>988</v>
      </c>
      <c r="D9" s="33">
        <v>49226</v>
      </c>
      <c r="E9" s="33">
        <v>44979</v>
      </c>
      <c r="F9" s="33">
        <v>0</v>
      </c>
      <c r="G9" s="33">
        <v>0</v>
      </c>
      <c r="H9" s="33">
        <v>14916</v>
      </c>
      <c r="I9" s="34">
        <f t="shared" si="0"/>
        <v>110109</v>
      </c>
    </row>
    <row r="10" spans="1:9" x14ac:dyDescent="0.25">
      <c r="A10" s="20">
        <v>1006</v>
      </c>
      <c r="B10" s="21" t="s">
        <v>15</v>
      </c>
      <c r="C10" s="31">
        <v>38</v>
      </c>
      <c r="D10" s="31">
        <v>0</v>
      </c>
      <c r="E10" s="31">
        <v>378</v>
      </c>
      <c r="F10" s="31">
        <v>0</v>
      </c>
      <c r="G10" s="31">
        <v>0</v>
      </c>
      <c r="H10" s="31">
        <v>240</v>
      </c>
      <c r="I10" s="32">
        <f t="shared" si="0"/>
        <v>656</v>
      </c>
    </row>
    <row r="11" spans="1:9" x14ac:dyDescent="0.25">
      <c r="A11" s="20">
        <v>1007</v>
      </c>
      <c r="B11" s="21" t="s">
        <v>16</v>
      </c>
      <c r="C11" s="33">
        <v>69362484</v>
      </c>
      <c r="D11" s="33">
        <v>4609752</v>
      </c>
      <c r="E11" s="33">
        <v>2505023</v>
      </c>
      <c r="F11" s="33">
        <v>263464</v>
      </c>
      <c r="G11" s="33">
        <v>0</v>
      </c>
      <c r="H11" s="33">
        <v>2221695</v>
      </c>
      <c r="I11" s="34">
        <f t="shared" si="0"/>
        <v>78962418</v>
      </c>
    </row>
    <row r="12" spans="1:9" x14ac:dyDescent="0.25">
      <c r="A12" s="20">
        <v>1008</v>
      </c>
      <c r="B12" s="21" t="s">
        <v>17</v>
      </c>
      <c r="C12" s="31">
        <v>3068667</v>
      </c>
      <c r="D12" s="31">
        <v>0</v>
      </c>
      <c r="E12" s="31">
        <v>758</v>
      </c>
      <c r="F12" s="31">
        <v>0</v>
      </c>
      <c r="G12" s="31">
        <v>0</v>
      </c>
      <c r="H12" s="31">
        <v>2400</v>
      </c>
      <c r="I12" s="32">
        <f t="shared" si="0"/>
        <v>3071825</v>
      </c>
    </row>
    <row r="13" spans="1:9" x14ac:dyDescent="0.25">
      <c r="A13" s="20">
        <v>1010</v>
      </c>
      <c r="B13" s="21" t="s">
        <v>18</v>
      </c>
      <c r="C13" s="33">
        <v>4355439</v>
      </c>
      <c r="D13" s="33">
        <v>366075</v>
      </c>
      <c r="E13" s="33">
        <v>415333</v>
      </c>
      <c r="F13" s="33">
        <v>42779</v>
      </c>
      <c r="G13" s="33">
        <v>0</v>
      </c>
      <c r="H13" s="33">
        <v>24300</v>
      </c>
      <c r="I13" s="34">
        <f t="shared" si="0"/>
        <v>5203926</v>
      </c>
    </row>
    <row r="14" spans="1:9" x14ac:dyDescent="0.25">
      <c r="A14" s="20">
        <v>1011</v>
      </c>
      <c r="B14" s="21" t="s">
        <v>19</v>
      </c>
      <c r="C14" s="31">
        <v>14538601</v>
      </c>
      <c r="D14" s="31">
        <v>3077328</v>
      </c>
      <c r="E14" s="31">
        <v>825345</v>
      </c>
      <c r="F14" s="31">
        <v>60483</v>
      </c>
      <c r="G14" s="31">
        <v>2500</v>
      </c>
      <c r="H14" s="31">
        <v>919143</v>
      </c>
      <c r="I14" s="32">
        <f t="shared" si="0"/>
        <v>19423400</v>
      </c>
    </row>
    <row r="15" spans="1:9" x14ac:dyDescent="0.25">
      <c r="A15" s="20">
        <v>1012</v>
      </c>
      <c r="B15" s="21" t="s">
        <v>20</v>
      </c>
      <c r="C15" s="33">
        <v>68020</v>
      </c>
      <c r="D15" s="33">
        <v>11498</v>
      </c>
      <c r="E15" s="33">
        <v>26975</v>
      </c>
      <c r="F15" s="33">
        <v>0</v>
      </c>
      <c r="G15" s="33">
        <v>42500</v>
      </c>
      <c r="H15" s="33">
        <v>529484</v>
      </c>
      <c r="I15" s="34">
        <f t="shared" si="0"/>
        <v>678477</v>
      </c>
    </row>
    <row r="16" spans="1:9" x14ac:dyDescent="0.25">
      <c r="A16" s="20">
        <v>1013</v>
      </c>
      <c r="B16" s="21" t="s">
        <v>21</v>
      </c>
      <c r="C16" s="31">
        <v>145444992</v>
      </c>
      <c r="D16" s="31">
        <v>54164031</v>
      </c>
      <c r="E16" s="31">
        <v>6295115</v>
      </c>
      <c r="F16" s="31">
        <v>10953</v>
      </c>
      <c r="G16" s="31">
        <v>0</v>
      </c>
      <c r="H16" s="31">
        <v>864839</v>
      </c>
      <c r="I16" s="32">
        <f t="shared" si="0"/>
        <v>206779930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421534</v>
      </c>
      <c r="I17" s="34">
        <f t="shared" si="0"/>
        <v>421534</v>
      </c>
    </row>
    <row r="18" spans="1:9" x14ac:dyDescent="0.25">
      <c r="A18" s="20">
        <v>1016</v>
      </c>
      <c r="B18" s="21" t="s">
        <v>23</v>
      </c>
      <c r="C18" s="31">
        <v>298860949</v>
      </c>
      <c r="D18" s="31">
        <v>82755739</v>
      </c>
      <c r="E18" s="31">
        <v>14874537</v>
      </c>
      <c r="F18" s="31">
        <v>2520406</v>
      </c>
      <c r="G18" s="31">
        <v>0</v>
      </c>
      <c r="H18" s="31">
        <v>1302315</v>
      </c>
      <c r="I18" s="32">
        <f t="shared" si="0"/>
        <v>400313946</v>
      </c>
    </row>
    <row r="19" spans="1:9" x14ac:dyDescent="0.25">
      <c r="A19" s="20">
        <v>1017</v>
      </c>
      <c r="B19" s="21" t="s">
        <v>24</v>
      </c>
      <c r="C19" s="33">
        <v>98755054</v>
      </c>
      <c r="D19" s="33">
        <v>1614677</v>
      </c>
      <c r="E19" s="33">
        <v>2837554</v>
      </c>
      <c r="F19" s="33">
        <v>348406</v>
      </c>
      <c r="G19" s="33">
        <v>0</v>
      </c>
      <c r="H19" s="33">
        <v>698936</v>
      </c>
      <c r="I19" s="34">
        <f t="shared" si="0"/>
        <v>104254627</v>
      </c>
    </row>
    <row r="20" spans="1:9" x14ac:dyDescent="0.25">
      <c r="A20" s="20">
        <v>1018</v>
      </c>
      <c r="B20" s="21" t="s">
        <v>25</v>
      </c>
      <c r="C20" s="31">
        <v>1161194</v>
      </c>
      <c r="D20" s="31">
        <v>252909</v>
      </c>
      <c r="E20" s="31">
        <v>58282</v>
      </c>
      <c r="F20" s="31">
        <v>0</v>
      </c>
      <c r="G20" s="31">
        <v>17500</v>
      </c>
      <c r="H20" s="31">
        <v>1363160</v>
      </c>
      <c r="I20" s="32">
        <f t="shared" si="0"/>
        <v>2853045</v>
      </c>
    </row>
    <row r="21" spans="1:9" x14ac:dyDescent="0.25">
      <c r="A21" s="20">
        <v>1019</v>
      </c>
      <c r="B21" s="21" t="s">
        <v>26</v>
      </c>
      <c r="C21" s="33">
        <v>74485083</v>
      </c>
      <c r="D21" s="33">
        <v>1545681</v>
      </c>
      <c r="E21" s="33">
        <v>737254</v>
      </c>
      <c r="F21" s="33">
        <v>120158</v>
      </c>
      <c r="G21" s="33">
        <v>7500</v>
      </c>
      <c r="H21" s="33">
        <v>1172091</v>
      </c>
      <c r="I21" s="34">
        <f t="shared" si="0"/>
        <v>78067767</v>
      </c>
    </row>
    <row r="22" spans="1:9" x14ac:dyDescent="0.25">
      <c r="A22" s="20">
        <v>1020</v>
      </c>
      <c r="B22" s="21" t="s">
        <v>27</v>
      </c>
      <c r="C22" s="31">
        <v>35930114</v>
      </c>
      <c r="D22" s="31">
        <v>6383573</v>
      </c>
      <c r="E22" s="31">
        <v>1283643</v>
      </c>
      <c r="F22" s="31">
        <v>20610260</v>
      </c>
      <c r="G22" s="31">
        <v>0</v>
      </c>
      <c r="H22" s="31">
        <v>239276</v>
      </c>
      <c r="I22" s="32">
        <f t="shared" si="0"/>
        <v>64446866</v>
      </c>
    </row>
    <row r="23" spans="1:9" x14ac:dyDescent="0.25">
      <c r="A23" s="20">
        <v>1022</v>
      </c>
      <c r="B23" s="21" t="s">
        <v>28</v>
      </c>
      <c r="C23" s="33">
        <v>379593</v>
      </c>
      <c r="D23" s="33">
        <v>0</v>
      </c>
      <c r="E23" s="33">
        <v>12152</v>
      </c>
      <c r="F23" s="33">
        <v>0</v>
      </c>
      <c r="G23" s="33">
        <v>0</v>
      </c>
      <c r="H23" s="33">
        <v>3840</v>
      </c>
      <c r="I23" s="34">
        <f t="shared" si="0"/>
        <v>395585</v>
      </c>
    </row>
    <row r="24" spans="1:9" x14ac:dyDescent="0.25">
      <c r="A24" s="20">
        <v>1023</v>
      </c>
      <c r="B24" s="21" t="s">
        <v>29</v>
      </c>
      <c r="C24" s="31">
        <v>42987900</v>
      </c>
      <c r="D24" s="31">
        <v>2549358</v>
      </c>
      <c r="E24" s="31">
        <v>1233216</v>
      </c>
      <c r="F24" s="31">
        <v>454685</v>
      </c>
      <c r="G24" s="31">
        <v>5000</v>
      </c>
      <c r="H24" s="31">
        <v>1407586</v>
      </c>
      <c r="I24" s="32">
        <f t="shared" si="0"/>
        <v>48637745</v>
      </c>
    </row>
    <row r="25" spans="1:9" x14ac:dyDescent="0.25">
      <c r="A25" s="20">
        <v>1024</v>
      </c>
      <c r="B25" s="21" t="s">
        <v>30</v>
      </c>
      <c r="C25" s="33">
        <v>560400144</v>
      </c>
      <c r="D25" s="33">
        <v>29808933</v>
      </c>
      <c r="E25" s="33">
        <v>10957476</v>
      </c>
      <c r="F25" s="33">
        <v>5225075</v>
      </c>
      <c r="G25" s="33">
        <v>0</v>
      </c>
      <c r="H25" s="33">
        <v>6195064</v>
      </c>
      <c r="I25" s="34">
        <f t="shared" si="0"/>
        <v>612586692</v>
      </c>
    </row>
    <row r="26" spans="1:9" x14ac:dyDescent="0.25">
      <c r="A26" s="20">
        <v>1025</v>
      </c>
      <c r="B26" s="21" t="s">
        <v>31</v>
      </c>
      <c r="C26" s="31">
        <v>506263</v>
      </c>
      <c r="D26" s="31">
        <v>24514</v>
      </c>
      <c r="E26" s="31">
        <v>6716</v>
      </c>
      <c r="F26" s="31">
        <v>0</v>
      </c>
      <c r="G26" s="31">
        <v>0</v>
      </c>
      <c r="H26" s="31">
        <v>153420</v>
      </c>
      <c r="I26" s="32">
        <f t="shared" si="0"/>
        <v>690913</v>
      </c>
    </row>
    <row r="27" spans="1:9" x14ac:dyDescent="0.25">
      <c r="A27" s="20">
        <v>1026</v>
      </c>
      <c r="B27" s="21" t="s">
        <v>32</v>
      </c>
      <c r="C27" s="33">
        <v>173722</v>
      </c>
      <c r="D27" s="33">
        <v>1495</v>
      </c>
      <c r="E27" s="33">
        <v>378</v>
      </c>
      <c r="F27" s="33">
        <v>0</v>
      </c>
      <c r="G27" s="33">
        <v>10000</v>
      </c>
      <c r="H27" s="33">
        <v>138880</v>
      </c>
      <c r="I27" s="34">
        <f t="shared" si="0"/>
        <v>324475</v>
      </c>
    </row>
    <row r="28" spans="1:9" x14ac:dyDescent="0.25">
      <c r="A28" s="20">
        <v>1027</v>
      </c>
      <c r="B28" s="21" t="s">
        <v>33</v>
      </c>
      <c r="C28" s="31">
        <v>42324423</v>
      </c>
      <c r="D28" s="31">
        <v>716720</v>
      </c>
      <c r="E28" s="31">
        <v>455710</v>
      </c>
      <c r="F28" s="31">
        <v>327899</v>
      </c>
      <c r="G28" s="31">
        <v>0</v>
      </c>
      <c r="H28" s="31">
        <v>872407</v>
      </c>
      <c r="I28" s="32">
        <f t="shared" si="0"/>
        <v>44697159</v>
      </c>
    </row>
    <row r="29" spans="1:9" x14ac:dyDescent="0.25">
      <c r="A29" s="20">
        <v>1028</v>
      </c>
      <c r="B29" s="21" t="s">
        <v>34</v>
      </c>
      <c r="C29" s="33">
        <v>21811143</v>
      </c>
      <c r="D29" s="33">
        <v>555182</v>
      </c>
      <c r="E29" s="33">
        <v>195480</v>
      </c>
      <c r="F29" s="33">
        <v>392488</v>
      </c>
      <c r="G29" s="33">
        <v>0</v>
      </c>
      <c r="H29" s="33">
        <v>53003</v>
      </c>
      <c r="I29" s="34">
        <f t="shared" si="0"/>
        <v>23007296</v>
      </c>
    </row>
    <row r="30" spans="1:9" x14ac:dyDescent="0.25">
      <c r="A30" s="20">
        <v>1030</v>
      </c>
      <c r="B30" s="21" t="s">
        <v>35</v>
      </c>
      <c r="C30" s="31">
        <v>42299072</v>
      </c>
      <c r="D30" s="31">
        <v>3091683</v>
      </c>
      <c r="E30" s="31">
        <v>1197571</v>
      </c>
      <c r="F30" s="31">
        <v>436632</v>
      </c>
      <c r="G30" s="31">
        <v>0</v>
      </c>
      <c r="H30" s="31">
        <v>1236596</v>
      </c>
      <c r="I30" s="32">
        <f t="shared" si="0"/>
        <v>48261554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602135</v>
      </c>
      <c r="D32" s="31">
        <v>3336</v>
      </c>
      <c r="E32" s="31">
        <v>17984</v>
      </c>
      <c r="F32" s="31">
        <v>0</v>
      </c>
      <c r="G32" s="31">
        <v>0</v>
      </c>
      <c r="H32" s="31">
        <v>329076</v>
      </c>
      <c r="I32" s="32">
        <f t="shared" si="0"/>
        <v>952531</v>
      </c>
    </row>
    <row r="33" spans="1:9" x14ac:dyDescent="0.25">
      <c r="A33" s="20">
        <v>1034</v>
      </c>
      <c r="B33" s="21" t="s">
        <v>38</v>
      </c>
      <c r="C33" s="33">
        <v>1165991</v>
      </c>
      <c r="D33" s="33">
        <v>7579</v>
      </c>
      <c r="E33" s="33">
        <v>33573</v>
      </c>
      <c r="F33" s="33">
        <v>0</v>
      </c>
      <c r="G33" s="33">
        <v>0</v>
      </c>
      <c r="H33" s="33">
        <v>24553</v>
      </c>
      <c r="I33" s="34">
        <f t="shared" si="0"/>
        <v>1231696</v>
      </c>
    </row>
    <row r="34" spans="1:9" x14ac:dyDescent="0.25">
      <c r="A34" s="20">
        <v>1037</v>
      </c>
      <c r="B34" s="21" t="s">
        <v>39</v>
      </c>
      <c r="C34" s="31">
        <v>7881674</v>
      </c>
      <c r="D34" s="31">
        <v>326831</v>
      </c>
      <c r="E34" s="31">
        <v>185985</v>
      </c>
      <c r="F34" s="31">
        <v>312404</v>
      </c>
      <c r="G34" s="31">
        <v>0</v>
      </c>
      <c r="H34" s="31">
        <v>189633</v>
      </c>
      <c r="I34" s="32">
        <f t="shared" si="0"/>
        <v>8896527</v>
      </c>
    </row>
    <row r="35" spans="1:9" x14ac:dyDescent="0.25">
      <c r="A35" s="20">
        <v>1038</v>
      </c>
      <c r="B35" s="21" t="s">
        <v>40</v>
      </c>
      <c r="C35" s="33">
        <v>4868797</v>
      </c>
      <c r="D35" s="33">
        <v>0</v>
      </c>
      <c r="E35" s="33">
        <v>2576</v>
      </c>
      <c r="F35" s="33">
        <v>0</v>
      </c>
      <c r="G35" s="33">
        <v>0</v>
      </c>
      <c r="H35" s="33">
        <v>58940</v>
      </c>
      <c r="I35" s="34">
        <f t="shared" si="0"/>
        <v>4930313</v>
      </c>
    </row>
    <row r="36" spans="1:9" x14ac:dyDescent="0.25">
      <c r="A36" s="20">
        <v>1039</v>
      </c>
      <c r="B36" s="21" t="s">
        <v>41</v>
      </c>
      <c r="C36" s="31">
        <v>2047986</v>
      </c>
      <c r="D36" s="31">
        <v>153149</v>
      </c>
      <c r="E36" s="31">
        <v>31585</v>
      </c>
      <c r="F36" s="31">
        <v>0</v>
      </c>
      <c r="G36" s="31">
        <v>0</v>
      </c>
      <c r="H36" s="31">
        <v>79087</v>
      </c>
      <c r="I36" s="32">
        <f t="shared" si="0"/>
        <v>2311807</v>
      </c>
    </row>
    <row r="37" spans="1:9" x14ac:dyDescent="0.25">
      <c r="A37" s="20">
        <v>1040</v>
      </c>
      <c r="B37" s="21" t="s">
        <v>42</v>
      </c>
      <c r="C37" s="33">
        <v>50917034</v>
      </c>
      <c r="D37" s="33">
        <v>3827090</v>
      </c>
      <c r="E37" s="33">
        <v>1847264</v>
      </c>
      <c r="F37" s="33">
        <v>277121</v>
      </c>
      <c r="G37" s="33">
        <v>35011</v>
      </c>
      <c r="H37" s="33">
        <v>2681674</v>
      </c>
      <c r="I37" s="34">
        <f t="shared" si="0"/>
        <v>59585194</v>
      </c>
    </row>
    <row r="38" spans="1:9" x14ac:dyDescent="0.25">
      <c r="A38" s="20">
        <v>1042</v>
      </c>
      <c r="B38" s="21" t="s">
        <v>43</v>
      </c>
      <c r="C38" s="31">
        <v>288395654</v>
      </c>
      <c r="D38" s="31">
        <v>0</v>
      </c>
      <c r="E38" s="31">
        <v>1516</v>
      </c>
      <c r="F38" s="31">
        <v>14199531</v>
      </c>
      <c r="G38" s="31">
        <v>0</v>
      </c>
      <c r="H38" s="31">
        <v>2880</v>
      </c>
      <c r="I38" s="32">
        <f t="shared" si="0"/>
        <v>302599581</v>
      </c>
    </row>
    <row r="39" spans="1:9" x14ac:dyDescent="0.25">
      <c r="A39" s="20">
        <v>1043</v>
      </c>
      <c r="B39" s="21" t="s">
        <v>44</v>
      </c>
      <c r="C39" s="33">
        <v>379048059</v>
      </c>
      <c r="D39" s="33">
        <v>26594619</v>
      </c>
      <c r="E39" s="33">
        <v>7113955</v>
      </c>
      <c r="F39" s="33">
        <v>5461842</v>
      </c>
      <c r="G39" s="33">
        <v>0</v>
      </c>
      <c r="H39" s="33">
        <v>806923</v>
      </c>
      <c r="I39" s="34">
        <f t="shared" si="0"/>
        <v>419025398</v>
      </c>
    </row>
    <row r="40" spans="1:9" x14ac:dyDescent="0.25">
      <c r="A40" s="20">
        <v>1044</v>
      </c>
      <c r="B40" s="21" t="s">
        <v>45</v>
      </c>
      <c r="C40" s="31">
        <v>4984491</v>
      </c>
      <c r="D40" s="31">
        <v>828394</v>
      </c>
      <c r="E40" s="31">
        <v>235655</v>
      </c>
      <c r="F40" s="31">
        <v>0</v>
      </c>
      <c r="G40" s="31">
        <v>0</v>
      </c>
      <c r="H40" s="31">
        <v>224099</v>
      </c>
      <c r="I40" s="32">
        <f t="shared" si="0"/>
        <v>6272639</v>
      </c>
    </row>
    <row r="41" spans="1:9" x14ac:dyDescent="0.25">
      <c r="A41" s="20">
        <v>1046</v>
      </c>
      <c r="B41" s="21" t="s">
        <v>46</v>
      </c>
      <c r="C41" s="33">
        <v>1505975</v>
      </c>
      <c r="D41" s="33">
        <v>74527</v>
      </c>
      <c r="E41" s="33">
        <v>89982</v>
      </c>
      <c r="F41" s="33">
        <v>0</v>
      </c>
      <c r="G41" s="33">
        <v>10000</v>
      </c>
      <c r="H41" s="33">
        <v>464140</v>
      </c>
      <c r="I41" s="34">
        <f t="shared" si="0"/>
        <v>2144624</v>
      </c>
    </row>
    <row r="42" spans="1:9" x14ac:dyDescent="0.25">
      <c r="A42" s="20">
        <v>1047</v>
      </c>
      <c r="B42" s="21" t="s">
        <v>47</v>
      </c>
      <c r="C42" s="31">
        <v>211858264</v>
      </c>
      <c r="D42" s="31">
        <v>26028660</v>
      </c>
      <c r="E42" s="31">
        <v>10250276</v>
      </c>
      <c r="F42" s="31">
        <v>7861402</v>
      </c>
      <c r="G42" s="31">
        <v>7751</v>
      </c>
      <c r="H42" s="31">
        <v>1275031</v>
      </c>
      <c r="I42" s="32">
        <f t="shared" si="0"/>
        <v>257281384</v>
      </c>
    </row>
    <row r="43" spans="1:9" x14ac:dyDescent="0.25">
      <c r="A43" s="20">
        <v>1048</v>
      </c>
      <c r="B43" s="21" t="s">
        <v>48</v>
      </c>
      <c r="C43" s="33">
        <v>94324688</v>
      </c>
      <c r="D43" s="33">
        <v>2937995</v>
      </c>
      <c r="E43" s="33">
        <v>5061716</v>
      </c>
      <c r="F43" s="33">
        <v>22903</v>
      </c>
      <c r="G43" s="33">
        <v>0</v>
      </c>
      <c r="H43" s="33">
        <v>729543</v>
      </c>
      <c r="I43" s="34">
        <f t="shared" si="0"/>
        <v>103076845</v>
      </c>
    </row>
    <row r="44" spans="1:9" x14ac:dyDescent="0.25">
      <c r="A44" s="20">
        <v>1050</v>
      </c>
      <c r="B44" s="21" t="s">
        <v>49</v>
      </c>
      <c r="C44" s="31">
        <v>38</v>
      </c>
      <c r="D44" s="31">
        <v>0</v>
      </c>
      <c r="E44" s="31">
        <v>0</v>
      </c>
      <c r="F44" s="31">
        <v>0</v>
      </c>
      <c r="G44" s="31">
        <v>0</v>
      </c>
      <c r="H44" s="31">
        <v>38401</v>
      </c>
      <c r="I44" s="32">
        <f t="shared" si="0"/>
        <v>38439</v>
      </c>
    </row>
    <row r="45" spans="1:9" x14ac:dyDescent="0.25">
      <c r="A45" s="20">
        <v>1052</v>
      </c>
      <c r="B45" s="21" t="s">
        <v>50</v>
      </c>
      <c r="C45" s="33">
        <v>14478441</v>
      </c>
      <c r="D45" s="33">
        <v>11811341</v>
      </c>
      <c r="E45" s="33">
        <v>1374014</v>
      </c>
      <c r="F45" s="33">
        <v>0</v>
      </c>
      <c r="G45" s="33">
        <v>0</v>
      </c>
      <c r="H45" s="33">
        <v>641353</v>
      </c>
      <c r="I45" s="34">
        <f t="shared" si="0"/>
        <v>28305149</v>
      </c>
    </row>
    <row r="46" spans="1:9" x14ac:dyDescent="0.25">
      <c r="A46" s="20">
        <v>1054</v>
      </c>
      <c r="B46" s="21" t="s">
        <v>51</v>
      </c>
      <c r="C46" s="31">
        <v>35358742</v>
      </c>
      <c r="D46" s="31">
        <v>1438635</v>
      </c>
      <c r="E46" s="31">
        <v>1448885</v>
      </c>
      <c r="F46" s="31">
        <v>2347511</v>
      </c>
      <c r="G46" s="31">
        <v>0</v>
      </c>
      <c r="H46" s="31">
        <v>805444</v>
      </c>
      <c r="I46" s="32">
        <f t="shared" si="0"/>
        <v>41399217</v>
      </c>
    </row>
    <row r="47" spans="1:9" x14ac:dyDescent="0.25">
      <c r="A47" s="20">
        <v>1055</v>
      </c>
      <c r="B47" s="21" t="s">
        <v>52</v>
      </c>
      <c r="C47" s="33">
        <v>79883367</v>
      </c>
      <c r="D47" s="33">
        <v>755939</v>
      </c>
      <c r="E47" s="33">
        <v>440878</v>
      </c>
      <c r="F47" s="33">
        <v>1450869</v>
      </c>
      <c r="G47" s="33">
        <v>0</v>
      </c>
      <c r="H47" s="33">
        <v>229383</v>
      </c>
      <c r="I47" s="34">
        <f t="shared" si="0"/>
        <v>82760436</v>
      </c>
    </row>
    <row r="48" spans="1:9" x14ac:dyDescent="0.25">
      <c r="A48" s="20">
        <v>1057</v>
      </c>
      <c r="B48" s="21" t="s">
        <v>53</v>
      </c>
      <c r="C48" s="31">
        <v>4529158</v>
      </c>
      <c r="D48" s="31">
        <v>33392</v>
      </c>
      <c r="E48" s="31">
        <v>138827</v>
      </c>
      <c r="F48" s="31">
        <v>0</v>
      </c>
      <c r="G48" s="31">
        <v>0</v>
      </c>
      <c r="H48" s="31">
        <v>1203881</v>
      </c>
      <c r="I48" s="32">
        <f t="shared" si="0"/>
        <v>5905258</v>
      </c>
    </row>
    <row r="49" spans="1:9" x14ac:dyDescent="0.25">
      <c r="A49" s="20">
        <v>1058</v>
      </c>
      <c r="B49" s="21" t="s">
        <v>54</v>
      </c>
      <c r="C49" s="33">
        <v>21114368</v>
      </c>
      <c r="D49" s="33">
        <v>1366542</v>
      </c>
      <c r="E49" s="33">
        <v>369508</v>
      </c>
      <c r="F49" s="33">
        <v>193248</v>
      </c>
      <c r="G49" s="33">
        <v>50000</v>
      </c>
      <c r="H49" s="33">
        <v>925057</v>
      </c>
      <c r="I49" s="34">
        <f t="shared" si="0"/>
        <v>24018723</v>
      </c>
    </row>
    <row r="50" spans="1:9" x14ac:dyDescent="0.25">
      <c r="A50" s="20">
        <v>1062</v>
      </c>
      <c r="B50" s="21" t="s">
        <v>55</v>
      </c>
      <c r="C50" s="31">
        <v>60510916</v>
      </c>
      <c r="D50" s="31">
        <v>2886473</v>
      </c>
      <c r="E50" s="31">
        <v>1740293</v>
      </c>
      <c r="F50" s="31">
        <v>137934</v>
      </c>
      <c r="G50" s="31">
        <v>0</v>
      </c>
      <c r="H50" s="31">
        <v>840524</v>
      </c>
      <c r="I50" s="32">
        <f t="shared" si="0"/>
        <v>66116140</v>
      </c>
    </row>
    <row r="51" spans="1:9" x14ac:dyDescent="0.25">
      <c r="A51" s="20">
        <v>1065</v>
      </c>
      <c r="B51" s="21" t="s">
        <v>56</v>
      </c>
      <c r="C51" s="33">
        <v>119918244</v>
      </c>
      <c r="D51" s="33">
        <v>6119764</v>
      </c>
      <c r="E51" s="33">
        <v>4722605</v>
      </c>
      <c r="F51" s="33">
        <v>424682</v>
      </c>
      <c r="G51" s="33">
        <v>0</v>
      </c>
      <c r="H51" s="33">
        <v>714299</v>
      </c>
      <c r="I51" s="34">
        <f t="shared" si="0"/>
        <v>131899594</v>
      </c>
    </row>
    <row r="52" spans="1:9" x14ac:dyDescent="0.25">
      <c r="A52" s="20">
        <v>1066</v>
      </c>
      <c r="B52" s="21" t="s">
        <v>57</v>
      </c>
      <c r="C52" s="31">
        <v>72265311</v>
      </c>
      <c r="D52" s="31">
        <v>5638544</v>
      </c>
      <c r="E52" s="31">
        <v>2645641</v>
      </c>
      <c r="F52" s="31">
        <v>130278</v>
      </c>
      <c r="G52" s="31">
        <v>0</v>
      </c>
      <c r="H52" s="31">
        <v>641884</v>
      </c>
      <c r="I52" s="32">
        <f t="shared" si="0"/>
        <v>81321658</v>
      </c>
    </row>
    <row r="53" spans="1:9" x14ac:dyDescent="0.25">
      <c r="A53" s="20">
        <v>1067</v>
      </c>
      <c r="B53" s="21" t="s">
        <v>58</v>
      </c>
      <c r="C53" s="33">
        <v>1067054</v>
      </c>
      <c r="D53" s="33">
        <v>0</v>
      </c>
      <c r="E53" s="33">
        <v>379</v>
      </c>
      <c r="F53" s="33">
        <v>0</v>
      </c>
      <c r="G53" s="33">
        <v>0</v>
      </c>
      <c r="H53" s="33">
        <v>21984</v>
      </c>
      <c r="I53" s="34">
        <f t="shared" si="0"/>
        <v>1089417</v>
      </c>
    </row>
    <row r="54" spans="1:9" x14ac:dyDescent="0.25">
      <c r="A54" s="20">
        <v>1068</v>
      </c>
      <c r="B54" s="21" t="s">
        <v>59</v>
      </c>
      <c r="C54" s="31">
        <v>106860310</v>
      </c>
      <c r="D54" s="31">
        <v>63471486</v>
      </c>
      <c r="E54" s="31">
        <v>4796859</v>
      </c>
      <c r="F54" s="31">
        <v>0</v>
      </c>
      <c r="G54" s="31">
        <v>0</v>
      </c>
      <c r="H54" s="31">
        <v>1953</v>
      </c>
      <c r="I54" s="32">
        <f t="shared" si="0"/>
        <v>175130608</v>
      </c>
    </row>
    <row r="55" spans="1:9" x14ac:dyDescent="0.25">
      <c r="A55" s="20">
        <v>1069</v>
      </c>
      <c r="B55" s="21" t="s">
        <v>60</v>
      </c>
      <c r="C55" s="33">
        <v>1909715</v>
      </c>
      <c r="D55" s="33">
        <v>22171</v>
      </c>
      <c r="E55" s="33">
        <v>79659</v>
      </c>
      <c r="F55" s="33">
        <v>0</v>
      </c>
      <c r="G55" s="33">
        <v>0</v>
      </c>
      <c r="H55" s="33">
        <v>79552</v>
      </c>
      <c r="I55" s="34">
        <f t="shared" si="0"/>
        <v>2091097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3036345253</v>
      </c>
      <c r="D57" s="25">
        <f t="shared" si="1"/>
        <v>345934032</v>
      </c>
      <c r="E57" s="25">
        <f t="shared" si="1"/>
        <v>86669368</v>
      </c>
      <c r="F57" s="25">
        <f t="shared" si="1"/>
        <v>63633413</v>
      </c>
      <c r="G57" s="25">
        <f t="shared" si="1"/>
        <v>190262</v>
      </c>
      <c r="H57" s="25">
        <f t="shared" si="1"/>
        <v>33110099</v>
      </c>
      <c r="I57" s="25">
        <f t="shared" si="1"/>
        <v>3565882427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6903809</v>
      </c>
      <c r="D8" s="31">
        <v>70840</v>
      </c>
      <c r="E8" s="31">
        <v>182442</v>
      </c>
      <c r="F8" s="31">
        <v>0</v>
      </c>
      <c r="G8" s="31">
        <v>0</v>
      </c>
      <c r="H8" s="31">
        <v>222889</v>
      </c>
      <c r="I8" s="32">
        <f t="shared" ref="I8:I56" si="0">SUM(C8:H8)</f>
        <v>7379980</v>
      </c>
    </row>
    <row r="9" spans="1:9" x14ac:dyDescent="0.25">
      <c r="A9" s="20">
        <v>1005</v>
      </c>
      <c r="B9" s="21" t="s">
        <v>14</v>
      </c>
      <c r="C9" s="33">
        <v>130521</v>
      </c>
      <c r="D9" s="33">
        <v>0</v>
      </c>
      <c r="E9" s="33">
        <v>17026</v>
      </c>
      <c r="F9" s="33">
        <v>0</v>
      </c>
      <c r="G9" s="33">
        <v>0</v>
      </c>
      <c r="H9" s="33">
        <v>14058</v>
      </c>
      <c r="I9" s="34">
        <f t="shared" si="0"/>
        <v>161605</v>
      </c>
    </row>
    <row r="10" spans="1:9" x14ac:dyDescent="0.25">
      <c r="A10" s="20">
        <v>1006</v>
      </c>
      <c r="B10" s="21" t="s">
        <v>15</v>
      </c>
      <c r="C10" s="31">
        <v>5212</v>
      </c>
      <c r="D10" s="31">
        <v>816</v>
      </c>
      <c r="E10" s="31">
        <v>6048</v>
      </c>
      <c r="F10" s="31">
        <v>0</v>
      </c>
      <c r="G10" s="31">
        <v>0</v>
      </c>
      <c r="H10" s="31">
        <v>4080</v>
      </c>
      <c r="I10" s="32">
        <f t="shared" si="0"/>
        <v>16156</v>
      </c>
    </row>
    <row r="11" spans="1:9" x14ac:dyDescent="0.25">
      <c r="A11" s="20">
        <v>1007</v>
      </c>
      <c r="B11" s="21" t="s">
        <v>16</v>
      </c>
      <c r="C11" s="33">
        <v>51051627</v>
      </c>
      <c r="D11" s="33">
        <v>3293845</v>
      </c>
      <c r="E11" s="33">
        <v>2005409</v>
      </c>
      <c r="F11" s="33">
        <v>108204</v>
      </c>
      <c r="G11" s="33">
        <v>2500</v>
      </c>
      <c r="H11" s="33">
        <v>2061860</v>
      </c>
      <c r="I11" s="34">
        <f t="shared" si="0"/>
        <v>58523445</v>
      </c>
    </row>
    <row r="12" spans="1:9" x14ac:dyDescent="0.25">
      <c r="A12" s="20">
        <v>1008</v>
      </c>
      <c r="B12" s="21" t="s">
        <v>17</v>
      </c>
      <c r="C12" s="31">
        <v>196725662</v>
      </c>
      <c r="D12" s="31">
        <v>0</v>
      </c>
      <c r="E12" s="31">
        <v>3236638</v>
      </c>
      <c r="F12" s="31">
        <v>4080861</v>
      </c>
      <c r="G12" s="31">
        <v>0</v>
      </c>
      <c r="H12" s="31">
        <v>8636</v>
      </c>
      <c r="I12" s="32">
        <f t="shared" si="0"/>
        <v>204051797</v>
      </c>
    </row>
    <row r="13" spans="1:9" x14ac:dyDescent="0.25">
      <c r="A13" s="20">
        <v>1010</v>
      </c>
      <c r="B13" s="21" t="s">
        <v>18</v>
      </c>
      <c r="C13" s="33">
        <v>1625777</v>
      </c>
      <c r="D13" s="33">
        <v>105168</v>
      </c>
      <c r="E13" s="33">
        <v>506133</v>
      </c>
      <c r="F13" s="33">
        <v>206839</v>
      </c>
      <c r="G13" s="33">
        <v>0</v>
      </c>
      <c r="H13" s="33">
        <v>37463</v>
      </c>
      <c r="I13" s="34">
        <f t="shared" si="0"/>
        <v>2481380</v>
      </c>
    </row>
    <row r="14" spans="1:9" x14ac:dyDescent="0.25">
      <c r="A14" s="20">
        <v>1011</v>
      </c>
      <c r="B14" s="21" t="s">
        <v>19</v>
      </c>
      <c r="C14" s="31">
        <v>10700540</v>
      </c>
      <c r="D14" s="31">
        <v>4544886</v>
      </c>
      <c r="E14" s="31">
        <v>746887</v>
      </c>
      <c r="F14" s="31">
        <v>0</v>
      </c>
      <c r="G14" s="31">
        <v>0</v>
      </c>
      <c r="H14" s="31">
        <v>493840</v>
      </c>
      <c r="I14" s="32">
        <f t="shared" si="0"/>
        <v>16486153</v>
      </c>
    </row>
    <row r="15" spans="1:9" x14ac:dyDescent="0.25">
      <c r="A15" s="20">
        <v>1012</v>
      </c>
      <c r="B15" s="21" t="s">
        <v>20</v>
      </c>
      <c r="C15" s="33">
        <v>19119100</v>
      </c>
      <c r="D15" s="33">
        <v>0</v>
      </c>
      <c r="E15" s="33">
        <v>923384</v>
      </c>
      <c r="F15" s="33">
        <v>857452</v>
      </c>
      <c r="G15" s="33">
        <v>32500</v>
      </c>
      <c r="H15" s="33">
        <v>452159</v>
      </c>
      <c r="I15" s="34">
        <f t="shared" si="0"/>
        <v>21384595</v>
      </c>
    </row>
    <row r="16" spans="1:9" x14ac:dyDescent="0.25">
      <c r="A16" s="20">
        <v>1013</v>
      </c>
      <c r="B16" s="21" t="s">
        <v>21</v>
      </c>
      <c r="C16" s="31">
        <v>114348141</v>
      </c>
      <c r="D16" s="31">
        <v>48682853</v>
      </c>
      <c r="E16" s="31">
        <v>4895405</v>
      </c>
      <c r="F16" s="31">
        <v>1259316</v>
      </c>
      <c r="G16" s="31">
        <v>2500</v>
      </c>
      <c r="H16" s="31">
        <v>677137</v>
      </c>
      <c r="I16" s="32">
        <f t="shared" si="0"/>
        <v>169865352</v>
      </c>
    </row>
    <row r="17" spans="1:9" x14ac:dyDescent="0.25">
      <c r="A17" s="20">
        <v>1014</v>
      </c>
      <c r="B17" s="21" t="s">
        <v>22</v>
      </c>
      <c r="C17" s="33">
        <v>38</v>
      </c>
      <c r="D17" s="33">
        <v>0</v>
      </c>
      <c r="E17" s="33">
        <v>1092</v>
      </c>
      <c r="F17" s="33">
        <v>0</v>
      </c>
      <c r="G17" s="33">
        <v>0</v>
      </c>
      <c r="H17" s="33">
        <v>380240</v>
      </c>
      <c r="I17" s="34">
        <f t="shared" si="0"/>
        <v>381370</v>
      </c>
    </row>
    <row r="18" spans="1:9" x14ac:dyDescent="0.25">
      <c r="A18" s="20">
        <v>1016</v>
      </c>
      <c r="B18" s="21" t="s">
        <v>23</v>
      </c>
      <c r="C18" s="31">
        <v>427865673</v>
      </c>
      <c r="D18" s="31">
        <v>58887432</v>
      </c>
      <c r="E18" s="31">
        <v>19493137</v>
      </c>
      <c r="F18" s="31">
        <v>5875204</v>
      </c>
      <c r="G18" s="31">
        <v>0</v>
      </c>
      <c r="H18" s="31">
        <v>2484130</v>
      </c>
      <c r="I18" s="32">
        <f t="shared" si="0"/>
        <v>514605576</v>
      </c>
    </row>
    <row r="19" spans="1:9" x14ac:dyDescent="0.25">
      <c r="A19" s="20">
        <v>1017</v>
      </c>
      <c r="B19" s="21" t="s">
        <v>24</v>
      </c>
      <c r="C19" s="33">
        <v>89259304</v>
      </c>
      <c r="D19" s="33">
        <v>1879775</v>
      </c>
      <c r="E19" s="33">
        <v>3233263</v>
      </c>
      <c r="F19" s="33">
        <v>979776</v>
      </c>
      <c r="G19" s="33">
        <v>0</v>
      </c>
      <c r="H19" s="33">
        <v>676850</v>
      </c>
      <c r="I19" s="34">
        <f t="shared" si="0"/>
        <v>96028968</v>
      </c>
    </row>
    <row r="20" spans="1:9" x14ac:dyDescent="0.25">
      <c r="A20" s="20">
        <v>1018</v>
      </c>
      <c r="B20" s="21" t="s">
        <v>25</v>
      </c>
      <c r="C20" s="31">
        <v>94963510</v>
      </c>
      <c r="D20" s="31">
        <v>47280</v>
      </c>
      <c r="E20" s="31">
        <v>3636075</v>
      </c>
      <c r="F20" s="31">
        <v>3364836</v>
      </c>
      <c r="G20" s="31">
        <v>15000</v>
      </c>
      <c r="H20" s="31">
        <v>1281380</v>
      </c>
      <c r="I20" s="32">
        <f t="shared" si="0"/>
        <v>103308081</v>
      </c>
    </row>
    <row r="21" spans="1:9" x14ac:dyDescent="0.25">
      <c r="A21" s="20">
        <v>1019</v>
      </c>
      <c r="B21" s="21" t="s">
        <v>26</v>
      </c>
      <c r="C21" s="33">
        <v>87052704</v>
      </c>
      <c r="D21" s="33">
        <v>1533790</v>
      </c>
      <c r="E21" s="33">
        <v>671454</v>
      </c>
      <c r="F21" s="33">
        <v>105794</v>
      </c>
      <c r="G21" s="33">
        <v>5000</v>
      </c>
      <c r="H21" s="33">
        <v>1035115</v>
      </c>
      <c r="I21" s="34">
        <f t="shared" si="0"/>
        <v>90403857</v>
      </c>
    </row>
    <row r="22" spans="1:9" x14ac:dyDescent="0.25">
      <c r="A22" s="20">
        <v>1020</v>
      </c>
      <c r="B22" s="21" t="s">
        <v>27</v>
      </c>
      <c r="C22" s="31">
        <v>42258084</v>
      </c>
      <c r="D22" s="31">
        <v>23707704</v>
      </c>
      <c r="E22" s="31">
        <v>1362016</v>
      </c>
      <c r="F22" s="31">
        <v>25826988</v>
      </c>
      <c r="G22" s="31">
        <v>0</v>
      </c>
      <c r="H22" s="31">
        <v>8965209</v>
      </c>
      <c r="I22" s="32">
        <f t="shared" si="0"/>
        <v>102120001</v>
      </c>
    </row>
    <row r="23" spans="1:9" x14ac:dyDescent="0.25">
      <c r="A23" s="20">
        <v>1022</v>
      </c>
      <c r="B23" s="21" t="s">
        <v>28</v>
      </c>
      <c r="C23" s="33">
        <v>618072</v>
      </c>
      <c r="D23" s="33">
        <v>38948</v>
      </c>
      <c r="E23" s="33">
        <v>12722</v>
      </c>
      <c r="F23" s="33">
        <v>0</v>
      </c>
      <c r="G23" s="33">
        <v>0</v>
      </c>
      <c r="H23" s="33">
        <v>2640</v>
      </c>
      <c r="I23" s="34">
        <f t="shared" si="0"/>
        <v>672382</v>
      </c>
    </row>
    <row r="24" spans="1:9" x14ac:dyDescent="0.25">
      <c r="A24" s="20">
        <v>1023</v>
      </c>
      <c r="B24" s="21" t="s">
        <v>29</v>
      </c>
      <c r="C24" s="31">
        <v>20407732</v>
      </c>
      <c r="D24" s="31">
        <v>1238923</v>
      </c>
      <c r="E24" s="31">
        <v>898749</v>
      </c>
      <c r="F24" s="31">
        <v>141822</v>
      </c>
      <c r="G24" s="31">
        <v>2500</v>
      </c>
      <c r="H24" s="31">
        <v>1082371</v>
      </c>
      <c r="I24" s="32">
        <f t="shared" si="0"/>
        <v>23772097</v>
      </c>
    </row>
    <row r="25" spans="1:9" x14ac:dyDescent="0.25">
      <c r="A25" s="20">
        <v>1024</v>
      </c>
      <c r="B25" s="21" t="s">
        <v>30</v>
      </c>
      <c r="C25" s="33">
        <v>577842675</v>
      </c>
      <c r="D25" s="33">
        <v>30291572</v>
      </c>
      <c r="E25" s="33">
        <v>10863393</v>
      </c>
      <c r="F25" s="33">
        <v>6241025</v>
      </c>
      <c r="G25" s="33">
        <v>0</v>
      </c>
      <c r="H25" s="33">
        <v>4413244</v>
      </c>
      <c r="I25" s="34">
        <f t="shared" si="0"/>
        <v>629651909</v>
      </c>
    </row>
    <row r="26" spans="1:9" x14ac:dyDescent="0.25">
      <c r="A26" s="20">
        <v>1025</v>
      </c>
      <c r="B26" s="21" t="s">
        <v>31</v>
      </c>
      <c r="C26" s="31">
        <v>245947</v>
      </c>
      <c r="D26" s="31">
        <v>0</v>
      </c>
      <c r="E26" s="31">
        <v>5688</v>
      </c>
      <c r="F26" s="31">
        <v>0</v>
      </c>
      <c r="G26" s="31">
        <v>0</v>
      </c>
      <c r="H26" s="31">
        <v>98019</v>
      </c>
      <c r="I26" s="32">
        <f t="shared" si="0"/>
        <v>349654</v>
      </c>
    </row>
    <row r="27" spans="1:9" x14ac:dyDescent="0.25">
      <c r="A27" s="20">
        <v>1026</v>
      </c>
      <c r="B27" s="21" t="s">
        <v>32</v>
      </c>
      <c r="C27" s="33">
        <v>520185</v>
      </c>
      <c r="D27" s="33">
        <v>16873</v>
      </c>
      <c r="E27" s="33">
        <v>900</v>
      </c>
      <c r="F27" s="33">
        <v>0</v>
      </c>
      <c r="G27" s="33">
        <v>2500</v>
      </c>
      <c r="H27" s="33">
        <v>179990</v>
      </c>
      <c r="I27" s="34">
        <f t="shared" si="0"/>
        <v>720448</v>
      </c>
    </row>
    <row r="28" spans="1:9" x14ac:dyDescent="0.25">
      <c r="A28" s="20">
        <v>1027</v>
      </c>
      <c r="B28" s="21" t="s">
        <v>33</v>
      </c>
      <c r="C28" s="31">
        <v>45707092</v>
      </c>
      <c r="D28" s="31">
        <v>1028199</v>
      </c>
      <c r="E28" s="31">
        <v>321032</v>
      </c>
      <c r="F28" s="31">
        <v>256006</v>
      </c>
      <c r="G28" s="31">
        <v>0</v>
      </c>
      <c r="H28" s="31">
        <v>540002</v>
      </c>
      <c r="I28" s="32">
        <f t="shared" si="0"/>
        <v>47852331</v>
      </c>
    </row>
    <row r="29" spans="1:9" x14ac:dyDescent="0.25">
      <c r="A29" s="20">
        <v>1028</v>
      </c>
      <c r="B29" s="21" t="s">
        <v>34</v>
      </c>
      <c r="C29" s="33">
        <v>6386022</v>
      </c>
      <c r="D29" s="33">
        <v>203160</v>
      </c>
      <c r="E29" s="33">
        <v>224693</v>
      </c>
      <c r="F29" s="33">
        <v>0</v>
      </c>
      <c r="G29" s="33">
        <v>0</v>
      </c>
      <c r="H29" s="33">
        <v>42547</v>
      </c>
      <c r="I29" s="34">
        <f t="shared" si="0"/>
        <v>6856422</v>
      </c>
    </row>
    <row r="30" spans="1:9" x14ac:dyDescent="0.25">
      <c r="A30" s="20">
        <v>1030</v>
      </c>
      <c r="B30" s="21" t="s">
        <v>35</v>
      </c>
      <c r="C30" s="31">
        <v>34448702</v>
      </c>
      <c r="D30" s="31">
        <v>1282524</v>
      </c>
      <c r="E30" s="31">
        <v>941648</v>
      </c>
      <c r="F30" s="31">
        <v>765094</v>
      </c>
      <c r="G30" s="31">
        <v>0</v>
      </c>
      <c r="H30" s="31">
        <v>1195156</v>
      </c>
      <c r="I30" s="32">
        <f t="shared" si="0"/>
        <v>38633124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1004173</v>
      </c>
      <c r="D32" s="31">
        <v>29081</v>
      </c>
      <c r="E32" s="31">
        <v>20683</v>
      </c>
      <c r="F32" s="31">
        <v>28882</v>
      </c>
      <c r="G32" s="31">
        <v>2500</v>
      </c>
      <c r="H32" s="31">
        <v>340420</v>
      </c>
      <c r="I32" s="32">
        <f t="shared" si="0"/>
        <v>1425739</v>
      </c>
    </row>
    <row r="33" spans="1:9" x14ac:dyDescent="0.25">
      <c r="A33" s="20">
        <v>1034</v>
      </c>
      <c r="B33" s="21" t="s">
        <v>38</v>
      </c>
      <c r="C33" s="33">
        <v>344839</v>
      </c>
      <c r="D33" s="33">
        <v>15459</v>
      </c>
      <c r="E33" s="33">
        <v>14116</v>
      </c>
      <c r="F33" s="33">
        <v>0</v>
      </c>
      <c r="G33" s="33">
        <v>0</v>
      </c>
      <c r="H33" s="33">
        <v>19531</v>
      </c>
      <c r="I33" s="34">
        <f t="shared" si="0"/>
        <v>393945</v>
      </c>
    </row>
    <row r="34" spans="1:9" x14ac:dyDescent="0.25">
      <c r="A34" s="20">
        <v>1037</v>
      </c>
      <c r="B34" s="21" t="s">
        <v>39</v>
      </c>
      <c r="C34" s="31">
        <v>7116538</v>
      </c>
      <c r="D34" s="31">
        <v>0</v>
      </c>
      <c r="E34" s="31">
        <v>203985</v>
      </c>
      <c r="F34" s="31">
        <v>282217</v>
      </c>
      <c r="G34" s="31">
        <v>0</v>
      </c>
      <c r="H34" s="31">
        <v>175547</v>
      </c>
      <c r="I34" s="32">
        <f t="shared" si="0"/>
        <v>7778287</v>
      </c>
    </row>
    <row r="35" spans="1:9" x14ac:dyDescent="0.25">
      <c r="A35" s="20">
        <v>1038</v>
      </c>
      <c r="B35" s="21" t="s">
        <v>40</v>
      </c>
      <c r="C35" s="33">
        <v>64783802</v>
      </c>
      <c r="D35" s="33">
        <v>0</v>
      </c>
      <c r="E35" s="33">
        <v>6020</v>
      </c>
      <c r="F35" s="33">
        <v>0</v>
      </c>
      <c r="G35" s="33">
        <v>0</v>
      </c>
      <c r="H35" s="33">
        <v>220081</v>
      </c>
      <c r="I35" s="34">
        <f t="shared" si="0"/>
        <v>65009903</v>
      </c>
    </row>
    <row r="36" spans="1:9" x14ac:dyDescent="0.25">
      <c r="A36" s="20">
        <v>1039</v>
      </c>
      <c r="B36" s="21" t="s">
        <v>41</v>
      </c>
      <c r="C36" s="31">
        <v>1355921</v>
      </c>
      <c r="D36" s="31">
        <v>205376</v>
      </c>
      <c r="E36" s="31">
        <v>28819</v>
      </c>
      <c r="F36" s="31">
        <v>0</v>
      </c>
      <c r="G36" s="31">
        <v>0</v>
      </c>
      <c r="H36" s="31">
        <v>80834</v>
      </c>
      <c r="I36" s="32">
        <f t="shared" si="0"/>
        <v>1670950</v>
      </c>
    </row>
    <row r="37" spans="1:9" x14ac:dyDescent="0.25">
      <c r="A37" s="20">
        <v>1040</v>
      </c>
      <c r="B37" s="21" t="s">
        <v>42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4">
        <f t="shared" si="0"/>
        <v>0</v>
      </c>
    </row>
    <row r="38" spans="1:9" x14ac:dyDescent="0.25">
      <c r="A38" s="20">
        <v>1042</v>
      </c>
      <c r="B38" s="21" t="s">
        <v>43</v>
      </c>
      <c r="C38" s="31">
        <v>1444</v>
      </c>
      <c r="D38" s="31">
        <v>0</v>
      </c>
      <c r="E38" s="31">
        <v>5306</v>
      </c>
      <c r="F38" s="31">
        <v>0</v>
      </c>
      <c r="G38" s="31">
        <v>0</v>
      </c>
      <c r="H38" s="31">
        <v>12816</v>
      </c>
      <c r="I38" s="32">
        <f t="shared" si="0"/>
        <v>19566</v>
      </c>
    </row>
    <row r="39" spans="1:9" x14ac:dyDescent="0.25">
      <c r="A39" s="20">
        <v>1043</v>
      </c>
      <c r="B39" s="21" t="s">
        <v>44</v>
      </c>
      <c r="C39" s="33">
        <v>446787072</v>
      </c>
      <c r="D39" s="33">
        <v>37375422</v>
      </c>
      <c r="E39" s="33">
        <v>16035029</v>
      </c>
      <c r="F39" s="33">
        <v>29164278</v>
      </c>
      <c r="G39" s="33">
        <v>0</v>
      </c>
      <c r="H39" s="33">
        <v>588032</v>
      </c>
      <c r="I39" s="34">
        <f t="shared" si="0"/>
        <v>529949833</v>
      </c>
    </row>
    <row r="40" spans="1:9" x14ac:dyDescent="0.25">
      <c r="A40" s="20">
        <v>1044</v>
      </c>
      <c r="B40" s="21" t="s">
        <v>45</v>
      </c>
      <c r="C40" s="31">
        <v>3475632</v>
      </c>
      <c r="D40" s="31">
        <v>95555</v>
      </c>
      <c r="E40" s="31">
        <v>96778</v>
      </c>
      <c r="F40" s="31">
        <v>0</v>
      </c>
      <c r="G40" s="31">
        <v>0</v>
      </c>
      <c r="H40" s="31">
        <v>201802</v>
      </c>
      <c r="I40" s="32">
        <f t="shared" si="0"/>
        <v>3869767</v>
      </c>
    </row>
    <row r="41" spans="1:9" x14ac:dyDescent="0.25">
      <c r="A41" s="20">
        <v>1046</v>
      </c>
      <c r="B41" s="21" t="s">
        <v>46</v>
      </c>
      <c r="C41" s="33">
        <v>605472</v>
      </c>
      <c r="D41" s="33">
        <v>214754</v>
      </c>
      <c r="E41" s="33">
        <v>33328</v>
      </c>
      <c r="F41" s="33">
        <v>0</v>
      </c>
      <c r="G41" s="33">
        <v>10000</v>
      </c>
      <c r="H41" s="33">
        <v>474780</v>
      </c>
      <c r="I41" s="34">
        <f t="shared" si="0"/>
        <v>1338334</v>
      </c>
    </row>
    <row r="42" spans="1:9" x14ac:dyDescent="0.25">
      <c r="A42" s="20">
        <v>1047</v>
      </c>
      <c r="B42" s="21" t="s">
        <v>47</v>
      </c>
      <c r="C42" s="31">
        <v>232641398</v>
      </c>
      <c r="D42" s="31">
        <v>35177761</v>
      </c>
      <c r="E42" s="31">
        <v>10362102</v>
      </c>
      <c r="F42" s="31">
        <v>10003</v>
      </c>
      <c r="G42" s="31">
        <v>2500</v>
      </c>
      <c r="H42" s="31">
        <v>1659540</v>
      </c>
      <c r="I42" s="32">
        <f t="shared" si="0"/>
        <v>279853304</v>
      </c>
    </row>
    <row r="43" spans="1:9" x14ac:dyDescent="0.25">
      <c r="A43" s="20">
        <v>1048</v>
      </c>
      <c r="B43" s="21" t="s">
        <v>48</v>
      </c>
      <c r="C43" s="33">
        <v>57562823</v>
      </c>
      <c r="D43" s="33">
        <v>4159879</v>
      </c>
      <c r="E43" s="33">
        <v>2828258</v>
      </c>
      <c r="F43" s="33">
        <v>305566</v>
      </c>
      <c r="G43" s="33">
        <v>5000</v>
      </c>
      <c r="H43" s="33">
        <v>779027</v>
      </c>
      <c r="I43" s="34">
        <f t="shared" si="0"/>
        <v>65640553</v>
      </c>
    </row>
    <row r="44" spans="1:9" x14ac:dyDescent="0.25">
      <c r="A44" s="20">
        <v>1050</v>
      </c>
      <c r="B44" s="21" t="s">
        <v>49</v>
      </c>
      <c r="C44" s="31">
        <v>113935</v>
      </c>
      <c r="D44" s="31">
        <v>1118</v>
      </c>
      <c r="E44" s="31">
        <v>1181</v>
      </c>
      <c r="F44" s="31">
        <v>0</v>
      </c>
      <c r="G44" s="31">
        <v>0</v>
      </c>
      <c r="H44" s="31">
        <v>30998</v>
      </c>
      <c r="I44" s="32">
        <f t="shared" si="0"/>
        <v>147232</v>
      </c>
    </row>
    <row r="45" spans="1:9" x14ac:dyDescent="0.25">
      <c r="A45" s="20">
        <v>1052</v>
      </c>
      <c r="B45" s="21" t="s">
        <v>50</v>
      </c>
      <c r="C45" s="33">
        <v>12096581</v>
      </c>
      <c r="D45" s="33">
        <v>31817519</v>
      </c>
      <c r="E45" s="33">
        <v>2030168</v>
      </c>
      <c r="F45" s="33">
        <v>484539</v>
      </c>
      <c r="G45" s="33">
        <v>0</v>
      </c>
      <c r="H45" s="33">
        <v>3572226</v>
      </c>
      <c r="I45" s="34">
        <f t="shared" si="0"/>
        <v>50001033</v>
      </c>
    </row>
    <row r="46" spans="1:9" x14ac:dyDescent="0.25">
      <c r="A46" s="20">
        <v>1054</v>
      </c>
      <c r="B46" s="21" t="s">
        <v>51</v>
      </c>
      <c r="C46" s="31">
        <v>37286369</v>
      </c>
      <c r="D46" s="31">
        <v>1493240</v>
      </c>
      <c r="E46" s="31">
        <v>1308268</v>
      </c>
      <c r="F46" s="31">
        <v>725065</v>
      </c>
      <c r="G46" s="31">
        <v>5000</v>
      </c>
      <c r="H46" s="31">
        <v>600525</v>
      </c>
      <c r="I46" s="32">
        <f t="shared" si="0"/>
        <v>41418467</v>
      </c>
    </row>
    <row r="47" spans="1:9" x14ac:dyDescent="0.25">
      <c r="A47" s="20">
        <v>1055</v>
      </c>
      <c r="B47" s="21" t="s">
        <v>52</v>
      </c>
      <c r="C47" s="33">
        <v>13774768</v>
      </c>
      <c r="D47" s="33">
        <v>425322</v>
      </c>
      <c r="E47" s="33">
        <v>484404</v>
      </c>
      <c r="F47" s="33">
        <v>96926</v>
      </c>
      <c r="G47" s="33">
        <v>0</v>
      </c>
      <c r="H47" s="33">
        <v>242213</v>
      </c>
      <c r="I47" s="34">
        <f t="shared" si="0"/>
        <v>15023633</v>
      </c>
    </row>
    <row r="48" spans="1:9" x14ac:dyDescent="0.25">
      <c r="A48" s="20">
        <v>1057</v>
      </c>
      <c r="B48" s="21" t="s">
        <v>53</v>
      </c>
      <c r="C48" s="31">
        <v>4191652</v>
      </c>
      <c r="D48" s="31">
        <v>216325</v>
      </c>
      <c r="E48" s="31">
        <v>199039</v>
      </c>
      <c r="F48" s="31">
        <v>0</v>
      </c>
      <c r="G48" s="31">
        <v>2500</v>
      </c>
      <c r="H48" s="31">
        <v>815994</v>
      </c>
      <c r="I48" s="32">
        <f t="shared" si="0"/>
        <v>5425510</v>
      </c>
    </row>
    <row r="49" spans="1:9" x14ac:dyDescent="0.25">
      <c r="A49" s="20">
        <v>1058</v>
      </c>
      <c r="B49" s="21" t="s">
        <v>54</v>
      </c>
      <c r="C49" s="33">
        <v>15705075</v>
      </c>
      <c r="D49" s="33">
        <v>875647</v>
      </c>
      <c r="E49" s="33">
        <v>320604</v>
      </c>
      <c r="F49" s="33">
        <v>0</v>
      </c>
      <c r="G49" s="33">
        <v>27500</v>
      </c>
      <c r="H49" s="33">
        <v>722236</v>
      </c>
      <c r="I49" s="34">
        <f t="shared" si="0"/>
        <v>17651062</v>
      </c>
    </row>
    <row r="50" spans="1:9" x14ac:dyDescent="0.25">
      <c r="A50" s="20">
        <v>1062</v>
      </c>
      <c r="B50" s="21" t="s">
        <v>55</v>
      </c>
      <c r="C50" s="31">
        <v>13308584</v>
      </c>
      <c r="D50" s="31">
        <v>654930</v>
      </c>
      <c r="E50" s="31">
        <v>651917</v>
      </c>
      <c r="F50" s="31">
        <v>43161</v>
      </c>
      <c r="G50" s="31">
        <v>0</v>
      </c>
      <c r="H50" s="31">
        <v>341185</v>
      </c>
      <c r="I50" s="32">
        <f t="shared" si="0"/>
        <v>14999777</v>
      </c>
    </row>
    <row r="51" spans="1:9" x14ac:dyDescent="0.25">
      <c r="A51" s="20">
        <v>1065</v>
      </c>
      <c r="B51" s="21" t="s">
        <v>56</v>
      </c>
      <c r="C51" s="33">
        <v>77533356</v>
      </c>
      <c r="D51" s="33">
        <v>7607866</v>
      </c>
      <c r="E51" s="33">
        <v>3184915</v>
      </c>
      <c r="F51" s="33">
        <v>647088</v>
      </c>
      <c r="G51" s="33">
        <v>0</v>
      </c>
      <c r="H51" s="33">
        <v>528805</v>
      </c>
      <c r="I51" s="34">
        <f t="shared" si="0"/>
        <v>89502030</v>
      </c>
    </row>
    <row r="52" spans="1:9" x14ac:dyDescent="0.25">
      <c r="A52" s="20">
        <v>1066</v>
      </c>
      <c r="B52" s="21" t="s">
        <v>57</v>
      </c>
      <c r="C52" s="31">
        <v>106988806</v>
      </c>
      <c r="D52" s="31">
        <v>6919821</v>
      </c>
      <c r="E52" s="31">
        <v>2879174</v>
      </c>
      <c r="F52" s="31">
        <v>1584</v>
      </c>
      <c r="G52" s="31">
        <v>0</v>
      </c>
      <c r="H52" s="31">
        <v>365861</v>
      </c>
      <c r="I52" s="32">
        <f t="shared" si="0"/>
        <v>117155246</v>
      </c>
    </row>
    <row r="53" spans="1:9" x14ac:dyDescent="0.25">
      <c r="A53" s="20">
        <v>1067</v>
      </c>
      <c r="B53" s="21" t="s">
        <v>58</v>
      </c>
      <c r="C53" s="33">
        <v>953409</v>
      </c>
      <c r="D53" s="33">
        <v>0</v>
      </c>
      <c r="E53" s="33">
        <v>757</v>
      </c>
      <c r="F53" s="33">
        <v>0</v>
      </c>
      <c r="G53" s="33">
        <v>0</v>
      </c>
      <c r="H53" s="33">
        <v>28650</v>
      </c>
      <c r="I53" s="34">
        <f t="shared" si="0"/>
        <v>982816</v>
      </c>
    </row>
    <row r="54" spans="1:9" x14ac:dyDescent="0.25">
      <c r="A54" s="20">
        <v>1068</v>
      </c>
      <c r="B54" s="21" t="s">
        <v>59</v>
      </c>
      <c r="C54" s="31">
        <v>38</v>
      </c>
      <c r="D54" s="31">
        <v>0</v>
      </c>
      <c r="E54" s="31">
        <v>0</v>
      </c>
      <c r="F54" s="31">
        <v>0</v>
      </c>
      <c r="G54" s="31">
        <v>0</v>
      </c>
      <c r="H54" s="31">
        <v>240</v>
      </c>
      <c r="I54" s="32">
        <f t="shared" si="0"/>
        <v>278</v>
      </c>
    </row>
    <row r="55" spans="1:9" x14ac:dyDescent="0.25">
      <c r="A55" s="20">
        <v>1069</v>
      </c>
      <c r="B55" s="21" t="s">
        <v>60</v>
      </c>
      <c r="C55" s="33">
        <v>793686</v>
      </c>
      <c r="D55" s="33">
        <v>104</v>
      </c>
      <c r="E55" s="33">
        <v>45113</v>
      </c>
      <c r="F55" s="33">
        <v>0</v>
      </c>
      <c r="G55" s="33">
        <v>0</v>
      </c>
      <c r="H55" s="33">
        <v>78521</v>
      </c>
      <c r="I55" s="34">
        <f t="shared" si="0"/>
        <v>917424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2500</v>
      </c>
      <c r="I56" s="32">
        <f t="shared" si="0"/>
        <v>2500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2926611502</v>
      </c>
      <c r="D57" s="25">
        <f t="shared" si="1"/>
        <v>304139767</v>
      </c>
      <c r="E57" s="25">
        <f t="shared" si="1"/>
        <v>94925198</v>
      </c>
      <c r="F57" s="25">
        <f t="shared" si="1"/>
        <v>81858526</v>
      </c>
      <c r="G57" s="25">
        <f t="shared" si="1"/>
        <v>117500</v>
      </c>
      <c r="H57" s="25">
        <f t="shared" si="1"/>
        <v>38231379</v>
      </c>
      <c r="I57" s="25">
        <f t="shared" si="1"/>
        <v>3445883872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26926543</v>
      </c>
      <c r="D7" s="29">
        <v>0</v>
      </c>
      <c r="E7" s="29">
        <v>0</v>
      </c>
      <c r="F7" s="29">
        <v>1388969</v>
      </c>
      <c r="G7" s="29">
        <v>0</v>
      </c>
      <c r="H7" s="29">
        <v>480</v>
      </c>
      <c r="I7" s="30">
        <f>SUM(C7:H7)</f>
        <v>28315992</v>
      </c>
    </row>
    <row r="8" spans="1:9" x14ac:dyDescent="0.25">
      <c r="A8" s="20">
        <v>1002</v>
      </c>
      <c r="B8" s="21" t="s">
        <v>13</v>
      </c>
      <c r="C8" s="31">
        <v>3447306</v>
      </c>
      <c r="D8" s="31">
        <v>45197</v>
      </c>
      <c r="E8" s="31">
        <v>122133</v>
      </c>
      <c r="F8" s="31">
        <v>87</v>
      </c>
      <c r="G8" s="31">
        <v>0</v>
      </c>
      <c r="H8" s="31">
        <v>225758</v>
      </c>
      <c r="I8" s="32">
        <f t="shared" ref="I8:I56" si="0">SUM(C8:H8)</f>
        <v>3840481</v>
      </c>
    </row>
    <row r="9" spans="1:9" x14ac:dyDescent="0.25">
      <c r="A9" s="20">
        <v>1005</v>
      </c>
      <c r="B9" s="21" t="s">
        <v>14</v>
      </c>
      <c r="C9" s="33">
        <v>28551</v>
      </c>
      <c r="D9" s="33">
        <v>0</v>
      </c>
      <c r="E9" s="33">
        <v>16885</v>
      </c>
      <c r="F9" s="33">
        <v>0</v>
      </c>
      <c r="G9" s="33">
        <v>0</v>
      </c>
      <c r="H9" s="33">
        <v>6720</v>
      </c>
      <c r="I9" s="34">
        <f t="shared" si="0"/>
        <v>52156</v>
      </c>
    </row>
    <row r="10" spans="1:9" x14ac:dyDescent="0.25">
      <c r="A10" s="20">
        <v>1006</v>
      </c>
      <c r="B10" s="21" t="s">
        <v>15</v>
      </c>
      <c r="C10" s="31">
        <v>51951</v>
      </c>
      <c r="D10" s="31">
        <v>0</v>
      </c>
      <c r="E10" s="31">
        <v>2945</v>
      </c>
      <c r="F10" s="31">
        <v>0</v>
      </c>
      <c r="G10" s="31">
        <v>0</v>
      </c>
      <c r="H10" s="31">
        <v>7590</v>
      </c>
      <c r="I10" s="32">
        <f t="shared" si="0"/>
        <v>62486</v>
      </c>
    </row>
    <row r="11" spans="1:9" x14ac:dyDescent="0.25">
      <c r="A11" s="20">
        <v>1007</v>
      </c>
      <c r="B11" s="21" t="s">
        <v>16</v>
      </c>
      <c r="C11" s="33">
        <v>75013283</v>
      </c>
      <c r="D11" s="33">
        <v>5440536</v>
      </c>
      <c r="E11" s="33">
        <v>2641576</v>
      </c>
      <c r="F11" s="33">
        <v>795953</v>
      </c>
      <c r="G11" s="33">
        <v>12500</v>
      </c>
      <c r="H11" s="33">
        <v>1747032</v>
      </c>
      <c r="I11" s="34">
        <f t="shared" si="0"/>
        <v>85650880</v>
      </c>
    </row>
    <row r="12" spans="1:9" x14ac:dyDescent="0.25">
      <c r="A12" s="20">
        <v>1008</v>
      </c>
      <c r="B12" s="21" t="s">
        <v>17</v>
      </c>
      <c r="C12" s="31">
        <v>76222877</v>
      </c>
      <c r="D12" s="31">
        <v>0</v>
      </c>
      <c r="E12" s="31">
        <v>3226073</v>
      </c>
      <c r="F12" s="31">
        <v>1657985</v>
      </c>
      <c r="G12" s="31">
        <v>0</v>
      </c>
      <c r="H12" s="31">
        <v>3142</v>
      </c>
      <c r="I12" s="32">
        <f t="shared" si="0"/>
        <v>81110077</v>
      </c>
    </row>
    <row r="13" spans="1:9" x14ac:dyDescent="0.25">
      <c r="A13" s="20">
        <v>1010</v>
      </c>
      <c r="B13" s="21" t="s">
        <v>18</v>
      </c>
      <c r="C13" s="33">
        <v>5021423</v>
      </c>
      <c r="D13" s="33">
        <v>318247</v>
      </c>
      <c r="E13" s="33">
        <v>401266</v>
      </c>
      <c r="F13" s="33">
        <v>485132</v>
      </c>
      <c r="G13" s="33">
        <v>0</v>
      </c>
      <c r="H13" s="33">
        <v>21949</v>
      </c>
      <c r="I13" s="34">
        <f t="shared" si="0"/>
        <v>6248017</v>
      </c>
    </row>
    <row r="14" spans="1:9" x14ac:dyDescent="0.25">
      <c r="A14" s="20">
        <v>1011</v>
      </c>
      <c r="B14" s="21" t="s">
        <v>19</v>
      </c>
      <c r="C14" s="31">
        <v>295083938</v>
      </c>
      <c r="D14" s="31">
        <v>10377574</v>
      </c>
      <c r="E14" s="31">
        <v>14653297</v>
      </c>
      <c r="F14" s="31">
        <v>13386541</v>
      </c>
      <c r="G14" s="31">
        <v>0</v>
      </c>
      <c r="H14" s="31">
        <v>456118</v>
      </c>
      <c r="I14" s="32">
        <f t="shared" si="0"/>
        <v>333957468</v>
      </c>
    </row>
    <row r="15" spans="1:9" x14ac:dyDescent="0.25">
      <c r="A15" s="20">
        <v>1012</v>
      </c>
      <c r="B15" s="21" t="s">
        <v>20</v>
      </c>
      <c r="C15" s="33">
        <v>125623</v>
      </c>
      <c r="D15" s="33">
        <v>0</v>
      </c>
      <c r="E15" s="33">
        <v>8546</v>
      </c>
      <c r="F15" s="33">
        <v>0</v>
      </c>
      <c r="G15" s="33">
        <v>65000</v>
      </c>
      <c r="H15" s="33">
        <v>479851</v>
      </c>
      <c r="I15" s="34">
        <f t="shared" si="0"/>
        <v>679020</v>
      </c>
    </row>
    <row r="16" spans="1:9" x14ac:dyDescent="0.25">
      <c r="A16" s="20">
        <v>1013</v>
      </c>
      <c r="B16" s="21" t="s">
        <v>21</v>
      </c>
      <c r="C16" s="31">
        <v>219055208</v>
      </c>
      <c r="D16" s="31">
        <v>79896581</v>
      </c>
      <c r="E16" s="31">
        <v>6824389</v>
      </c>
      <c r="F16" s="31">
        <v>689049</v>
      </c>
      <c r="G16" s="31">
        <v>5000</v>
      </c>
      <c r="H16" s="31">
        <v>1776671</v>
      </c>
      <c r="I16" s="32">
        <f t="shared" si="0"/>
        <v>308246898</v>
      </c>
    </row>
    <row r="17" spans="1:9" x14ac:dyDescent="0.25">
      <c r="A17" s="20">
        <v>1014</v>
      </c>
      <c r="B17" s="21" t="s">
        <v>22</v>
      </c>
      <c r="C17" s="33">
        <v>67314841</v>
      </c>
      <c r="D17" s="33">
        <v>0</v>
      </c>
      <c r="E17" s="33">
        <v>2276081</v>
      </c>
      <c r="F17" s="33">
        <v>3246915</v>
      </c>
      <c r="G17" s="33">
        <v>0</v>
      </c>
      <c r="H17" s="33">
        <v>376440</v>
      </c>
      <c r="I17" s="34">
        <f t="shared" si="0"/>
        <v>73214277</v>
      </c>
    </row>
    <row r="18" spans="1:9" x14ac:dyDescent="0.25">
      <c r="A18" s="20">
        <v>1016</v>
      </c>
      <c r="B18" s="21" t="s">
        <v>23</v>
      </c>
      <c r="C18" s="31">
        <v>385077786</v>
      </c>
      <c r="D18" s="31">
        <v>89034360</v>
      </c>
      <c r="E18" s="31">
        <v>23369605</v>
      </c>
      <c r="F18" s="31">
        <v>3310085</v>
      </c>
      <c r="G18" s="31">
        <v>0</v>
      </c>
      <c r="H18" s="31">
        <v>738288</v>
      </c>
      <c r="I18" s="32">
        <f t="shared" si="0"/>
        <v>501530124</v>
      </c>
    </row>
    <row r="19" spans="1:9" x14ac:dyDescent="0.25">
      <c r="A19" s="20">
        <v>1017</v>
      </c>
      <c r="B19" s="21" t="s">
        <v>24</v>
      </c>
      <c r="C19" s="33">
        <v>80656331</v>
      </c>
      <c r="D19" s="33">
        <v>1612934</v>
      </c>
      <c r="E19" s="33">
        <v>3074901</v>
      </c>
      <c r="F19" s="33">
        <v>249518</v>
      </c>
      <c r="G19" s="33">
        <v>0</v>
      </c>
      <c r="H19" s="33">
        <v>725864</v>
      </c>
      <c r="I19" s="34">
        <f t="shared" si="0"/>
        <v>86319548</v>
      </c>
    </row>
    <row r="20" spans="1:9" x14ac:dyDescent="0.25">
      <c r="A20" s="20">
        <v>1018</v>
      </c>
      <c r="B20" s="21" t="s">
        <v>25</v>
      </c>
      <c r="C20" s="31">
        <v>138434175</v>
      </c>
      <c r="D20" s="31">
        <v>149854</v>
      </c>
      <c r="E20" s="31">
        <v>3605625</v>
      </c>
      <c r="F20" s="31">
        <v>6622114</v>
      </c>
      <c r="G20" s="31">
        <v>12500</v>
      </c>
      <c r="H20" s="31">
        <v>1281410</v>
      </c>
      <c r="I20" s="32">
        <f t="shared" si="0"/>
        <v>150105678</v>
      </c>
    </row>
    <row r="21" spans="1:9" x14ac:dyDescent="0.25">
      <c r="A21" s="20">
        <v>1019</v>
      </c>
      <c r="B21" s="21" t="s">
        <v>26</v>
      </c>
      <c r="C21" s="33">
        <v>23147421</v>
      </c>
      <c r="D21" s="33">
        <v>2499661</v>
      </c>
      <c r="E21" s="33">
        <v>726132</v>
      </c>
      <c r="F21" s="33">
        <v>104077</v>
      </c>
      <c r="G21" s="33">
        <v>5000</v>
      </c>
      <c r="H21" s="33">
        <v>1286176</v>
      </c>
      <c r="I21" s="34">
        <f t="shared" si="0"/>
        <v>27768467</v>
      </c>
    </row>
    <row r="22" spans="1:9" x14ac:dyDescent="0.25">
      <c r="A22" s="20">
        <v>1020</v>
      </c>
      <c r="B22" s="21" t="s">
        <v>27</v>
      </c>
      <c r="C22" s="31">
        <v>37986834</v>
      </c>
      <c r="D22" s="31">
        <v>8397695</v>
      </c>
      <c r="E22" s="31">
        <v>1481059</v>
      </c>
      <c r="F22" s="31">
        <v>12833634</v>
      </c>
      <c r="G22" s="31">
        <v>0</v>
      </c>
      <c r="H22" s="31">
        <v>145440</v>
      </c>
      <c r="I22" s="32">
        <f t="shared" si="0"/>
        <v>60844662</v>
      </c>
    </row>
    <row r="23" spans="1:9" x14ac:dyDescent="0.25">
      <c r="A23" s="20">
        <v>1022</v>
      </c>
      <c r="B23" s="21" t="s">
        <v>28</v>
      </c>
      <c r="C23" s="33">
        <v>880438</v>
      </c>
      <c r="D23" s="33">
        <v>108</v>
      </c>
      <c r="E23" s="33">
        <v>2811</v>
      </c>
      <c r="F23" s="33">
        <v>0</v>
      </c>
      <c r="G23" s="33">
        <v>0</v>
      </c>
      <c r="H23" s="33">
        <v>3120</v>
      </c>
      <c r="I23" s="34">
        <f t="shared" si="0"/>
        <v>886477</v>
      </c>
    </row>
    <row r="24" spans="1:9" x14ac:dyDescent="0.25">
      <c r="A24" s="20">
        <v>1023</v>
      </c>
      <c r="B24" s="21" t="s">
        <v>29</v>
      </c>
      <c r="C24" s="31">
        <v>23261059</v>
      </c>
      <c r="D24" s="31">
        <v>1171708</v>
      </c>
      <c r="E24" s="31">
        <v>705679</v>
      </c>
      <c r="F24" s="31">
        <v>492488</v>
      </c>
      <c r="G24" s="31">
        <v>5000</v>
      </c>
      <c r="H24" s="31">
        <v>1190900</v>
      </c>
      <c r="I24" s="32">
        <f t="shared" si="0"/>
        <v>26826834</v>
      </c>
    </row>
    <row r="25" spans="1:9" x14ac:dyDescent="0.25">
      <c r="A25" s="20">
        <v>1024</v>
      </c>
      <c r="B25" s="21" t="s">
        <v>30</v>
      </c>
      <c r="C25" s="33">
        <v>514009712</v>
      </c>
      <c r="D25" s="33">
        <v>25518169</v>
      </c>
      <c r="E25" s="33">
        <v>9833994</v>
      </c>
      <c r="F25" s="33">
        <v>5163739</v>
      </c>
      <c r="G25" s="33">
        <v>0</v>
      </c>
      <c r="H25" s="33">
        <v>5316545</v>
      </c>
      <c r="I25" s="34">
        <f t="shared" si="0"/>
        <v>559842159</v>
      </c>
    </row>
    <row r="26" spans="1:9" x14ac:dyDescent="0.25">
      <c r="A26" s="20">
        <v>1025</v>
      </c>
      <c r="B26" s="21" t="s">
        <v>31</v>
      </c>
      <c r="C26" s="31">
        <v>479322</v>
      </c>
      <c r="D26" s="31">
        <v>4279</v>
      </c>
      <c r="E26" s="31">
        <v>7037</v>
      </c>
      <c r="F26" s="31">
        <v>0</v>
      </c>
      <c r="G26" s="31">
        <v>0</v>
      </c>
      <c r="H26" s="31">
        <v>118292</v>
      </c>
      <c r="I26" s="32">
        <f t="shared" si="0"/>
        <v>608930</v>
      </c>
    </row>
    <row r="27" spans="1:9" x14ac:dyDescent="0.25">
      <c r="A27" s="20">
        <v>1026</v>
      </c>
      <c r="B27" s="21" t="s">
        <v>32</v>
      </c>
      <c r="C27" s="33">
        <v>433342</v>
      </c>
      <c r="D27" s="33">
        <v>0</v>
      </c>
      <c r="E27" s="33">
        <v>0</v>
      </c>
      <c r="F27" s="33">
        <v>0</v>
      </c>
      <c r="G27" s="33">
        <v>0</v>
      </c>
      <c r="H27" s="33">
        <v>152820</v>
      </c>
      <c r="I27" s="34">
        <f t="shared" si="0"/>
        <v>586162</v>
      </c>
    </row>
    <row r="28" spans="1:9" x14ac:dyDescent="0.25">
      <c r="A28" s="20">
        <v>1027</v>
      </c>
      <c r="B28" s="21" t="s">
        <v>33</v>
      </c>
      <c r="C28" s="31">
        <v>54626872</v>
      </c>
      <c r="D28" s="31">
        <v>650952</v>
      </c>
      <c r="E28" s="31">
        <v>402360</v>
      </c>
      <c r="F28" s="31">
        <v>355993</v>
      </c>
      <c r="G28" s="31">
        <v>0</v>
      </c>
      <c r="H28" s="31">
        <v>672228</v>
      </c>
      <c r="I28" s="32">
        <f t="shared" si="0"/>
        <v>56708405</v>
      </c>
    </row>
    <row r="29" spans="1:9" x14ac:dyDescent="0.25">
      <c r="A29" s="20">
        <v>1028</v>
      </c>
      <c r="B29" s="21" t="s">
        <v>34</v>
      </c>
      <c r="C29" s="33">
        <v>27453454</v>
      </c>
      <c r="D29" s="33">
        <v>510978</v>
      </c>
      <c r="E29" s="33">
        <v>153120</v>
      </c>
      <c r="F29" s="33">
        <v>887222</v>
      </c>
      <c r="G29" s="33">
        <v>0</v>
      </c>
      <c r="H29" s="33">
        <v>54432</v>
      </c>
      <c r="I29" s="34">
        <f t="shared" si="0"/>
        <v>29059206</v>
      </c>
    </row>
    <row r="30" spans="1:9" x14ac:dyDescent="0.25">
      <c r="A30" s="20">
        <v>1030</v>
      </c>
      <c r="B30" s="21" t="s">
        <v>35</v>
      </c>
      <c r="C30" s="31">
        <v>195741706</v>
      </c>
      <c r="D30" s="31">
        <v>2742086</v>
      </c>
      <c r="E30" s="31">
        <v>8236264</v>
      </c>
      <c r="F30" s="31">
        <v>6559182</v>
      </c>
      <c r="G30" s="31">
        <v>0</v>
      </c>
      <c r="H30" s="31">
        <v>1075752</v>
      </c>
      <c r="I30" s="32">
        <f t="shared" si="0"/>
        <v>214354990</v>
      </c>
    </row>
    <row r="31" spans="1:9" x14ac:dyDescent="0.25">
      <c r="A31" s="20">
        <v>1031</v>
      </c>
      <c r="B31" s="21" t="s">
        <v>36</v>
      </c>
      <c r="C31" s="33">
        <v>21486784</v>
      </c>
      <c r="D31" s="33">
        <v>0</v>
      </c>
      <c r="E31" s="33">
        <v>1065809</v>
      </c>
      <c r="F31" s="33">
        <v>0</v>
      </c>
      <c r="G31" s="33">
        <v>0</v>
      </c>
      <c r="H31" s="33">
        <v>480</v>
      </c>
      <c r="I31" s="34">
        <f t="shared" si="0"/>
        <v>22553073</v>
      </c>
    </row>
    <row r="32" spans="1:9" x14ac:dyDescent="0.25">
      <c r="A32" s="20">
        <v>1033</v>
      </c>
      <c r="B32" s="21" t="s">
        <v>37</v>
      </c>
      <c r="C32" s="31">
        <v>1030916</v>
      </c>
      <c r="D32" s="31">
        <v>166939</v>
      </c>
      <c r="E32" s="31">
        <v>34257</v>
      </c>
      <c r="F32" s="31">
        <v>18105</v>
      </c>
      <c r="G32" s="31">
        <v>2500</v>
      </c>
      <c r="H32" s="31">
        <v>357700</v>
      </c>
      <c r="I32" s="32">
        <f t="shared" si="0"/>
        <v>1610417</v>
      </c>
    </row>
    <row r="33" spans="1:9" x14ac:dyDescent="0.25">
      <c r="A33" s="20">
        <v>1034</v>
      </c>
      <c r="B33" s="21" t="s">
        <v>38</v>
      </c>
      <c r="C33" s="33">
        <v>578124</v>
      </c>
      <c r="D33" s="33">
        <v>5470</v>
      </c>
      <c r="E33" s="33">
        <v>7569</v>
      </c>
      <c r="F33" s="33">
        <v>0</v>
      </c>
      <c r="G33" s="33">
        <v>0</v>
      </c>
      <c r="H33" s="33">
        <v>6000</v>
      </c>
      <c r="I33" s="34">
        <f t="shared" si="0"/>
        <v>597163</v>
      </c>
    </row>
    <row r="34" spans="1:9" x14ac:dyDescent="0.25">
      <c r="A34" s="20">
        <v>1037</v>
      </c>
      <c r="B34" s="21" t="s">
        <v>39</v>
      </c>
      <c r="C34" s="31">
        <v>6993314</v>
      </c>
      <c r="D34" s="31">
        <v>771722</v>
      </c>
      <c r="E34" s="31">
        <v>242284</v>
      </c>
      <c r="F34" s="31">
        <v>197787</v>
      </c>
      <c r="G34" s="31">
        <v>0</v>
      </c>
      <c r="H34" s="31">
        <v>158532</v>
      </c>
      <c r="I34" s="32">
        <f t="shared" si="0"/>
        <v>8363639</v>
      </c>
    </row>
    <row r="35" spans="1:9" x14ac:dyDescent="0.25">
      <c r="A35" s="20">
        <v>1038</v>
      </c>
      <c r="B35" s="21" t="s">
        <v>40</v>
      </c>
      <c r="C35" s="33">
        <v>64752476</v>
      </c>
      <c r="D35" s="33">
        <v>7460911</v>
      </c>
      <c r="E35" s="33">
        <v>3704616</v>
      </c>
      <c r="F35" s="33">
        <v>1465132</v>
      </c>
      <c r="G35" s="33">
        <v>0</v>
      </c>
      <c r="H35" s="33">
        <v>736775</v>
      </c>
      <c r="I35" s="34">
        <f t="shared" si="0"/>
        <v>78119910</v>
      </c>
    </row>
    <row r="36" spans="1:9" x14ac:dyDescent="0.25">
      <c r="A36" s="20">
        <v>1039</v>
      </c>
      <c r="B36" s="21" t="s">
        <v>41</v>
      </c>
      <c r="C36" s="31">
        <v>2476502</v>
      </c>
      <c r="D36" s="31">
        <v>52302</v>
      </c>
      <c r="E36" s="31">
        <v>63876</v>
      </c>
      <c r="F36" s="31">
        <v>0</v>
      </c>
      <c r="G36" s="31">
        <v>0</v>
      </c>
      <c r="H36" s="31">
        <v>43030</v>
      </c>
      <c r="I36" s="32">
        <f t="shared" si="0"/>
        <v>2635710</v>
      </c>
    </row>
    <row r="37" spans="1:9" x14ac:dyDescent="0.25">
      <c r="A37" s="20">
        <v>1040</v>
      </c>
      <c r="B37" s="21" t="s">
        <v>42</v>
      </c>
      <c r="C37" s="33">
        <v>56483006</v>
      </c>
      <c r="D37" s="33">
        <v>3311383</v>
      </c>
      <c r="E37" s="33">
        <v>2010933</v>
      </c>
      <c r="F37" s="33">
        <v>565155</v>
      </c>
      <c r="G37" s="33">
        <v>25006</v>
      </c>
      <c r="H37" s="33">
        <v>1862172</v>
      </c>
      <c r="I37" s="34">
        <f t="shared" si="0"/>
        <v>64257655</v>
      </c>
    </row>
    <row r="38" spans="1:9" x14ac:dyDescent="0.25">
      <c r="A38" s="20">
        <v>1042</v>
      </c>
      <c r="B38" s="21" t="s">
        <v>43</v>
      </c>
      <c r="C38" s="31">
        <v>334430405</v>
      </c>
      <c r="D38" s="31">
        <v>0</v>
      </c>
      <c r="E38" s="31">
        <v>17752637</v>
      </c>
      <c r="F38" s="31">
        <v>15508118</v>
      </c>
      <c r="G38" s="31">
        <v>0</v>
      </c>
      <c r="H38" s="31">
        <v>258591</v>
      </c>
      <c r="I38" s="32">
        <f t="shared" si="0"/>
        <v>367949751</v>
      </c>
    </row>
    <row r="39" spans="1:9" x14ac:dyDescent="0.25">
      <c r="A39" s="20">
        <v>1043</v>
      </c>
      <c r="B39" s="21" t="s">
        <v>44</v>
      </c>
      <c r="C39" s="33">
        <v>473912300</v>
      </c>
      <c r="D39" s="33">
        <v>89590169</v>
      </c>
      <c r="E39" s="33">
        <v>10316908</v>
      </c>
      <c r="F39" s="33">
        <v>6264866</v>
      </c>
      <c r="G39" s="33">
        <v>0</v>
      </c>
      <c r="H39" s="33">
        <v>428386</v>
      </c>
      <c r="I39" s="34">
        <f t="shared" si="0"/>
        <v>580512629</v>
      </c>
    </row>
    <row r="40" spans="1:9" x14ac:dyDescent="0.25">
      <c r="A40" s="20">
        <v>1044</v>
      </c>
      <c r="B40" s="21" t="s">
        <v>45</v>
      </c>
      <c r="C40" s="31">
        <v>5176971</v>
      </c>
      <c r="D40" s="31">
        <v>147774</v>
      </c>
      <c r="E40" s="31">
        <v>100540</v>
      </c>
      <c r="F40" s="31">
        <v>0</v>
      </c>
      <c r="G40" s="31">
        <v>2500</v>
      </c>
      <c r="H40" s="31">
        <v>283319</v>
      </c>
      <c r="I40" s="32">
        <f t="shared" si="0"/>
        <v>5711104</v>
      </c>
    </row>
    <row r="41" spans="1:9" x14ac:dyDescent="0.25">
      <c r="A41" s="20">
        <v>1046</v>
      </c>
      <c r="B41" s="21" t="s">
        <v>46</v>
      </c>
      <c r="C41" s="33">
        <v>5034518</v>
      </c>
      <c r="D41" s="33">
        <v>0</v>
      </c>
      <c r="E41" s="33">
        <v>44653</v>
      </c>
      <c r="F41" s="33">
        <v>0</v>
      </c>
      <c r="G41" s="33">
        <v>20000</v>
      </c>
      <c r="H41" s="33">
        <v>470522</v>
      </c>
      <c r="I41" s="34">
        <f t="shared" si="0"/>
        <v>5569693</v>
      </c>
    </row>
    <row r="42" spans="1:9" x14ac:dyDescent="0.25">
      <c r="A42" s="20">
        <v>1047</v>
      </c>
      <c r="B42" s="21" t="s">
        <v>47</v>
      </c>
      <c r="C42" s="31">
        <v>211802842</v>
      </c>
      <c r="D42" s="31">
        <v>30433397</v>
      </c>
      <c r="E42" s="31">
        <v>10671655</v>
      </c>
      <c r="F42" s="31">
        <v>35624</v>
      </c>
      <c r="G42" s="31">
        <v>2500</v>
      </c>
      <c r="H42" s="31">
        <v>1522440</v>
      </c>
      <c r="I42" s="32">
        <f t="shared" si="0"/>
        <v>254468458</v>
      </c>
    </row>
    <row r="43" spans="1:9" x14ac:dyDescent="0.25">
      <c r="A43" s="20">
        <v>1048</v>
      </c>
      <c r="B43" s="21" t="s">
        <v>48</v>
      </c>
      <c r="C43" s="33">
        <v>59423204</v>
      </c>
      <c r="D43" s="33">
        <v>2284551</v>
      </c>
      <c r="E43" s="33">
        <v>2675347</v>
      </c>
      <c r="F43" s="33">
        <v>6170376</v>
      </c>
      <c r="G43" s="33">
        <v>0</v>
      </c>
      <c r="H43" s="33">
        <v>650914</v>
      </c>
      <c r="I43" s="34">
        <f t="shared" si="0"/>
        <v>71204392</v>
      </c>
    </row>
    <row r="44" spans="1:9" x14ac:dyDescent="0.25">
      <c r="A44" s="20">
        <v>1050</v>
      </c>
      <c r="B44" s="21" t="s">
        <v>49</v>
      </c>
      <c r="C44" s="31">
        <v>8710</v>
      </c>
      <c r="D44" s="31">
        <v>167</v>
      </c>
      <c r="E44" s="31">
        <v>0</v>
      </c>
      <c r="F44" s="31">
        <v>0</v>
      </c>
      <c r="G44" s="31">
        <v>0</v>
      </c>
      <c r="H44" s="31">
        <v>42544</v>
      </c>
      <c r="I44" s="32">
        <f t="shared" si="0"/>
        <v>51421</v>
      </c>
    </row>
    <row r="45" spans="1:9" x14ac:dyDescent="0.25">
      <c r="A45" s="20">
        <v>1052</v>
      </c>
      <c r="B45" s="21" t="s">
        <v>50</v>
      </c>
      <c r="C45" s="33">
        <v>10286609</v>
      </c>
      <c r="D45" s="33">
        <v>5046435</v>
      </c>
      <c r="E45" s="33">
        <v>785841</v>
      </c>
      <c r="F45" s="33">
        <v>1004788</v>
      </c>
      <c r="G45" s="33">
        <v>0</v>
      </c>
      <c r="H45" s="33">
        <v>735261</v>
      </c>
      <c r="I45" s="34">
        <f t="shared" si="0"/>
        <v>17858934</v>
      </c>
    </row>
    <row r="46" spans="1:9" x14ac:dyDescent="0.25">
      <c r="A46" s="20">
        <v>1054</v>
      </c>
      <c r="B46" s="21" t="s">
        <v>51</v>
      </c>
      <c r="C46" s="31">
        <v>22998052</v>
      </c>
      <c r="D46" s="31">
        <v>776885</v>
      </c>
      <c r="E46" s="31">
        <v>1114145</v>
      </c>
      <c r="F46" s="31">
        <v>426936</v>
      </c>
      <c r="G46" s="31">
        <v>0</v>
      </c>
      <c r="H46" s="31">
        <v>481716</v>
      </c>
      <c r="I46" s="32">
        <f t="shared" si="0"/>
        <v>25797734</v>
      </c>
    </row>
    <row r="47" spans="1:9" x14ac:dyDescent="0.25">
      <c r="A47" s="20">
        <v>1055</v>
      </c>
      <c r="B47" s="21" t="s">
        <v>52</v>
      </c>
      <c r="C47" s="33">
        <v>10259331</v>
      </c>
      <c r="D47" s="33">
        <v>284595</v>
      </c>
      <c r="E47" s="33">
        <v>392840</v>
      </c>
      <c r="F47" s="33">
        <v>0</v>
      </c>
      <c r="G47" s="33">
        <v>0</v>
      </c>
      <c r="H47" s="33">
        <v>237240</v>
      </c>
      <c r="I47" s="34">
        <f t="shared" si="0"/>
        <v>11174006</v>
      </c>
    </row>
    <row r="48" spans="1:9" x14ac:dyDescent="0.25">
      <c r="A48" s="20">
        <v>1057</v>
      </c>
      <c r="B48" s="21" t="s">
        <v>53</v>
      </c>
      <c r="C48" s="31">
        <v>15157357</v>
      </c>
      <c r="D48" s="31">
        <v>134071</v>
      </c>
      <c r="E48" s="31">
        <v>761509</v>
      </c>
      <c r="F48" s="31">
        <v>0</v>
      </c>
      <c r="G48" s="31">
        <v>2500</v>
      </c>
      <c r="H48" s="31">
        <v>1263962</v>
      </c>
      <c r="I48" s="32">
        <f t="shared" si="0"/>
        <v>17319399</v>
      </c>
    </row>
    <row r="49" spans="1:9" x14ac:dyDescent="0.25">
      <c r="A49" s="20">
        <v>1058</v>
      </c>
      <c r="B49" s="21" t="s">
        <v>54</v>
      </c>
      <c r="C49" s="33">
        <v>10228551</v>
      </c>
      <c r="D49" s="33">
        <v>1623952</v>
      </c>
      <c r="E49" s="33">
        <v>285407</v>
      </c>
      <c r="F49" s="33">
        <v>0</v>
      </c>
      <c r="G49" s="33">
        <v>22500</v>
      </c>
      <c r="H49" s="33">
        <v>769888</v>
      </c>
      <c r="I49" s="34">
        <f t="shared" si="0"/>
        <v>12930298</v>
      </c>
    </row>
    <row r="50" spans="1:9" x14ac:dyDescent="0.25">
      <c r="A50" s="20">
        <v>1062</v>
      </c>
      <c r="B50" s="21" t="s">
        <v>55</v>
      </c>
      <c r="C50" s="31">
        <v>69316453</v>
      </c>
      <c r="D50" s="31">
        <v>341867</v>
      </c>
      <c r="E50" s="31">
        <v>1207031</v>
      </c>
      <c r="F50" s="31">
        <v>3082</v>
      </c>
      <c r="G50" s="31">
        <v>0</v>
      </c>
      <c r="H50" s="31">
        <v>485336</v>
      </c>
      <c r="I50" s="32">
        <f t="shared" si="0"/>
        <v>71353769</v>
      </c>
    </row>
    <row r="51" spans="1:9" x14ac:dyDescent="0.25">
      <c r="A51" s="20">
        <v>1065</v>
      </c>
      <c r="B51" s="21" t="s">
        <v>56</v>
      </c>
      <c r="C51" s="33">
        <v>104928767</v>
      </c>
      <c r="D51" s="33">
        <v>6242008</v>
      </c>
      <c r="E51" s="33">
        <v>2305464</v>
      </c>
      <c r="F51" s="33">
        <v>542677</v>
      </c>
      <c r="G51" s="33">
        <v>0</v>
      </c>
      <c r="H51" s="33">
        <v>546160</v>
      </c>
      <c r="I51" s="34">
        <f t="shared" si="0"/>
        <v>114565076</v>
      </c>
    </row>
    <row r="52" spans="1:9" x14ac:dyDescent="0.25">
      <c r="A52" s="20">
        <v>1066</v>
      </c>
      <c r="B52" s="21" t="s">
        <v>57</v>
      </c>
      <c r="C52" s="31">
        <v>341893099</v>
      </c>
      <c r="D52" s="31">
        <v>9246160</v>
      </c>
      <c r="E52" s="31">
        <v>2982714</v>
      </c>
      <c r="F52" s="31">
        <v>185778</v>
      </c>
      <c r="G52" s="31">
        <v>0</v>
      </c>
      <c r="H52" s="31">
        <v>269108</v>
      </c>
      <c r="I52" s="32">
        <f t="shared" si="0"/>
        <v>354576859</v>
      </c>
    </row>
    <row r="53" spans="1:9" x14ac:dyDescent="0.25">
      <c r="A53" s="20">
        <v>1067</v>
      </c>
      <c r="B53" s="21" t="s">
        <v>58</v>
      </c>
      <c r="C53" s="33">
        <v>1581405</v>
      </c>
      <c r="D53" s="33">
        <v>0</v>
      </c>
      <c r="E53" s="33">
        <v>1135</v>
      </c>
      <c r="F53" s="33">
        <v>3098</v>
      </c>
      <c r="G53" s="33">
        <v>0</v>
      </c>
      <c r="H53" s="33">
        <v>21845</v>
      </c>
      <c r="I53" s="34">
        <f t="shared" si="0"/>
        <v>1607483</v>
      </c>
    </row>
    <row r="54" spans="1:9" x14ac:dyDescent="0.25">
      <c r="A54" s="20">
        <v>1068</v>
      </c>
      <c r="B54" s="21" t="s">
        <v>59</v>
      </c>
      <c r="C54" s="31">
        <v>38842590</v>
      </c>
      <c r="D54" s="31">
        <v>0</v>
      </c>
      <c r="E54" s="31">
        <v>1926712</v>
      </c>
      <c r="F54" s="31">
        <v>0</v>
      </c>
      <c r="G54" s="31">
        <v>0</v>
      </c>
      <c r="H54" s="31">
        <v>982</v>
      </c>
      <c r="I54" s="32">
        <f t="shared" si="0"/>
        <v>40770284</v>
      </c>
    </row>
    <row r="55" spans="1:9" x14ac:dyDescent="0.25">
      <c r="A55" s="20">
        <v>1069</v>
      </c>
      <c r="B55" s="21" t="s">
        <v>60</v>
      </c>
      <c r="C55" s="33">
        <v>835652</v>
      </c>
      <c r="D55" s="33">
        <v>78328</v>
      </c>
      <c r="E55" s="33">
        <v>49679</v>
      </c>
      <c r="F55" s="33">
        <v>0</v>
      </c>
      <c r="G55" s="33">
        <v>0</v>
      </c>
      <c r="H55" s="33">
        <v>62744</v>
      </c>
      <c r="I55" s="34">
        <f t="shared" si="0"/>
        <v>1026403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4120397934</v>
      </c>
      <c r="D57" s="25">
        <f t="shared" si="1"/>
        <v>386370005</v>
      </c>
      <c r="E57" s="25">
        <f t="shared" si="1"/>
        <v>142275339</v>
      </c>
      <c r="F57" s="25">
        <f t="shared" si="1"/>
        <v>90620205</v>
      </c>
      <c r="G57" s="25">
        <f t="shared" si="1"/>
        <v>182506</v>
      </c>
      <c r="H57" s="25">
        <f t="shared" si="1"/>
        <v>29558665</v>
      </c>
      <c r="I57" s="25">
        <f t="shared" si="1"/>
        <v>4769404654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3427200</v>
      </c>
      <c r="D8" s="31">
        <v>91304</v>
      </c>
      <c r="E8" s="31">
        <v>52360</v>
      </c>
      <c r="F8" s="31">
        <v>628</v>
      </c>
      <c r="G8" s="31">
        <v>0</v>
      </c>
      <c r="H8" s="31">
        <v>271585</v>
      </c>
      <c r="I8" s="32">
        <f t="shared" ref="I8:I56" si="0">SUM(C8:H8)</f>
        <v>3843077</v>
      </c>
    </row>
    <row r="9" spans="1:9" x14ac:dyDescent="0.25">
      <c r="A9" s="20">
        <v>1005</v>
      </c>
      <c r="B9" s="21" t="s">
        <v>14</v>
      </c>
      <c r="C9" s="33">
        <v>6601</v>
      </c>
      <c r="D9" s="33">
        <v>4650</v>
      </c>
      <c r="E9" s="33">
        <v>37382</v>
      </c>
      <c r="F9" s="33">
        <v>0</v>
      </c>
      <c r="G9" s="33">
        <v>0</v>
      </c>
      <c r="H9" s="33">
        <v>20856</v>
      </c>
      <c r="I9" s="34">
        <f t="shared" si="0"/>
        <v>69489</v>
      </c>
    </row>
    <row r="10" spans="1:9" x14ac:dyDescent="0.25">
      <c r="A10" s="20">
        <v>1006</v>
      </c>
      <c r="B10" s="21" t="s">
        <v>15</v>
      </c>
      <c r="C10" s="31">
        <v>14637</v>
      </c>
      <c r="D10" s="31">
        <v>0</v>
      </c>
      <c r="E10" s="31">
        <v>1412</v>
      </c>
      <c r="F10" s="31">
        <v>0</v>
      </c>
      <c r="G10" s="31">
        <v>0</v>
      </c>
      <c r="H10" s="31">
        <v>720</v>
      </c>
      <c r="I10" s="32">
        <f t="shared" si="0"/>
        <v>16769</v>
      </c>
    </row>
    <row r="11" spans="1:9" x14ac:dyDescent="0.25">
      <c r="A11" s="20">
        <v>1007</v>
      </c>
      <c r="B11" s="21" t="s">
        <v>16</v>
      </c>
      <c r="C11" s="33">
        <v>81444438</v>
      </c>
      <c r="D11" s="33">
        <v>5348982</v>
      </c>
      <c r="E11" s="33">
        <v>2861596</v>
      </c>
      <c r="F11" s="33">
        <v>523861</v>
      </c>
      <c r="G11" s="33">
        <v>5000</v>
      </c>
      <c r="H11" s="33">
        <v>2165451</v>
      </c>
      <c r="I11" s="34">
        <f t="shared" si="0"/>
        <v>92349328</v>
      </c>
    </row>
    <row r="12" spans="1:9" x14ac:dyDescent="0.25">
      <c r="A12" s="20">
        <v>1008</v>
      </c>
      <c r="B12" s="21" t="s">
        <v>17</v>
      </c>
      <c r="C12" s="31">
        <v>225706101</v>
      </c>
      <c r="D12" s="31">
        <v>0</v>
      </c>
      <c r="E12" s="31">
        <v>5887114</v>
      </c>
      <c r="F12" s="31">
        <v>6113077</v>
      </c>
      <c r="G12" s="31">
        <v>0</v>
      </c>
      <c r="H12" s="31">
        <v>24286</v>
      </c>
      <c r="I12" s="32">
        <f t="shared" si="0"/>
        <v>237730578</v>
      </c>
    </row>
    <row r="13" spans="1:9" x14ac:dyDescent="0.25">
      <c r="A13" s="20">
        <v>1010</v>
      </c>
      <c r="B13" s="21" t="s">
        <v>18</v>
      </c>
      <c r="C13" s="33">
        <v>4779314</v>
      </c>
      <c r="D13" s="33">
        <v>808068</v>
      </c>
      <c r="E13" s="33">
        <v>335347</v>
      </c>
      <c r="F13" s="33">
        <v>367937</v>
      </c>
      <c r="G13" s="33">
        <v>0</v>
      </c>
      <c r="H13" s="33">
        <v>39417</v>
      </c>
      <c r="I13" s="34">
        <f t="shared" si="0"/>
        <v>6330083</v>
      </c>
    </row>
    <row r="14" spans="1:9" x14ac:dyDescent="0.25">
      <c r="A14" s="20">
        <v>1011</v>
      </c>
      <c r="B14" s="21" t="s">
        <v>19</v>
      </c>
      <c r="C14" s="31">
        <v>82767008</v>
      </c>
      <c r="D14" s="31">
        <v>6950810</v>
      </c>
      <c r="E14" s="31">
        <v>4251979</v>
      </c>
      <c r="F14" s="31">
        <v>2241423</v>
      </c>
      <c r="G14" s="31">
        <v>0</v>
      </c>
      <c r="H14" s="31">
        <v>435990</v>
      </c>
      <c r="I14" s="32">
        <f t="shared" si="0"/>
        <v>96647210</v>
      </c>
    </row>
    <row r="15" spans="1:9" x14ac:dyDescent="0.25">
      <c r="A15" s="20">
        <v>1012</v>
      </c>
      <c r="B15" s="21" t="s">
        <v>20</v>
      </c>
      <c r="C15" s="33">
        <v>54257295</v>
      </c>
      <c r="D15" s="33">
        <v>0</v>
      </c>
      <c r="E15" s="33">
        <v>2666865</v>
      </c>
      <c r="F15" s="33">
        <v>2396490</v>
      </c>
      <c r="G15" s="33">
        <v>52500</v>
      </c>
      <c r="H15" s="33">
        <v>527617</v>
      </c>
      <c r="I15" s="34">
        <f t="shared" si="0"/>
        <v>59900767</v>
      </c>
    </row>
    <row r="16" spans="1:9" x14ac:dyDescent="0.25">
      <c r="A16" s="20">
        <v>1013</v>
      </c>
      <c r="B16" s="21" t="s">
        <v>21</v>
      </c>
      <c r="C16" s="31">
        <v>322641381</v>
      </c>
      <c r="D16" s="31">
        <v>145633165</v>
      </c>
      <c r="E16" s="31">
        <v>13107363</v>
      </c>
      <c r="F16" s="31">
        <v>1857346</v>
      </c>
      <c r="G16" s="31">
        <v>2500</v>
      </c>
      <c r="H16" s="31">
        <v>1743003</v>
      </c>
      <c r="I16" s="32">
        <f t="shared" si="0"/>
        <v>484984758</v>
      </c>
    </row>
    <row r="17" spans="1:9" x14ac:dyDescent="0.25">
      <c r="A17" s="20">
        <v>1014</v>
      </c>
      <c r="B17" s="21" t="s">
        <v>22</v>
      </c>
      <c r="C17" s="33">
        <v>12366800</v>
      </c>
      <c r="D17" s="33">
        <v>0</v>
      </c>
      <c r="E17" s="33">
        <v>613429</v>
      </c>
      <c r="F17" s="33">
        <v>0</v>
      </c>
      <c r="G17" s="33">
        <v>0</v>
      </c>
      <c r="H17" s="33">
        <v>384684</v>
      </c>
      <c r="I17" s="34">
        <f t="shared" si="0"/>
        <v>13364913</v>
      </c>
    </row>
    <row r="18" spans="1:9" x14ac:dyDescent="0.25">
      <c r="A18" s="20">
        <v>1016</v>
      </c>
      <c r="B18" s="21" t="s">
        <v>23</v>
      </c>
      <c r="C18" s="31">
        <v>309422451</v>
      </c>
      <c r="D18" s="31">
        <v>69141415</v>
      </c>
      <c r="E18" s="31">
        <v>14603634</v>
      </c>
      <c r="F18" s="31">
        <v>1065420</v>
      </c>
      <c r="G18" s="31">
        <v>0</v>
      </c>
      <c r="H18" s="31">
        <v>1817804</v>
      </c>
      <c r="I18" s="32">
        <f t="shared" si="0"/>
        <v>396050724</v>
      </c>
    </row>
    <row r="19" spans="1:9" x14ac:dyDescent="0.25">
      <c r="A19" s="20">
        <v>1017</v>
      </c>
      <c r="B19" s="21" t="s">
        <v>24</v>
      </c>
      <c r="C19" s="33">
        <v>107147813</v>
      </c>
      <c r="D19" s="33">
        <v>1672740</v>
      </c>
      <c r="E19" s="33">
        <v>4383118</v>
      </c>
      <c r="F19" s="33">
        <v>183544</v>
      </c>
      <c r="G19" s="33">
        <v>0</v>
      </c>
      <c r="H19" s="33">
        <v>937162</v>
      </c>
      <c r="I19" s="34">
        <f t="shared" si="0"/>
        <v>114324377</v>
      </c>
    </row>
    <row r="20" spans="1:9" x14ac:dyDescent="0.25">
      <c r="A20" s="20">
        <v>1018</v>
      </c>
      <c r="B20" s="21" t="s">
        <v>25</v>
      </c>
      <c r="C20" s="31">
        <v>37945904</v>
      </c>
      <c r="D20" s="31">
        <v>73026</v>
      </c>
      <c r="E20" s="31">
        <v>1401191</v>
      </c>
      <c r="F20" s="31">
        <v>1397557</v>
      </c>
      <c r="G20" s="31">
        <v>5000</v>
      </c>
      <c r="H20" s="31">
        <v>1227540</v>
      </c>
      <c r="I20" s="32">
        <f t="shared" si="0"/>
        <v>42050218</v>
      </c>
    </row>
    <row r="21" spans="1:9" x14ac:dyDescent="0.25">
      <c r="A21" s="20">
        <v>1019</v>
      </c>
      <c r="B21" s="21" t="s">
        <v>26</v>
      </c>
      <c r="C21" s="33">
        <v>33285657</v>
      </c>
      <c r="D21" s="33">
        <v>1070573</v>
      </c>
      <c r="E21" s="33">
        <v>683529</v>
      </c>
      <c r="F21" s="33">
        <v>499388</v>
      </c>
      <c r="G21" s="33">
        <v>2500</v>
      </c>
      <c r="H21" s="33">
        <v>955976</v>
      </c>
      <c r="I21" s="34">
        <f t="shared" si="0"/>
        <v>36497623</v>
      </c>
    </row>
    <row r="22" spans="1:9" x14ac:dyDescent="0.25">
      <c r="A22" s="20">
        <v>1020</v>
      </c>
      <c r="B22" s="21" t="s">
        <v>27</v>
      </c>
      <c r="C22" s="31">
        <v>28056015</v>
      </c>
      <c r="D22" s="31">
        <v>9438020</v>
      </c>
      <c r="E22" s="31">
        <v>974140</v>
      </c>
      <c r="F22" s="31">
        <v>5987719</v>
      </c>
      <c r="G22" s="31">
        <v>2500</v>
      </c>
      <c r="H22" s="31">
        <v>564695</v>
      </c>
      <c r="I22" s="32">
        <f t="shared" si="0"/>
        <v>45023089</v>
      </c>
    </row>
    <row r="23" spans="1:9" x14ac:dyDescent="0.25">
      <c r="A23" s="20">
        <v>1022</v>
      </c>
      <c r="B23" s="21" t="s">
        <v>28</v>
      </c>
      <c r="C23" s="33">
        <v>1055465</v>
      </c>
      <c r="D23" s="33">
        <v>32146</v>
      </c>
      <c r="E23" s="33">
        <v>41153</v>
      </c>
      <c r="F23" s="33">
        <v>0</v>
      </c>
      <c r="G23" s="33">
        <v>0</v>
      </c>
      <c r="H23" s="33">
        <v>1680</v>
      </c>
      <c r="I23" s="34">
        <f t="shared" si="0"/>
        <v>1130444</v>
      </c>
    </row>
    <row r="24" spans="1:9" x14ac:dyDescent="0.25">
      <c r="A24" s="20">
        <v>1023</v>
      </c>
      <c r="B24" s="21" t="s">
        <v>29</v>
      </c>
      <c r="C24" s="31">
        <v>18346762</v>
      </c>
      <c r="D24" s="31">
        <v>1766975</v>
      </c>
      <c r="E24" s="31">
        <v>842661</v>
      </c>
      <c r="F24" s="31">
        <v>149971</v>
      </c>
      <c r="G24" s="31">
        <v>5000</v>
      </c>
      <c r="H24" s="31">
        <v>1325417</v>
      </c>
      <c r="I24" s="32">
        <f t="shared" si="0"/>
        <v>22436786</v>
      </c>
    </row>
    <row r="25" spans="1:9" x14ac:dyDescent="0.25">
      <c r="A25" s="20">
        <v>1024</v>
      </c>
      <c r="B25" s="21" t="s">
        <v>30</v>
      </c>
      <c r="C25" s="33">
        <v>690070096</v>
      </c>
      <c r="D25" s="33">
        <v>46648551</v>
      </c>
      <c r="E25" s="33">
        <v>15493138</v>
      </c>
      <c r="F25" s="33">
        <v>5115711</v>
      </c>
      <c r="G25" s="33">
        <v>0</v>
      </c>
      <c r="H25" s="33">
        <v>5706833</v>
      </c>
      <c r="I25" s="34">
        <f t="shared" si="0"/>
        <v>763034329</v>
      </c>
    </row>
    <row r="26" spans="1:9" x14ac:dyDescent="0.25">
      <c r="A26" s="20">
        <v>1025</v>
      </c>
      <c r="B26" s="21" t="s">
        <v>31</v>
      </c>
      <c r="C26" s="31">
        <v>813524</v>
      </c>
      <c r="D26" s="31">
        <v>99630</v>
      </c>
      <c r="E26" s="31">
        <v>25697</v>
      </c>
      <c r="F26" s="31">
        <v>0</v>
      </c>
      <c r="G26" s="31">
        <v>0</v>
      </c>
      <c r="H26" s="31">
        <v>283288</v>
      </c>
      <c r="I26" s="32">
        <f t="shared" si="0"/>
        <v>1222139</v>
      </c>
    </row>
    <row r="27" spans="1:9" x14ac:dyDescent="0.25">
      <c r="A27" s="20">
        <v>1026</v>
      </c>
      <c r="B27" s="21" t="s">
        <v>32</v>
      </c>
      <c r="C27" s="33">
        <v>254822</v>
      </c>
      <c r="D27" s="33">
        <v>0</v>
      </c>
      <c r="E27" s="33">
        <v>6934</v>
      </c>
      <c r="F27" s="33">
        <v>0</v>
      </c>
      <c r="G27" s="33">
        <v>0</v>
      </c>
      <c r="H27" s="33">
        <v>199747</v>
      </c>
      <c r="I27" s="34">
        <f t="shared" si="0"/>
        <v>461503</v>
      </c>
    </row>
    <row r="28" spans="1:9" x14ac:dyDescent="0.25">
      <c r="A28" s="20">
        <v>1027</v>
      </c>
      <c r="B28" s="21" t="s">
        <v>33</v>
      </c>
      <c r="C28" s="31">
        <v>52856019</v>
      </c>
      <c r="D28" s="31">
        <v>395670</v>
      </c>
      <c r="E28" s="31">
        <v>558338</v>
      </c>
      <c r="F28" s="31">
        <v>234920</v>
      </c>
      <c r="G28" s="31">
        <v>0</v>
      </c>
      <c r="H28" s="31">
        <v>670552</v>
      </c>
      <c r="I28" s="32">
        <f t="shared" si="0"/>
        <v>54715499</v>
      </c>
    </row>
    <row r="29" spans="1:9" x14ac:dyDescent="0.25">
      <c r="A29" s="20">
        <v>1028</v>
      </c>
      <c r="B29" s="21" t="s">
        <v>34</v>
      </c>
      <c r="C29" s="33">
        <v>74471428</v>
      </c>
      <c r="D29" s="33">
        <v>297235</v>
      </c>
      <c r="E29" s="33">
        <v>3659301</v>
      </c>
      <c r="F29" s="33">
        <v>3374998</v>
      </c>
      <c r="G29" s="33">
        <v>0</v>
      </c>
      <c r="H29" s="33">
        <v>49086</v>
      </c>
      <c r="I29" s="34">
        <f t="shared" si="0"/>
        <v>81852048</v>
      </c>
    </row>
    <row r="30" spans="1:9" x14ac:dyDescent="0.25">
      <c r="A30" s="20">
        <v>1030</v>
      </c>
      <c r="B30" s="21" t="s">
        <v>35</v>
      </c>
      <c r="C30" s="31">
        <v>63807141</v>
      </c>
      <c r="D30" s="31">
        <v>2471432</v>
      </c>
      <c r="E30" s="31">
        <v>1461503</v>
      </c>
      <c r="F30" s="31">
        <v>922651</v>
      </c>
      <c r="G30" s="31">
        <v>27500</v>
      </c>
      <c r="H30" s="31">
        <v>1132665</v>
      </c>
      <c r="I30" s="32">
        <f t="shared" si="0"/>
        <v>69822892</v>
      </c>
    </row>
    <row r="31" spans="1:9" x14ac:dyDescent="0.25">
      <c r="A31" s="20">
        <v>1031</v>
      </c>
      <c r="B31" s="21" t="s">
        <v>36</v>
      </c>
      <c r="C31" s="33">
        <v>2507518</v>
      </c>
      <c r="D31" s="33">
        <v>0</v>
      </c>
      <c r="E31" s="33">
        <v>0</v>
      </c>
      <c r="F31" s="33">
        <v>115271</v>
      </c>
      <c r="G31" s="33">
        <v>0</v>
      </c>
      <c r="H31" s="33">
        <v>240</v>
      </c>
      <c r="I31" s="34">
        <f t="shared" si="0"/>
        <v>2623029</v>
      </c>
    </row>
    <row r="32" spans="1:9" x14ac:dyDescent="0.25">
      <c r="A32" s="20">
        <v>1033</v>
      </c>
      <c r="B32" s="21" t="s">
        <v>37</v>
      </c>
      <c r="C32" s="31">
        <v>464561</v>
      </c>
      <c r="D32" s="31">
        <v>52383</v>
      </c>
      <c r="E32" s="31">
        <v>39421</v>
      </c>
      <c r="F32" s="31">
        <v>81602</v>
      </c>
      <c r="G32" s="31">
        <v>0</v>
      </c>
      <c r="H32" s="31">
        <v>358732</v>
      </c>
      <c r="I32" s="32">
        <f t="shared" si="0"/>
        <v>996699</v>
      </c>
    </row>
    <row r="33" spans="1:9" x14ac:dyDescent="0.25">
      <c r="A33" s="20">
        <v>1034</v>
      </c>
      <c r="B33" s="21" t="s">
        <v>38</v>
      </c>
      <c r="C33" s="33">
        <v>788991</v>
      </c>
      <c r="D33" s="33">
        <v>24615</v>
      </c>
      <c r="E33" s="33">
        <v>11947</v>
      </c>
      <c r="F33" s="33">
        <v>0</v>
      </c>
      <c r="G33" s="33">
        <v>0</v>
      </c>
      <c r="H33" s="33">
        <v>49060</v>
      </c>
      <c r="I33" s="34">
        <f t="shared" si="0"/>
        <v>874613</v>
      </c>
    </row>
    <row r="34" spans="1:9" x14ac:dyDescent="0.25">
      <c r="A34" s="20">
        <v>1037</v>
      </c>
      <c r="B34" s="21" t="s">
        <v>39</v>
      </c>
      <c r="C34" s="31">
        <v>6172446</v>
      </c>
      <c r="D34" s="31">
        <v>117773</v>
      </c>
      <c r="E34" s="31">
        <v>151335</v>
      </c>
      <c r="F34" s="31">
        <v>705793</v>
      </c>
      <c r="G34" s="31">
        <v>0</v>
      </c>
      <c r="H34" s="31">
        <v>165870</v>
      </c>
      <c r="I34" s="32">
        <f t="shared" si="0"/>
        <v>7313217</v>
      </c>
    </row>
    <row r="35" spans="1:9" x14ac:dyDescent="0.25">
      <c r="A35" s="20">
        <v>1038</v>
      </c>
      <c r="B35" s="21" t="s">
        <v>40</v>
      </c>
      <c r="C35" s="33">
        <v>1923227</v>
      </c>
      <c r="D35" s="33">
        <v>0</v>
      </c>
      <c r="E35" s="33">
        <v>731904</v>
      </c>
      <c r="F35" s="33">
        <v>0</v>
      </c>
      <c r="G35" s="33">
        <v>0</v>
      </c>
      <c r="H35" s="33">
        <v>76216</v>
      </c>
      <c r="I35" s="34">
        <f t="shared" si="0"/>
        <v>2731347</v>
      </c>
    </row>
    <row r="36" spans="1:9" x14ac:dyDescent="0.25">
      <c r="A36" s="20">
        <v>1039</v>
      </c>
      <c r="B36" s="21" t="s">
        <v>41</v>
      </c>
      <c r="C36" s="31">
        <v>2686692</v>
      </c>
      <c r="D36" s="31">
        <v>123715</v>
      </c>
      <c r="E36" s="31">
        <v>29777</v>
      </c>
      <c r="F36" s="31">
        <v>59223</v>
      </c>
      <c r="G36" s="31">
        <v>0</v>
      </c>
      <c r="H36" s="31">
        <v>77384</v>
      </c>
      <c r="I36" s="32">
        <f t="shared" si="0"/>
        <v>2976791</v>
      </c>
    </row>
    <row r="37" spans="1:9" x14ac:dyDescent="0.25">
      <c r="A37" s="20">
        <v>1040</v>
      </c>
      <c r="B37" s="21" t="s">
        <v>42</v>
      </c>
      <c r="C37" s="33">
        <v>132333667</v>
      </c>
      <c r="D37" s="33">
        <v>10138180</v>
      </c>
      <c r="E37" s="33">
        <v>4302904</v>
      </c>
      <c r="F37" s="33">
        <v>1044733</v>
      </c>
      <c r="G37" s="33">
        <v>42514</v>
      </c>
      <c r="H37" s="33">
        <v>3818351</v>
      </c>
      <c r="I37" s="34">
        <f t="shared" si="0"/>
        <v>151680349</v>
      </c>
    </row>
    <row r="38" spans="1:9" x14ac:dyDescent="0.25">
      <c r="A38" s="20">
        <v>1042</v>
      </c>
      <c r="B38" s="21" t="s">
        <v>43</v>
      </c>
      <c r="C38" s="31">
        <v>856827142</v>
      </c>
      <c r="D38" s="31">
        <v>46427</v>
      </c>
      <c r="E38" s="31">
        <v>30481850</v>
      </c>
      <c r="F38" s="31">
        <v>37468137</v>
      </c>
      <c r="G38" s="31">
        <v>0</v>
      </c>
      <c r="H38" s="31">
        <v>6634</v>
      </c>
      <c r="I38" s="32">
        <f t="shared" si="0"/>
        <v>924830190</v>
      </c>
    </row>
    <row r="39" spans="1:9" x14ac:dyDescent="0.25">
      <c r="A39" s="20">
        <v>1043</v>
      </c>
      <c r="B39" s="21" t="s">
        <v>44</v>
      </c>
      <c r="C39" s="33">
        <v>425761854</v>
      </c>
      <c r="D39" s="33">
        <v>25062795</v>
      </c>
      <c r="E39" s="33">
        <v>10009975</v>
      </c>
      <c r="F39" s="33">
        <v>4669190</v>
      </c>
      <c r="G39" s="33">
        <v>0</v>
      </c>
      <c r="H39" s="33">
        <v>405484</v>
      </c>
      <c r="I39" s="34">
        <f t="shared" si="0"/>
        <v>465909298</v>
      </c>
    </row>
    <row r="40" spans="1:9" x14ac:dyDescent="0.25">
      <c r="A40" s="20">
        <v>1044</v>
      </c>
      <c r="B40" s="21" t="s">
        <v>45</v>
      </c>
      <c r="C40" s="31">
        <v>7953632</v>
      </c>
      <c r="D40" s="31">
        <v>200819</v>
      </c>
      <c r="E40" s="31">
        <v>138194</v>
      </c>
      <c r="F40" s="31">
        <v>17926</v>
      </c>
      <c r="G40" s="31">
        <v>0</v>
      </c>
      <c r="H40" s="31">
        <v>130579</v>
      </c>
      <c r="I40" s="32">
        <f t="shared" si="0"/>
        <v>8441150</v>
      </c>
    </row>
    <row r="41" spans="1:9" x14ac:dyDescent="0.25">
      <c r="A41" s="20">
        <v>1046</v>
      </c>
      <c r="B41" s="21" t="s">
        <v>46</v>
      </c>
      <c r="C41" s="33">
        <v>1896153</v>
      </c>
      <c r="D41" s="33">
        <v>0</v>
      </c>
      <c r="E41" s="33">
        <v>130394</v>
      </c>
      <c r="F41" s="33">
        <v>0</v>
      </c>
      <c r="G41" s="33">
        <v>15000</v>
      </c>
      <c r="H41" s="33">
        <v>451210</v>
      </c>
      <c r="I41" s="34">
        <f t="shared" si="0"/>
        <v>2492757</v>
      </c>
    </row>
    <row r="42" spans="1:9" x14ac:dyDescent="0.25">
      <c r="A42" s="20">
        <v>1047</v>
      </c>
      <c r="B42" s="21" t="s">
        <v>47</v>
      </c>
      <c r="C42" s="31">
        <v>203213060</v>
      </c>
      <c r="D42" s="31">
        <v>25389647</v>
      </c>
      <c r="E42" s="31">
        <v>9137100</v>
      </c>
      <c r="F42" s="31">
        <v>10798</v>
      </c>
      <c r="G42" s="31">
        <v>2500</v>
      </c>
      <c r="H42" s="31">
        <v>1137273</v>
      </c>
      <c r="I42" s="32">
        <f t="shared" si="0"/>
        <v>238890378</v>
      </c>
    </row>
    <row r="43" spans="1:9" x14ac:dyDescent="0.25">
      <c r="A43" s="20">
        <v>1048</v>
      </c>
      <c r="B43" s="21" t="s">
        <v>48</v>
      </c>
      <c r="C43" s="33">
        <v>38080834</v>
      </c>
      <c r="D43" s="33">
        <v>3380884</v>
      </c>
      <c r="E43" s="33">
        <v>1992702</v>
      </c>
      <c r="F43" s="33">
        <v>1445855</v>
      </c>
      <c r="G43" s="33">
        <v>0</v>
      </c>
      <c r="H43" s="33">
        <v>549143</v>
      </c>
      <c r="I43" s="34">
        <f t="shared" si="0"/>
        <v>45449418</v>
      </c>
    </row>
    <row r="44" spans="1:9" x14ac:dyDescent="0.25">
      <c r="A44" s="20">
        <v>1050</v>
      </c>
      <c r="B44" s="21" t="s">
        <v>49</v>
      </c>
      <c r="C44" s="31">
        <v>2414</v>
      </c>
      <c r="D44" s="31">
        <v>1875</v>
      </c>
      <c r="E44" s="31">
        <v>0</v>
      </c>
      <c r="F44" s="31">
        <v>0</v>
      </c>
      <c r="G44" s="31">
        <v>0</v>
      </c>
      <c r="H44" s="31">
        <v>63231</v>
      </c>
      <c r="I44" s="32">
        <f t="shared" si="0"/>
        <v>67520</v>
      </c>
    </row>
    <row r="45" spans="1:9" x14ac:dyDescent="0.25">
      <c r="A45" s="20">
        <v>1052</v>
      </c>
      <c r="B45" s="21" t="s">
        <v>50</v>
      </c>
      <c r="C45" s="33">
        <v>11960409</v>
      </c>
      <c r="D45" s="33">
        <v>8887520</v>
      </c>
      <c r="E45" s="33">
        <v>962213</v>
      </c>
      <c r="F45" s="33">
        <v>725992</v>
      </c>
      <c r="G45" s="33">
        <v>2500</v>
      </c>
      <c r="H45" s="33">
        <v>698033</v>
      </c>
      <c r="I45" s="34">
        <f t="shared" si="0"/>
        <v>23236667</v>
      </c>
    </row>
    <row r="46" spans="1:9" x14ac:dyDescent="0.25">
      <c r="A46" s="20">
        <v>1054</v>
      </c>
      <c r="B46" s="21" t="s">
        <v>51</v>
      </c>
      <c r="C46" s="31">
        <v>24750500</v>
      </c>
      <c r="D46" s="31">
        <v>1544915</v>
      </c>
      <c r="E46" s="31">
        <v>1060357</v>
      </c>
      <c r="F46" s="31">
        <v>187601</v>
      </c>
      <c r="G46" s="31">
        <v>10000</v>
      </c>
      <c r="H46" s="31">
        <v>487092</v>
      </c>
      <c r="I46" s="32">
        <f t="shared" si="0"/>
        <v>28040465</v>
      </c>
    </row>
    <row r="47" spans="1:9" x14ac:dyDescent="0.25">
      <c r="A47" s="20">
        <v>1055</v>
      </c>
      <c r="B47" s="21" t="s">
        <v>52</v>
      </c>
      <c r="C47" s="33">
        <v>11231584</v>
      </c>
      <c r="D47" s="33">
        <v>221536</v>
      </c>
      <c r="E47" s="33">
        <v>485879</v>
      </c>
      <c r="F47" s="33">
        <v>0</v>
      </c>
      <c r="G47" s="33">
        <v>0</v>
      </c>
      <c r="H47" s="33">
        <v>247667</v>
      </c>
      <c r="I47" s="34">
        <f t="shared" si="0"/>
        <v>12186666</v>
      </c>
    </row>
    <row r="48" spans="1:9" x14ac:dyDescent="0.25">
      <c r="A48" s="20">
        <v>1057</v>
      </c>
      <c r="B48" s="21" t="s">
        <v>53</v>
      </c>
      <c r="C48" s="31">
        <v>507552</v>
      </c>
      <c r="D48" s="31">
        <v>154131</v>
      </c>
      <c r="E48" s="31">
        <v>34251</v>
      </c>
      <c r="F48" s="31">
        <v>0</v>
      </c>
      <c r="G48" s="31">
        <v>0</v>
      </c>
      <c r="H48" s="31">
        <v>902256</v>
      </c>
      <c r="I48" s="32">
        <f t="shared" si="0"/>
        <v>1598190</v>
      </c>
    </row>
    <row r="49" spans="1:9" x14ac:dyDescent="0.25">
      <c r="A49" s="20">
        <v>1058</v>
      </c>
      <c r="B49" s="21" t="s">
        <v>54</v>
      </c>
      <c r="C49" s="33">
        <v>6831402</v>
      </c>
      <c r="D49" s="33">
        <v>767422</v>
      </c>
      <c r="E49" s="33">
        <v>205432</v>
      </c>
      <c r="F49" s="33">
        <v>0</v>
      </c>
      <c r="G49" s="33">
        <v>45000</v>
      </c>
      <c r="H49" s="33">
        <v>732676</v>
      </c>
      <c r="I49" s="34">
        <f t="shared" si="0"/>
        <v>8581932</v>
      </c>
    </row>
    <row r="50" spans="1:9" x14ac:dyDescent="0.25">
      <c r="A50" s="20">
        <v>1062</v>
      </c>
      <c r="B50" s="21" t="s">
        <v>55</v>
      </c>
      <c r="C50" s="31">
        <v>45815812</v>
      </c>
      <c r="D50" s="31">
        <v>688102</v>
      </c>
      <c r="E50" s="31">
        <v>2527524</v>
      </c>
      <c r="F50" s="31">
        <v>12240</v>
      </c>
      <c r="G50" s="31">
        <v>0</v>
      </c>
      <c r="H50" s="31">
        <v>657097</v>
      </c>
      <c r="I50" s="32">
        <f t="shared" si="0"/>
        <v>49700775</v>
      </c>
    </row>
    <row r="51" spans="1:9" x14ac:dyDescent="0.25">
      <c r="A51" s="20">
        <v>1065</v>
      </c>
      <c r="B51" s="21" t="s">
        <v>56</v>
      </c>
      <c r="C51" s="33">
        <v>115722151</v>
      </c>
      <c r="D51" s="33">
        <v>7371082</v>
      </c>
      <c r="E51" s="33">
        <v>3551599</v>
      </c>
      <c r="F51" s="33">
        <v>127083</v>
      </c>
      <c r="G51" s="33">
        <v>0</v>
      </c>
      <c r="H51" s="33">
        <v>1989979</v>
      </c>
      <c r="I51" s="34">
        <f t="shared" si="0"/>
        <v>128761894</v>
      </c>
    </row>
    <row r="52" spans="1:9" x14ac:dyDescent="0.25">
      <c r="A52" s="20">
        <v>1066</v>
      </c>
      <c r="B52" s="21" t="s">
        <v>57</v>
      </c>
      <c r="C52" s="31">
        <v>237056667</v>
      </c>
      <c r="D52" s="31">
        <v>5036776</v>
      </c>
      <c r="E52" s="31">
        <v>3803646</v>
      </c>
      <c r="F52" s="31">
        <v>185239</v>
      </c>
      <c r="G52" s="31">
        <v>0</v>
      </c>
      <c r="H52" s="31">
        <v>518396</v>
      </c>
      <c r="I52" s="32">
        <f t="shared" si="0"/>
        <v>246600724</v>
      </c>
    </row>
    <row r="53" spans="1:9" x14ac:dyDescent="0.25">
      <c r="A53" s="20">
        <v>1067</v>
      </c>
      <c r="B53" s="21" t="s">
        <v>58</v>
      </c>
      <c r="C53" s="33">
        <v>1559050</v>
      </c>
      <c r="D53" s="33">
        <v>0</v>
      </c>
      <c r="E53" s="33">
        <v>10379</v>
      </c>
      <c r="F53" s="33">
        <v>0</v>
      </c>
      <c r="G53" s="33">
        <v>0</v>
      </c>
      <c r="H53" s="33">
        <v>24583</v>
      </c>
      <c r="I53" s="34">
        <f t="shared" si="0"/>
        <v>1594012</v>
      </c>
    </row>
    <row r="54" spans="1:9" x14ac:dyDescent="0.25">
      <c r="A54" s="20">
        <v>1068</v>
      </c>
      <c r="B54" s="21" t="s">
        <v>59</v>
      </c>
      <c r="C54" s="31">
        <v>24998251</v>
      </c>
      <c r="D54" s="31">
        <v>0</v>
      </c>
      <c r="E54" s="31">
        <v>1239987</v>
      </c>
      <c r="F54" s="31">
        <v>0</v>
      </c>
      <c r="G54" s="31">
        <v>0</v>
      </c>
      <c r="H54" s="31">
        <v>1724</v>
      </c>
      <c r="I54" s="32">
        <f t="shared" si="0"/>
        <v>26239962</v>
      </c>
    </row>
    <row r="55" spans="1:9" x14ac:dyDescent="0.25">
      <c r="A55" s="20">
        <v>1069</v>
      </c>
      <c r="B55" s="21" t="s">
        <v>60</v>
      </c>
      <c r="C55" s="33">
        <v>644297</v>
      </c>
      <c r="D55" s="33">
        <v>58606</v>
      </c>
      <c r="E55" s="33">
        <v>40872</v>
      </c>
      <c r="F55" s="33">
        <v>0</v>
      </c>
      <c r="G55" s="33">
        <v>0</v>
      </c>
      <c r="H55" s="33">
        <v>41537</v>
      </c>
      <c r="I55" s="34">
        <f t="shared" si="0"/>
        <v>785312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4366633738</v>
      </c>
      <c r="D57" s="25">
        <f t="shared" si="1"/>
        <v>381213595</v>
      </c>
      <c r="E57" s="25">
        <f t="shared" si="1"/>
        <v>145028826</v>
      </c>
      <c r="F57" s="25">
        <f t="shared" si="1"/>
        <v>79289324</v>
      </c>
      <c r="G57" s="25">
        <f t="shared" si="1"/>
        <v>220014</v>
      </c>
      <c r="H57" s="25">
        <f t="shared" si="1"/>
        <v>34076501</v>
      </c>
      <c r="I57" s="25">
        <f t="shared" si="1"/>
        <v>5006461998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20">
        <v>1002</v>
      </c>
      <c r="B8" s="21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2500</v>
      </c>
      <c r="I8" s="32">
        <f t="shared" ref="I8:I56" si="0">SUM(C8:H8)</f>
        <v>2500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3719012</v>
      </c>
      <c r="D11" s="33">
        <v>112626</v>
      </c>
      <c r="E11" s="33">
        <v>136288</v>
      </c>
      <c r="F11" s="33">
        <v>0</v>
      </c>
      <c r="G11" s="33">
        <v>0</v>
      </c>
      <c r="H11" s="33">
        <v>113553</v>
      </c>
      <c r="I11" s="34">
        <f t="shared" si="0"/>
        <v>4081479</v>
      </c>
    </row>
    <row r="12" spans="1:9" x14ac:dyDescent="0.25">
      <c r="A12" s="20">
        <v>1008</v>
      </c>
      <c r="B12" s="21" t="s">
        <v>17</v>
      </c>
      <c r="C12" s="31">
        <v>16964165</v>
      </c>
      <c r="D12" s="31">
        <v>0</v>
      </c>
      <c r="E12" s="31">
        <v>379</v>
      </c>
      <c r="F12" s="31">
        <v>0</v>
      </c>
      <c r="G12" s="31">
        <v>0</v>
      </c>
      <c r="H12" s="31">
        <v>2924</v>
      </c>
      <c r="I12" s="32">
        <f t="shared" si="0"/>
        <v>16967468</v>
      </c>
    </row>
    <row r="13" spans="1:9" x14ac:dyDescent="0.25">
      <c r="A13" s="20">
        <v>1010</v>
      </c>
      <c r="B13" s="21" t="s">
        <v>18</v>
      </c>
      <c r="C13" s="33">
        <v>392805</v>
      </c>
      <c r="D13" s="33">
        <v>131799</v>
      </c>
      <c r="E13" s="33">
        <v>77496</v>
      </c>
      <c r="F13" s="33">
        <v>0</v>
      </c>
      <c r="G13" s="33">
        <v>0</v>
      </c>
      <c r="H13" s="33">
        <v>2864</v>
      </c>
      <c r="I13" s="34">
        <f t="shared" si="0"/>
        <v>604964</v>
      </c>
    </row>
    <row r="14" spans="1:9" x14ac:dyDescent="0.25">
      <c r="A14" s="20">
        <v>1011</v>
      </c>
      <c r="B14" s="21" t="s">
        <v>19</v>
      </c>
      <c r="C14" s="31">
        <v>5268264</v>
      </c>
      <c r="D14" s="31">
        <v>1807084</v>
      </c>
      <c r="E14" s="31">
        <v>294777</v>
      </c>
      <c r="F14" s="31">
        <v>0</v>
      </c>
      <c r="G14" s="31">
        <v>0</v>
      </c>
      <c r="H14" s="31">
        <v>67000</v>
      </c>
      <c r="I14" s="32">
        <f t="shared" si="0"/>
        <v>7437125</v>
      </c>
    </row>
    <row r="15" spans="1:9" x14ac:dyDescent="0.25">
      <c r="A15" s="20">
        <v>1012</v>
      </c>
      <c r="B15" s="21" t="s">
        <v>20</v>
      </c>
      <c r="C15" s="33">
        <v>38</v>
      </c>
      <c r="D15" s="33">
        <v>0</v>
      </c>
      <c r="E15" s="33">
        <v>0</v>
      </c>
      <c r="F15" s="33">
        <v>0</v>
      </c>
      <c r="G15" s="33">
        <v>10000</v>
      </c>
      <c r="H15" s="33">
        <v>72740</v>
      </c>
      <c r="I15" s="34">
        <f t="shared" si="0"/>
        <v>82778</v>
      </c>
    </row>
    <row r="16" spans="1:9" x14ac:dyDescent="0.25">
      <c r="A16" s="20">
        <v>1013</v>
      </c>
      <c r="B16" s="21" t="s">
        <v>21</v>
      </c>
      <c r="C16" s="31">
        <v>37506609</v>
      </c>
      <c r="D16" s="31">
        <v>6458392</v>
      </c>
      <c r="E16" s="31">
        <v>1875951</v>
      </c>
      <c r="F16" s="31">
        <v>0</v>
      </c>
      <c r="G16" s="31">
        <v>0</v>
      </c>
      <c r="H16" s="31">
        <v>218380</v>
      </c>
      <c r="I16" s="32">
        <f t="shared" si="0"/>
        <v>46059332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47500</v>
      </c>
      <c r="I17" s="34">
        <f t="shared" si="0"/>
        <v>47500</v>
      </c>
    </row>
    <row r="18" spans="1:9" x14ac:dyDescent="0.25">
      <c r="A18" s="20">
        <v>1016</v>
      </c>
      <c r="B18" s="21" t="s">
        <v>23</v>
      </c>
      <c r="C18" s="31">
        <v>97561888</v>
      </c>
      <c r="D18" s="31">
        <v>24117437</v>
      </c>
      <c r="E18" s="31">
        <v>5661806</v>
      </c>
      <c r="F18" s="31">
        <v>2439405</v>
      </c>
      <c r="G18" s="31">
        <v>0</v>
      </c>
      <c r="H18" s="31">
        <v>211066</v>
      </c>
      <c r="I18" s="32">
        <f t="shared" si="0"/>
        <v>129991602</v>
      </c>
    </row>
    <row r="19" spans="1:9" x14ac:dyDescent="0.25">
      <c r="A19" s="20">
        <v>1017</v>
      </c>
      <c r="B19" s="21" t="s">
        <v>24</v>
      </c>
      <c r="C19" s="33">
        <v>49382921</v>
      </c>
      <c r="D19" s="33">
        <v>91834</v>
      </c>
      <c r="E19" s="33">
        <v>2471277</v>
      </c>
      <c r="F19" s="33">
        <v>25959</v>
      </c>
      <c r="G19" s="33">
        <v>0</v>
      </c>
      <c r="H19" s="33">
        <v>44100</v>
      </c>
      <c r="I19" s="34">
        <f t="shared" si="0"/>
        <v>52016091</v>
      </c>
    </row>
    <row r="20" spans="1:9" x14ac:dyDescent="0.25">
      <c r="A20" s="20">
        <v>1018</v>
      </c>
      <c r="B20" s="21" t="s">
        <v>25</v>
      </c>
      <c r="C20" s="31">
        <v>20850138</v>
      </c>
      <c r="D20" s="31">
        <v>46643</v>
      </c>
      <c r="E20" s="31">
        <v>8205</v>
      </c>
      <c r="F20" s="31">
        <v>0</v>
      </c>
      <c r="G20" s="31">
        <v>0</v>
      </c>
      <c r="H20" s="31">
        <v>95480</v>
      </c>
      <c r="I20" s="32">
        <f t="shared" si="0"/>
        <v>21000466</v>
      </c>
    </row>
    <row r="21" spans="1:9" x14ac:dyDescent="0.25">
      <c r="A21" s="20">
        <v>1019</v>
      </c>
      <c r="B21" s="21" t="s">
        <v>26</v>
      </c>
      <c r="C21" s="33">
        <v>1936631</v>
      </c>
      <c r="D21" s="33">
        <v>3360</v>
      </c>
      <c r="E21" s="33">
        <v>33947</v>
      </c>
      <c r="F21" s="33">
        <v>11846</v>
      </c>
      <c r="G21" s="33">
        <v>0</v>
      </c>
      <c r="H21" s="33">
        <v>64460</v>
      </c>
      <c r="I21" s="34">
        <f t="shared" si="0"/>
        <v>2050244</v>
      </c>
    </row>
    <row r="22" spans="1:9" x14ac:dyDescent="0.25">
      <c r="A22" s="20">
        <v>1020</v>
      </c>
      <c r="B22" s="21" t="s">
        <v>27</v>
      </c>
      <c r="C22" s="31">
        <v>45187</v>
      </c>
      <c r="D22" s="31">
        <v>12717</v>
      </c>
      <c r="E22" s="31">
        <v>2141</v>
      </c>
      <c r="F22" s="31">
        <v>0</v>
      </c>
      <c r="G22" s="31">
        <v>0</v>
      </c>
      <c r="H22" s="31">
        <v>0</v>
      </c>
      <c r="I22" s="32">
        <f t="shared" si="0"/>
        <v>60045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4723680</v>
      </c>
      <c r="D24" s="31">
        <v>382750</v>
      </c>
      <c r="E24" s="31">
        <v>91636</v>
      </c>
      <c r="F24" s="31">
        <v>59676</v>
      </c>
      <c r="G24" s="31">
        <v>0</v>
      </c>
      <c r="H24" s="31">
        <v>83030</v>
      </c>
      <c r="I24" s="32">
        <f t="shared" si="0"/>
        <v>5340772</v>
      </c>
    </row>
    <row r="25" spans="1:9" x14ac:dyDescent="0.25">
      <c r="A25" s="20">
        <v>1024</v>
      </c>
      <c r="B25" s="21" t="s">
        <v>30</v>
      </c>
      <c r="C25" s="33">
        <v>55224877</v>
      </c>
      <c r="D25" s="33">
        <v>2729321</v>
      </c>
      <c r="E25" s="33">
        <v>1571694</v>
      </c>
      <c r="F25" s="33">
        <v>100222</v>
      </c>
      <c r="G25" s="33">
        <v>0</v>
      </c>
      <c r="H25" s="33">
        <v>292666</v>
      </c>
      <c r="I25" s="34">
        <f t="shared" si="0"/>
        <v>59918780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38</v>
      </c>
      <c r="D27" s="33">
        <v>0</v>
      </c>
      <c r="E27" s="33">
        <v>0</v>
      </c>
      <c r="F27" s="33">
        <v>0</v>
      </c>
      <c r="G27" s="33">
        <v>0</v>
      </c>
      <c r="H27" s="33">
        <v>40240</v>
      </c>
      <c r="I27" s="34">
        <f t="shared" si="0"/>
        <v>40278</v>
      </c>
    </row>
    <row r="28" spans="1:9" x14ac:dyDescent="0.25">
      <c r="A28" s="20">
        <v>1027</v>
      </c>
      <c r="B28" s="21" t="s">
        <v>33</v>
      </c>
      <c r="C28" s="31">
        <v>14639470</v>
      </c>
      <c r="D28" s="31">
        <v>19181</v>
      </c>
      <c r="E28" s="31">
        <v>39054</v>
      </c>
      <c r="F28" s="31">
        <v>568904</v>
      </c>
      <c r="G28" s="31">
        <v>0</v>
      </c>
      <c r="H28" s="31">
        <v>64582</v>
      </c>
      <c r="I28" s="32">
        <f t="shared" si="0"/>
        <v>15331191</v>
      </c>
    </row>
    <row r="29" spans="1:9" x14ac:dyDescent="0.25">
      <c r="A29" s="20">
        <v>1028</v>
      </c>
      <c r="B29" s="21" t="s">
        <v>34</v>
      </c>
      <c r="C29" s="33">
        <v>461826</v>
      </c>
      <c r="D29" s="33">
        <v>34964</v>
      </c>
      <c r="E29" s="33">
        <v>12921</v>
      </c>
      <c r="F29" s="33">
        <v>0</v>
      </c>
      <c r="G29" s="33">
        <v>0</v>
      </c>
      <c r="H29" s="33">
        <v>7890</v>
      </c>
      <c r="I29" s="34">
        <f t="shared" si="0"/>
        <v>517601</v>
      </c>
    </row>
    <row r="30" spans="1:9" x14ac:dyDescent="0.25">
      <c r="A30" s="20">
        <v>1030</v>
      </c>
      <c r="B30" s="21" t="s">
        <v>35</v>
      </c>
      <c r="C30" s="31">
        <v>5160235</v>
      </c>
      <c r="D30" s="31">
        <v>216005</v>
      </c>
      <c r="E30" s="31">
        <v>92346</v>
      </c>
      <c r="F30" s="31">
        <v>10370</v>
      </c>
      <c r="G30" s="31">
        <v>0</v>
      </c>
      <c r="H30" s="31">
        <v>174596</v>
      </c>
      <c r="I30" s="32">
        <f t="shared" si="0"/>
        <v>5653552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125602</v>
      </c>
      <c r="D32" s="31">
        <v>550</v>
      </c>
      <c r="E32" s="31">
        <v>12677</v>
      </c>
      <c r="F32" s="31">
        <v>0</v>
      </c>
      <c r="G32" s="31">
        <v>0</v>
      </c>
      <c r="H32" s="31">
        <v>116620</v>
      </c>
      <c r="I32" s="32">
        <f t="shared" si="0"/>
        <v>255449</v>
      </c>
    </row>
    <row r="33" spans="1:9" x14ac:dyDescent="0.25">
      <c r="A33" s="20">
        <v>1034</v>
      </c>
      <c r="B33" s="21" t="s">
        <v>38</v>
      </c>
      <c r="C33" s="33">
        <v>185574</v>
      </c>
      <c r="D33" s="33">
        <v>2263</v>
      </c>
      <c r="E33" s="33">
        <v>3272</v>
      </c>
      <c r="F33" s="33">
        <v>0</v>
      </c>
      <c r="G33" s="33">
        <v>0</v>
      </c>
      <c r="H33" s="33">
        <v>5040</v>
      </c>
      <c r="I33" s="34">
        <f t="shared" si="0"/>
        <v>196149</v>
      </c>
    </row>
    <row r="34" spans="1:9" x14ac:dyDescent="0.25">
      <c r="A34" s="20">
        <v>1037</v>
      </c>
      <c r="B34" s="21" t="s">
        <v>39</v>
      </c>
      <c r="C34" s="31">
        <v>6835854</v>
      </c>
      <c r="D34" s="31">
        <v>58080</v>
      </c>
      <c r="E34" s="31">
        <v>274409</v>
      </c>
      <c r="F34" s="31">
        <v>77332</v>
      </c>
      <c r="G34" s="31">
        <v>0</v>
      </c>
      <c r="H34" s="31">
        <v>85584</v>
      </c>
      <c r="I34" s="32">
        <f t="shared" si="0"/>
        <v>7331259</v>
      </c>
    </row>
    <row r="35" spans="1:9" x14ac:dyDescent="0.25">
      <c r="A35" s="20">
        <v>1038</v>
      </c>
      <c r="B35" s="21" t="s">
        <v>40</v>
      </c>
      <c r="C35" s="33">
        <v>367576</v>
      </c>
      <c r="D35" s="33">
        <v>0</v>
      </c>
      <c r="E35" s="33">
        <v>0</v>
      </c>
      <c r="F35" s="33">
        <v>0</v>
      </c>
      <c r="G35" s="33">
        <v>0</v>
      </c>
      <c r="H35" s="33">
        <v>8700</v>
      </c>
      <c r="I35" s="34">
        <f t="shared" si="0"/>
        <v>376276</v>
      </c>
    </row>
    <row r="36" spans="1:9" x14ac:dyDescent="0.25">
      <c r="A36" s="20">
        <v>1039</v>
      </c>
      <c r="B36" s="21" t="s">
        <v>41</v>
      </c>
      <c r="C36" s="31">
        <v>380</v>
      </c>
      <c r="D36" s="31">
        <v>51</v>
      </c>
      <c r="E36" s="31">
        <v>756</v>
      </c>
      <c r="F36" s="31">
        <v>0</v>
      </c>
      <c r="G36" s="31">
        <v>0</v>
      </c>
      <c r="H36" s="31">
        <v>2400</v>
      </c>
      <c r="I36" s="32">
        <f t="shared" si="0"/>
        <v>3587</v>
      </c>
    </row>
    <row r="37" spans="1:9" x14ac:dyDescent="0.25">
      <c r="A37" s="20">
        <v>1040</v>
      </c>
      <c r="B37" s="21" t="s">
        <v>42</v>
      </c>
      <c r="C37" s="33">
        <v>5535877</v>
      </c>
      <c r="D37" s="33">
        <v>916595</v>
      </c>
      <c r="E37" s="33">
        <v>125101</v>
      </c>
      <c r="F37" s="33">
        <v>32028</v>
      </c>
      <c r="G37" s="33">
        <v>2501</v>
      </c>
      <c r="H37" s="33">
        <v>149040</v>
      </c>
      <c r="I37" s="34">
        <f t="shared" si="0"/>
        <v>6761142</v>
      </c>
    </row>
    <row r="38" spans="1:9" x14ac:dyDescent="0.25">
      <c r="A38" s="20">
        <v>1042</v>
      </c>
      <c r="B38" s="21" t="s">
        <v>43</v>
      </c>
      <c r="C38" s="31">
        <v>162869120</v>
      </c>
      <c r="D38" s="31">
        <v>0</v>
      </c>
      <c r="E38" s="31">
        <v>164981</v>
      </c>
      <c r="F38" s="31">
        <v>6984020</v>
      </c>
      <c r="G38" s="31">
        <v>0</v>
      </c>
      <c r="H38" s="31">
        <v>960</v>
      </c>
      <c r="I38" s="32">
        <f t="shared" si="0"/>
        <v>170019081</v>
      </c>
    </row>
    <row r="39" spans="1:9" x14ac:dyDescent="0.25">
      <c r="A39" s="20">
        <v>1043</v>
      </c>
      <c r="B39" s="21" t="s">
        <v>44</v>
      </c>
      <c r="C39" s="33">
        <v>89410176</v>
      </c>
      <c r="D39" s="33">
        <v>4507362</v>
      </c>
      <c r="E39" s="33">
        <v>3156647</v>
      </c>
      <c r="F39" s="33">
        <v>383552</v>
      </c>
      <c r="G39" s="33">
        <v>0</v>
      </c>
      <c r="H39" s="33">
        <v>112917</v>
      </c>
      <c r="I39" s="34">
        <f t="shared" si="0"/>
        <v>97570654</v>
      </c>
    </row>
    <row r="40" spans="1:9" x14ac:dyDescent="0.25">
      <c r="A40" s="20">
        <v>1044</v>
      </c>
      <c r="B40" s="21" t="s">
        <v>45</v>
      </c>
      <c r="C40" s="31">
        <v>152301</v>
      </c>
      <c r="D40" s="31">
        <v>21538</v>
      </c>
      <c r="E40" s="31">
        <v>13224</v>
      </c>
      <c r="F40" s="31">
        <v>0</v>
      </c>
      <c r="G40" s="31">
        <v>0</v>
      </c>
      <c r="H40" s="31">
        <v>13840</v>
      </c>
      <c r="I40" s="32">
        <f t="shared" si="0"/>
        <v>200903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10000</v>
      </c>
      <c r="H41" s="33">
        <v>87500</v>
      </c>
      <c r="I41" s="34">
        <f t="shared" si="0"/>
        <v>97500</v>
      </c>
    </row>
    <row r="42" spans="1:9" x14ac:dyDescent="0.25">
      <c r="A42" s="20">
        <v>1047</v>
      </c>
      <c r="B42" s="21" t="s">
        <v>47</v>
      </c>
      <c r="C42" s="31">
        <v>52024846</v>
      </c>
      <c r="D42" s="31">
        <v>13609347</v>
      </c>
      <c r="E42" s="31">
        <v>2525247</v>
      </c>
      <c r="F42" s="31">
        <v>0</v>
      </c>
      <c r="G42" s="31">
        <v>0</v>
      </c>
      <c r="H42" s="31">
        <v>87940</v>
      </c>
      <c r="I42" s="32">
        <f t="shared" si="0"/>
        <v>68247380</v>
      </c>
    </row>
    <row r="43" spans="1:9" x14ac:dyDescent="0.25">
      <c r="A43" s="20">
        <v>1048</v>
      </c>
      <c r="B43" s="21" t="s">
        <v>48</v>
      </c>
      <c r="C43" s="33">
        <v>2210741</v>
      </c>
      <c r="D43" s="33">
        <v>150913</v>
      </c>
      <c r="E43" s="33">
        <v>115797</v>
      </c>
      <c r="F43" s="33">
        <v>0</v>
      </c>
      <c r="G43" s="33">
        <v>0</v>
      </c>
      <c r="H43" s="33">
        <v>79740</v>
      </c>
      <c r="I43" s="34">
        <f t="shared" si="0"/>
        <v>2557191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988</v>
      </c>
      <c r="D45" s="33">
        <v>0</v>
      </c>
      <c r="E45" s="33">
        <v>9851</v>
      </c>
      <c r="F45" s="33">
        <v>0</v>
      </c>
      <c r="G45" s="33">
        <v>0</v>
      </c>
      <c r="H45" s="33">
        <v>26240</v>
      </c>
      <c r="I45" s="34">
        <f t="shared" si="0"/>
        <v>37079</v>
      </c>
    </row>
    <row r="46" spans="1:9" x14ac:dyDescent="0.25">
      <c r="A46" s="20">
        <v>1054</v>
      </c>
      <c r="B46" s="21" t="s">
        <v>51</v>
      </c>
      <c r="C46" s="31">
        <v>1906674</v>
      </c>
      <c r="D46" s="31">
        <v>336445</v>
      </c>
      <c r="E46" s="31">
        <v>41909</v>
      </c>
      <c r="F46" s="31">
        <v>1054106</v>
      </c>
      <c r="G46" s="31">
        <v>0</v>
      </c>
      <c r="H46" s="31">
        <v>57834</v>
      </c>
      <c r="I46" s="32">
        <f t="shared" si="0"/>
        <v>3396968</v>
      </c>
    </row>
    <row r="47" spans="1:9" x14ac:dyDescent="0.25">
      <c r="A47" s="20">
        <v>1055</v>
      </c>
      <c r="B47" s="21" t="s">
        <v>52</v>
      </c>
      <c r="C47" s="33">
        <v>1016215</v>
      </c>
      <c r="D47" s="33">
        <v>10987</v>
      </c>
      <c r="E47" s="33">
        <v>47302</v>
      </c>
      <c r="F47" s="33">
        <v>0</v>
      </c>
      <c r="G47" s="33">
        <v>0</v>
      </c>
      <c r="H47" s="33">
        <v>32740</v>
      </c>
      <c r="I47" s="34">
        <f t="shared" si="0"/>
        <v>1107244</v>
      </c>
    </row>
    <row r="48" spans="1:9" x14ac:dyDescent="0.25">
      <c r="A48" s="20">
        <v>1057</v>
      </c>
      <c r="B48" s="21" t="s">
        <v>53</v>
      </c>
      <c r="C48" s="31">
        <v>76</v>
      </c>
      <c r="D48" s="31">
        <v>0</v>
      </c>
      <c r="E48" s="31">
        <v>379</v>
      </c>
      <c r="F48" s="31">
        <v>0</v>
      </c>
      <c r="G48" s="31">
        <v>0</v>
      </c>
      <c r="H48" s="31">
        <v>140480</v>
      </c>
      <c r="I48" s="32">
        <f t="shared" si="0"/>
        <v>140935</v>
      </c>
    </row>
    <row r="49" spans="1:9" x14ac:dyDescent="0.25">
      <c r="A49" s="20">
        <v>1058</v>
      </c>
      <c r="B49" s="21" t="s">
        <v>54</v>
      </c>
      <c r="C49" s="33">
        <v>705626</v>
      </c>
      <c r="D49" s="33">
        <v>88272</v>
      </c>
      <c r="E49" s="33">
        <v>19626</v>
      </c>
      <c r="F49" s="33">
        <v>0</v>
      </c>
      <c r="G49" s="33">
        <v>40000</v>
      </c>
      <c r="H49" s="33">
        <v>34800</v>
      </c>
      <c r="I49" s="34">
        <f t="shared" si="0"/>
        <v>888324</v>
      </c>
    </row>
    <row r="50" spans="1:9" x14ac:dyDescent="0.25">
      <c r="A50" s="20">
        <v>1062</v>
      </c>
      <c r="B50" s="21" t="s">
        <v>55</v>
      </c>
      <c r="C50" s="31">
        <v>1508</v>
      </c>
      <c r="D50" s="31">
        <v>0</v>
      </c>
      <c r="E50" s="31">
        <v>378</v>
      </c>
      <c r="F50" s="31">
        <v>1974</v>
      </c>
      <c r="G50" s="31">
        <v>0</v>
      </c>
      <c r="H50" s="31">
        <v>2500</v>
      </c>
      <c r="I50" s="32">
        <f t="shared" si="0"/>
        <v>6360</v>
      </c>
    </row>
    <row r="51" spans="1:9" x14ac:dyDescent="0.25">
      <c r="A51" s="20">
        <v>1065</v>
      </c>
      <c r="B51" s="21" t="s">
        <v>56</v>
      </c>
      <c r="C51" s="33">
        <v>1601278</v>
      </c>
      <c r="D51" s="33">
        <v>340932</v>
      </c>
      <c r="E51" s="33">
        <v>57585</v>
      </c>
      <c r="F51" s="33">
        <v>0</v>
      </c>
      <c r="G51" s="33">
        <v>0</v>
      </c>
      <c r="H51" s="33">
        <v>40364</v>
      </c>
      <c r="I51" s="34">
        <f t="shared" si="0"/>
        <v>2040159</v>
      </c>
    </row>
    <row r="52" spans="1:9" x14ac:dyDescent="0.25">
      <c r="A52" s="20">
        <v>1066</v>
      </c>
      <c r="B52" s="21" t="s">
        <v>57</v>
      </c>
      <c r="C52" s="31">
        <v>65431463</v>
      </c>
      <c r="D52" s="31">
        <v>926073</v>
      </c>
      <c r="E52" s="31">
        <v>1902789</v>
      </c>
      <c r="F52" s="31">
        <v>0</v>
      </c>
      <c r="G52" s="31">
        <v>0</v>
      </c>
      <c r="H52" s="31">
        <v>66043</v>
      </c>
      <c r="I52" s="32">
        <f t="shared" si="0"/>
        <v>68326368</v>
      </c>
    </row>
    <row r="53" spans="1:9" x14ac:dyDescent="0.25">
      <c r="A53" s="20">
        <v>1067</v>
      </c>
      <c r="B53" s="21" t="s">
        <v>58</v>
      </c>
      <c r="C53" s="33">
        <v>1292</v>
      </c>
      <c r="D53" s="33">
        <v>0</v>
      </c>
      <c r="E53" s="33">
        <v>758</v>
      </c>
      <c r="F53" s="33">
        <v>0</v>
      </c>
      <c r="G53" s="33">
        <v>0</v>
      </c>
      <c r="H53" s="33">
        <v>8160</v>
      </c>
      <c r="I53" s="34">
        <f t="shared" si="0"/>
        <v>10210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10000</v>
      </c>
      <c r="I55" s="34">
        <f t="shared" si="0"/>
        <v>10000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704220951</v>
      </c>
      <c r="D57" s="25">
        <f t="shared" si="1"/>
        <v>57133521</v>
      </c>
      <c r="E57" s="25">
        <f t="shared" si="1"/>
        <v>20842606</v>
      </c>
      <c r="F57" s="25">
        <f t="shared" si="1"/>
        <v>11749394</v>
      </c>
      <c r="G57" s="25">
        <f t="shared" si="1"/>
        <v>62501</v>
      </c>
      <c r="H57" s="25">
        <f t="shared" si="1"/>
        <v>2777513</v>
      </c>
      <c r="I57" s="25">
        <f t="shared" si="1"/>
        <v>796786486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7500</v>
      </c>
      <c r="I8" s="32">
        <f t="shared" ref="I8:I56" si="0">SUM(C8:H8)</f>
        <v>7500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17500</v>
      </c>
      <c r="I11" s="34">
        <f t="shared" si="0"/>
        <v>17500</v>
      </c>
    </row>
    <row r="12" spans="1:9" x14ac:dyDescent="0.25">
      <c r="A12" s="20">
        <v>1008</v>
      </c>
      <c r="B12" s="21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20">
        <v>1010</v>
      </c>
      <c r="B13" s="21" t="s">
        <v>18</v>
      </c>
      <c r="C13" s="33">
        <v>602174</v>
      </c>
      <c r="D13" s="33">
        <v>26125</v>
      </c>
      <c r="E13" s="33">
        <v>30022</v>
      </c>
      <c r="F13" s="33">
        <v>0</v>
      </c>
      <c r="G13" s="33">
        <v>0</v>
      </c>
      <c r="H13" s="33">
        <v>480</v>
      </c>
      <c r="I13" s="34">
        <f t="shared" si="0"/>
        <v>658801</v>
      </c>
    </row>
    <row r="14" spans="1:9" x14ac:dyDescent="0.25">
      <c r="A14" s="20">
        <v>1011</v>
      </c>
      <c r="B14" s="21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22500</v>
      </c>
      <c r="I14" s="32">
        <f t="shared" si="0"/>
        <v>22500</v>
      </c>
    </row>
    <row r="15" spans="1:9" x14ac:dyDescent="0.25">
      <c r="A15" s="20">
        <v>1012</v>
      </c>
      <c r="B15" s="21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5000</v>
      </c>
      <c r="H15" s="33">
        <v>25000</v>
      </c>
      <c r="I15" s="34">
        <f t="shared" si="0"/>
        <v>30000</v>
      </c>
    </row>
    <row r="16" spans="1:9" x14ac:dyDescent="0.25">
      <c r="A16" s="20">
        <v>1013</v>
      </c>
      <c r="B16" s="21" t="s">
        <v>21</v>
      </c>
      <c r="C16" s="31">
        <v>1700149</v>
      </c>
      <c r="D16" s="31">
        <v>0</v>
      </c>
      <c r="E16" s="31">
        <v>84300</v>
      </c>
      <c r="F16" s="31">
        <v>0</v>
      </c>
      <c r="G16" s="31">
        <v>0</v>
      </c>
      <c r="H16" s="31">
        <v>21820</v>
      </c>
      <c r="I16" s="32">
        <f t="shared" si="0"/>
        <v>1806269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20">
        <v>1016</v>
      </c>
      <c r="B18" s="21" t="s">
        <v>23</v>
      </c>
      <c r="C18" s="31">
        <v>321715</v>
      </c>
      <c r="D18" s="31">
        <v>94698</v>
      </c>
      <c r="E18" s="31">
        <v>20067</v>
      </c>
      <c r="F18" s="31">
        <v>0</v>
      </c>
      <c r="G18" s="31">
        <v>0</v>
      </c>
      <c r="H18" s="31">
        <v>3360</v>
      </c>
      <c r="I18" s="32">
        <f t="shared" si="0"/>
        <v>439840</v>
      </c>
    </row>
    <row r="19" spans="1:9" x14ac:dyDescent="0.25">
      <c r="A19" s="20">
        <v>1017</v>
      </c>
      <c r="B19" s="21" t="s">
        <v>24</v>
      </c>
      <c r="C19" s="33">
        <v>5396</v>
      </c>
      <c r="D19" s="33">
        <v>0</v>
      </c>
      <c r="E19" s="33">
        <v>51342</v>
      </c>
      <c r="F19" s="33">
        <v>0</v>
      </c>
      <c r="G19" s="33">
        <v>0</v>
      </c>
      <c r="H19" s="33">
        <v>36580</v>
      </c>
      <c r="I19" s="34">
        <f t="shared" si="0"/>
        <v>93318</v>
      </c>
    </row>
    <row r="20" spans="1:9" x14ac:dyDescent="0.25">
      <c r="A20" s="20">
        <v>1018</v>
      </c>
      <c r="B20" s="21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2500</v>
      </c>
      <c r="I20" s="32">
        <f t="shared" si="0"/>
        <v>2500</v>
      </c>
    </row>
    <row r="21" spans="1:9" x14ac:dyDescent="0.25">
      <c r="A21" s="20">
        <v>1019</v>
      </c>
      <c r="B21" s="21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5000</v>
      </c>
      <c r="I21" s="34">
        <f t="shared" si="0"/>
        <v>5000</v>
      </c>
    </row>
    <row r="22" spans="1:9" x14ac:dyDescent="0.25">
      <c r="A22" s="20">
        <v>1020</v>
      </c>
      <c r="B22" s="21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5000</v>
      </c>
      <c r="I22" s="32">
        <f t="shared" si="0"/>
        <v>5000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1330</v>
      </c>
      <c r="D24" s="31">
        <v>0</v>
      </c>
      <c r="E24" s="31">
        <v>0</v>
      </c>
      <c r="F24" s="31">
        <v>0</v>
      </c>
      <c r="G24" s="31">
        <v>0</v>
      </c>
      <c r="H24" s="31">
        <v>13400</v>
      </c>
      <c r="I24" s="32">
        <f t="shared" si="0"/>
        <v>14730</v>
      </c>
    </row>
    <row r="25" spans="1:9" x14ac:dyDescent="0.25">
      <c r="A25" s="20">
        <v>1024</v>
      </c>
      <c r="B25" s="21" t="s">
        <v>30</v>
      </c>
      <c r="C25" s="33">
        <v>1873718</v>
      </c>
      <c r="D25" s="33">
        <v>133283</v>
      </c>
      <c r="E25" s="33">
        <v>47754</v>
      </c>
      <c r="F25" s="33">
        <v>0</v>
      </c>
      <c r="G25" s="33">
        <v>0</v>
      </c>
      <c r="H25" s="33">
        <v>72304</v>
      </c>
      <c r="I25" s="34">
        <f t="shared" si="0"/>
        <v>2127059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20">
        <v>1027</v>
      </c>
      <c r="B28" s="21" t="s">
        <v>33</v>
      </c>
      <c r="C28" s="31">
        <v>35100711</v>
      </c>
      <c r="D28" s="31">
        <v>0</v>
      </c>
      <c r="E28" s="31">
        <v>0</v>
      </c>
      <c r="F28" s="31">
        <v>1611764</v>
      </c>
      <c r="G28" s="31">
        <v>0</v>
      </c>
      <c r="H28" s="31">
        <v>11440</v>
      </c>
      <c r="I28" s="32">
        <f t="shared" si="0"/>
        <v>36723915</v>
      </c>
    </row>
    <row r="29" spans="1:9" x14ac:dyDescent="0.25">
      <c r="A29" s="20">
        <v>1028</v>
      </c>
      <c r="B29" s="21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20">
        <v>1030</v>
      </c>
      <c r="B30" s="21" t="s">
        <v>35</v>
      </c>
      <c r="C30" s="31">
        <v>1853843</v>
      </c>
      <c r="D30" s="31">
        <v>0</v>
      </c>
      <c r="E30" s="31">
        <v>15121</v>
      </c>
      <c r="F30" s="31">
        <v>0</v>
      </c>
      <c r="G30" s="31">
        <v>0</v>
      </c>
      <c r="H30" s="31">
        <v>45480</v>
      </c>
      <c r="I30" s="32">
        <f t="shared" si="0"/>
        <v>1914444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35000</v>
      </c>
      <c r="I32" s="32">
        <f t="shared" si="0"/>
        <v>35000</v>
      </c>
    </row>
    <row r="33" spans="1:9" x14ac:dyDescent="0.25">
      <c r="A33" s="20">
        <v>1034</v>
      </c>
      <c r="B33" s="21" t="s">
        <v>38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4">
        <f t="shared" si="0"/>
        <v>0</v>
      </c>
    </row>
    <row r="34" spans="1:9" x14ac:dyDescent="0.25">
      <c r="A34" s="20">
        <v>1037</v>
      </c>
      <c r="B34" s="21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20">
        <v>1038</v>
      </c>
      <c r="B35" s="21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4">
        <f t="shared" si="0"/>
        <v>0</v>
      </c>
    </row>
    <row r="36" spans="1:9" x14ac:dyDescent="0.25">
      <c r="A36" s="20">
        <v>1039</v>
      </c>
      <c r="B36" s="21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20">
        <v>1040</v>
      </c>
      <c r="B37" s="21" t="s">
        <v>42</v>
      </c>
      <c r="C37" s="33">
        <v>152</v>
      </c>
      <c r="D37" s="33">
        <v>0</v>
      </c>
      <c r="E37" s="33">
        <v>0</v>
      </c>
      <c r="F37" s="33">
        <v>0</v>
      </c>
      <c r="G37" s="33">
        <v>2500</v>
      </c>
      <c r="H37" s="33">
        <v>44460</v>
      </c>
      <c r="I37" s="34">
        <f t="shared" si="0"/>
        <v>47112</v>
      </c>
    </row>
    <row r="38" spans="1:9" x14ac:dyDescent="0.25">
      <c r="A38" s="20">
        <v>1042</v>
      </c>
      <c r="B38" s="21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20">
        <v>1043</v>
      </c>
      <c r="B39" s="21" t="s">
        <v>44</v>
      </c>
      <c r="C39" s="33">
        <v>97560</v>
      </c>
      <c r="D39" s="33">
        <v>37036</v>
      </c>
      <c r="E39" s="33">
        <v>3569</v>
      </c>
      <c r="F39" s="33">
        <v>0</v>
      </c>
      <c r="G39" s="33">
        <v>0</v>
      </c>
      <c r="H39" s="33">
        <v>240</v>
      </c>
      <c r="I39" s="34">
        <f t="shared" si="0"/>
        <v>138405</v>
      </c>
    </row>
    <row r="40" spans="1:9" x14ac:dyDescent="0.25">
      <c r="A40" s="20">
        <v>1044</v>
      </c>
      <c r="B40" s="21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2500</v>
      </c>
      <c r="I40" s="32">
        <f t="shared" si="0"/>
        <v>2500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20000</v>
      </c>
      <c r="I41" s="34">
        <f t="shared" si="0"/>
        <v>20000</v>
      </c>
    </row>
    <row r="42" spans="1:9" x14ac:dyDescent="0.25">
      <c r="A42" s="20">
        <v>1047</v>
      </c>
      <c r="B42" s="21" t="s">
        <v>47</v>
      </c>
      <c r="C42" s="31">
        <v>1383617</v>
      </c>
      <c r="D42" s="31">
        <v>13393</v>
      </c>
      <c r="E42" s="31">
        <v>95726</v>
      </c>
      <c r="F42" s="31">
        <v>0</v>
      </c>
      <c r="G42" s="31">
        <v>0</v>
      </c>
      <c r="H42" s="31">
        <v>54960</v>
      </c>
      <c r="I42" s="32">
        <f t="shared" si="0"/>
        <v>1547696</v>
      </c>
    </row>
    <row r="43" spans="1:9" x14ac:dyDescent="0.25">
      <c r="A43" s="20">
        <v>1048</v>
      </c>
      <c r="B43" s="21" t="s">
        <v>48</v>
      </c>
      <c r="C43" s="33">
        <v>267048</v>
      </c>
      <c r="D43" s="33">
        <v>0</v>
      </c>
      <c r="E43" s="33">
        <v>4169</v>
      </c>
      <c r="F43" s="33">
        <v>0</v>
      </c>
      <c r="G43" s="33">
        <v>0</v>
      </c>
      <c r="H43" s="33">
        <v>30480</v>
      </c>
      <c r="I43" s="34">
        <f t="shared" si="0"/>
        <v>301697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12500</v>
      </c>
      <c r="I45" s="34">
        <f t="shared" si="0"/>
        <v>12500</v>
      </c>
    </row>
    <row r="46" spans="1:9" x14ac:dyDescent="0.25">
      <c r="A46" s="20">
        <v>1054</v>
      </c>
      <c r="B46" s="21" t="s">
        <v>51</v>
      </c>
      <c r="C46" s="31">
        <v>190</v>
      </c>
      <c r="D46" s="31">
        <v>0</v>
      </c>
      <c r="E46" s="31">
        <v>0</v>
      </c>
      <c r="F46" s="31">
        <v>0</v>
      </c>
      <c r="G46" s="31">
        <v>0</v>
      </c>
      <c r="H46" s="31">
        <v>6200</v>
      </c>
      <c r="I46" s="32">
        <f t="shared" si="0"/>
        <v>6390</v>
      </c>
    </row>
    <row r="47" spans="1:9" x14ac:dyDescent="0.25">
      <c r="A47" s="20">
        <v>1055</v>
      </c>
      <c r="B47" s="21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4">
        <f t="shared" si="0"/>
        <v>0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10000</v>
      </c>
      <c r="I48" s="32">
        <f t="shared" si="0"/>
        <v>10000</v>
      </c>
    </row>
    <row r="49" spans="1:9" x14ac:dyDescent="0.25">
      <c r="A49" s="20">
        <v>1058</v>
      </c>
      <c r="B49" s="21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32500</v>
      </c>
      <c r="I49" s="34">
        <f t="shared" si="0"/>
        <v>32500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20">
        <v>1065</v>
      </c>
      <c r="B51" s="21" t="s">
        <v>56</v>
      </c>
      <c r="C51" s="33">
        <v>2470</v>
      </c>
      <c r="D51" s="33">
        <v>0</v>
      </c>
      <c r="E51" s="33">
        <v>1515</v>
      </c>
      <c r="F51" s="33">
        <v>0</v>
      </c>
      <c r="G51" s="33">
        <v>0</v>
      </c>
      <c r="H51" s="33">
        <v>17304</v>
      </c>
      <c r="I51" s="34">
        <f t="shared" si="0"/>
        <v>21289</v>
      </c>
    </row>
    <row r="52" spans="1:9" x14ac:dyDescent="0.25">
      <c r="A52" s="20">
        <v>1066</v>
      </c>
      <c r="B52" s="21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2500</v>
      </c>
      <c r="I52" s="32">
        <f t="shared" si="0"/>
        <v>2500</v>
      </c>
    </row>
    <row r="53" spans="1:9" x14ac:dyDescent="0.25">
      <c r="A53" s="20">
        <v>1067</v>
      </c>
      <c r="B53" s="21" t="s">
        <v>58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4">
        <f t="shared" si="0"/>
        <v>0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43210073</v>
      </c>
      <c r="D57" s="25">
        <f t="shared" si="1"/>
        <v>304535</v>
      </c>
      <c r="E57" s="25">
        <f t="shared" si="1"/>
        <v>353585</v>
      </c>
      <c r="F57" s="25">
        <f t="shared" si="1"/>
        <v>1611764</v>
      </c>
      <c r="G57" s="25">
        <f t="shared" si="1"/>
        <v>7500</v>
      </c>
      <c r="H57" s="25">
        <f t="shared" si="1"/>
        <v>558508</v>
      </c>
      <c r="I57" s="25">
        <f t="shared" si="1"/>
        <v>46045965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35">
        <v>0</v>
      </c>
      <c r="D7" s="36">
        <v>0</v>
      </c>
      <c r="E7" s="36">
        <v>0</v>
      </c>
      <c r="F7" s="36">
        <v>0</v>
      </c>
      <c r="G7" s="36">
        <v>0</v>
      </c>
      <c r="H7" s="36">
        <v>2500</v>
      </c>
      <c r="I7" s="37">
        <f>SUM(C7:H7)</f>
        <v>2500</v>
      </c>
    </row>
    <row r="8" spans="1:9" x14ac:dyDescent="0.25">
      <c r="A8" s="20">
        <v>1002</v>
      </c>
      <c r="B8" s="21" t="s">
        <v>13</v>
      </c>
      <c r="C8" s="38">
        <v>1903275</v>
      </c>
      <c r="D8" s="39">
        <v>34676</v>
      </c>
      <c r="E8" s="39">
        <v>61032</v>
      </c>
      <c r="F8" s="39">
        <v>0</v>
      </c>
      <c r="G8" s="39">
        <v>10000</v>
      </c>
      <c r="H8" s="39">
        <v>217750</v>
      </c>
      <c r="I8" s="40">
        <f t="shared" ref="I8:I56" si="0">SUM(C8:H8)</f>
        <v>2226733</v>
      </c>
    </row>
    <row r="9" spans="1:9" x14ac:dyDescent="0.25">
      <c r="A9" s="20">
        <v>1005</v>
      </c>
      <c r="B9" s="21" t="s">
        <v>14</v>
      </c>
      <c r="C9" s="41">
        <v>273743</v>
      </c>
      <c r="D9" s="42">
        <v>0</v>
      </c>
      <c r="E9" s="42">
        <v>28653</v>
      </c>
      <c r="F9" s="42">
        <v>0</v>
      </c>
      <c r="G9" s="42">
        <v>0</v>
      </c>
      <c r="H9" s="42">
        <v>24104</v>
      </c>
      <c r="I9" s="43">
        <f t="shared" si="0"/>
        <v>326500</v>
      </c>
    </row>
    <row r="10" spans="1:9" x14ac:dyDescent="0.25">
      <c r="A10" s="20">
        <v>1006</v>
      </c>
      <c r="B10" s="21" t="s">
        <v>15</v>
      </c>
      <c r="C10" s="38">
        <v>38</v>
      </c>
      <c r="D10" s="39">
        <v>0</v>
      </c>
      <c r="E10" s="39">
        <v>378</v>
      </c>
      <c r="F10" s="39">
        <v>0</v>
      </c>
      <c r="G10" s="39">
        <v>0</v>
      </c>
      <c r="H10" s="39">
        <v>240</v>
      </c>
      <c r="I10" s="40">
        <f t="shared" si="0"/>
        <v>656</v>
      </c>
    </row>
    <row r="11" spans="1:9" x14ac:dyDescent="0.25">
      <c r="A11" s="20">
        <v>1007</v>
      </c>
      <c r="B11" s="21" t="s">
        <v>16</v>
      </c>
      <c r="C11" s="41">
        <v>61227280</v>
      </c>
      <c r="D11" s="42">
        <v>4337816</v>
      </c>
      <c r="E11" s="42">
        <v>2004271</v>
      </c>
      <c r="F11" s="42">
        <v>752741</v>
      </c>
      <c r="G11" s="42">
        <v>7500</v>
      </c>
      <c r="H11" s="42">
        <v>1394638</v>
      </c>
      <c r="I11" s="43">
        <f t="shared" si="0"/>
        <v>69724246</v>
      </c>
    </row>
    <row r="12" spans="1:9" x14ac:dyDescent="0.25">
      <c r="A12" s="20">
        <v>1008</v>
      </c>
      <c r="B12" s="21" t="s">
        <v>17</v>
      </c>
      <c r="C12" s="38">
        <v>418</v>
      </c>
      <c r="D12" s="39">
        <v>0</v>
      </c>
      <c r="E12" s="39">
        <v>758</v>
      </c>
      <c r="F12" s="39">
        <v>0</v>
      </c>
      <c r="G12" s="39">
        <v>0</v>
      </c>
      <c r="H12" s="39">
        <v>2891</v>
      </c>
      <c r="I12" s="40">
        <f t="shared" si="0"/>
        <v>4067</v>
      </c>
    </row>
    <row r="13" spans="1:9" x14ac:dyDescent="0.25">
      <c r="A13" s="20">
        <v>1010</v>
      </c>
      <c r="B13" s="21" t="s">
        <v>18</v>
      </c>
      <c r="C13" s="41">
        <v>3035091</v>
      </c>
      <c r="D13" s="42">
        <v>490089</v>
      </c>
      <c r="E13" s="42">
        <v>340314</v>
      </c>
      <c r="F13" s="42">
        <v>111645</v>
      </c>
      <c r="G13" s="42">
        <v>0</v>
      </c>
      <c r="H13" s="42">
        <v>28277</v>
      </c>
      <c r="I13" s="43">
        <f t="shared" si="0"/>
        <v>4005416</v>
      </c>
    </row>
    <row r="14" spans="1:9" x14ac:dyDescent="0.25">
      <c r="A14" s="20">
        <v>1011</v>
      </c>
      <c r="B14" s="21" t="s">
        <v>19</v>
      </c>
      <c r="C14" s="38">
        <v>37273843</v>
      </c>
      <c r="D14" s="39">
        <v>2905434</v>
      </c>
      <c r="E14" s="39">
        <v>721012</v>
      </c>
      <c r="F14" s="39">
        <v>0</v>
      </c>
      <c r="G14" s="39">
        <v>0</v>
      </c>
      <c r="H14" s="39">
        <v>517276</v>
      </c>
      <c r="I14" s="40">
        <f t="shared" si="0"/>
        <v>41417565</v>
      </c>
    </row>
    <row r="15" spans="1:9" x14ac:dyDescent="0.25">
      <c r="A15" s="20">
        <v>1012</v>
      </c>
      <c r="B15" s="21" t="s">
        <v>20</v>
      </c>
      <c r="C15" s="41">
        <v>25231269</v>
      </c>
      <c r="D15" s="42">
        <v>0</v>
      </c>
      <c r="E15" s="42">
        <v>2274</v>
      </c>
      <c r="F15" s="42">
        <v>0</v>
      </c>
      <c r="G15" s="42">
        <v>50000</v>
      </c>
      <c r="H15" s="42">
        <v>374550</v>
      </c>
      <c r="I15" s="43">
        <f t="shared" si="0"/>
        <v>25658093</v>
      </c>
    </row>
    <row r="16" spans="1:9" x14ac:dyDescent="0.25">
      <c r="A16" s="20">
        <v>1013</v>
      </c>
      <c r="B16" s="21" t="s">
        <v>21</v>
      </c>
      <c r="C16" s="38">
        <v>178913998</v>
      </c>
      <c r="D16" s="39">
        <v>79752501</v>
      </c>
      <c r="E16" s="39">
        <v>8553984</v>
      </c>
      <c r="F16" s="39">
        <v>691535</v>
      </c>
      <c r="G16" s="39">
        <v>0</v>
      </c>
      <c r="H16" s="39">
        <v>2176692</v>
      </c>
      <c r="I16" s="40">
        <f t="shared" si="0"/>
        <v>270088710</v>
      </c>
    </row>
    <row r="17" spans="1:9" x14ac:dyDescent="0.25">
      <c r="A17" s="20">
        <v>1014</v>
      </c>
      <c r="B17" s="21" t="s">
        <v>22</v>
      </c>
      <c r="C17" s="41">
        <v>14490091</v>
      </c>
      <c r="D17" s="42">
        <v>12525</v>
      </c>
      <c r="E17" s="42">
        <v>712436</v>
      </c>
      <c r="F17" s="42">
        <v>783039</v>
      </c>
      <c r="G17" s="42">
        <v>0</v>
      </c>
      <c r="H17" s="42">
        <v>507317</v>
      </c>
      <c r="I17" s="43">
        <f t="shared" si="0"/>
        <v>16505408</v>
      </c>
    </row>
    <row r="18" spans="1:9" x14ac:dyDescent="0.25">
      <c r="A18" s="20">
        <v>1016</v>
      </c>
      <c r="B18" s="21" t="s">
        <v>23</v>
      </c>
      <c r="C18" s="38">
        <v>452392787</v>
      </c>
      <c r="D18" s="39">
        <v>77841470</v>
      </c>
      <c r="E18" s="39">
        <v>24802021</v>
      </c>
      <c r="F18" s="39">
        <v>6688642</v>
      </c>
      <c r="G18" s="39">
        <v>0</v>
      </c>
      <c r="H18" s="39">
        <v>1156632</v>
      </c>
      <c r="I18" s="40">
        <f t="shared" si="0"/>
        <v>562881552</v>
      </c>
    </row>
    <row r="19" spans="1:9" x14ac:dyDescent="0.25">
      <c r="A19" s="20">
        <v>1017</v>
      </c>
      <c r="B19" s="21" t="s">
        <v>24</v>
      </c>
      <c r="C19" s="41">
        <v>41837850</v>
      </c>
      <c r="D19" s="42">
        <v>970521</v>
      </c>
      <c r="E19" s="42">
        <v>970139</v>
      </c>
      <c r="F19" s="42">
        <v>225329</v>
      </c>
      <c r="G19" s="42">
        <v>0</v>
      </c>
      <c r="H19" s="42">
        <v>555888</v>
      </c>
      <c r="I19" s="43">
        <f t="shared" si="0"/>
        <v>44559727</v>
      </c>
    </row>
    <row r="20" spans="1:9" x14ac:dyDescent="0.25">
      <c r="A20" s="20">
        <v>1018</v>
      </c>
      <c r="B20" s="21" t="s">
        <v>25</v>
      </c>
      <c r="C20" s="38">
        <v>172908467</v>
      </c>
      <c r="D20" s="39">
        <v>1523786</v>
      </c>
      <c r="E20" s="39">
        <v>8453079</v>
      </c>
      <c r="F20" s="39">
        <v>8237957</v>
      </c>
      <c r="G20" s="39">
        <v>12500</v>
      </c>
      <c r="H20" s="39">
        <v>1307815</v>
      </c>
      <c r="I20" s="40">
        <f t="shared" si="0"/>
        <v>192443604</v>
      </c>
    </row>
    <row r="21" spans="1:9" x14ac:dyDescent="0.25">
      <c r="A21" s="20">
        <v>1019</v>
      </c>
      <c r="B21" s="21" t="s">
        <v>26</v>
      </c>
      <c r="C21" s="41">
        <v>30632087</v>
      </c>
      <c r="D21" s="42">
        <v>1630756</v>
      </c>
      <c r="E21" s="42">
        <v>697430</v>
      </c>
      <c r="F21" s="42">
        <v>452781</v>
      </c>
      <c r="G21" s="42">
        <v>2500</v>
      </c>
      <c r="H21" s="42">
        <v>1120236</v>
      </c>
      <c r="I21" s="43">
        <f t="shared" si="0"/>
        <v>34535790</v>
      </c>
    </row>
    <row r="22" spans="1:9" x14ac:dyDescent="0.25">
      <c r="A22" s="20">
        <v>1020</v>
      </c>
      <c r="B22" s="21" t="s">
        <v>27</v>
      </c>
      <c r="C22" s="38">
        <v>22091120</v>
      </c>
      <c r="D22" s="39">
        <v>7607683</v>
      </c>
      <c r="E22" s="39">
        <v>875616</v>
      </c>
      <c r="F22" s="39">
        <v>7494421</v>
      </c>
      <c r="G22" s="39">
        <v>0</v>
      </c>
      <c r="H22" s="39">
        <v>142685</v>
      </c>
      <c r="I22" s="40">
        <f t="shared" si="0"/>
        <v>38211525</v>
      </c>
    </row>
    <row r="23" spans="1:9" x14ac:dyDescent="0.25">
      <c r="A23" s="20">
        <v>1022</v>
      </c>
      <c r="B23" s="21" t="s">
        <v>28</v>
      </c>
      <c r="C23" s="41">
        <v>1173539</v>
      </c>
      <c r="D23" s="42">
        <v>22810</v>
      </c>
      <c r="E23" s="42">
        <v>7766</v>
      </c>
      <c r="F23" s="42">
        <v>0</v>
      </c>
      <c r="G23" s="42">
        <v>0</v>
      </c>
      <c r="H23" s="42">
        <v>5040</v>
      </c>
      <c r="I23" s="43">
        <f t="shared" si="0"/>
        <v>1209155</v>
      </c>
    </row>
    <row r="24" spans="1:9" x14ac:dyDescent="0.25">
      <c r="A24" s="20">
        <v>1023</v>
      </c>
      <c r="B24" s="21" t="s">
        <v>29</v>
      </c>
      <c r="C24" s="38">
        <v>20335385</v>
      </c>
      <c r="D24" s="39">
        <v>11467421</v>
      </c>
      <c r="E24" s="39">
        <v>659952</v>
      </c>
      <c r="F24" s="39">
        <v>277798</v>
      </c>
      <c r="G24" s="39">
        <v>0</v>
      </c>
      <c r="H24" s="39">
        <v>752294</v>
      </c>
      <c r="I24" s="40">
        <f t="shared" si="0"/>
        <v>33492850</v>
      </c>
    </row>
    <row r="25" spans="1:9" x14ac:dyDescent="0.25">
      <c r="A25" s="20">
        <v>1024</v>
      </c>
      <c r="B25" s="21" t="s">
        <v>30</v>
      </c>
      <c r="C25" s="41">
        <v>541756511</v>
      </c>
      <c r="D25" s="42">
        <v>24444681</v>
      </c>
      <c r="E25" s="42">
        <v>10193786</v>
      </c>
      <c r="F25" s="42">
        <v>6435949</v>
      </c>
      <c r="G25" s="42">
        <v>0</v>
      </c>
      <c r="H25" s="42">
        <v>4018735</v>
      </c>
      <c r="I25" s="43">
        <f t="shared" si="0"/>
        <v>586849662</v>
      </c>
    </row>
    <row r="26" spans="1:9" x14ac:dyDescent="0.25">
      <c r="A26" s="20">
        <v>1025</v>
      </c>
      <c r="B26" s="21" t="s">
        <v>31</v>
      </c>
      <c r="C26" s="38">
        <v>269919</v>
      </c>
      <c r="D26" s="39">
        <v>1910</v>
      </c>
      <c r="E26" s="39">
        <v>4750</v>
      </c>
      <c r="F26" s="39">
        <v>0</v>
      </c>
      <c r="G26" s="39">
        <v>0</v>
      </c>
      <c r="H26" s="39">
        <v>96880</v>
      </c>
      <c r="I26" s="40">
        <f t="shared" si="0"/>
        <v>373459</v>
      </c>
    </row>
    <row r="27" spans="1:9" x14ac:dyDescent="0.25">
      <c r="A27" s="20">
        <v>1026</v>
      </c>
      <c r="B27" s="21" t="s">
        <v>32</v>
      </c>
      <c r="C27" s="41">
        <v>292774</v>
      </c>
      <c r="D27" s="42">
        <v>0</v>
      </c>
      <c r="E27" s="42">
        <v>0</v>
      </c>
      <c r="F27" s="42">
        <v>0</v>
      </c>
      <c r="G27" s="42">
        <v>0</v>
      </c>
      <c r="H27" s="42">
        <v>44555</v>
      </c>
      <c r="I27" s="43">
        <f t="shared" si="0"/>
        <v>337329</v>
      </c>
    </row>
    <row r="28" spans="1:9" x14ac:dyDescent="0.25">
      <c r="A28" s="20">
        <v>1027</v>
      </c>
      <c r="B28" s="21" t="s">
        <v>33</v>
      </c>
      <c r="C28" s="38">
        <v>53033569</v>
      </c>
      <c r="D28" s="39">
        <v>372599</v>
      </c>
      <c r="E28" s="39">
        <v>320731</v>
      </c>
      <c r="F28" s="39">
        <v>315985</v>
      </c>
      <c r="G28" s="39">
        <v>0</v>
      </c>
      <c r="H28" s="39">
        <v>512316</v>
      </c>
      <c r="I28" s="40">
        <f t="shared" si="0"/>
        <v>54555200</v>
      </c>
    </row>
    <row r="29" spans="1:9" x14ac:dyDescent="0.25">
      <c r="A29" s="20">
        <v>1028</v>
      </c>
      <c r="B29" s="21" t="s">
        <v>34</v>
      </c>
      <c r="C29" s="41">
        <v>28347721</v>
      </c>
      <c r="D29" s="42">
        <v>607764</v>
      </c>
      <c r="E29" s="42">
        <v>1230414</v>
      </c>
      <c r="F29" s="42">
        <v>948445</v>
      </c>
      <c r="G29" s="42">
        <v>0</v>
      </c>
      <c r="H29" s="42">
        <v>38552</v>
      </c>
      <c r="I29" s="43">
        <f t="shared" si="0"/>
        <v>31172896</v>
      </c>
    </row>
    <row r="30" spans="1:9" x14ac:dyDescent="0.25">
      <c r="A30" s="20">
        <v>1030</v>
      </c>
      <c r="B30" s="21" t="s">
        <v>35</v>
      </c>
      <c r="C30" s="38">
        <v>34843682</v>
      </c>
      <c r="D30" s="39">
        <v>2005714</v>
      </c>
      <c r="E30" s="39">
        <v>1251022</v>
      </c>
      <c r="F30" s="39">
        <v>126410</v>
      </c>
      <c r="G30" s="39">
        <v>10000</v>
      </c>
      <c r="H30" s="39">
        <v>996180</v>
      </c>
      <c r="I30" s="40">
        <f t="shared" si="0"/>
        <v>39233008</v>
      </c>
    </row>
    <row r="31" spans="1:9" x14ac:dyDescent="0.25">
      <c r="A31" s="20">
        <v>1031</v>
      </c>
      <c r="B31" s="21" t="s">
        <v>36</v>
      </c>
      <c r="C31" s="41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3">
        <f t="shared" si="0"/>
        <v>0</v>
      </c>
    </row>
    <row r="32" spans="1:9" x14ac:dyDescent="0.25">
      <c r="A32" s="20">
        <v>1033</v>
      </c>
      <c r="B32" s="21" t="s">
        <v>37</v>
      </c>
      <c r="C32" s="38">
        <v>697457</v>
      </c>
      <c r="D32" s="39">
        <v>41310</v>
      </c>
      <c r="E32" s="39">
        <v>20719</v>
      </c>
      <c r="F32" s="39">
        <v>0</v>
      </c>
      <c r="G32" s="39">
        <v>0</v>
      </c>
      <c r="H32" s="39">
        <v>239240</v>
      </c>
      <c r="I32" s="40">
        <f t="shared" si="0"/>
        <v>998726</v>
      </c>
    </row>
    <row r="33" spans="1:9" x14ac:dyDescent="0.25">
      <c r="A33" s="20">
        <v>1034</v>
      </c>
      <c r="B33" s="21" t="s">
        <v>38</v>
      </c>
      <c r="C33" s="41">
        <v>431903</v>
      </c>
      <c r="D33" s="42">
        <v>52000</v>
      </c>
      <c r="E33" s="42">
        <v>9077</v>
      </c>
      <c r="F33" s="42">
        <v>0</v>
      </c>
      <c r="G33" s="42">
        <v>0</v>
      </c>
      <c r="H33" s="42">
        <v>15396</v>
      </c>
      <c r="I33" s="43">
        <f t="shared" si="0"/>
        <v>508376</v>
      </c>
    </row>
    <row r="34" spans="1:9" x14ac:dyDescent="0.25">
      <c r="A34" s="20">
        <v>1037</v>
      </c>
      <c r="B34" s="21" t="s">
        <v>39</v>
      </c>
      <c r="C34" s="38">
        <v>12243948</v>
      </c>
      <c r="D34" s="39">
        <v>114</v>
      </c>
      <c r="E34" s="39">
        <v>208840</v>
      </c>
      <c r="F34" s="39">
        <v>0</v>
      </c>
      <c r="G34" s="39">
        <v>0</v>
      </c>
      <c r="H34" s="39">
        <v>151288</v>
      </c>
      <c r="I34" s="40">
        <f t="shared" si="0"/>
        <v>12604190</v>
      </c>
    </row>
    <row r="35" spans="1:9" x14ac:dyDescent="0.25">
      <c r="A35" s="20">
        <v>1038</v>
      </c>
      <c r="B35" s="21" t="s">
        <v>40</v>
      </c>
      <c r="C35" s="41">
        <v>3892035</v>
      </c>
      <c r="D35" s="42">
        <v>0</v>
      </c>
      <c r="E35" s="42">
        <v>387823</v>
      </c>
      <c r="F35" s="42">
        <v>0</v>
      </c>
      <c r="G35" s="42">
        <v>0</v>
      </c>
      <c r="H35" s="42">
        <v>80620</v>
      </c>
      <c r="I35" s="43">
        <f t="shared" si="0"/>
        <v>4360478</v>
      </c>
    </row>
    <row r="36" spans="1:9" x14ac:dyDescent="0.25">
      <c r="A36" s="20">
        <v>1039</v>
      </c>
      <c r="B36" s="21" t="s">
        <v>41</v>
      </c>
      <c r="C36" s="38">
        <v>2325937</v>
      </c>
      <c r="D36" s="39">
        <v>40695</v>
      </c>
      <c r="E36" s="39">
        <v>24493</v>
      </c>
      <c r="F36" s="39">
        <v>0</v>
      </c>
      <c r="G36" s="39">
        <v>0</v>
      </c>
      <c r="H36" s="39">
        <v>60730</v>
      </c>
      <c r="I36" s="40">
        <f t="shared" si="0"/>
        <v>2451855</v>
      </c>
    </row>
    <row r="37" spans="1:9" x14ac:dyDescent="0.25">
      <c r="A37" s="20">
        <v>1040</v>
      </c>
      <c r="B37" s="21" t="s">
        <v>42</v>
      </c>
      <c r="C37" s="41">
        <v>70232613</v>
      </c>
      <c r="D37" s="42">
        <v>3384036</v>
      </c>
      <c r="E37" s="42">
        <v>2731416</v>
      </c>
      <c r="F37" s="42">
        <v>814381</v>
      </c>
      <c r="G37" s="42">
        <v>72518</v>
      </c>
      <c r="H37" s="42">
        <v>3831059</v>
      </c>
      <c r="I37" s="43">
        <f t="shared" si="0"/>
        <v>81066023</v>
      </c>
    </row>
    <row r="38" spans="1:9" x14ac:dyDescent="0.25">
      <c r="A38" s="20">
        <v>1042</v>
      </c>
      <c r="B38" s="21" t="s">
        <v>43</v>
      </c>
      <c r="C38" s="38">
        <v>816743118</v>
      </c>
      <c r="D38" s="39">
        <v>0</v>
      </c>
      <c r="E38" s="39">
        <v>37395746</v>
      </c>
      <c r="F38" s="39">
        <v>54056516</v>
      </c>
      <c r="G38" s="39">
        <v>0</v>
      </c>
      <c r="H38" s="39">
        <v>1656464</v>
      </c>
      <c r="I38" s="40">
        <f t="shared" si="0"/>
        <v>909851844</v>
      </c>
    </row>
    <row r="39" spans="1:9" x14ac:dyDescent="0.25">
      <c r="A39" s="20">
        <v>1043</v>
      </c>
      <c r="B39" s="21" t="s">
        <v>44</v>
      </c>
      <c r="C39" s="41">
        <v>216081751</v>
      </c>
      <c r="D39" s="42">
        <v>20722631</v>
      </c>
      <c r="E39" s="42">
        <v>8147019</v>
      </c>
      <c r="F39" s="42">
        <v>6678195</v>
      </c>
      <c r="G39" s="42">
        <v>0</v>
      </c>
      <c r="H39" s="42">
        <v>1867985</v>
      </c>
      <c r="I39" s="43">
        <f t="shared" si="0"/>
        <v>253497581</v>
      </c>
    </row>
    <row r="40" spans="1:9" x14ac:dyDescent="0.25">
      <c r="A40" s="20">
        <v>1044</v>
      </c>
      <c r="B40" s="21" t="s">
        <v>45</v>
      </c>
      <c r="C40" s="38">
        <v>4747416</v>
      </c>
      <c r="D40" s="39">
        <v>117400</v>
      </c>
      <c r="E40" s="39">
        <v>72124</v>
      </c>
      <c r="F40" s="39">
        <v>236486</v>
      </c>
      <c r="G40" s="39">
        <v>0</v>
      </c>
      <c r="H40" s="39">
        <v>171358</v>
      </c>
      <c r="I40" s="40">
        <f t="shared" si="0"/>
        <v>5344784</v>
      </c>
    </row>
    <row r="41" spans="1:9" x14ac:dyDescent="0.25">
      <c r="A41" s="20">
        <v>1046</v>
      </c>
      <c r="B41" s="21" t="s">
        <v>46</v>
      </c>
      <c r="C41" s="41">
        <v>1132</v>
      </c>
      <c r="D41" s="42">
        <v>0</v>
      </c>
      <c r="E41" s="42">
        <v>2829</v>
      </c>
      <c r="F41" s="42">
        <v>0</v>
      </c>
      <c r="G41" s="42">
        <v>12500</v>
      </c>
      <c r="H41" s="42">
        <v>443701</v>
      </c>
      <c r="I41" s="43">
        <f t="shared" si="0"/>
        <v>460162</v>
      </c>
    </row>
    <row r="42" spans="1:9" x14ac:dyDescent="0.25">
      <c r="A42" s="20">
        <v>1047</v>
      </c>
      <c r="B42" s="21" t="s">
        <v>47</v>
      </c>
      <c r="C42" s="38">
        <v>246998461</v>
      </c>
      <c r="D42" s="39">
        <v>41377132</v>
      </c>
      <c r="E42" s="39">
        <v>12959494</v>
      </c>
      <c r="F42" s="39">
        <v>9064</v>
      </c>
      <c r="G42" s="39">
        <v>0</v>
      </c>
      <c r="H42" s="39">
        <v>1168148</v>
      </c>
      <c r="I42" s="40">
        <f t="shared" si="0"/>
        <v>302512299</v>
      </c>
    </row>
    <row r="43" spans="1:9" x14ac:dyDescent="0.25">
      <c r="A43" s="20">
        <v>1048</v>
      </c>
      <c r="B43" s="21" t="s">
        <v>48</v>
      </c>
      <c r="C43" s="41">
        <v>40447012</v>
      </c>
      <c r="D43" s="42">
        <v>1733110</v>
      </c>
      <c r="E43" s="42">
        <v>1992453</v>
      </c>
      <c r="F43" s="42">
        <v>4681853</v>
      </c>
      <c r="G43" s="42">
        <v>5000</v>
      </c>
      <c r="H43" s="42">
        <v>581802</v>
      </c>
      <c r="I43" s="43">
        <f t="shared" si="0"/>
        <v>49441230</v>
      </c>
    </row>
    <row r="44" spans="1:9" x14ac:dyDescent="0.25">
      <c r="A44" s="20">
        <v>1050</v>
      </c>
      <c r="B44" s="21" t="s">
        <v>49</v>
      </c>
      <c r="C44" s="38">
        <v>118611</v>
      </c>
      <c r="D44" s="39">
        <v>673</v>
      </c>
      <c r="E44" s="39">
        <v>404</v>
      </c>
      <c r="F44" s="39">
        <v>0</v>
      </c>
      <c r="G44" s="39">
        <v>0</v>
      </c>
      <c r="H44" s="39">
        <v>20480</v>
      </c>
      <c r="I44" s="40">
        <f t="shared" si="0"/>
        <v>140168</v>
      </c>
    </row>
    <row r="45" spans="1:9" x14ac:dyDescent="0.25">
      <c r="A45" s="20">
        <v>1052</v>
      </c>
      <c r="B45" s="21" t="s">
        <v>50</v>
      </c>
      <c r="C45" s="41">
        <v>9712353</v>
      </c>
      <c r="D45" s="42">
        <v>10514377</v>
      </c>
      <c r="E45" s="42">
        <v>1006921</v>
      </c>
      <c r="F45" s="42">
        <v>0</v>
      </c>
      <c r="G45" s="42">
        <v>0</v>
      </c>
      <c r="H45" s="42">
        <v>732190</v>
      </c>
      <c r="I45" s="43">
        <f t="shared" si="0"/>
        <v>21965841</v>
      </c>
    </row>
    <row r="46" spans="1:9" x14ac:dyDescent="0.25">
      <c r="A46" s="20">
        <v>1054</v>
      </c>
      <c r="B46" s="21" t="s">
        <v>51</v>
      </c>
      <c r="C46" s="38">
        <v>101133233</v>
      </c>
      <c r="D46" s="39">
        <v>1107902</v>
      </c>
      <c r="E46" s="39">
        <v>880569</v>
      </c>
      <c r="F46" s="39">
        <v>246130</v>
      </c>
      <c r="G46" s="39">
        <v>2500</v>
      </c>
      <c r="H46" s="39">
        <v>467499</v>
      </c>
      <c r="I46" s="40">
        <f t="shared" si="0"/>
        <v>103837833</v>
      </c>
    </row>
    <row r="47" spans="1:9" x14ac:dyDescent="0.25">
      <c r="A47" s="20">
        <v>1055</v>
      </c>
      <c r="B47" s="21" t="s">
        <v>52</v>
      </c>
      <c r="C47" s="41">
        <v>22352137</v>
      </c>
      <c r="D47" s="42">
        <v>2813929</v>
      </c>
      <c r="E47" s="42">
        <v>1057474</v>
      </c>
      <c r="F47" s="42">
        <v>2325199</v>
      </c>
      <c r="G47" s="42">
        <v>0</v>
      </c>
      <c r="H47" s="42">
        <v>199142</v>
      </c>
      <c r="I47" s="43">
        <f t="shared" si="0"/>
        <v>28747881</v>
      </c>
    </row>
    <row r="48" spans="1:9" x14ac:dyDescent="0.25">
      <c r="A48" s="20">
        <v>1057</v>
      </c>
      <c r="B48" s="21" t="s">
        <v>53</v>
      </c>
      <c r="C48" s="38">
        <v>1417134</v>
      </c>
      <c r="D48" s="39">
        <v>128621</v>
      </c>
      <c r="E48" s="39">
        <v>41543</v>
      </c>
      <c r="F48" s="39">
        <v>0</v>
      </c>
      <c r="G48" s="39">
        <v>7500</v>
      </c>
      <c r="H48" s="39">
        <v>1371051</v>
      </c>
      <c r="I48" s="40">
        <f t="shared" si="0"/>
        <v>2965849</v>
      </c>
    </row>
    <row r="49" spans="1:9" x14ac:dyDescent="0.25">
      <c r="A49" s="20">
        <v>1058</v>
      </c>
      <c r="B49" s="21" t="s">
        <v>54</v>
      </c>
      <c r="C49" s="41">
        <v>12541671</v>
      </c>
      <c r="D49" s="42">
        <v>2405051</v>
      </c>
      <c r="E49" s="42">
        <v>341037</v>
      </c>
      <c r="F49" s="42">
        <v>0</v>
      </c>
      <c r="G49" s="42">
        <v>15000</v>
      </c>
      <c r="H49" s="42">
        <v>1091269</v>
      </c>
      <c r="I49" s="43">
        <f t="shared" si="0"/>
        <v>16394028</v>
      </c>
    </row>
    <row r="50" spans="1:9" x14ac:dyDescent="0.25">
      <c r="A50" s="20">
        <v>1062</v>
      </c>
      <c r="B50" s="21" t="s">
        <v>55</v>
      </c>
      <c r="C50" s="38">
        <v>28038217</v>
      </c>
      <c r="D50" s="39">
        <v>268396</v>
      </c>
      <c r="E50" s="39">
        <v>827660</v>
      </c>
      <c r="F50" s="39">
        <v>66600</v>
      </c>
      <c r="G50" s="39">
        <v>0</v>
      </c>
      <c r="H50" s="39">
        <v>344820</v>
      </c>
      <c r="I50" s="40">
        <f t="shared" si="0"/>
        <v>29545693</v>
      </c>
    </row>
    <row r="51" spans="1:9" x14ac:dyDescent="0.25">
      <c r="A51" s="20">
        <v>1065</v>
      </c>
      <c r="B51" s="21" t="s">
        <v>56</v>
      </c>
      <c r="C51" s="41">
        <v>101482495</v>
      </c>
      <c r="D51" s="42">
        <v>6099071</v>
      </c>
      <c r="E51" s="42">
        <v>1820549</v>
      </c>
      <c r="F51" s="42">
        <v>521431</v>
      </c>
      <c r="G51" s="42">
        <v>0</v>
      </c>
      <c r="H51" s="42">
        <v>402522</v>
      </c>
      <c r="I51" s="43">
        <f t="shared" si="0"/>
        <v>110326068</v>
      </c>
    </row>
    <row r="52" spans="1:9" x14ac:dyDescent="0.25">
      <c r="A52" s="20">
        <v>1066</v>
      </c>
      <c r="B52" s="21" t="s">
        <v>57</v>
      </c>
      <c r="C52" s="38">
        <v>303041193</v>
      </c>
      <c r="D52" s="39">
        <v>4843761</v>
      </c>
      <c r="E52" s="39">
        <v>11671316</v>
      </c>
      <c r="F52" s="39">
        <v>970540</v>
      </c>
      <c r="G52" s="39">
        <v>0</v>
      </c>
      <c r="H52" s="39">
        <v>331615</v>
      </c>
      <c r="I52" s="40">
        <f t="shared" si="0"/>
        <v>320858425</v>
      </c>
    </row>
    <row r="53" spans="1:9" x14ac:dyDescent="0.25">
      <c r="A53" s="20">
        <v>1067</v>
      </c>
      <c r="B53" s="21" t="s">
        <v>58</v>
      </c>
      <c r="C53" s="41">
        <v>674225</v>
      </c>
      <c r="D53" s="42">
        <v>2985</v>
      </c>
      <c r="E53" s="42">
        <v>0</v>
      </c>
      <c r="F53" s="42">
        <v>0</v>
      </c>
      <c r="G53" s="42">
        <v>0</v>
      </c>
      <c r="H53" s="42">
        <v>44424</v>
      </c>
      <c r="I53" s="43">
        <f t="shared" si="0"/>
        <v>721634</v>
      </c>
    </row>
    <row r="54" spans="1:9" x14ac:dyDescent="0.25">
      <c r="A54" s="20">
        <v>1068</v>
      </c>
      <c r="B54" s="21" t="s">
        <v>59</v>
      </c>
      <c r="C54" s="38">
        <v>112642624</v>
      </c>
      <c r="D54" s="39">
        <v>0</v>
      </c>
      <c r="E54" s="39">
        <v>5587430</v>
      </c>
      <c r="F54" s="39">
        <v>0</v>
      </c>
      <c r="G54" s="39">
        <v>0</v>
      </c>
      <c r="H54" s="39">
        <v>240</v>
      </c>
      <c r="I54" s="40">
        <f t="shared" si="0"/>
        <v>118230294</v>
      </c>
    </row>
    <row r="55" spans="1:9" x14ac:dyDescent="0.25">
      <c r="A55" s="20">
        <v>1069</v>
      </c>
      <c r="B55" s="21" t="s">
        <v>60</v>
      </c>
      <c r="C55" s="41">
        <v>624935</v>
      </c>
      <c r="D55" s="42">
        <v>23383</v>
      </c>
      <c r="E55" s="42">
        <v>32508</v>
      </c>
      <c r="F55" s="42">
        <v>0</v>
      </c>
      <c r="G55" s="42">
        <v>0</v>
      </c>
      <c r="H55" s="42">
        <v>135219</v>
      </c>
      <c r="I55" s="43">
        <f t="shared" si="0"/>
        <v>816045</v>
      </c>
    </row>
    <row r="56" spans="1:9" ht="15" customHeight="1" x14ac:dyDescent="0.25">
      <c r="A56" s="20">
        <v>1070</v>
      </c>
      <c r="B56" s="21" t="s">
        <v>61</v>
      </c>
      <c r="C56" s="38">
        <v>0</v>
      </c>
      <c r="D56" s="39">
        <v>0</v>
      </c>
      <c r="E56" s="39">
        <v>0</v>
      </c>
      <c r="F56" s="39">
        <v>0</v>
      </c>
      <c r="G56" s="39">
        <v>0</v>
      </c>
      <c r="H56" s="39">
        <v>2500</v>
      </c>
      <c r="I56" s="40">
        <f t="shared" si="0"/>
        <v>2500</v>
      </c>
    </row>
    <row r="57" spans="1:9" x14ac:dyDescent="0.25">
      <c r="A57" s="22"/>
      <c r="B57" s="23" t="s">
        <v>62</v>
      </c>
      <c r="C57" s="25">
        <f t="shared" ref="C57:I57" si="1">SUM(C7:C56)</f>
        <v>3830886068</v>
      </c>
      <c r="D57" s="25">
        <f t="shared" si="1"/>
        <v>311706733</v>
      </c>
      <c r="E57" s="25">
        <f t="shared" si="1"/>
        <v>149111262</v>
      </c>
      <c r="F57" s="25">
        <f t="shared" si="1"/>
        <v>104149072</v>
      </c>
      <c r="G57" s="25">
        <f t="shared" si="1"/>
        <v>207518</v>
      </c>
      <c r="H57" s="25">
        <f t="shared" si="1"/>
        <v>31404805</v>
      </c>
      <c r="I57" s="25">
        <f t="shared" si="1"/>
        <v>4427465458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1181103</v>
      </c>
      <c r="D8" s="31">
        <v>33119</v>
      </c>
      <c r="E8" s="31">
        <v>32661</v>
      </c>
      <c r="F8" s="31">
        <v>0</v>
      </c>
      <c r="G8" s="31">
        <v>0</v>
      </c>
      <c r="H8" s="31">
        <v>257954</v>
      </c>
      <c r="I8" s="32">
        <f t="shared" ref="I8:I56" si="0">SUM(C8:H8)</f>
        <v>1504837</v>
      </c>
    </row>
    <row r="9" spans="1:9" x14ac:dyDescent="0.25">
      <c r="A9" s="20">
        <v>1005</v>
      </c>
      <c r="B9" s="21" t="s">
        <v>14</v>
      </c>
      <c r="C9" s="33">
        <v>1520</v>
      </c>
      <c r="D9" s="33">
        <v>0</v>
      </c>
      <c r="E9" s="33">
        <v>21585</v>
      </c>
      <c r="F9" s="33">
        <v>0</v>
      </c>
      <c r="G9" s="33">
        <v>0</v>
      </c>
      <c r="H9" s="33">
        <v>9600</v>
      </c>
      <c r="I9" s="34">
        <f t="shared" si="0"/>
        <v>32705</v>
      </c>
    </row>
    <row r="10" spans="1:9" x14ac:dyDescent="0.25">
      <c r="A10" s="20">
        <v>1006</v>
      </c>
      <c r="B10" s="21" t="s">
        <v>15</v>
      </c>
      <c r="C10" s="31">
        <v>24790</v>
      </c>
      <c r="D10" s="31">
        <v>0</v>
      </c>
      <c r="E10" s="31">
        <v>1228</v>
      </c>
      <c r="F10" s="31">
        <v>0</v>
      </c>
      <c r="G10" s="31">
        <v>0</v>
      </c>
      <c r="H10" s="31">
        <v>240</v>
      </c>
      <c r="I10" s="32">
        <f t="shared" si="0"/>
        <v>26258</v>
      </c>
    </row>
    <row r="11" spans="1:9" x14ac:dyDescent="0.25">
      <c r="A11" s="20">
        <v>1007</v>
      </c>
      <c r="B11" s="21" t="s">
        <v>16</v>
      </c>
      <c r="C11" s="33">
        <v>56063484</v>
      </c>
      <c r="D11" s="33">
        <v>4137746</v>
      </c>
      <c r="E11" s="33">
        <v>1490798</v>
      </c>
      <c r="F11" s="33">
        <v>643504</v>
      </c>
      <c r="G11" s="33">
        <v>0</v>
      </c>
      <c r="H11" s="33">
        <v>1911642</v>
      </c>
      <c r="I11" s="34">
        <f t="shared" si="0"/>
        <v>64247174</v>
      </c>
    </row>
    <row r="12" spans="1:9" x14ac:dyDescent="0.25">
      <c r="A12" s="20">
        <v>1008</v>
      </c>
      <c r="B12" s="21" t="s">
        <v>17</v>
      </c>
      <c r="C12" s="31">
        <v>72238823</v>
      </c>
      <c r="D12" s="31">
        <v>0</v>
      </c>
      <c r="E12" s="31">
        <v>757</v>
      </c>
      <c r="F12" s="31">
        <v>3553900</v>
      </c>
      <c r="G12" s="31">
        <v>0</v>
      </c>
      <c r="H12" s="31">
        <v>9840</v>
      </c>
      <c r="I12" s="32">
        <f t="shared" si="0"/>
        <v>75803320</v>
      </c>
    </row>
    <row r="13" spans="1:9" x14ac:dyDescent="0.25">
      <c r="A13" s="20">
        <v>1010</v>
      </c>
      <c r="B13" s="21" t="s">
        <v>18</v>
      </c>
      <c r="C13" s="33">
        <v>4416620</v>
      </c>
      <c r="D13" s="33">
        <v>1192938</v>
      </c>
      <c r="E13" s="33">
        <v>527630</v>
      </c>
      <c r="F13" s="33">
        <v>539294</v>
      </c>
      <c r="G13" s="33">
        <v>0</v>
      </c>
      <c r="H13" s="33">
        <v>29837</v>
      </c>
      <c r="I13" s="34">
        <f t="shared" si="0"/>
        <v>6706319</v>
      </c>
    </row>
    <row r="14" spans="1:9" x14ac:dyDescent="0.25">
      <c r="A14" s="20">
        <v>1011</v>
      </c>
      <c r="B14" s="21" t="s">
        <v>19</v>
      </c>
      <c r="C14" s="31">
        <v>121375612</v>
      </c>
      <c r="D14" s="31">
        <v>3056572</v>
      </c>
      <c r="E14" s="31">
        <v>6101443</v>
      </c>
      <c r="F14" s="31">
        <v>5544522</v>
      </c>
      <c r="G14" s="31">
        <v>0</v>
      </c>
      <c r="H14" s="31">
        <v>532580</v>
      </c>
      <c r="I14" s="32">
        <f t="shared" si="0"/>
        <v>136610729</v>
      </c>
    </row>
    <row r="15" spans="1:9" x14ac:dyDescent="0.25">
      <c r="A15" s="20">
        <v>1012</v>
      </c>
      <c r="B15" s="21" t="s">
        <v>20</v>
      </c>
      <c r="C15" s="33">
        <v>76</v>
      </c>
      <c r="D15" s="33">
        <v>0</v>
      </c>
      <c r="E15" s="33">
        <v>758</v>
      </c>
      <c r="F15" s="33">
        <v>0</v>
      </c>
      <c r="G15" s="33">
        <v>60000</v>
      </c>
      <c r="H15" s="33">
        <v>472553</v>
      </c>
      <c r="I15" s="34">
        <f t="shared" si="0"/>
        <v>533387</v>
      </c>
    </row>
    <row r="16" spans="1:9" x14ac:dyDescent="0.25">
      <c r="A16" s="20">
        <v>1013</v>
      </c>
      <c r="B16" s="21" t="s">
        <v>21</v>
      </c>
      <c r="C16" s="31">
        <v>325058585</v>
      </c>
      <c r="D16" s="31">
        <v>112679920</v>
      </c>
      <c r="E16" s="31">
        <v>12089972</v>
      </c>
      <c r="F16" s="31">
        <v>0</v>
      </c>
      <c r="G16" s="31">
        <v>0</v>
      </c>
      <c r="H16" s="31">
        <v>1204766</v>
      </c>
      <c r="I16" s="32">
        <f t="shared" si="0"/>
        <v>451033243</v>
      </c>
    </row>
    <row r="17" spans="1:9" x14ac:dyDescent="0.25">
      <c r="A17" s="20">
        <v>1014</v>
      </c>
      <c r="B17" s="21" t="s">
        <v>22</v>
      </c>
      <c r="C17" s="33">
        <v>76</v>
      </c>
      <c r="D17" s="33">
        <v>0</v>
      </c>
      <c r="E17" s="33">
        <v>756</v>
      </c>
      <c r="F17" s="33">
        <v>0</v>
      </c>
      <c r="G17" s="33">
        <v>0</v>
      </c>
      <c r="H17" s="33">
        <v>457980</v>
      </c>
      <c r="I17" s="34">
        <f t="shared" si="0"/>
        <v>458812</v>
      </c>
    </row>
    <row r="18" spans="1:9" x14ac:dyDescent="0.25">
      <c r="A18" s="20">
        <v>1016</v>
      </c>
      <c r="B18" s="21" t="s">
        <v>23</v>
      </c>
      <c r="C18" s="31">
        <v>660053962</v>
      </c>
      <c r="D18" s="31">
        <v>87342697</v>
      </c>
      <c r="E18" s="31">
        <v>32558510</v>
      </c>
      <c r="F18" s="31">
        <v>11686051</v>
      </c>
      <c r="G18" s="31">
        <v>0</v>
      </c>
      <c r="H18" s="31">
        <v>1188425</v>
      </c>
      <c r="I18" s="32">
        <f t="shared" si="0"/>
        <v>792829645</v>
      </c>
    </row>
    <row r="19" spans="1:9" x14ac:dyDescent="0.25">
      <c r="A19" s="20">
        <v>1017</v>
      </c>
      <c r="B19" s="21" t="s">
        <v>24</v>
      </c>
      <c r="C19" s="33">
        <v>94452875</v>
      </c>
      <c r="D19" s="33">
        <v>977852</v>
      </c>
      <c r="E19" s="33">
        <v>3781275</v>
      </c>
      <c r="F19" s="33">
        <v>109613</v>
      </c>
      <c r="G19" s="33">
        <v>0</v>
      </c>
      <c r="H19" s="33">
        <v>657251</v>
      </c>
      <c r="I19" s="34">
        <f t="shared" si="0"/>
        <v>99978866</v>
      </c>
    </row>
    <row r="20" spans="1:9" x14ac:dyDescent="0.25">
      <c r="A20" s="20">
        <v>1018</v>
      </c>
      <c r="B20" s="21" t="s">
        <v>25</v>
      </c>
      <c r="C20" s="31">
        <v>297949</v>
      </c>
      <c r="D20" s="31">
        <v>152633</v>
      </c>
      <c r="E20" s="31">
        <v>16197</v>
      </c>
      <c r="F20" s="31">
        <v>0</v>
      </c>
      <c r="G20" s="31">
        <v>10000</v>
      </c>
      <c r="H20" s="31">
        <v>1266319</v>
      </c>
      <c r="I20" s="32">
        <f t="shared" si="0"/>
        <v>1743098</v>
      </c>
    </row>
    <row r="21" spans="1:9" x14ac:dyDescent="0.25">
      <c r="A21" s="20">
        <v>1019</v>
      </c>
      <c r="B21" s="21" t="s">
        <v>26</v>
      </c>
      <c r="C21" s="33">
        <v>25214117</v>
      </c>
      <c r="D21" s="33">
        <v>2873182</v>
      </c>
      <c r="E21" s="33">
        <v>592370</v>
      </c>
      <c r="F21" s="33">
        <v>226598</v>
      </c>
      <c r="G21" s="33">
        <v>5000</v>
      </c>
      <c r="H21" s="33">
        <v>1070149</v>
      </c>
      <c r="I21" s="34">
        <f t="shared" si="0"/>
        <v>29981416</v>
      </c>
    </row>
    <row r="22" spans="1:9" x14ac:dyDescent="0.25">
      <c r="A22" s="20">
        <v>1020</v>
      </c>
      <c r="B22" s="21" t="s">
        <v>27</v>
      </c>
      <c r="C22" s="31">
        <v>21062283</v>
      </c>
      <c r="D22" s="31">
        <v>7045911</v>
      </c>
      <c r="E22" s="31">
        <v>782980</v>
      </c>
      <c r="F22" s="31">
        <v>8773037</v>
      </c>
      <c r="G22" s="31">
        <v>0</v>
      </c>
      <c r="H22" s="31">
        <v>162573</v>
      </c>
      <c r="I22" s="32">
        <f t="shared" si="0"/>
        <v>37826784</v>
      </c>
    </row>
    <row r="23" spans="1:9" x14ac:dyDescent="0.25">
      <c r="A23" s="20">
        <v>1022</v>
      </c>
      <c r="B23" s="21" t="s">
        <v>28</v>
      </c>
      <c r="C23" s="33">
        <v>163976</v>
      </c>
      <c r="D23" s="33">
        <v>4114</v>
      </c>
      <c r="E23" s="33">
        <v>3729</v>
      </c>
      <c r="F23" s="33">
        <v>0</v>
      </c>
      <c r="G23" s="33">
        <v>0</v>
      </c>
      <c r="H23" s="33">
        <v>1440</v>
      </c>
      <c r="I23" s="34">
        <f t="shared" si="0"/>
        <v>173259</v>
      </c>
    </row>
    <row r="24" spans="1:9" x14ac:dyDescent="0.25">
      <c r="A24" s="20">
        <v>1023</v>
      </c>
      <c r="B24" s="21" t="s">
        <v>29</v>
      </c>
      <c r="C24" s="31">
        <v>18794366</v>
      </c>
      <c r="D24" s="31">
        <v>1079653</v>
      </c>
      <c r="E24" s="31">
        <v>671646</v>
      </c>
      <c r="F24" s="31">
        <v>344604</v>
      </c>
      <c r="G24" s="31">
        <v>7500</v>
      </c>
      <c r="H24" s="31">
        <v>1388342</v>
      </c>
      <c r="I24" s="32">
        <f t="shared" si="0"/>
        <v>22286111</v>
      </c>
    </row>
    <row r="25" spans="1:9" x14ac:dyDescent="0.25">
      <c r="A25" s="20">
        <v>1024</v>
      </c>
      <c r="B25" s="21" t="s">
        <v>30</v>
      </c>
      <c r="C25" s="33">
        <v>575165735</v>
      </c>
      <c r="D25" s="33">
        <v>18760949</v>
      </c>
      <c r="E25" s="33">
        <v>11794234</v>
      </c>
      <c r="F25" s="33">
        <v>8969195</v>
      </c>
      <c r="G25" s="33">
        <v>0</v>
      </c>
      <c r="H25" s="33">
        <v>3735949</v>
      </c>
      <c r="I25" s="34">
        <f t="shared" si="0"/>
        <v>618426062</v>
      </c>
    </row>
    <row r="26" spans="1:9" x14ac:dyDescent="0.25">
      <c r="A26" s="20">
        <v>1025</v>
      </c>
      <c r="B26" s="21" t="s">
        <v>31</v>
      </c>
      <c r="C26" s="31">
        <v>371936</v>
      </c>
      <c r="D26" s="31">
        <v>169311</v>
      </c>
      <c r="E26" s="31">
        <v>20325</v>
      </c>
      <c r="F26" s="31">
        <v>0</v>
      </c>
      <c r="G26" s="31">
        <v>0</v>
      </c>
      <c r="H26" s="31">
        <v>144009</v>
      </c>
      <c r="I26" s="32">
        <f t="shared" si="0"/>
        <v>705581</v>
      </c>
    </row>
    <row r="27" spans="1:9" x14ac:dyDescent="0.25">
      <c r="A27" s="20">
        <v>1026</v>
      </c>
      <c r="B27" s="21" t="s">
        <v>32</v>
      </c>
      <c r="C27" s="33">
        <v>134222</v>
      </c>
      <c r="D27" s="33">
        <v>0</v>
      </c>
      <c r="E27" s="33">
        <v>0</v>
      </c>
      <c r="F27" s="33">
        <v>0</v>
      </c>
      <c r="G27" s="33">
        <v>5000</v>
      </c>
      <c r="H27" s="33">
        <v>186000</v>
      </c>
      <c r="I27" s="34">
        <f t="shared" si="0"/>
        <v>325222</v>
      </c>
    </row>
    <row r="28" spans="1:9" x14ac:dyDescent="0.25">
      <c r="A28" s="20">
        <v>1027</v>
      </c>
      <c r="B28" s="21" t="s">
        <v>33</v>
      </c>
      <c r="C28" s="31">
        <v>39793764</v>
      </c>
      <c r="D28" s="31">
        <v>990341</v>
      </c>
      <c r="E28" s="31">
        <v>406610</v>
      </c>
      <c r="F28" s="31">
        <v>240184</v>
      </c>
      <c r="G28" s="31">
        <v>0</v>
      </c>
      <c r="H28" s="31">
        <v>970409</v>
      </c>
      <c r="I28" s="32">
        <f t="shared" si="0"/>
        <v>42401308</v>
      </c>
    </row>
    <row r="29" spans="1:9" x14ac:dyDescent="0.25">
      <c r="A29" s="20">
        <v>1028</v>
      </c>
      <c r="B29" s="21" t="s">
        <v>34</v>
      </c>
      <c r="C29" s="33">
        <v>1987584</v>
      </c>
      <c r="D29" s="33">
        <v>262126</v>
      </c>
      <c r="E29" s="33">
        <v>123414</v>
      </c>
      <c r="F29" s="33">
        <v>114209</v>
      </c>
      <c r="G29" s="33">
        <v>0</v>
      </c>
      <c r="H29" s="33">
        <v>36525</v>
      </c>
      <c r="I29" s="34">
        <f t="shared" si="0"/>
        <v>2523858</v>
      </c>
    </row>
    <row r="30" spans="1:9" x14ac:dyDescent="0.25">
      <c r="A30" s="20">
        <v>1030</v>
      </c>
      <c r="B30" s="21" t="s">
        <v>35</v>
      </c>
      <c r="C30" s="31">
        <v>26629094</v>
      </c>
      <c r="D30" s="31">
        <v>1569689</v>
      </c>
      <c r="E30" s="31">
        <v>765398</v>
      </c>
      <c r="F30" s="31">
        <v>85007</v>
      </c>
      <c r="G30" s="31">
        <v>2500</v>
      </c>
      <c r="H30" s="31">
        <v>985600</v>
      </c>
      <c r="I30" s="32">
        <f t="shared" si="0"/>
        <v>30037288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241025</v>
      </c>
      <c r="D32" s="31">
        <v>9953</v>
      </c>
      <c r="E32" s="31">
        <v>14575</v>
      </c>
      <c r="F32" s="31">
        <v>0</v>
      </c>
      <c r="G32" s="31">
        <v>0</v>
      </c>
      <c r="H32" s="31">
        <v>358302</v>
      </c>
      <c r="I32" s="32">
        <f t="shared" si="0"/>
        <v>623855</v>
      </c>
    </row>
    <row r="33" spans="1:9" x14ac:dyDescent="0.25">
      <c r="A33" s="20">
        <v>1034</v>
      </c>
      <c r="B33" s="21" t="s">
        <v>38</v>
      </c>
      <c r="C33" s="33">
        <v>492552</v>
      </c>
      <c r="D33" s="33">
        <v>5537</v>
      </c>
      <c r="E33" s="33">
        <v>2607</v>
      </c>
      <c r="F33" s="33">
        <v>0</v>
      </c>
      <c r="G33" s="33">
        <v>0</v>
      </c>
      <c r="H33" s="33">
        <v>29548</v>
      </c>
      <c r="I33" s="34">
        <f t="shared" si="0"/>
        <v>530244</v>
      </c>
    </row>
    <row r="34" spans="1:9" x14ac:dyDescent="0.25">
      <c r="A34" s="20">
        <v>1037</v>
      </c>
      <c r="B34" s="21" t="s">
        <v>39</v>
      </c>
      <c r="C34" s="31">
        <v>6879229</v>
      </c>
      <c r="D34" s="31">
        <v>423269</v>
      </c>
      <c r="E34" s="31">
        <v>140827</v>
      </c>
      <c r="F34" s="31">
        <v>194852</v>
      </c>
      <c r="G34" s="31">
        <v>0</v>
      </c>
      <c r="H34" s="31">
        <v>121227</v>
      </c>
      <c r="I34" s="32">
        <f t="shared" si="0"/>
        <v>7759404</v>
      </c>
    </row>
    <row r="35" spans="1:9" x14ac:dyDescent="0.25">
      <c r="A35" s="20">
        <v>1038</v>
      </c>
      <c r="B35" s="21" t="s">
        <v>40</v>
      </c>
      <c r="C35" s="33">
        <v>308329</v>
      </c>
      <c r="D35" s="33">
        <v>0</v>
      </c>
      <c r="E35" s="33">
        <v>16776</v>
      </c>
      <c r="F35" s="33">
        <v>0</v>
      </c>
      <c r="G35" s="33">
        <v>0</v>
      </c>
      <c r="H35" s="33">
        <v>70993</v>
      </c>
      <c r="I35" s="34">
        <f t="shared" si="0"/>
        <v>396098</v>
      </c>
    </row>
    <row r="36" spans="1:9" x14ac:dyDescent="0.25">
      <c r="A36" s="20">
        <v>1039</v>
      </c>
      <c r="B36" s="21" t="s">
        <v>41</v>
      </c>
      <c r="C36" s="31">
        <v>666442</v>
      </c>
      <c r="D36" s="31">
        <v>179957</v>
      </c>
      <c r="E36" s="31">
        <v>29330</v>
      </c>
      <c r="F36" s="31">
        <v>89296</v>
      </c>
      <c r="G36" s="31">
        <v>0</v>
      </c>
      <c r="H36" s="31">
        <v>77180</v>
      </c>
      <c r="I36" s="32">
        <f t="shared" si="0"/>
        <v>1042205</v>
      </c>
    </row>
    <row r="37" spans="1:9" x14ac:dyDescent="0.25">
      <c r="A37" s="20">
        <v>1040</v>
      </c>
      <c r="B37" s="21" t="s">
        <v>42</v>
      </c>
      <c r="C37" s="33">
        <v>18262146</v>
      </c>
      <c r="D37" s="33">
        <v>785913</v>
      </c>
      <c r="E37" s="33">
        <v>463070</v>
      </c>
      <c r="F37" s="33">
        <v>276955</v>
      </c>
      <c r="G37" s="33">
        <v>12502</v>
      </c>
      <c r="H37" s="33">
        <v>1424760</v>
      </c>
      <c r="I37" s="34">
        <f t="shared" si="0"/>
        <v>21225346</v>
      </c>
    </row>
    <row r="38" spans="1:9" x14ac:dyDescent="0.25">
      <c r="A38" s="20">
        <v>1042</v>
      </c>
      <c r="B38" s="21" t="s">
        <v>43</v>
      </c>
      <c r="C38" s="31">
        <v>117148</v>
      </c>
      <c r="D38" s="31">
        <v>0</v>
      </c>
      <c r="E38" s="31">
        <v>1137</v>
      </c>
      <c r="F38" s="31">
        <v>0</v>
      </c>
      <c r="G38" s="31">
        <v>0</v>
      </c>
      <c r="H38" s="31">
        <v>2902</v>
      </c>
      <c r="I38" s="32">
        <f t="shared" si="0"/>
        <v>121187</v>
      </c>
    </row>
    <row r="39" spans="1:9" x14ac:dyDescent="0.25">
      <c r="A39" s="20">
        <v>1043</v>
      </c>
      <c r="B39" s="21" t="s">
        <v>44</v>
      </c>
      <c r="C39" s="33">
        <v>250110525</v>
      </c>
      <c r="D39" s="33">
        <v>30412762</v>
      </c>
      <c r="E39" s="33">
        <v>4865952</v>
      </c>
      <c r="F39" s="33">
        <v>1448920</v>
      </c>
      <c r="G39" s="33">
        <v>0</v>
      </c>
      <c r="H39" s="33">
        <v>783502</v>
      </c>
      <c r="I39" s="34">
        <f t="shared" si="0"/>
        <v>287621661</v>
      </c>
    </row>
    <row r="40" spans="1:9" x14ac:dyDescent="0.25">
      <c r="A40" s="20">
        <v>1044</v>
      </c>
      <c r="B40" s="21" t="s">
        <v>45</v>
      </c>
      <c r="C40" s="31">
        <v>1335706</v>
      </c>
      <c r="D40" s="31">
        <v>161838</v>
      </c>
      <c r="E40" s="31">
        <v>102510</v>
      </c>
      <c r="F40" s="31">
        <v>445</v>
      </c>
      <c r="G40" s="31">
        <v>0</v>
      </c>
      <c r="H40" s="31">
        <v>131536</v>
      </c>
      <c r="I40" s="32">
        <f t="shared" si="0"/>
        <v>1732035</v>
      </c>
    </row>
    <row r="41" spans="1:9" x14ac:dyDescent="0.25">
      <c r="A41" s="20">
        <v>1046</v>
      </c>
      <c r="B41" s="21" t="s">
        <v>46</v>
      </c>
      <c r="C41" s="33">
        <v>7014</v>
      </c>
      <c r="D41" s="33">
        <v>7575</v>
      </c>
      <c r="E41" s="33">
        <v>3830</v>
      </c>
      <c r="F41" s="33">
        <v>0</v>
      </c>
      <c r="G41" s="33">
        <v>12500</v>
      </c>
      <c r="H41" s="33">
        <v>540970</v>
      </c>
      <c r="I41" s="34">
        <f t="shared" si="0"/>
        <v>571889</v>
      </c>
    </row>
    <row r="42" spans="1:9" x14ac:dyDescent="0.25">
      <c r="A42" s="20">
        <v>1047</v>
      </c>
      <c r="B42" s="21" t="s">
        <v>47</v>
      </c>
      <c r="C42" s="31">
        <v>261967561</v>
      </c>
      <c r="D42" s="31">
        <v>37934204</v>
      </c>
      <c r="E42" s="31">
        <v>11431512</v>
      </c>
      <c r="F42" s="31">
        <v>2349692</v>
      </c>
      <c r="G42" s="31">
        <v>2500</v>
      </c>
      <c r="H42" s="31">
        <v>1355206</v>
      </c>
      <c r="I42" s="32">
        <f t="shared" si="0"/>
        <v>315040675</v>
      </c>
    </row>
    <row r="43" spans="1:9" x14ac:dyDescent="0.25">
      <c r="A43" s="20">
        <v>1048</v>
      </c>
      <c r="B43" s="21" t="s">
        <v>48</v>
      </c>
      <c r="C43" s="33">
        <v>37821810</v>
      </c>
      <c r="D43" s="33">
        <v>3694470</v>
      </c>
      <c r="E43" s="33">
        <v>2024412</v>
      </c>
      <c r="F43" s="33">
        <v>3123712</v>
      </c>
      <c r="G43" s="33">
        <v>5000</v>
      </c>
      <c r="H43" s="33">
        <v>667935</v>
      </c>
      <c r="I43" s="34">
        <f t="shared" si="0"/>
        <v>47337339</v>
      </c>
    </row>
    <row r="44" spans="1:9" x14ac:dyDescent="0.25">
      <c r="A44" s="20">
        <v>1050</v>
      </c>
      <c r="B44" s="21" t="s">
        <v>49</v>
      </c>
      <c r="C44" s="31">
        <v>85839</v>
      </c>
      <c r="D44" s="31">
        <v>69412</v>
      </c>
      <c r="E44" s="31">
        <v>3621</v>
      </c>
      <c r="F44" s="31">
        <v>0</v>
      </c>
      <c r="G44" s="31">
        <v>0</v>
      </c>
      <c r="H44" s="31">
        <v>43339</v>
      </c>
      <c r="I44" s="32">
        <f t="shared" si="0"/>
        <v>202211</v>
      </c>
    </row>
    <row r="45" spans="1:9" x14ac:dyDescent="0.25">
      <c r="A45" s="20">
        <v>1052</v>
      </c>
      <c r="B45" s="21" t="s">
        <v>50</v>
      </c>
      <c r="C45" s="33">
        <v>13360340</v>
      </c>
      <c r="D45" s="33">
        <v>5893245</v>
      </c>
      <c r="E45" s="33">
        <v>871967</v>
      </c>
      <c r="F45" s="33">
        <v>1946607</v>
      </c>
      <c r="G45" s="33">
        <v>0</v>
      </c>
      <c r="H45" s="33">
        <v>661563</v>
      </c>
      <c r="I45" s="34">
        <f t="shared" si="0"/>
        <v>22733722</v>
      </c>
    </row>
    <row r="46" spans="1:9" x14ac:dyDescent="0.25">
      <c r="A46" s="20">
        <v>1054</v>
      </c>
      <c r="B46" s="21" t="s">
        <v>51</v>
      </c>
      <c r="C46" s="31">
        <v>33521252</v>
      </c>
      <c r="D46" s="31">
        <v>11488997</v>
      </c>
      <c r="E46" s="31">
        <v>1381335</v>
      </c>
      <c r="F46" s="31">
        <v>778</v>
      </c>
      <c r="G46" s="31">
        <v>0</v>
      </c>
      <c r="H46" s="31">
        <v>703167</v>
      </c>
      <c r="I46" s="32">
        <f t="shared" si="0"/>
        <v>47095529</v>
      </c>
    </row>
    <row r="47" spans="1:9" x14ac:dyDescent="0.25">
      <c r="A47" s="20">
        <v>1055</v>
      </c>
      <c r="B47" s="21" t="s">
        <v>52</v>
      </c>
      <c r="C47" s="33">
        <v>13289788</v>
      </c>
      <c r="D47" s="33">
        <v>335380</v>
      </c>
      <c r="E47" s="33">
        <v>339116</v>
      </c>
      <c r="F47" s="33">
        <v>853</v>
      </c>
      <c r="G47" s="33">
        <v>0</v>
      </c>
      <c r="H47" s="33">
        <v>234684</v>
      </c>
      <c r="I47" s="34">
        <f t="shared" si="0"/>
        <v>14199821</v>
      </c>
    </row>
    <row r="48" spans="1:9" x14ac:dyDescent="0.25">
      <c r="A48" s="20">
        <v>1057</v>
      </c>
      <c r="B48" s="21" t="s">
        <v>53</v>
      </c>
      <c r="C48" s="31">
        <v>1621442</v>
      </c>
      <c r="D48" s="31">
        <v>99464</v>
      </c>
      <c r="E48" s="31">
        <v>28551</v>
      </c>
      <c r="F48" s="31">
        <v>0</v>
      </c>
      <c r="G48" s="31">
        <v>2500</v>
      </c>
      <c r="H48" s="31">
        <v>1376833</v>
      </c>
      <c r="I48" s="32">
        <f t="shared" si="0"/>
        <v>3128790</v>
      </c>
    </row>
    <row r="49" spans="1:9" x14ac:dyDescent="0.25">
      <c r="A49" s="20">
        <v>1058</v>
      </c>
      <c r="B49" s="21" t="s">
        <v>54</v>
      </c>
      <c r="C49" s="33">
        <v>13444528</v>
      </c>
      <c r="D49" s="33">
        <v>1327460</v>
      </c>
      <c r="E49" s="33">
        <v>351413</v>
      </c>
      <c r="F49" s="33">
        <v>112639</v>
      </c>
      <c r="G49" s="33">
        <v>27500</v>
      </c>
      <c r="H49" s="33">
        <v>870807</v>
      </c>
      <c r="I49" s="34">
        <f t="shared" si="0"/>
        <v>16134347</v>
      </c>
    </row>
    <row r="50" spans="1:9" x14ac:dyDescent="0.25">
      <c r="A50" s="20">
        <v>1062</v>
      </c>
      <c r="B50" s="21" t="s">
        <v>55</v>
      </c>
      <c r="C50" s="31">
        <v>16920984</v>
      </c>
      <c r="D50" s="31">
        <v>2787270</v>
      </c>
      <c r="E50" s="31">
        <v>476183</v>
      </c>
      <c r="F50" s="31">
        <v>194137</v>
      </c>
      <c r="G50" s="31">
        <v>0</v>
      </c>
      <c r="H50" s="31">
        <v>181641</v>
      </c>
      <c r="I50" s="32">
        <f t="shared" si="0"/>
        <v>20560215</v>
      </c>
    </row>
    <row r="51" spans="1:9" x14ac:dyDescent="0.25">
      <c r="A51" s="20">
        <v>1065</v>
      </c>
      <c r="B51" s="21" t="s">
        <v>56</v>
      </c>
      <c r="C51" s="33">
        <v>228812506</v>
      </c>
      <c r="D51" s="33">
        <v>4392059</v>
      </c>
      <c r="E51" s="33">
        <v>1511797</v>
      </c>
      <c r="F51" s="33">
        <v>1085319</v>
      </c>
      <c r="G51" s="33">
        <v>17902</v>
      </c>
      <c r="H51" s="33">
        <v>496055</v>
      </c>
      <c r="I51" s="34">
        <f t="shared" si="0"/>
        <v>236315638</v>
      </c>
    </row>
    <row r="52" spans="1:9" x14ac:dyDescent="0.25">
      <c r="A52" s="20">
        <v>1066</v>
      </c>
      <c r="B52" s="21" t="s">
        <v>57</v>
      </c>
      <c r="C52" s="31">
        <v>216000471</v>
      </c>
      <c r="D52" s="31">
        <v>6190733</v>
      </c>
      <c r="E52" s="31">
        <v>3848954</v>
      </c>
      <c r="F52" s="31">
        <v>57543</v>
      </c>
      <c r="G52" s="31">
        <v>0</v>
      </c>
      <c r="H52" s="31">
        <v>219378</v>
      </c>
      <c r="I52" s="32">
        <f t="shared" si="0"/>
        <v>226317079</v>
      </c>
    </row>
    <row r="53" spans="1:9" x14ac:dyDescent="0.25">
      <c r="A53" s="20">
        <v>1067</v>
      </c>
      <c r="B53" s="21" t="s">
        <v>58</v>
      </c>
      <c r="C53" s="33">
        <v>978619</v>
      </c>
      <c r="D53" s="33">
        <v>0</v>
      </c>
      <c r="E53" s="33">
        <v>379</v>
      </c>
      <c r="F53" s="33">
        <v>0</v>
      </c>
      <c r="G53" s="33">
        <v>0</v>
      </c>
      <c r="H53" s="33">
        <v>18240</v>
      </c>
      <c r="I53" s="34">
        <f t="shared" si="0"/>
        <v>997238</v>
      </c>
    </row>
    <row r="54" spans="1:9" x14ac:dyDescent="0.25">
      <c r="A54" s="20">
        <v>1068</v>
      </c>
      <c r="B54" s="21" t="s">
        <v>59</v>
      </c>
      <c r="C54" s="31">
        <v>69185187</v>
      </c>
      <c r="D54" s="31">
        <v>28971026</v>
      </c>
      <c r="E54" s="31">
        <v>3201872</v>
      </c>
      <c r="F54" s="31">
        <v>0</v>
      </c>
      <c r="G54" s="31">
        <v>0</v>
      </c>
      <c r="H54" s="31">
        <v>480</v>
      </c>
      <c r="I54" s="32">
        <f t="shared" si="0"/>
        <v>101358565</v>
      </c>
    </row>
    <row r="55" spans="1:9" x14ac:dyDescent="0.25">
      <c r="A55" s="20">
        <v>1069</v>
      </c>
      <c r="B55" s="21" t="s">
        <v>60</v>
      </c>
      <c r="C55" s="33">
        <v>926932</v>
      </c>
      <c r="D55" s="33">
        <v>21187</v>
      </c>
      <c r="E55" s="33">
        <v>33552</v>
      </c>
      <c r="F55" s="33">
        <v>0</v>
      </c>
      <c r="G55" s="33">
        <v>0</v>
      </c>
      <c r="H55" s="33">
        <v>84509</v>
      </c>
      <c r="I55" s="34">
        <f t="shared" si="0"/>
        <v>1066180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2500</v>
      </c>
      <c r="I56" s="32">
        <f t="shared" si="0"/>
        <v>2500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3230839927</v>
      </c>
      <c r="D57" s="25">
        <f t="shared" si="1"/>
        <v>377520464</v>
      </c>
      <c r="E57" s="25">
        <f t="shared" si="1"/>
        <v>102929554</v>
      </c>
      <c r="F57" s="25">
        <f t="shared" si="1"/>
        <v>51711466</v>
      </c>
      <c r="G57" s="25">
        <f t="shared" si="1"/>
        <v>170404</v>
      </c>
      <c r="H57" s="25">
        <f t="shared" si="1"/>
        <v>27137240</v>
      </c>
      <c r="I57" s="25">
        <f t="shared" si="1"/>
        <v>3790309055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3538276</v>
      </c>
      <c r="D8" s="31">
        <v>47178</v>
      </c>
      <c r="E8" s="31">
        <v>37458</v>
      </c>
      <c r="F8" s="31">
        <v>0</v>
      </c>
      <c r="G8" s="31">
        <v>0</v>
      </c>
      <c r="H8" s="31">
        <v>254306</v>
      </c>
      <c r="I8" s="32">
        <f t="shared" ref="I8:I56" si="0">SUM(C8:H8)</f>
        <v>3877218</v>
      </c>
    </row>
    <row r="9" spans="1:9" x14ac:dyDescent="0.25">
      <c r="A9" s="20">
        <v>1005</v>
      </c>
      <c r="B9" s="21" t="s">
        <v>14</v>
      </c>
      <c r="C9" s="33">
        <v>798</v>
      </c>
      <c r="D9" s="33">
        <v>50975</v>
      </c>
      <c r="E9" s="33">
        <v>59631</v>
      </c>
      <c r="F9" s="33">
        <v>0</v>
      </c>
      <c r="G9" s="33">
        <v>0</v>
      </c>
      <c r="H9" s="33">
        <v>13269</v>
      </c>
      <c r="I9" s="34">
        <f t="shared" si="0"/>
        <v>124673</v>
      </c>
    </row>
    <row r="10" spans="1:9" x14ac:dyDescent="0.25">
      <c r="A10" s="20">
        <v>1006</v>
      </c>
      <c r="B10" s="21" t="s">
        <v>15</v>
      </c>
      <c r="C10" s="31">
        <v>38</v>
      </c>
      <c r="D10" s="31">
        <v>0</v>
      </c>
      <c r="E10" s="31">
        <v>0</v>
      </c>
      <c r="F10" s="31">
        <v>0</v>
      </c>
      <c r="G10" s="31">
        <v>0</v>
      </c>
      <c r="H10" s="31">
        <v>240</v>
      </c>
      <c r="I10" s="32">
        <f t="shared" si="0"/>
        <v>278</v>
      </c>
    </row>
    <row r="11" spans="1:9" x14ac:dyDescent="0.25">
      <c r="A11" s="20">
        <v>1007</v>
      </c>
      <c r="B11" s="21" t="s">
        <v>16</v>
      </c>
      <c r="C11" s="33">
        <v>96759373</v>
      </c>
      <c r="D11" s="33">
        <v>4861265</v>
      </c>
      <c r="E11" s="33">
        <v>1996073</v>
      </c>
      <c r="F11" s="33">
        <v>278360</v>
      </c>
      <c r="G11" s="33">
        <v>7500</v>
      </c>
      <c r="H11" s="33">
        <v>2103164</v>
      </c>
      <c r="I11" s="34">
        <f t="shared" si="0"/>
        <v>106005735</v>
      </c>
    </row>
    <row r="12" spans="1:9" x14ac:dyDescent="0.25">
      <c r="A12" s="20">
        <v>1008</v>
      </c>
      <c r="B12" s="21" t="s">
        <v>17</v>
      </c>
      <c r="C12" s="31">
        <v>38</v>
      </c>
      <c r="D12" s="31">
        <v>0</v>
      </c>
      <c r="E12" s="31">
        <v>0</v>
      </c>
      <c r="F12" s="31">
        <v>0</v>
      </c>
      <c r="G12" s="31">
        <v>0</v>
      </c>
      <c r="H12" s="31">
        <v>491</v>
      </c>
      <c r="I12" s="32">
        <f t="shared" si="0"/>
        <v>529</v>
      </c>
    </row>
    <row r="13" spans="1:9" x14ac:dyDescent="0.25">
      <c r="A13" s="20">
        <v>1010</v>
      </c>
      <c r="B13" s="21" t="s">
        <v>18</v>
      </c>
      <c r="C13" s="33">
        <v>4479264</v>
      </c>
      <c r="D13" s="33">
        <v>595001</v>
      </c>
      <c r="E13" s="33">
        <v>472360</v>
      </c>
      <c r="F13" s="33">
        <v>557586</v>
      </c>
      <c r="G13" s="33">
        <v>0</v>
      </c>
      <c r="H13" s="33">
        <v>36068</v>
      </c>
      <c r="I13" s="34">
        <f t="shared" si="0"/>
        <v>6140279</v>
      </c>
    </row>
    <row r="14" spans="1:9" x14ac:dyDescent="0.25">
      <c r="A14" s="20">
        <v>1011</v>
      </c>
      <c r="B14" s="21" t="s">
        <v>19</v>
      </c>
      <c r="C14" s="31">
        <v>26712593</v>
      </c>
      <c r="D14" s="31">
        <v>6961925</v>
      </c>
      <c r="E14" s="31">
        <v>1720020</v>
      </c>
      <c r="F14" s="31">
        <v>1370</v>
      </c>
      <c r="G14" s="31">
        <v>0</v>
      </c>
      <c r="H14" s="31">
        <v>627525</v>
      </c>
      <c r="I14" s="32">
        <f t="shared" si="0"/>
        <v>36023433</v>
      </c>
    </row>
    <row r="15" spans="1:9" x14ac:dyDescent="0.25">
      <c r="A15" s="20">
        <v>1012</v>
      </c>
      <c r="B15" s="21" t="s">
        <v>20</v>
      </c>
      <c r="C15" s="33">
        <v>90952249</v>
      </c>
      <c r="D15" s="33">
        <v>2500</v>
      </c>
      <c r="E15" s="33">
        <v>2653</v>
      </c>
      <c r="F15" s="33">
        <v>2881613</v>
      </c>
      <c r="G15" s="33">
        <v>47500</v>
      </c>
      <c r="H15" s="33">
        <v>452752</v>
      </c>
      <c r="I15" s="34">
        <f t="shared" si="0"/>
        <v>94339267</v>
      </c>
    </row>
    <row r="16" spans="1:9" x14ac:dyDescent="0.25">
      <c r="A16" s="20">
        <v>1013</v>
      </c>
      <c r="B16" s="21" t="s">
        <v>21</v>
      </c>
      <c r="C16" s="31">
        <v>210584579</v>
      </c>
      <c r="D16" s="31">
        <v>102084410</v>
      </c>
      <c r="E16" s="31">
        <v>9620203</v>
      </c>
      <c r="F16" s="31">
        <v>20435</v>
      </c>
      <c r="G16" s="31">
        <v>0</v>
      </c>
      <c r="H16" s="31">
        <v>2226399</v>
      </c>
      <c r="I16" s="32">
        <f t="shared" si="0"/>
        <v>324536026</v>
      </c>
    </row>
    <row r="17" spans="1:9" x14ac:dyDescent="0.25">
      <c r="A17" s="20">
        <v>1014</v>
      </c>
      <c r="B17" s="21" t="s">
        <v>22</v>
      </c>
      <c r="C17" s="33">
        <v>38</v>
      </c>
      <c r="D17" s="33">
        <v>0</v>
      </c>
      <c r="E17" s="33">
        <v>0</v>
      </c>
      <c r="F17" s="33">
        <v>0</v>
      </c>
      <c r="G17" s="33">
        <v>2500</v>
      </c>
      <c r="H17" s="33">
        <v>315240</v>
      </c>
      <c r="I17" s="34">
        <f t="shared" si="0"/>
        <v>317778</v>
      </c>
    </row>
    <row r="18" spans="1:9" x14ac:dyDescent="0.25">
      <c r="A18" s="20">
        <v>1016</v>
      </c>
      <c r="B18" s="21" t="s">
        <v>23</v>
      </c>
      <c r="C18" s="31">
        <v>532848267</v>
      </c>
      <c r="D18" s="31">
        <v>109660120</v>
      </c>
      <c r="E18" s="31">
        <v>26619778</v>
      </c>
      <c r="F18" s="31">
        <v>4572006</v>
      </c>
      <c r="G18" s="31">
        <v>0</v>
      </c>
      <c r="H18" s="31">
        <v>1399226</v>
      </c>
      <c r="I18" s="32">
        <f t="shared" si="0"/>
        <v>675099397</v>
      </c>
    </row>
    <row r="19" spans="1:9" x14ac:dyDescent="0.25">
      <c r="A19" s="20">
        <v>1017</v>
      </c>
      <c r="B19" s="21" t="s">
        <v>24</v>
      </c>
      <c r="C19" s="33">
        <v>133242549</v>
      </c>
      <c r="D19" s="33">
        <v>1047871</v>
      </c>
      <c r="E19" s="33">
        <v>4917489</v>
      </c>
      <c r="F19" s="33">
        <v>311008</v>
      </c>
      <c r="G19" s="33">
        <v>0</v>
      </c>
      <c r="H19" s="33">
        <v>805473</v>
      </c>
      <c r="I19" s="34">
        <f t="shared" si="0"/>
        <v>140324390</v>
      </c>
    </row>
    <row r="20" spans="1:9" x14ac:dyDescent="0.25">
      <c r="A20" s="20">
        <v>1018</v>
      </c>
      <c r="B20" s="21" t="s">
        <v>25</v>
      </c>
      <c r="C20" s="31">
        <v>47994397</v>
      </c>
      <c r="D20" s="31">
        <v>2500</v>
      </c>
      <c r="E20" s="31">
        <v>2403835</v>
      </c>
      <c r="F20" s="31">
        <v>2059146</v>
      </c>
      <c r="G20" s="31">
        <v>15000</v>
      </c>
      <c r="H20" s="31">
        <v>1273440</v>
      </c>
      <c r="I20" s="32">
        <f t="shared" si="0"/>
        <v>53748318</v>
      </c>
    </row>
    <row r="21" spans="1:9" x14ac:dyDescent="0.25">
      <c r="A21" s="20">
        <v>1019</v>
      </c>
      <c r="B21" s="21" t="s">
        <v>26</v>
      </c>
      <c r="C21" s="33">
        <v>26550682</v>
      </c>
      <c r="D21" s="33">
        <v>1650883</v>
      </c>
      <c r="E21" s="33">
        <v>840002</v>
      </c>
      <c r="F21" s="33">
        <v>189562</v>
      </c>
      <c r="G21" s="33">
        <v>116173</v>
      </c>
      <c r="H21" s="33">
        <v>1274291</v>
      </c>
      <c r="I21" s="34">
        <f t="shared" si="0"/>
        <v>30621593</v>
      </c>
    </row>
    <row r="22" spans="1:9" x14ac:dyDescent="0.25">
      <c r="A22" s="20">
        <v>1020</v>
      </c>
      <c r="B22" s="21" t="s">
        <v>27</v>
      </c>
      <c r="C22" s="31">
        <v>35390008</v>
      </c>
      <c r="D22" s="31">
        <v>10499402</v>
      </c>
      <c r="E22" s="31">
        <v>1180196</v>
      </c>
      <c r="F22" s="31">
        <v>23091726</v>
      </c>
      <c r="G22" s="31">
        <v>0</v>
      </c>
      <c r="H22" s="31">
        <v>191740</v>
      </c>
      <c r="I22" s="32">
        <f t="shared" si="0"/>
        <v>70353072</v>
      </c>
    </row>
    <row r="23" spans="1:9" x14ac:dyDescent="0.25">
      <c r="A23" s="20">
        <v>1022</v>
      </c>
      <c r="B23" s="21" t="s">
        <v>28</v>
      </c>
      <c r="C23" s="33">
        <v>956039</v>
      </c>
      <c r="D23" s="33">
        <v>38946</v>
      </c>
      <c r="E23" s="33">
        <v>40599</v>
      </c>
      <c r="F23" s="33">
        <v>0</v>
      </c>
      <c r="G23" s="33">
        <v>0</v>
      </c>
      <c r="H23" s="33">
        <v>4660</v>
      </c>
      <c r="I23" s="34">
        <f t="shared" si="0"/>
        <v>1040244</v>
      </c>
    </row>
    <row r="24" spans="1:9" x14ac:dyDescent="0.25">
      <c r="A24" s="20">
        <v>1023</v>
      </c>
      <c r="B24" s="21" t="s">
        <v>29</v>
      </c>
      <c r="C24" s="31">
        <v>19381169</v>
      </c>
      <c r="D24" s="31">
        <v>1064890</v>
      </c>
      <c r="E24" s="31">
        <v>825122</v>
      </c>
      <c r="F24" s="31">
        <v>303467</v>
      </c>
      <c r="G24" s="31">
        <v>5000</v>
      </c>
      <c r="H24" s="31">
        <v>1561530</v>
      </c>
      <c r="I24" s="32">
        <f t="shared" si="0"/>
        <v>23141178</v>
      </c>
    </row>
    <row r="25" spans="1:9" x14ac:dyDescent="0.25">
      <c r="A25" s="20">
        <v>1024</v>
      </c>
      <c r="B25" s="21" t="s">
        <v>30</v>
      </c>
      <c r="C25" s="33">
        <v>547421995</v>
      </c>
      <c r="D25" s="33">
        <v>30473115</v>
      </c>
      <c r="E25" s="33">
        <v>10328644</v>
      </c>
      <c r="F25" s="33">
        <v>5545386</v>
      </c>
      <c r="G25" s="33">
        <v>0</v>
      </c>
      <c r="H25" s="33">
        <v>6544375</v>
      </c>
      <c r="I25" s="34">
        <f t="shared" si="0"/>
        <v>600313515</v>
      </c>
    </row>
    <row r="26" spans="1:9" x14ac:dyDescent="0.25">
      <c r="A26" s="20">
        <v>1025</v>
      </c>
      <c r="B26" s="21" t="s">
        <v>31</v>
      </c>
      <c r="C26" s="31">
        <v>21094267</v>
      </c>
      <c r="D26" s="31">
        <v>11487</v>
      </c>
      <c r="E26" s="31">
        <v>8553</v>
      </c>
      <c r="F26" s="31">
        <v>0</v>
      </c>
      <c r="G26" s="31">
        <v>0</v>
      </c>
      <c r="H26" s="31">
        <v>258544</v>
      </c>
      <c r="I26" s="32">
        <f t="shared" si="0"/>
        <v>21372851</v>
      </c>
    </row>
    <row r="27" spans="1:9" x14ac:dyDescent="0.25">
      <c r="A27" s="20">
        <v>1026</v>
      </c>
      <c r="B27" s="21" t="s">
        <v>32</v>
      </c>
      <c r="C27" s="33">
        <v>183818</v>
      </c>
      <c r="D27" s="33">
        <v>0</v>
      </c>
      <c r="E27" s="33">
        <v>758</v>
      </c>
      <c r="F27" s="33">
        <v>0</v>
      </c>
      <c r="G27" s="33">
        <v>2500</v>
      </c>
      <c r="H27" s="33">
        <v>112972</v>
      </c>
      <c r="I27" s="34">
        <f t="shared" si="0"/>
        <v>300048</v>
      </c>
    </row>
    <row r="28" spans="1:9" x14ac:dyDescent="0.25">
      <c r="A28" s="20">
        <v>1027</v>
      </c>
      <c r="B28" s="21" t="s">
        <v>33</v>
      </c>
      <c r="C28" s="31">
        <v>54019231</v>
      </c>
      <c r="D28" s="31">
        <v>819700</v>
      </c>
      <c r="E28" s="31">
        <v>340250</v>
      </c>
      <c r="F28" s="31">
        <v>247532</v>
      </c>
      <c r="G28" s="31">
        <v>2500</v>
      </c>
      <c r="H28" s="31">
        <v>948598</v>
      </c>
      <c r="I28" s="32">
        <f t="shared" si="0"/>
        <v>56377811</v>
      </c>
    </row>
    <row r="29" spans="1:9" x14ac:dyDescent="0.25">
      <c r="A29" s="20">
        <v>1028</v>
      </c>
      <c r="B29" s="21" t="s">
        <v>34</v>
      </c>
      <c r="C29" s="33">
        <v>4353293</v>
      </c>
      <c r="D29" s="33">
        <v>189344</v>
      </c>
      <c r="E29" s="33">
        <v>196713</v>
      </c>
      <c r="F29" s="33">
        <v>842228</v>
      </c>
      <c r="G29" s="33">
        <v>0</v>
      </c>
      <c r="H29" s="33">
        <v>131691</v>
      </c>
      <c r="I29" s="34">
        <f t="shared" si="0"/>
        <v>5713269</v>
      </c>
    </row>
    <row r="30" spans="1:9" x14ac:dyDescent="0.25">
      <c r="A30" s="20">
        <v>1030</v>
      </c>
      <c r="B30" s="21" t="s">
        <v>35</v>
      </c>
      <c r="C30" s="31">
        <v>34108081</v>
      </c>
      <c r="D30" s="31">
        <v>3038919</v>
      </c>
      <c r="E30" s="31">
        <v>1148693</v>
      </c>
      <c r="F30" s="31">
        <v>263541</v>
      </c>
      <c r="G30" s="31">
        <v>0</v>
      </c>
      <c r="H30" s="31">
        <v>1365217</v>
      </c>
      <c r="I30" s="32">
        <f t="shared" si="0"/>
        <v>39924451</v>
      </c>
    </row>
    <row r="31" spans="1:9" x14ac:dyDescent="0.25">
      <c r="A31" s="20">
        <v>1031</v>
      </c>
      <c r="B31" s="21" t="s">
        <v>36</v>
      </c>
      <c r="C31" s="33">
        <v>303633</v>
      </c>
      <c r="D31" s="33">
        <v>5689</v>
      </c>
      <c r="E31" s="33">
        <v>10871</v>
      </c>
      <c r="F31" s="33">
        <v>0</v>
      </c>
      <c r="G31" s="33">
        <v>0</v>
      </c>
      <c r="H31" s="33">
        <v>2400</v>
      </c>
      <c r="I31" s="34">
        <f t="shared" si="0"/>
        <v>322593</v>
      </c>
    </row>
    <row r="32" spans="1:9" x14ac:dyDescent="0.25">
      <c r="A32" s="20">
        <v>1033</v>
      </c>
      <c r="B32" s="21" t="s">
        <v>37</v>
      </c>
      <c r="C32" s="31">
        <v>912065</v>
      </c>
      <c r="D32" s="31">
        <v>18453</v>
      </c>
      <c r="E32" s="31">
        <v>32311</v>
      </c>
      <c r="F32" s="31">
        <v>0</v>
      </c>
      <c r="G32" s="31">
        <v>0</v>
      </c>
      <c r="H32" s="31">
        <v>368194</v>
      </c>
      <c r="I32" s="32">
        <f t="shared" si="0"/>
        <v>1331023</v>
      </c>
    </row>
    <row r="33" spans="1:9" x14ac:dyDescent="0.25">
      <c r="A33" s="20">
        <v>1034</v>
      </c>
      <c r="B33" s="21" t="s">
        <v>38</v>
      </c>
      <c r="C33" s="33">
        <v>286176</v>
      </c>
      <c r="D33" s="33">
        <v>1722</v>
      </c>
      <c r="E33" s="33">
        <v>5523</v>
      </c>
      <c r="F33" s="33">
        <v>0</v>
      </c>
      <c r="G33" s="33">
        <v>0</v>
      </c>
      <c r="H33" s="33">
        <v>62140</v>
      </c>
      <c r="I33" s="34">
        <f t="shared" si="0"/>
        <v>355561</v>
      </c>
    </row>
    <row r="34" spans="1:9" x14ac:dyDescent="0.25">
      <c r="A34" s="20">
        <v>1037</v>
      </c>
      <c r="B34" s="21" t="s">
        <v>39</v>
      </c>
      <c r="C34" s="31">
        <v>12536241</v>
      </c>
      <c r="D34" s="31">
        <v>324059</v>
      </c>
      <c r="E34" s="31">
        <v>157089</v>
      </c>
      <c r="F34" s="31">
        <v>137441</v>
      </c>
      <c r="G34" s="31">
        <v>0</v>
      </c>
      <c r="H34" s="31">
        <v>148268</v>
      </c>
      <c r="I34" s="32">
        <f t="shared" si="0"/>
        <v>13303098</v>
      </c>
    </row>
    <row r="35" spans="1:9" x14ac:dyDescent="0.25">
      <c r="A35" s="20">
        <v>1038</v>
      </c>
      <c r="B35" s="21" t="s">
        <v>40</v>
      </c>
      <c r="C35" s="33">
        <v>114</v>
      </c>
      <c r="D35" s="33">
        <v>0</v>
      </c>
      <c r="E35" s="33">
        <v>872460</v>
      </c>
      <c r="F35" s="33">
        <v>0</v>
      </c>
      <c r="G35" s="33">
        <v>0</v>
      </c>
      <c r="H35" s="33">
        <v>50720</v>
      </c>
      <c r="I35" s="34">
        <f t="shared" si="0"/>
        <v>923294</v>
      </c>
    </row>
    <row r="36" spans="1:9" x14ac:dyDescent="0.25">
      <c r="A36" s="20">
        <v>1039</v>
      </c>
      <c r="B36" s="21" t="s">
        <v>41</v>
      </c>
      <c r="C36" s="31">
        <v>3546287</v>
      </c>
      <c r="D36" s="31">
        <v>34940</v>
      </c>
      <c r="E36" s="31">
        <v>32148</v>
      </c>
      <c r="F36" s="31">
        <v>0</v>
      </c>
      <c r="G36" s="31">
        <v>2500</v>
      </c>
      <c r="H36" s="31">
        <v>100760</v>
      </c>
      <c r="I36" s="32">
        <f t="shared" si="0"/>
        <v>3716635</v>
      </c>
    </row>
    <row r="37" spans="1:9" x14ac:dyDescent="0.25">
      <c r="A37" s="20">
        <v>1040</v>
      </c>
      <c r="B37" s="21" t="s">
        <v>42</v>
      </c>
      <c r="C37" s="33">
        <v>58345786</v>
      </c>
      <c r="D37" s="33">
        <v>3154728</v>
      </c>
      <c r="E37" s="33">
        <v>1591926</v>
      </c>
      <c r="F37" s="33">
        <v>342916</v>
      </c>
      <c r="G37" s="33">
        <v>7502</v>
      </c>
      <c r="H37" s="33">
        <v>2222086</v>
      </c>
      <c r="I37" s="34">
        <f t="shared" si="0"/>
        <v>65664944</v>
      </c>
    </row>
    <row r="38" spans="1:9" x14ac:dyDescent="0.25">
      <c r="A38" s="20">
        <v>1042</v>
      </c>
      <c r="B38" s="21" t="s">
        <v>43</v>
      </c>
      <c r="C38" s="31">
        <v>75952183</v>
      </c>
      <c r="D38" s="31">
        <v>0</v>
      </c>
      <c r="E38" s="31">
        <v>2936373</v>
      </c>
      <c r="F38" s="31">
        <v>2750218</v>
      </c>
      <c r="G38" s="31">
        <v>0</v>
      </c>
      <c r="H38" s="31">
        <v>3825</v>
      </c>
      <c r="I38" s="32">
        <f t="shared" si="0"/>
        <v>81642599</v>
      </c>
    </row>
    <row r="39" spans="1:9" x14ac:dyDescent="0.25">
      <c r="A39" s="20">
        <v>1043</v>
      </c>
      <c r="B39" s="21" t="s">
        <v>44</v>
      </c>
      <c r="C39" s="33">
        <v>439371038</v>
      </c>
      <c r="D39" s="33">
        <v>25353747</v>
      </c>
      <c r="E39" s="33">
        <v>15802830</v>
      </c>
      <c r="F39" s="33">
        <v>10084792</v>
      </c>
      <c r="G39" s="33">
        <v>0</v>
      </c>
      <c r="H39" s="33">
        <v>620306</v>
      </c>
      <c r="I39" s="34">
        <f t="shared" si="0"/>
        <v>491232713</v>
      </c>
    </row>
    <row r="40" spans="1:9" x14ac:dyDescent="0.25">
      <c r="A40" s="20">
        <v>1044</v>
      </c>
      <c r="B40" s="21" t="s">
        <v>45</v>
      </c>
      <c r="C40" s="31">
        <v>4160128</v>
      </c>
      <c r="D40" s="31">
        <v>871927</v>
      </c>
      <c r="E40" s="31">
        <v>135978</v>
      </c>
      <c r="F40" s="31">
        <v>0</v>
      </c>
      <c r="G40" s="31">
        <v>0</v>
      </c>
      <c r="H40" s="31">
        <v>205399</v>
      </c>
      <c r="I40" s="32">
        <f t="shared" si="0"/>
        <v>5373432</v>
      </c>
    </row>
    <row r="41" spans="1:9" x14ac:dyDescent="0.25">
      <c r="A41" s="20">
        <v>1046</v>
      </c>
      <c r="B41" s="21" t="s">
        <v>46</v>
      </c>
      <c r="C41" s="33">
        <v>1452179</v>
      </c>
      <c r="D41" s="33">
        <v>2678</v>
      </c>
      <c r="E41" s="33">
        <v>75219</v>
      </c>
      <c r="F41" s="33">
        <v>0</v>
      </c>
      <c r="G41" s="33">
        <v>15000</v>
      </c>
      <c r="H41" s="33">
        <v>545620</v>
      </c>
      <c r="I41" s="34">
        <f t="shared" si="0"/>
        <v>2090696</v>
      </c>
    </row>
    <row r="42" spans="1:9" x14ac:dyDescent="0.25">
      <c r="A42" s="20">
        <v>1047</v>
      </c>
      <c r="B42" s="21" t="s">
        <v>47</v>
      </c>
      <c r="C42" s="31">
        <v>227392231</v>
      </c>
      <c r="D42" s="31">
        <v>25634933</v>
      </c>
      <c r="E42" s="31">
        <v>10019938</v>
      </c>
      <c r="F42" s="31">
        <v>6451</v>
      </c>
      <c r="G42" s="31">
        <v>2500</v>
      </c>
      <c r="H42" s="31">
        <v>1278740</v>
      </c>
      <c r="I42" s="32">
        <f t="shared" si="0"/>
        <v>264334793</v>
      </c>
    </row>
    <row r="43" spans="1:9" x14ac:dyDescent="0.25">
      <c r="A43" s="20">
        <v>1048</v>
      </c>
      <c r="B43" s="21" t="s">
        <v>48</v>
      </c>
      <c r="C43" s="33">
        <v>93064674</v>
      </c>
      <c r="D43" s="33">
        <v>3311215</v>
      </c>
      <c r="E43" s="33">
        <v>5028743</v>
      </c>
      <c r="F43" s="33">
        <v>705952</v>
      </c>
      <c r="G43" s="33">
        <v>2500</v>
      </c>
      <c r="H43" s="33">
        <v>852985</v>
      </c>
      <c r="I43" s="34">
        <f t="shared" si="0"/>
        <v>102966069</v>
      </c>
    </row>
    <row r="44" spans="1:9" x14ac:dyDescent="0.25">
      <c r="A44" s="20">
        <v>1050</v>
      </c>
      <c r="B44" s="21" t="s">
        <v>49</v>
      </c>
      <c r="C44" s="31">
        <v>83616</v>
      </c>
      <c r="D44" s="31">
        <v>67571</v>
      </c>
      <c r="E44" s="31">
        <v>3604</v>
      </c>
      <c r="F44" s="31">
        <v>0</v>
      </c>
      <c r="G44" s="31">
        <v>0</v>
      </c>
      <c r="H44" s="31">
        <v>53257</v>
      </c>
      <c r="I44" s="32">
        <f t="shared" si="0"/>
        <v>208048</v>
      </c>
    </row>
    <row r="45" spans="1:9" x14ac:dyDescent="0.25">
      <c r="A45" s="20">
        <v>1052</v>
      </c>
      <c r="B45" s="21" t="s">
        <v>50</v>
      </c>
      <c r="C45" s="33">
        <v>11539257</v>
      </c>
      <c r="D45" s="33">
        <v>2661890</v>
      </c>
      <c r="E45" s="33">
        <v>757459</v>
      </c>
      <c r="F45" s="33">
        <v>1626868</v>
      </c>
      <c r="G45" s="33">
        <v>2500</v>
      </c>
      <c r="H45" s="33">
        <v>633561</v>
      </c>
      <c r="I45" s="34">
        <f t="shared" si="0"/>
        <v>17221535</v>
      </c>
    </row>
    <row r="46" spans="1:9" x14ac:dyDescent="0.25">
      <c r="A46" s="20">
        <v>1054</v>
      </c>
      <c r="B46" s="21" t="s">
        <v>51</v>
      </c>
      <c r="C46" s="31">
        <v>24045075</v>
      </c>
      <c r="D46" s="31">
        <v>5873651</v>
      </c>
      <c r="E46" s="31">
        <v>978383</v>
      </c>
      <c r="F46" s="31">
        <v>4595975</v>
      </c>
      <c r="G46" s="31">
        <v>0</v>
      </c>
      <c r="H46" s="31">
        <v>543981</v>
      </c>
      <c r="I46" s="32">
        <f t="shared" si="0"/>
        <v>36037065</v>
      </c>
    </row>
    <row r="47" spans="1:9" x14ac:dyDescent="0.25">
      <c r="A47" s="20">
        <v>1055</v>
      </c>
      <c r="B47" s="21" t="s">
        <v>52</v>
      </c>
      <c r="C47" s="33">
        <v>11252787</v>
      </c>
      <c r="D47" s="33">
        <v>2529947</v>
      </c>
      <c r="E47" s="33">
        <v>520672</v>
      </c>
      <c r="F47" s="33">
        <v>5634065</v>
      </c>
      <c r="G47" s="33">
        <v>0</v>
      </c>
      <c r="H47" s="33">
        <v>247865</v>
      </c>
      <c r="I47" s="34">
        <f t="shared" si="0"/>
        <v>20185336</v>
      </c>
    </row>
    <row r="48" spans="1:9" x14ac:dyDescent="0.25">
      <c r="A48" s="20">
        <v>1057</v>
      </c>
      <c r="B48" s="21" t="s">
        <v>53</v>
      </c>
      <c r="C48" s="31">
        <v>391709</v>
      </c>
      <c r="D48" s="31">
        <v>86994</v>
      </c>
      <c r="E48" s="31">
        <v>24904</v>
      </c>
      <c r="F48" s="31">
        <v>0</v>
      </c>
      <c r="G48" s="31">
        <v>5000</v>
      </c>
      <c r="H48" s="31">
        <v>991961</v>
      </c>
      <c r="I48" s="32">
        <f t="shared" si="0"/>
        <v>1500568</v>
      </c>
    </row>
    <row r="49" spans="1:9" x14ac:dyDescent="0.25">
      <c r="A49" s="20">
        <v>1058</v>
      </c>
      <c r="B49" s="21" t="s">
        <v>54</v>
      </c>
      <c r="C49" s="33">
        <v>57494512</v>
      </c>
      <c r="D49" s="33">
        <v>978834</v>
      </c>
      <c r="E49" s="33">
        <v>1423888</v>
      </c>
      <c r="F49" s="33">
        <v>86357517</v>
      </c>
      <c r="G49" s="33">
        <v>65000</v>
      </c>
      <c r="H49" s="33">
        <v>992176</v>
      </c>
      <c r="I49" s="34">
        <f t="shared" si="0"/>
        <v>147311927</v>
      </c>
    </row>
    <row r="50" spans="1:9" x14ac:dyDescent="0.25">
      <c r="A50" s="20">
        <v>1062</v>
      </c>
      <c r="B50" s="21" t="s">
        <v>55</v>
      </c>
      <c r="C50" s="31">
        <v>27634063</v>
      </c>
      <c r="D50" s="31">
        <v>1018727</v>
      </c>
      <c r="E50" s="31">
        <v>616736</v>
      </c>
      <c r="F50" s="31">
        <v>58913</v>
      </c>
      <c r="G50" s="31">
        <v>0</v>
      </c>
      <c r="H50" s="31">
        <v>735980</v>
      </c>
      <c r="I50" s="32">
        <f t="shared" si="0"/>
        <v>30064419</v>
      </c>
    </row>
    <row r="51" spans="1:9" x14ac:dyDescent="0.25">
      <c r="A51" s="20">
        <v>1065</v>
      </c>
      <c r="B51" s="21" t="s">
        <v>56</v>
      </c>
      <c r="C51" s="33">
        <v>91220725</v>
      </c>
      <c r="D51" s="33">
        <v>5232084</v>
      </c>
      <c r="E51" s="33">
        <v>2394386</v>
      </c>
      <c r="F51" s="33">
        <v>2894414</v>
      </c>
      <c r="G51" s="33">
        <v>0</v>
      </c>
      <c r="H51" s="33">
        <v>561423</v>
      </c>
      <c r="I51" s="34">
        <f t="shared" si="0"/>
        <v>102303032</v>
      </c>
    </row>
    <row r="52" spans="1:9" x14ac:dyDescent="0.25">
      <c r="A52" s="20">
        <v>1066</v>
      </c>
      <c r="B52" s="21" t="s">
        <v>57</v>
      </c>
      <c r="C52" s="31">
        <v>92423783</v>
      </c>
      <c r="D52" s="31">
        <v>5309214</v>
      </c>
      <c r="E52" s="31">
        <v>3385150</v>
      </c>
      <c r="F52" s="31">
        <v>304523</v>
      </c>
      <c r="G52" s="31">
        <v>0</v>
      </c>
      <c r="H52" s="31">
        <v>200338</v>
      </c>
      <c r="I52" s="32">
        <f t="shared" si="0"/>
        <v>101623008</v>
      </c>
    </row>
    <row r="53" spans="1:9" x14ac:dyDescent="0.25">
      <c r="A53" s="20">
        <v>1067</v>
      </c>
      <c r="B53" s="21" t="s">
        <v>58</v>
      </c>
      <c r="C53" s="33">
        <v>10465520</v>
      </c>
      <c r="D53" s="33">
        <v>0</v>
      </c>
      <c r="E53" s="33">
        <v>743</v>
      </c>
      <c r="F53" s="33">
        <v>0</v>
      </c>
      <c r="G53" s="33">
        <v>0</v>
      </c>
      <c r="H53" s="33">
        <v>28287</v>
      </c>
      <c r="I53" s="34">
        <f t="shared" si="0"/>
        <v>10494550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24840</v>
      </c>
      <c r="I54" s="32">
        <f t="shared" si="0"/>
        <v>24840</v>
      </c>
    </row>
    <row r="55" spans="1:9" x14ac:dyDescent="0.25">
      <c r="A55" s="20">
        <v>1069</v>
      </c>
      <c r="B55" s="21" t="s">
        <v>60</v>
      </c>
      <c r="C55" s="33">
        <v>712746</v>
      </c>
      <c r="D55" s="33">
        <v>132910</v>
      </c>
      <c r="E55" s="33">
        <v>29554</v>
      </c>
      <c r="F55" s="33">
        <v>0</v>
      </c>
      <c r="G55" s="33">
        <v>0</v>
      </c>
      <c r="H55" s="33">
        <v>40804</v>
      </c>
      <c r="I55" s="34">
        <f t="shared" si="0"/>
        <v>916014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3135157570</v>
      </c>
      <c r="D57" s="25">
        <f t="shared" si="1"/>
        <v>355706344</v>
      </c>
      <c r="E57" s="25">
        <f t="shared" si="1"/>
        <v>109595918</v>
      </c>
      <c r="F57" s="25">
        <f t="shared" si="1"/>
        <v>156665011</v>
      </c>
      <c r="G57" s="25">
        <f t="shared" si="1"/>
        <v>301175</v>
      </c>
      <c r="H57" s="25">
        <f t="shared" si="1"/>
        <v>33417127</v>
      </c>
      <c r="I57" s="25">
        <f t="shared" si="1"/>
        <v>3790843145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view="pageBreakPreview" zoomScale="106"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893573</v>
      </c>
      <c r="D8" s="31">
        <v>10264</v>
      </c>
      <c r="E8" s="31">
        <v>46799</v>
      </c>
      <c r="F8" s="31">
        <v>258</v>
      </c>
      <c r="G8" s="31">
        <v>0</v>
      </c>
      <c r="H8" s="31">
        <v>113440</v>
      </c>
      <c r="I8" s="32">
        <f t="shared" ref="I8:I56" si="0">SUM(C8:H8)</f>
        <v>1064334</v>
      </c>
    </row>
    <row r="9" spans="1:9" x14ac:dyDescent="0.25">
      <c r="A9" s="20">
        <v>1005</v>
      </c>
      <c r="B9" s="21" t="s">
        <v>14</v>
      </c>
      <c r="C9" s="33">
        <v>28266</v>
      </c>
      <c r="D9" s="33">
        <v>0</v>
      </c>
      <c r="E9" s="33">
        <v>20265</v>
      </c>
      <c r="F9" s="33">
        <v>0</v>
      </c>
      <c r="G9" s="33">
        <v>0</v>
      </c>
      <c r="H9" s="33">
        <v>23520</v>
      </c>
      <c r="I9" s="34">
        <f t="shared" si="0"/>
        <v>72051</v>
      </c>
    </row>
    <row r="10" spans="1:9" x14ac:dyDescent="0.25">
      <c r="A10" s="20">
        <v>1006</v>
      </c>
      <c r="B10" s="21" t="s">
        <v>15</v>
      </c>
      <c r="C10" s="31">
        <v>152</v>
      </c>
      <c r="D10" s="31">
        <v>0</v>
      </c>
      <c r="E10" s="31">
        <v>757</v>
      </c>
      <c r="F10" s="31">
        <v>0</v>
      </c>
      <c r="G10" s="31">
        <v>0</v>
      </c>
      <c r="H10" s="31">
        <v>960</v>
      </c>
      <c r="I10" s="32">
        <f t="shared" si="0"/>
        <v>1869</v>
      </c>
    </row>
    <row r="11" spans="1:9" x14ac:dyDescent="0.25">
      <c r="A11" s="20">
        <v>1007</v>
      </c>
      <c r="B11" s="21" t="s">
        <v>16</v>
      </c>
      <c r="C11" s="33">
        <v>60072571</v>
      </c>
      <c r="D11" s="33">
        <v>4505574</v>
      </c>
      <c r="E11" s="33">
        <v>2196322</v>
      </c>
      <c r="F11" s="33">
        <v>360964</v>
      </c>
      <c r="G11" s="33">
        <v>22500</v>
      </c>
      <c r="H11" s="33">
        <v>1530308</v>
      </c>
      <c r="I11" s="34">
        <f t="shared" si="0"/>
        <v>68688239</v>
      </c>
    </row>
    <row r="12" spans="1:9" x14ac:dyDescent="0.25">
      <c r="A12" s="20">
        <v>1008</v>
      </c>
      <c r="B12" s="21" t="s">
        <v>17</v>
      </c>
      <c r="C12" s="31">
        <v>47808361</v>
      </c>
      <c r="D12" s="31">
        <v>0</v>
      </c>
      <c r="E12" s="31">
        <v>76618</v>
      </c>
      <c r="F12" s="31">
        <v>0</v>
      </c>
      <c r="G12" s="31">
        <v>0</v>
      </c>
      <c r="H12" s="31">
        <v>6720</v>
      </c>
      <c r="I12" s="32">
        <f t="shared" si="0"/>
        <v>47891699</v>
      </c>
    </row>
    <row r="13" spans="1:9" x14ac:dyDescent="0.25">
      <c r="A13" s="20">
        <v>1010</v>
      </c>
      <c r="B13" s="21" t="s">
        <v>18</v>
      </c>
      <c r="C13" s="33">
        <v>6056733</v>
      </c>
      <c r="D13" s="33">
        <v>140626</v>
      </c>
      <c r="E13" s="33">
        <v>430277</v>
      </c>
      <c r="F13" s="33">
        <v>152831</v>
      </c>
      <c r="G13" s="33">
        <v>0</v>
      </c>
      <c r="H13" s="33">
        <v>24169</v>
      </c>
      <c r="I13" s="34">
        <f t="shared" si="0"/>
        <v>6804636</v>
      </c>
    </row>
    <row r="14" spans="1:9" x14ac:dyDescent="0.25">
      <c r="A14" s="20">
        <v>1011</v>
      </c>
      <c r="B14" s="21" t="s">
        <v>19</v>
      </c>
      <c r="C14" s="31">
        <v>14460958</v>
      </c>
      <c r="D14" s="31">
        <v>4220411</v>
      </c>
      <c r="E14" s="31">
        <v>956232</v>
      </c>
      <c r="F14" s="31">
        <v>0</v>
      </c>
      <c r="G14" s="31">
        <v>0</v>
      </c>
      <c r="H14" s="31">
        <v>501335</v>
      </c>
      <c r="I14" s="32">
        <f t="shared" si="0"/>
        <v>20138936</v>
      </c>
    </row>
    <row r="15" spans="1:9" x14ac:dyDescent="0.25">
      <c r="A15" s="20">
        <v>1012</v>
      </c>
      <c r="B15" s="21" t="s">
        <v>20</v>
      </c>
      <c r="C15" s="33">
        <v>4427105</v>
      </c>
      <c r="D15" s="33">
        <v>0</v>
      </c>
      <c r="E15" s="33">
        <v>213275</v>
      </c>
      <c r="F15" s="33">
        <v>0</v>
      </c>
      <c r="G15" s="33">
        <v>27500</v>
      </c>
      <c r="H15" s="33">
        <v>274829</v>
      </c>
      <c r="I15" s="34">
        <f t="shared" si="0"/>
        <v>4942709</v>
      </c>
    </row>
    <row r="16" spans="1:9" x14ac:dyDescent="0.25">
      <c r="A16" s="20">
        <v>1013</v>
      </c>
      <c r="B16" s="21" t="s">
        <v>21</v>
      </c>
      <c r="C16" s="31">
        <v>203979376</v>
      </c>
      <c r="D16" s="31">
        <v>111181565</v>
      </c>
      <c r="E16" s="31">
        <v>8989392</v>
      </c>
      <c r="F16" s="31">
        <v>365716</v>
      </c>
      <c r="G16" s="31">
        <v>5000</v>
      </c>
      <c r="H16" s="31">
        <v>784199</v>
      </c>
      <c r="I16" s="32">
        <f t="shared" si="0"/>
        <v>325305248</v>
      </c>
    </row>
    <row r="17" spans="1:9" x14ac:dyDescent="0.25">
      <c r="A17" s="20">
        <v>1014</v>
      </c>
      <c r="B17" s="21" t="s">
        <v>22</v>
      </c>
      <c r="C17" s="33">
        <v>13736880</v>
      </c>
      <c r="D17" s="33">
        <v>0</v>
      </c>
      <c r="E17" s="33">
        <v>681391</v>
      </c>
      <c r="F17" s="33">
        <v>0</v>
      </c>
      <c r="G17" s="33">
        <v>0</v>
      </c>
      <c r="H17" s="33">
        <v>182740</v>
      </c>
      <c r="I17" s="34">
        <f t="shared" si="0"/>
        <v>14601011</v>
      </c>
    </row>
    <row r="18" spans="1:9" x14ac:dyDescent="0.25">
      <c r="A18" s="20">
        <v>1016</v>
      </c>
      <c r="B18" s="21" t="s">
        <v>23</v>
      </c>
      <c r="C18" s="31">
        <v>501232353</v>
      </c>
      <c r="D18" s="31">
        <v>110791610</v>
      </c>
      <c r="E18" s="31">
        <v>22837160</v>
      </c>
      <c r="F18" s="31">
        <v>6527644</v>
      </c>
      <c r="G18" s="31">
        <v>0</v>
      </c>
      <c r="H18" s="31">
        <v>4578336</v>
      </c>
      <c r="I18" s="32">
        <f t="shared" si="0"/>
        <v>645967103</v>
      </c>
    </row>
    <row r="19" spans="1:9" x14ac:dyDescent="0.25">
      <c r="A19" s="20">
        <v>1017</v>
      </c>
      <c r="B19" s="21" t="s">
        <v>24</v>
      </c>
      <c r="C19" s="33">
        <v>96400460</v>
      </c>
      <c r="D19" s="33">
        <v>1171274</v>
      </c>
      <c r="E19" s="33">
        <v>3252662</v>
      </c>
      <c r="F19" s="33">
        <v>424347</v>
      </c>
      <c r="G19" s="33">
        <v>0</v>
      </c>
      <c r="H19" s="33">
        <v>509024</v>
      </c>
      <c r="I19" s="34">
        <f t="shared" si="0"/>
        <v>101757767</v>
      </c>
    </row>
    <row r="20" spans="1:9" x14ac:dyDescent="0.25">
      <c r="A20" s="20">
        <v>1018</v>
      </c>
      <c r="B20" s="21" t="s">
        <v>25</v>
      </c>
      <c r="C20" s="31">
        <v>3605380</v>
      </c>
      <c r="D20" s="31">
        <v>276622</v>
      </c>
      <c r="E20" s="31">
        <v>122139</v>
      </c>
      <c r="F20" s="31">
        <v>0</v>
      </c>
      <c r="G20" s="31">
        <v>10000</v>
      </c>
      <c r="H20" s="31">
        <v>1053680</v>
      </c>
      <c r="I20" s="32">
        <f t="shared" si="0"/>
        <v>5067821</v>
      </c>
    </row>
    <row r="21" spans="1:9" x14ac:dyDescent="0.25">
      <c r="A21" s="20">
        <v>1019</v>
      </c>
      <c r="B21" s="21" t="s">
        <v>26</v>
      </c>
      <c r="C21" s="33">
        <v>36543294</v>
      </c>
      <c r="D21" s="33">
        <v>2020669</v>
      </c>
      <c r="E21" s="33">
        <v>750594</v>
      </c>
      <c r="F21" s="33">
        <v>860780</v>
      </c>
      <c r="G21" s="33">
        <v>0</v>
      </c>
      <c r="H21" s="33">
        <v>1003525</v>
      </c>
      <c r="I21" s="34">
        <f t="shared" si="0"/>
        <v>41178862</v>
      </c>
    </row>
    <row r="22" spans="1:9" x14ac:dyDescent="0.25">
      <c r="A22" s="20">
        <v>1020</v>
      </c>
      <c r="B22" s="21" t="s">
        <v>27</v>
      </c>
      <c r="C22" s="31">
        <v>31407486</v>
      </c>
      <c r="D22" s="31">
        <v>9298801</v>
      </c>
      <c r="E22" s="31">
        <v>812493</v>
      </c>
      <c r="F22" s="31">
        <v>28643411</v>
      </c>
      <c r="G22" s="31">
        <v>0</v>
      </c>
      <c r="H22" s="31">
        <v>101664</v>
      </c>
      <c r="I22" s="32">
        <f t="shared" si="0"/>
        <v>70263855</v>
      </c>
    </row>
    <row r="23" spans="1:9" x14ac:dyDescent="0.25">
      <c r="A23" s="20">
        <v>1022</v>
      </c>
      <c r="B23" s="21" t="s">
        <v>28</v>
      </c>
      <c r="C23" s="33">
        <v>275665</v>
      </c>
      <c r="D23" s="33">
        <v>8218</v>
      </c>
      <c r="E23" s="33">
        <v>5543</v>
      </c>
      <c r="F23" s="33">
        <v>0</v>
      </c>
      <c r="G23" s="33">
        <v>0</v>
      </c>
      <c r="H23" s="33">
        <v>4900</v>
      </c>
      <c r="I23" s="34">
        <f t="shared" si="0"/>
        <v>294326</v>
      </c>
    </row>
    <row r="24" spans="1:9" x14ac:dyDescent="0.25">
      <c r="A24" s="20">
        <v>1023</v>
      </c>
      <c r="B24" s="21" t="s">
        <v>29</v>
      </c>
      <c r="C24" s="31">
        <v>17555070</v>
      </c>
      <c r="D24" s="31">
        <v>1035784</v>
      </c>
      <c r="E24" s="31">
        <v>645507</v>
      </c>
      <c r="F24" s="31">
        <v>145475</v>
      </c>
      <c r="G24" s="31">
        <v>2500</v>
      </c>
      <c r="H24" s="31">
        <v>814342</v>
      </c>
      <c r="I24" s="32">
        <f t="shared" si="0"/>
        <v>20198678</v>
      </c>
    </row>
    <row r="25" spans="1:9" x14ac:dyDescent="0.25">
      <c r="A25" s="20">
        <v>1024</v>
      </c>
      <c r="B25" s="21" t="s">
        <v>30</v>
      </c>
      <c r="C25" s="33">
        <v>583719054</v>
      </c>
      <c r="D25" s="33">
        <v>24798874</v>
      </c>
      <c r="E25" s="33">
        <v>11562719</v>
      </c>
      <c r="F25" s="33">
        <v>4415325</v>
      </c>
      <c r="G25" s="33">
        <v>0</v>
      </c>
      <c r="H25" s="33">
        <v>2999601</v>
      </c>
      <c r="I25" s="34">
        <f t="shared" si="0"/>
        <v>627495573</v>
      </c>
    </row>
    <row r="26" spans="1:9" x14ac:dyDescent="0.25">
      <c r="A26" s="20">
        <v>1025</v>
      </c>
      <c r="B26" s="21" t="s">
        <v>31</v>
      </c>
      <c r="C26" s="31">
        <v>201417</v>
      </c>
      <c r="D26" s="31">
        <v>1188</v>
      </c>
      <c r="E26" s="31">
        <v>5409</v>
      </c>
      <c r="F26" s="31">
        <v>0</v>
      </c>
      <c r="G26" s="31">
        <v>0</v>
      </c>
      <c r="H26" s="31">
        <v>115113</v>
      </c>
      <c r="I26" s="32">
        <f t="shared" si="0"/>
        <v>323127</v>
      </c>
    </row>
    <row r="27" spans="1:9" x14ac:dyDescent="0.25">
      <c r="A27" s="20">
        <v>1026</v>
      </c>
      <c r="B27" s="21" t="s">
        <v>32</v>
      </c>
      <c r="C27" s="33">
        <v>643305</v>
      </c>
      <c r="D27" s="33">
        <v>0</v>
      </c>
      <c r="E27" s="33">
        <v>20357</v>
      </c>
      <c r="F27" s="33">
        <v>0</v>
      </c>
      <c r="G27" s="33">
        <v>0</v>
      </c>
      <c r="H27" s="33">
        <v>217074</v>
      </c>
      <c r="I27" s="34">
        <f t="shared" si="0"/>
        <v>880736</v>
      </c>
    </row>
    <row r="28" spans="1:9" x14ac:dyDescent="0.25">
      <c r="A28" s="20">
        <v>1027</v>
      </c>
      <c r="B28" s="21" t="s">
        <v>33</v>
      </c>
      <c r="C28" s="31">
        <v>81520867</v>
      </c>
      <c r="D28" s="31">
        <v>984214</v>
      </c>
      <c r="E28" s="31">
        <v>377428</v>
      </c>
      <c r="F28" s="31">
        <v>1651845</v>
      </c>
      <c r="G28" s="31">
        <v>0</v>
      </c>
      <c r="H28" s="31">
        <v>565714</v>
      </c>
      <c r="I28" s="32">
        <f t="shared" si="0"/>
        <v>85100068</v>
      </c>
    </row>
    <row r="29" spans="1:9" x14ac:dyDescent="0.25">
      <c r="A29" s="20">
        <v>1028</v>
      </c>
      <c r="B29" s="21" t="s">
        <v>34</v>
      </c>
      <c r="C29" s="33">
        <v>2744193</v>
      </c>
      <c r="D29" s="33">
        <v>316706</v>
      </c>
      <c r="E29" s="33">
        <v>86368</v>
      </c>
      <c r="F29" s="33">
        <v>248148</v>
      </c>
      <c r="G29" s="33">
        <v>0</v>
      </c>
      <c r="H29" s="33">
        <v>58990</v>
      </c>
      <c r="I29" s="34">
        <f t="shared" si="0"/>
        <v>3454405</v>
      </c>
    </row>
    <row r="30" spans="1:9" x14ac:dyDescent="0.25">
      <c r="A30" s="20">
        <v>1030</v>
      </c>
      <c r="B30" s="21" t="s">
        <v>35</v>
      </c>
      <c r="C30" s="31">
        <v>96084768</v>
      </c>
      <c r="D30" s="31">
        <v>2015064</v>
      </c>
      <c r="E30" s="31">
        <v>1172402</v>
      </c>
      <c r="F30" s="31">
        <v>422399</v>
      </c>
      <c r="G30" s="31">
        <v>2500</v>
      </c>
      <c r="H30" s="31">
        <v>885936</v>
      </c>
      <c r="I30" s="32">
        <f t="shared" si="0"/>
        <v>100583069</v>
      </c>
    </row>
    <row r="31" spans="1:9" x14ac:dyDescent="0.25">
      <c r="A31" s="20">
        <v>1031</v>
      </c>
      <c r="B31" s="21" t="s">
        <v>36</v>
      </c>
      <c r="C31" s="33">
        <v>87868</v>
      </c>
      <c r="D31" s="33">
        <v>435</v>
      </c>
      <c r="E31" s="33">
        <v>4427</v>
      </c>
      <c r="F31" s="33">
        <v>0</v>
      </c>
      <c r="G31" s="33">
        <v>0</v>
      </c>
      <c r="H31" s="33">
        <v>720</v>
      </c>
      <c r="I31" s="34">
        <f t="shared" si="0"/>
        <v>93450</v>
      </c>
    </row>
    <row r="32" spans="1:9" x14ac:dyDescent="0.25">
      <c r="A32" s="20">
        <v>1033</v>
      </c>
      <c r="B32" s="21" t="s">
        <v>37</v>
      </c>
      <c r="C32" s="31">
        <v>813619</v>
      </c>
      <c r="D32" s="31">
        <v>31871</v>
      </c>
      <c r="E32" s="31">
        <v>33592</v>
      </c>
      <c r="F32" s="31">
        <v>0</v>
      </c>
      <c r="G32" s="31">
        <v>0</v>
      </c>
      <c r="H32" s="31">
        <v>263696</v>
      </c>
      <c r="I32" s="32">
        <f t="shared" si="0"/>
        <v>1142778</v>
      </c>
    </row>
    <row r="33" spans="1:9" x14ac:dyDescent="0.25">
      <c r="A33" s="20">
        <v>1034</v>
      </c>
      <c r="B33" s="21" t="s">
        <v>38</v>
      </c>
      <c r="C33" s="33">
        <v>8171452</v>
      </c>
      <c r="D33" s="33">
        <v>789</v>
      </c>
      <c r="E33" s="33">
        <v>4322</v>
      </c>
      <c r="F33" s="33">
        <v>0</v>
      </c>
      <c r="G33" s="33">
        <v>0</v>
      </c>
      <c r="H33" s="33">
        <v>17633</v>
      </c>
      <c r="I33" s="34">
        <f t="shared" si="0"/>
        <v>8194196</v>
      </c>
    </row>
    <row r="34" spans="1:9" x14ac:dyDescent="0.25">
      <c r="A34" s="20">
        <v>1037</v>
      </c>
      <c r="B34" s="21" t="s">
        <v>39</v>
      </c>
      <c r="C34" s="31">
        <v>7631412</v>
      </c>
      <c r="D34" s="31">
        <v>134138</v>
      </c>
      <c r="E34" s="31">
        <v>181801</v>
      </c>
      <c r="F34" s="31">
        <v>246493</v>
      </c>
      <c r="G34" s="31">
        <v>0</v>
      </c>
      <c r="H34" s="31">
        <v>163090</v>
      </c>
      <c r="I34" s="32">
        <f t="shared" si="0"/>
        <v>8356934</v>
      </c>
    </row>
    <row r="35" spans="1:9" x14ac:dyDescent="0.25">
      <c r="A35" s="20">
        <v>1038</v>
      </c>
      <c r="B35" s="21" t="s">
        <v>40</v>
      </c>
      <c r="C35" s="33">
        <v>1016050</v>
      </c>
      <c r="D35" s="33">
        <v>0</v>
      </c>
      <c r="E35" s="33">
        <v>728</v>
      </c>
      <c r="F35" s="33">
        <v>0</v>
      </c>
      <c r="G35" s="33">
        <v>0</v>
      </c>
      <c r="H35" s="33">
        <v>46931</v>
      </c>
      <c r="I35" s="34">
        <f t="shared" si="0"/>
        <v>1063709</v>
      </c>
    </row>
    <row r="36" spans="1:9" x14ac:dyDescent="0.25">
      <c r="A36" s="20">
        <v>1039</v>
      </c>
      <c r="B36" s="21" t="s">
        <v>41</v>
      </c>
      <c r="C36" s="31">
        <v>1518916</v>
      </c>
      <c r="D36" s="31">
        <v>613098</v>
      </c>
      <c r="E36" s="31">
        <v>42407</v>
      </c>
      <c r="F36" s="31">
        <v>0</v>
      </c>
      <c r="G36" s="31">
        <v>0</v>
      </c>
      <c r="H36" s="31">
        <v>57350</v>
      </c>
      <c r="I36" s="32">
        <f t="shared" si="0"/>
        <v>2231771</v>
      </c>
    </row>
    <row r="37" spans="1:9" x14ac:dyDescent="0.25">
      <c r="A37" s="20">
        <v>1040</v>
      </c>
      <c r="B37" s="21" t="s">
        <v>42</v>
      </c>
      <c r="C37" s="33">
        <v>57560256</v>
      </c>
      <c r="D37" s="33">
        <v>3057807</v>
      </c>
      <c r="E37" s="33">
        <v>1578161</v>
      </c>
      <c r="F37" s="33">
        <v>358947</v>
      </c>
      <c r="G37" s="33">
        <v>7502</v>
      </c>
      <c r="H37" s="33">
        <v>1469378</v>
      </c>
      <c r="I37" s="34">
        <f t="shared" si="0"/>
        <v>64032051</v>
      </c>
    </row>
    <row r="38" spans="1:9" x14ac:dyDescent="0.25">
      <c r="A38" s="20">
        <v>1042</v>
      </c>
      <c r="B38" s="21" t="s">
        <v>43</v>
      </c>
      <c r="C38" s="31">
        <v>1178</v>
      </c>
      <c r="D38" s="31">
        <v>0</v>
      </c>
      <c r="E38" s="31">
        <v>2653</v>
      </c>
      <c r="F38" s="31">
        <v>0</v>
      </c>
      <c r="G38" s="31">
        <v>0</v>
      </c>
      <c r="H38" s="31">
        <v>7691</v>
      </c>
      <c r="I38" s="32">
        <f t="shared" si="0"/>
        <v>11522</v>
      </c>
    </row>
    <row r="39" spans="1:9" x14ac:dyDescent="0.25">
      <c r="A39" s="20">
        <v>1043</v>
      </c>
      <c r="B39" s="21" t="s">
        <v>44</v>
      </c>
      <c r="C39" s="33">
        <v>568955862</v>
      </c>
      <c r="D39" s="33">
        <v>38379508</v>
      </c>
      <c r="E39" s="33">
        <v>11244870</v>
      </c>
      <c r="F39" s="33">
        <v>14081025</v>
      </c>
      <c r="G39" s="33">
        <v>0</v>
      </c>
      <c r="H39" s="33">
        <v>437210</v>
      </c>
      <c r="I39" s="34">
        <f t="shared" si="0"/>
        <v>633098475</v>
      </c>
    </row>
    <row r="40" spans="1:9" x14ac:dyDescent="0.25">
      <c r="A40" s="20">
        <v>1044</v>
      </c>
      <c r="B40" s="21" t="s">
        <v>45</v>
      </c>
      <c r="C40" s="31">
        <v>2369295</v>
      </c>
      <c r="D40" s="31">
        <v>33659</v>
      </c>
      <c r="E40" s="31">
        <v>91214</v>
      </c>
      <c r="F40" s="31">
        <v>0</v>
      </c>
      <c r="G40" s="31">
        <v>2500</v>
      </c>
      <c r="H40" s="31">
        <v>144625</v>
      </c>
      <c r="I40" s="32">
        <f t="shared" si="0"/>
        <v>2641293</v>
      </c>
    </row>
    <row r="41" spans="1:9" x14ac:dyDescent="0.25">
      <c r="A41" s="20">
        <v>1046</v>
      </c>
      <c r="B41" s="21" t="s">
        <v>46</v>
      </c>
      <c r="C41" s="33">
        <v>1545093</v>
      </c>
      <c r="D41" s="33">
        <v>12506</v>
      </c>
      <c r="E41" s="33">
        <v>77154</v>
      </c>
      <c r="F41" s="33">
        <v>0</v>
      </c>
      <c r="G41" s="33">
        <v>12500</v>
      </c>
      <c r="H41" s="33">
        <v>454780</v>
      </c>
      <c r="I41" s="34">
        <f t="shared" si="0"/>
        <v>2102033</v>
      </c>
    </row>
    <row r="42" spans="1:9" x14ac:dyDescent="0.25">
      <c r="A42" s="20">
        <v>1047</v>
      </c>
      <c r="B42" s="21" t="s">
        <v>47</v>
      </c>
      <c r="C42" s="31">
        <v>191839106</v>
      </c>
      <c r="D42" s="31">
        <v>31216149</v>
      </c>
      <c r="E42" s="31">
        <v>7975324</v>
      </c>
      <c r="F42" s="31">
        <v>2661</v>
      </c>
      <c r="G42" s="31">
        <v>2500</v>
      </c>
      <c r="H42" s="31">
        <v>1354652</v>
      </c>
      <c r="I42" s="32">
        <f t="shared" si="0"/>
        <v>232390392</v>
      </c>
    </row>
    <row r="43" spans="1:9" x14ac:dyDescent="0.25">
      <c r="A43" s="20">
        <v>1048</v>
      </c>
      <c r="B43" s="21" t="s">
        <v>48</v>
      </c>
      <c r="C43" s="33">
        <v>68622940</v>
      </c>
      <c r="D43" s="33">
        <v>3288723</v>
      </c>
      <c r="E43" s="33">
        <v>2470121</v>
      </c>
      <c r="F43" s="33">
        <v>2313791</v>
      </c>
      <c r="G43" s="33">
        <v>0</v>
      </c>
      <c r="H43" s="33">
        <v>621579</v>
      </c>
      <c r="I43" s="34">
        <f t="shared" si="0"/>
        <v>77317154</v>
      </c>
    </row>
    <row r="44" spans="1:9" x14ac:dyDescent="0.25">
      <c r="A44" s="20">
        <v>1050</v>
      </c>
      <c r="B44" s="21" t="s">
        <v>49</v>
      </c>
      <c r="C44" s="31">
        <v>114</v>
      </c>
      <c r="D44" s="31">
        <v>0</v>
      </c>
      <c r="E44" s="31">
        <v>0</v>
      </c>
      <c r="F44" s="31">
        <v>0</v>
      </c>
      <c r="G44" s="31">
        <v>0</v>
      </c>
      <c r="H44" s="31">
        <v>142129</v>
      </c>
      <c r="I44" s="32">
        <f t="shared" si="0"/>
        <v>142243</v>
      </c>
    </row>
    <row r="45" spans="1:9" x14ac:dyDescent="0.25">
      <c r="A45" s="20">
        <v>1052</v>
      </c>
      <c r="B45" s="21" t="s">
        <v>50</v>
      </c>
      <c r="C45" s="33">
        <v>13073098</v>
      </c>
      <c r="D45" s="33">
        <v>828530</v>
      </c>
      <c r="E45" s="33">
        <v>625060</v>
      </c>
      <c r="F45" s="33">
        <v>1839097</v>
      </c>
      <c r="G45" s="33">
        <v>0</v>
      </c>
      <c r="H45" s="33">
        <v>741638</v>
      </c>
      <c r="I45" s="34">
        <f t="shared" si="0"/>
        <v>17107423</v>
      </c>
    </row>
    <row r="46" spans="1:9" x14ac:dyDescent="0.25">
      <c r="A46" s="20">
        <v>1054</v>
      </c>
      <c r="B46" s="21" t="s">
        <v>51</v>
      </c>
      <c r="C46" s="31">
        <v>41033008</v>
      </c>
      <c r="D46" s="31">
        <v>2358951</v>
      </c>
      <c r="E46" s="31">
        <v>1527475</v>
      </c>
      <c r="F46" s="31">
        <v>15580</v>
      </c>
      <c r="G46" s="31">
        <v>2500</v>
      </c>
      <c r="H46" s="31">
        <v>527933</v>
      </c>
      <c r="I46" s="32">
        <f t="shared" si="0"/>
        <v>45465447</v>
      </c>
    </row>
    <row r="47" spans="1:9" x14ac:dyDescent="0.25">
      <c r="A47" s="20">
        <v>1055</v>
      </c>
      <c r="B47" s="21" t="s">
        <v>52</v>
      </c>
      <c r="C47" s="33">
        <v>15306608</v>
      </c>
      <c r="D47" s="33">
        <v>401987</v>
      </c>
      <c r="E47" s="33">
        <v>543258</v>
      </c>
      <c r="F47" s="33">
        <v>185</v>
      </c>
      <c r="G47" s="33">
        <v>0</v>
      </c>
      <c r="H47" s="33">
        <v>253872</v>
      </c>
      <c r="I47" s="34">
        <f t="shared" si="0"/>
        <v>16505910</v>
      </c>
    </row>
    <row r="48" spans="1:9" x14ac:dyDescent="0.25">
      <c r="A48" s="20">
        <v>1057</v>
      </c>
      <c r="B48" s="21" t="s">
        <v>53</v>
      </c>
      <c r="C48" s="31">
        <v>2053445</v>
      </c>
      <c r="D48" s="31">
        <v>200300</v>
      </c>
      <c r="E48" s="31">
        <v>43970</v>
      </c>
      <c r="F48" s="31">
        <v>0</v>
      </c>
      <c r="G48" s="31">
        <v>0</v>
      </c>
      <c r="H48" s="31">
        <v>859970</v>
      </c>
      <c r="I48" s="32">
        <f t="shared" si="0"/>
        <v>3157685</v>
      </c>
    </row>
    <row r="49" spans="1:9" x14ac:dyDescent="0.25">
      <c r="A49" s="20">
        <v>1058</v>
      </c>
      <c r="B49" s="21" t="s">
        <v>54</v>
      </c>
      <c r="C49" s="33">
        <v>21568542</v>
      </c>
      <c r="D49" s="33">
        <v>949376</v>
      </c>
      <c r="E49" s="33">
        <v>550214</v>
      </c>
      <c r="F49" s="33">
        <v>0</v>
      </c>
      <c r="G49" s="33">
        <v>20000</v>
      </c>
      <c r="H49" s="33">
        <v>734508</v>
      </c>
      <c r="I49" s="34">
        <f t="shared" si="0"/>
        <v>23822640</v>
      </c>
    </row>
    <row r="50" spans="1:9" x14ac:dyDescent="0.25">
      <c r="A50" s="20">
        <v>1062</v>
      </c>
      <c r="B50" s="21" t="s">
        <v>55</v>
      </c>
      <c r="C50" s="31">
        <v>43210340</v>
      </c>
      <c r="D50" s="31">
        <v>1319718</v>
      </c>
      <c r="E50" s="31">
        <v>1777138</v>
      </c>
      <c r="F50" s="31">
        <v>152000</v>
      </c>
      <c r="G50" s="31">
        <v>0</v>
      </c>
      <c r="H50" s="31">
        <v>666408</v>
      </c>
      <c r="I50" s="32">
        <f t="shared" si="0"/>
        <v>47125604</v>
      </c>
    </row>
    <row r="51" spans="1:9" x14ac:dyDescent="0.25">
      <c r="A51" s="20">
        <v>1065</v>
      </c>
      <c r="B51" s="21" t="s">
        <v>56</v>
      </c>
      <c r="C51" s="33">
        <v>85573918</v>
      </c>
      <c r="D51" s="33">
        <v>7254245</v>
      </c>
      <c r="E51" s="33">
        <v>4105028</v>
      </c>
      <c r="F51" s="33">
        <v>1438108</v>
      </c>
      <c r="G51" s="33">
        <v>0</v>
      </c>
      <c r="H51" s="33">
        <v>525693</v>
      </c>
      <c r="I51" s="34">
        <f t="shared" si="0"/>
        <v>98896992</v>
      </c>
    </row>
    <row r="52" spans="1:9" x14ac:dyDescent="0.25">
      <c r="A52" s="20">
        <v>1066</v>
      </c>
      <c r="B52" s="21" t="s">
        <v>57</v>
      </c>
      <c r="C52" s="31">
        <v>155062798</v>
      </c>
      <c r="D52" s="31">
        <v>4624340</v>
      </c>
      <c r="E52" s="31">
        <v>3641684</v>
      </c>
      <c r="F52" s="31">
        <v>1431388</v>
      </c>
      <c r="G52" s="31">
        <v>0</v>
      </c>
      <c r="H52" s="31">
        <v>386964</v>
      </c>
      <c r="I52" s="32">
        <f t="shared" si="0"/>
        <v>165147174</v>
      </c>
    </row>
    <row r="53" spans="1:9" x14ac:dyDescent="0.25">
      <c r="A53" s="20">
        <v>1067</v>
      </c>
      <c r="B53" s="21" t="s">
        <v>58</v>
      </c>
      <c r="C53" s="33">
        <v>1392021</v>
      </c>
      <c r="D53" s="33">
        <v>0</v>
      </c>
      <c r="E53" s="33">
        <v>0</v>
      </c>
      <c r="F53" s="33">
        <v>0</v>
      </c>
      <c r="G53" s="33">
        <v>0</v>
      </c>
      <c r="H53" s="33">
        <v>25504</v>
      </c>
      <c r="I53" s="34">
        <f t="shared" si="0"/>
        <v>1417525</v>
      </c>
    </row>
    <row r="54" spans="1:9" x14ac:dyDescent="0.25">
      <c r="A54" s="20">
        <v>1068</v>
      </c>
      <c r="B54" s="21" t="s">
        <v>59</v>
      </c>
      <c r="C54" s="31">
        <v>38</v>
      </c>
      <c r="D54" s="31">
        <v>0</v>
      </c>
      <c r="E54" s="31">
        <v>0</v>
      </c>
      <c r="F54" s="31">
        <v>0</v>
      </c>
      <c r="G54" s="31">
        <v>0</v>
      </c>
      <c r="H54" s="31">
        <v>240</v>
      </c>
      <c r="I54" s="32">
        <f t="shared" si="0"/>
        <v>278</v>
      </c>
    </row>
    <row r="55" spans="1:9" x14ac:dyDescent="0.25">
      <c r="A55" s="20">
        <v>1069</v>
      </c>
      <c r="B55" s="21" t="s">
        <v>60</v>
      </c>
      <c r="C55" s="33">
        <v>741129</v>
      </c>
      <c r="D55" s="33">
        <v>55269</v>
      </c>
      <c r="E55" s="33">
        <v>36493</v>
      </c>
      <c r="F55" s="33">
        <v>0</v>
      </c>
      <c r="G55" s="33">
        <v>0</v>
      </c>
      <c r="H55" s="33">
        <v>74234</v>
      </c>
      <c r="I55" s="34">
        <f t="shared" si="0"/>
        <v>907125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12644</v>
      </c>
      <c r="I56" s="32">
        <f t="shared" si="0"/>
        <v>12644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3092545393</v>
      </c>
      <c r="D57" s="25">
        <f t="shared" si="1"/>
        <v>367538863</v>
      </c>
      <c r="E57" s="25">
        <f t="shared" si="1"/>
        <v>91819203</v>
      </c>
      <c r="F57" s="25">
        <f t="shared" si="1"/>
        <v>66098418</v>
      </c>
      <c r="G57" s="25">
        <f t="shared" si="1"/>
        <v>117502</v>
      </c>
      <c r="H57" s="25">
        <f t="shared" si="1"/>
        <v>26341191</v>
      </c>
      <c r="I57" s="25">
        <f t="shared" si="1"/>
        <v>3644460570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zoomScale="90" zoomScaleNormal="9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20">
        <v>1002</v>
      </c>
      <c r="B8" s="21" t="s">
        <v>13</v>
      </c>
      <c r="C8" s="31">
        <v>10369547</v>
      </c>
      <c r="D8" s="31">
        <v>20187</v>
      </c>
      <c r="E8" s="31">
        <v>73512</v>
      </c>
      <c r="F8" s="31">
        <v>0</v>
      </c>
      <c r="G8" s="31">
        <v>2500</v>
      </c>
      <c r="H8" s="31">
        <v>183441</v>
      </c>
      <c r="I8" s="32">
        <f t="shared" ref="I8:I56" si="0">SUM(C8:H8)</f>
        <v>10649187</v>
      </c>
    </row>
    <row r="9" spans="1:9" x14ac:dyDescent="0.25">
      <c r="A9" s="20">
        <v>1005</v>
      </c>
      <c r="B9" s="21" t="s">
        <v>14</v>
      </c>
      <c r="C9" s="33">
        <v>10291</v>
      </c>
      <c r="D9" s="33">
        <v>0</v>
      </c>
      <c r="E9" s="33">
        <v>7667</v>
      </c>
      <c r="F9" s="33">
        <v>0</v>
      </c>
      <c r="G9" s="33">
        <v>0</v>
      </c>
      <c r="H9" s="33">
        <v>5520</v>
      </c>
      <c r="I9" s="34">
        <f t="shared" si="0"/>
        <v>23478</v>
      </c>
    </row>
    <row r="10" spans="1:9" x14ac:dyDescent="0.25">
      <c r="A10" s="20">
        <v>1006</v>
      </c>
      <c r="B10" s="21" t="s">
        <v>15</v>
      </c>
      <c r="C10" s="31">
        <v>38</v>
      </c>
      <c r="D10" s="31">
        <v>0</v>
      </c>
      <c r="E10" s="31">
        <v>0</v>
      </c>
      <c r="F10" s="31">
        <v>0</v>
      </c>
      <c r="G10" s="31">
        <v>0</v>
      </c>
      <c r="H10" s="31">
        <v>240</v>
      </c>
      <c r="I10" s="32">
        <f t="shared" si="0"/>
        <v>278</v>
      </c>
    </row>
    <row r="11" spans="1:9" x14ac:dyDescent="0.25">
      <c r="A11" s="20">
        <v>1007</v>
      </c>
      <c r="B11" s="21" t="s">
        <v>16</v>
      </c>
      <c r="C11" s="33">
        <v>81198565</v>
      </c>
      <c r="D11" s="33">
        <v>5023207</v>
      </c>
      <c r="E11" s="33">
        <v>2596002</v>
      </c>
      <c r="F11" s="33">
        <v>817381</v>
      </c>
      <c r="G11" s="33">
        <v>2500</v>
      </c>
      <c r="H11" s="33">
        <v>1653263</v>
      </c>
      <c r="I11" s="34">
        <f t="shared" si="0"/>
        <v>91290918</v>
      </c>
    </row>
    <row r="12" spans="1:9" x14ac:dyDescent="0.25">
      <c r="A12" s="20">
        <v>1008</v>
      </c>
      <c r="B12" s="21" t="s">
        <v>17</v>
      </c>
      <c r="C12" s="31">
        <v>201071400</v>
      </c>
      <c r="D12" s="31">
        <v>0</v>
      </c>
      <c r="E12" s="31">
        <v>3897655</v>
      </c>
      <c r="F12" s="31">
        <v>3692503</v>
      </c>
      <c r="G12" s="31">
        <v>0</v>
      </c>
      <c r="H12" s="31">
        <v>11520</v>
      </c>
      <c r="I12" s="32">
        <f t="shared" si="0"/>
        <v>208673078</v>
      </c>
    </row>
    <row r="13" spans="1:9" x14ac:dyDescent="0.25">
      <c r="A13" s="20">
        <v>1010</v>
      </c>
      <c r="B13" s="21" t="s">
        <v>18</v>
      </c>
      <c r="C13" s="33">
        <v>2400227</v>
      </c>
      <c r="D13" s="33">
        <v>89155</v>
      </c>
      <c r="E13" s="33">
        <v>361408</v>
      </c>
      <c r="F13" s="33">
        <v>147786</v>
      </c>
      <c r="G13" s="33">
        <v>0</v>
      </c>
      <c r="H13" s="33">
        <v>25094</v>
      </c>
      <c r="I13" s="34">
        <f t="shared" si="0"/>
        <v>3023670</v>
      </c>
    </row>
    <row r="14" spans="1:9" x14ac:dyDescent="0.25">
      <c r="A14" s="20">
        <v>1011</v>
      </c>
      <c r="B14" s="21" t="s">
        <v>19</v>
      </c>
      <c r="C14" s="31">
        <v>115010872</v>
      </c>
      <c r="D14" s="31">
        <v>3931717</v>
      </c>
      <c r="E14" s="31">
        <v>5897969</v>
      </c>
      <c r="F14" s="31">
        <v>4398416</v>
      </c>
      <c r="G14" s="31">
        <v>0</v>
      </c>
      <c r="H14" s="31">
        <v>614623</v>
      </c>
      <c r="I14" s="32">
        <f t="shared" si="0"/>
        <v>129853597</v>
      </c>
    </row>
    <row r="15" spans="1:9" x14ac:dyDescent="0.25">
      <c r="A15" s="20">
        <v>1012</v>
      </c>
      <c r="B15" s="21" t="s">
        <v>20</v>
      </c>
      <c r="C15" s="33">
        <v>114669183</v>
      </c>
      <c r="D15" s="33">
        <v>0</v>
      </c>
      <c r="E15" s="33">
        <v>5650351</v>
      </c>
      <c r="F15" s="33">
        <v>5243466</v>
      </c>
      <c r="G15" s="33">
        <v>27500</v>
      </c>
      <c r="H15" s="33">
        <v>334544</v>
      </c>
      <c r="I15" s="34">
        <f t="shared" si="0"/>
        <v>125925044</v>
      </c>
    </row>
    <row r="16" spans="1:9" x14ac:dyDescent="0.25">
      <c r="A16" s="20">
        <v>1013</v>
      </c>
      <c r="B16" s="21" t="s">
        <v>21</v>
      </c>
      <c r="C16" s="31">
        <v>130210538</v>
      </c>
      <c r="D16" s="31">
        <v>47333471</v>
      </c>
      <c r="E16" s="31">
        <v>6011046</v>
      </c>
      <c r="F16" s="31">
        <v>2172</v>
      </c>
      <c r="G16" s="31">
        <v>5000</v>
      </c>
      <c r="H16" s="31">
        <v>1235532</v>
      </c>
      <c r="I16" s="32">
        <f t="shared" si="0"/>
        <v>184797759</v>
      </c>
    </row>
    <row r="17" spans="1:9" x14ac:dyDescent="0.25">
      <c r="A17" s="20">
        <v>1014</v>
      </c>
      <c r="B17" s="21" t="s">
        <v>22</v>
      </c>
      <c r="C17" s="33">
        <v>1144</v>
      </c>
      <c r="D17" s="33">
        <v>0</v>
      </c>
      <c r="E17" s="33">
        <v>378</v>
      </c>
      <c r="F17" s="33">
        <v>0</v>
      </c>
      <c r="G17" s="33">
        <v>0</v>
      </c>
      <c r="H17" s="33">
        <v>313750</v>
      </c>
      <c r="I17" s="34">
        <f t="shared" si="0"/>
        <v>315272</v>
      </c>
    </row>
    <row r="18" spans="1:9" x14ac:dyDescent="0.25">
      <c r="A18" s="20">
        <v>1016</v>
      </c>
      <c r="B18" s="21" t="s">
        <v>23</v>
      </c>
      <c r="C18" s="31">
        <v>377451897</v>
      </c>
      <c r="D18" s="31">
        <v>86276376</v>
      </c>
      <c r="E18" s="31">
        <v>26609698</v>
      </c>
      <c r="F18" s="31">
        <v>2660574</v>
      </c>
      <c r="G18" s="31">
        <v>0</v>
      </c>
      <c r="H18" s="31">
        <v>1133461</v>
      </c>
      <c r="I18" s="32">
        <f t="shared" si="0"/>
        <v>494132006</v>
      </c>
    </row>
    <row r="19" spans="1:9" x14ac:dyDescent="0.25">
      <c r="A19" s="20">
        <v>1017</v>
      </c>
      <c r="B19" s="21" t="s">
        <v>24</v>
      </c>
      <c r="C19" s="33">
        <v>88143589</v>
      </c>
      <c r="D19" s="33">
        <v>1379578</v>
      </c>
      <c r="E19" s="33">
        <v>3237587</v>
      </c>
      <c r="F19" s="33">
        <v>91554</v>
      </c>
      <c r="G19" s="33">
        <v>0</v>
      </c>
      <c r="H19" s="33">
        <v>697983</v>
      </c>
      <c r="I19" s="34">
        <f t="shared" si="0"/>
        <v>93550291</v>
      </c>
    </row>
    <row r="20" spans="1:9" x14ac:dyDescent="0.25">
      <c r="A20" s="20">
        <v>1018</v>
      </c>
      <c r="B20" s="21" t="s">
        <v>25</v>
      </c>
      <c r="C20" s="31">
        <v>106336506</v>
      </c>
      <c r="D20" s="31">
        <v>369287</v>
      </c>
      <c r="E20" s="31">
        <v>5237833</v>
      </c>
      <c r="F20" s="31">
        <v>4984225</v>
      </c>
      <c r="G20" s="31">
        <v>5000</v>
      </c>
      <c r="H20" s="31">
        <v>1026490</v>
      </c>
      <c r="I20" s="32">
        <f t="shared" si="0"/>
        <v>117959341</v>
      </c>
    </row>
    <row r="21" spans="1:9" x14ac:dyDescent="0.25">
      <c r="A21" s="20">
        <v>1019</v>
      </c>
      <c r="B21" s="21" t="s">
        <v>26</v>
      </c>
      <c r="C21" s="33">
        <v>19688657</v>
      </c>
      <c r="D21" s="33">
        <v>1121264</v>
      </c>
      <c r="E21" s="33">
        <v>591735</v>
      </c>
      <c r="F21" s="33">
        <v>559434</v>
      </c>
      <c r="G21" s="33">
        <v>5000</v>
      </c>
      <c r="H21" s="33">
        <v>957900</v>
      </c>
      <c r="I21" s="34">
        <f t="shared" si="0"/>
        <v>22923990</v>
      </c>
    </row>
    <row r="22" spans="1:9" x14ac:dyDescent="0.25">
      <c r="A22" s="20">
        <v>1020</v>
      </c>
      <c r="B22" s="21" t="s">
        <v>27</v>
      </c>
      <c r="C22" s="31">
        <v>26802862</v>
      </c>
      <c r="D22" s="31">
        <v>9112353</v>
      </c>
      <c r="E22" s="31">
        <v>1005578</v>
      </c>
      <c r="F22" s="31">
        <v>14582314</v>
      </c>
      <c r="G22" s="31">
        <v>5000</v>
      </c>
      <c r="H22" s="31">
        <v>129460</v>
      </c>
      <c r="I22" s="32">
        <f t="shared" si="0"/>
        <v>51637567</v>
      </c>
    </row>
    <row r="23" spans="1:9" x14ac:dyDescent="0.25">
      <c r="A23" s="20">
        <v>1022</v>
      </c>
      <c r="B23" s="21" t="s">
        <v>28</v>
      </c>
      <c r="C23" s="33">
        <v>684356</v>
      </c>
      <c r="D23" s="33">
        <v>29065</v>
      </c>
      <c r="E23" s="33">
        <v>12039</v>
      </c>
      <c r="F23" s="33">
        <v>0</v>
      </c>
      <c r="G23" s="33">
        <v>0</v>
      </c>
      <c r="H23" s="33">
        <v>4080</v>
      </c>
      <c r="I23" s="34">
        <f t="shared" si="0"/>
        <v>729540</v>
      </c>
    </row>
    <row r="24" spans="1:9" x14ac:dyDescent="0.25">
      <c r="A24" s="20">
        <v>1023</v>
      </c>
      <c r="B24" s="21" t="s">
        <v>29</v>
      </c>
      <c r="C24" s="31">
        <v>19103294</v>
      </c>
      <c r="D24" s="31">
        <v>1445297</v>
      </c>
      <c r="E24" s="31">
        <v>676580</v>
      </c>
      <c r="F24" s="31">
        <v>189914</v>
      </c>
      <c r="G24" s="31">
        <v>5000</v>
      </c>
      <c r="H24" s="31">
        <v>739420</v>
      </c>
      <c r="I24" s="32">
        <f t="shared" si="0"/>
        <v>22159505</v>
      </c>
    </row>
    <row r="25" spans="1:9" x14ac:dyDescent="0.25">
      <c r="A25" s="20">
        <v>1024</v>
      </c>
      <c r="B25" s="21" t="s">
        <v>30</v>
      </c>
      <c r="C25" s="33">
        <v>544344503</v>
      </c>
      <c r="D25" s="33">
        <v>33860357</v>
      </c>
      <c r="E25" s="33">
        <v>10828134</v>
      </c>
      <c r="F25" s="33">
        <v>4422862</v>
      </c>
      <c r="G25" s="33">
        <v>0</v>
      </c>
      <c r="H25" s="33">
        <v>3213851</v>
      </c>
      <c r="I25" s="34">
        <f t="shared" si="0"/>
        <v>596669707</v>
      </c>
    </row>
    <row r="26" spans="1:9" x14ac:dyDescent="0.25">
      <c r="A26" s="20">
        <v>1025</v>
      </c>
      <c r="B26" s="21" t="s">
        <v>31</v>
      </c>
      <c r="C26" s="31">
        <v>2654997</v>
      </c>
      <c r="D26" s="31">
        <v>0</v>
      </c>
      <c r="E26" s="31">
        <v>13939</v>
      </c>
      <c r="F26" s="31">
        <v>0</v>
      </c>
      <c r="G26" s="31">
        <v>0</v>
      </c>
      <c r="H26" s="31">
        <v>110420</v>
      </c>
      <c r="I26" s="32">
        <f t="shared" si="0"/>
        <v>2779356</v>
      </c>
    </row>
    <row r="27" spans="1:9" x14ac:dyDescent="0.25">
      <c r="A27" s="20">
        <v>1026</v>
      </c>
      <c r="B27" s="21" t="s">
        <v>32</v>
      </c>
      <c r="C27" s="33">
        <v>395874</v>
      </c>
      <c r="D27" s="33">
        <v>0</v>
      </c>
      <c r="E27" s="33">
        <v>7909</v>
      </c>
      <c r="F27" s="33">
        <v>0</v>
      </c>
      <c r="G27" s="33">
        <v>0</v>
      </c>
      <c r="H27" s="33">
        <v>59702</v>
      </c>
      <c r="I27" s="34">
        <f t="shared" si="0"/>
        <v>463485</v>
      </c>
    </row>
    <row r="28" spans="1:9" x14ac:dyDescent="0.25">
      <c r="A28" s="20">
        <v>1027</v>
      </c>
      <c r="B28" s="21" t="s">
        <v>33</v>
      </c>
      <c r="C28" s="31">
        <v>49861379</v>
      </c>
      <c r="D28" s="31">
        <v>221301</v>
      </c>
      <c r="E28" s="31">
        <v>270835</v>
      </c>
      <c r="F28" s="31">
        <v>384499</v>
      </c>
      <c r="G28" s="31">
        <v>0</v>
      </c>
      <c r="H28" s="31">
        <v>444672</v>
      </c>
      <c r="I28" s="32">
        <f t="shared" si="0"/>
        <v>51182686</v>
      </c>
    </row>
    <row r="29" spans="1:9" x14ac:dyDescent="0.25">
      <c r="A29" s="20">
        <v>1028</v>
      </c>
      <c r="B29" s="21" t="s">
        <v>34</v>
      </c>
      <c r="C29" s="33">
        <v>45584063</v>
      </c>
      <c r="D29" s="33">
        <v>1021686</v>
      </c>
      <c r="E29" s="33">
        <v>2192578</v>
      </c>
      <c r="F29" s="33">
        <v>492141</v>
      </c>
      <c r="G29" s="33">
        <v>0</v>
      </c>
      <c r="H29" s="33">
        <v>50307</v>
      </c>
      <c r="I29" s="34">
        <f t="shared" si="0"/>
        <v>49340775</v>
      </c>
    </row>
    <row r="30" spans="1:9" x14ac:dyDescent="0.25">
      <c r="A30" s="20">
        <v>1030</v>
      </c>
      <c r="B30" s="21" t="s">
        <v>35</v>
      </c>
      <c r="C30" s="31">
        <v>66430655</v>
      </c>
      <c r="D30" s="31">
        <v>2073401</v>
      </c>
      <c r="E30" s="31">
        <v>1230198</v>
      </c>
      <c r="F30" s="31">
        <v>1740917</v>
      </c>
      <c r="G30" s="31">
        <v>19648</v>
      </c>
      <c r="H30" s="31">
        <v>1003911</v>
      </c>
      <c r="I30" s="32">
        <f t="shared" si="0"/>
        <v>72498730</v>
      </c>
    </row>
    <row r="31" spans="1:9" x14ac:dyDescent="0.25">
      <c r="A31" s="20">
        <v>1031</v>
      </c>
      <c r="B31" s="21" t="s">
        <v>36</v>
      </c>
      <c r="C31" s="33">
        <v>38</v>
      </c>
      <c r="D31" s="33">
        <v>0</v>
      </c>
      <c r="E31" s="33">
        <v>1136</v>
      </c>
      <c r="F31" s="33">
        <v>0</v>
      </c>
      <c r="G31" s="33">
        <v>0</v>
      </c>
      <c r="H31" s="33">
        <v>240</v>
      </c>
      <c r="I31" s="34">
        <f t="shared" si="0"/>
        <v>1414</v>
      </c>
    </row>
    <row r="32" spans="1:9" x14ac:dyDescent="0.25">
      <c r="A32" s="20">
        <v>1033</v>
      </c>
      <c r="B32" s="21" t="s">
        <v>37</v>
      </c>
      <c r="C32" s="31">
        <v>818175</v>
      </c>
      <c r="D32" s="31">
        <v>105018</v>
      </c>
      <c r="E32" s="31">
        <v>21528</v>
      </c>
      <c r="F32" s="31">
        <v>0</v>
      </c>
      <c r="G32" s="31">
        <v>2500</v>
      </c>
      <c r="H32" s="31">
        <v>226020</v>
      </c>
      <c r="I32" s="32">
        <f t="shared" si="0"/>
        <v>1173241</v>
      </c>
    </row>
    <row r="33" spans="1:9" x14ac:dyDescent="0.25">
      <c r="A33" s="20">
        <v>1034</v>
      </c>
      <c r="B33" s="21" t="s">
        <v>38</v>
      </c>
      <c r="C33" s="33">
        <v>1198817</v>
      </c>
      <c r="D33" s="33">
        <v>14949</v>
      </c>
      <c r="E33" s="33">
        <v>18981</v>
      </c>
      <c r="F33" s="33">
        <v>0</v>
      </c>
      <c r="G33" s="33">
        <v>0</v>
      </c>
      <c r="H33" s="33">
        <v>40045</v>
      </c>
      <c r="I33" s="34">
        <f t="shared" si="0"/>
        <v>1272792</v>
      </c>
    </row>
    <row r="34" spans="1:9" x14ac:dyDescent="0.25">
      <c r="A34" s="20">
        <v>1037</v>
      </c>
      <c r="B34" s="21" t="s">
        <v>39</v>
      </c>
      <c r="C34" s="31">
        <v>7351190</v>
      </c>
      <c r="D34" s="31">
        <v>49482</v>
      </c>
      <c r="E34" s="31">
        <v>152787</v>
      </c>
      <c r="F34" s="31">
        <v>145676</v>
      </c>
      <c r="G34" s="31">
        <v>0</v>
      </c>
      <c r="H34" s="31">
        <v>150450</v>
      </c>
      <c r="I34" s="32">
        <f t="shared" si="0"/>
        <v>7849585</v>
      </c>
    </row>
    <row r="35" spans="1:9" x14ac:dyDescent="0.25">
      <c r="A35" s="20">
        <v>1038</v>
      </c>
      <c r="B35" s="21" t="s">
        <v>40</v>
      </c>
      <c r="C35" s="33">
        <v>99676504</v>
      </c>
      <c r="D35" s="33">
        <v>0</v>
      </c>
      <c r="E35" s="33">
        <v>1344716</v>
      </c>
      <c r="F35" s="33">
        <v>4905549</v>
      </c>
      <c r="G35" s="33">
        <v>0</v>
      </c>
      <c r="H35" s="33">
        <v>75128</v>
      </c>
      <c r="I35" s="34">
        <f t="shared" si="0"/>
        <v>106001897</v>
      </c>
    </row>
    <row r="36" spans="1:9" x14ac:dyDescent="0.25">
      <c r="A36" s="20">
        <v>1039</v>
      </c>
      <c r="B36" s="21" t="s">
        <v>41</v>
      </c>
      <c r="C36" s="31">
        <v>2378333</v>
      </c>
      <c r="D36" s="31">
        <v>43950</v>
      </c>
      <c r="E36" s="31">
        <v>35498</v>
      </c>
      <c r="F36" s="31">
        <v>0</v>
      </c>
      <c r="G36" s="31">
        <v>0</v>
      </c>
      <c r="H36" s="31">
        <v>52080</v>
      </c>
      <c r="I36" s="32">
        <f t="shared" si="0"/>
        <v>2509861</v>
      </c>
    </row>
    <row r="37" spans="1:9" x14ac:dyDescent="0.25">
      <c r="A37" s="20">
        <v>1040</v>
      </c>
      <c r="B37" s="21" t="s">
        <v>42</v>
      </c>
      <c r="C37" s="33">
        <v>55616907</v>
      </c>
      <c r="D37" s="33">
        <v>3220016</v>
      </c>
      <c r="E37" s="33">
        <v>2180040</v>
      </c>
      <c r="F37" s="33">
        <v>634465</v>
      </c>
      <c r="G37" s="33">
        <v>15003</v>
      </c>
      <c r="H37" s="33">
        <v>1723150</v>
      </c>
      <c r="I37" s="34">
        <f t="shared" si="0"/>
        <v>63389581</v>
      </c>
    </row>
    <row r="38" spans="1:9" x14ac:dyDescent="0.25">
      <c r="A38" s="20">
        <v>1042</v>
      </c>
      <c r="B38" s="21" t="s">
        <v>43</v>
      </c>
      <c r="C38" s="31">
        <v>833027731</v>
      </c>
      <c r="D38" s="31">
        <v>0</v>
      </c>
      <c r="E38" s="31">
        <v>28699815</v>
      </c>
      <c r="F38" s="31">
        <v>35532009</v>
      </c>
      <c r="G38" s="31">
        <v>0</v>
      </c>
      <c r="H38" s="31">
        <v>8891</v>
      </c>
      <c r="I38" s="32">
        <f t="shared" si="0"/>
        <v>897268446</v>
      </c>
    </row>
    <row r="39" spans="1:9" x14ac:dyDescent="0.25">
      <c r="A39" s="20">
        <v>1043</v>
      </c>
      <c r="B39" s="21" t="s">
        <v>44</v>
      </c>
      <c r="C39" s="33">
        <v>458584234</v>
      </c>
      <c r="D39" s="33">
        <v>26594944</v>
      </c>
      <c r="E39" s="33">
        <v>17166509</v>
      </c>
      <c r="F39" s="33">
        <v>12782562</v>
      </c>
      <c r="G39" s="33">
        <v>0</v>
      </c>
      <c r="H39" s="33">
        <v>456220</v>
      </c>
      <c r="I39" s="34">
        <f t="shared" si="0"/>
        <v>515584469</v>
      </c>
    </row>
    <row r="40" spans="1:9" x14ac:dyDescent="0.25">
      <c r="A40" s="20">
        <v>1044</v>
      </c>
      <c r="B40" s="21" t="s">
        <v>45</v>
      </c>
      <c r="C40" s="31">
        <v>2894590</v>
      </c>
      <c r="D40" s="31">
        <v>1256197</v>
      </c>
      <c r="E40" s="31">
        <v>79538</v>
      </c>
      <c r="F40" s="31">
        <v>0</v>
      </c>
      <c r="G40" s="31">
        <v>0</v>
      </c>
      <c r="H40" s="31">
        <v>242308</v>
      </c>
      <c r="I40" s="32">
        <f t="shared" si="0"/>
        <v>4472633</v>
      </c>
    </row>
    <row r="41" spans="1:9" x14ac:dyDescent="0.25">
      <c r="A41" s="20">
        <v>1046</v>
      </c>
      <c r="B41" s="21" t="s">
        <v>46</v>
      </c>
      <c r="C41" s="33">
        <v>4982661</v>
      </c>
      <c r="D41" s="33">
        <v>282842</v>
      </c>
      <c r="E41" s="33">
        <v>18697</v>
      </c>
      <c r="F41" s="33">
        <v>0</v>
      </c>
      <c r="G41" s="33">
        <v>20000</v>
      </c>
      <c r="H41" s="33">
        <v>465630</v>
      </c>
      <c r="I41" s="34">
        <f t="shared" si="0"/>
        <v>5769830</v>
      </c>
    </row>
    <row r="42" spans="1:9" x14ac:dyDescent="0.25">
      <c r="A42" s="20">
        <v>1047</v>
      </c>
      <c r="B42" s="21" t="s">
        <v>47</v>
      </c>
      <c r="C42" s="31">
        <v>163525225</v>
      </c>
      <c r="D42" s="31">
        <v>27044175</v>
      </c>
      <c r="E42" s="31">
        <v>7571532</v>
      </c>
      <c r="F42" s="31">
        <v>333634</v>
      </c>
      <c r="G42" s="31">
        <v>10000</v>
      </c>
      <c r="H42" s="31">
        <v>1307822</v>
      </c>
      <c r="I42" s="32">
        <f t="shared" si="0"/>
        <v>199792388</v>
      </c>
    </row>
    <row r="43" spans="1:9" x14ac:dyDescent="0.25">
      <c r="A43" s="20">
        <v>1048</v>
      </c>
      <c r="B43" s="21" t="s">
        <v>48</v>
      </c>
      <c r="C43" s="33">
        <v>78107698</v>
      </c>
      <c r="D43" s="33">
        <v>4284684</v>
      </c>
      <c r="E43" s="33">
        <v>3952604</v>
      </c>
      <c r="F43" s="33">
        <v>3733233</v>
      </c>
      <c r="G43" s="33">
        <v>0</v>
      </c>
      <c r="H43" s="33">
        <v>680206</v>
      </c>
      <c r="I43" s="34">
        <f t="shared" si="0"/>
        <v>90758425</v>
      </c>
    </row>
    <row r="44" spans="1:9" x14ac:dyDescent="0.25">
      <c r="A44" s="20">
        <v>1050</v>
      </c>
      <c r="B44" s="21" t="s">
        <v>49</v>
      </c>
      <c r="C44" s="31">
        <v>76</v>
      </c>
      <c r="D44" s="31">
        <v>0</v>
      </c>
      <c r="E44" s="31">
        <v>0</v>
      </c>
      <c r="F44" s="31">
        <v>0</v>
      </c>
      <c r="G44" s="31">
        <v>0</v>
      </c>
      <c r="H44" s="31">
        <v>20480</v>
      </c>
      <c r="I44" s="32">
        <f t="shared" si="0"/>
        <v>20556</v>
      </c>
    </row>
    <row r="45" spans="1:9" x14ac:dyDescent="0.25">
      <c r="A45" s="20">
        <v>1052</v>
      </c>
      <c r="B45" s="21" t="s">
        <v>50</v>
      </c>
      <c r="C45" s="33">
        <v>15388469</v>
      </c>
      <c r="D45" s="33">
        <v>723853</v>
      </c>
      <c r="E45" s="33">
        <v>740287</v>
      </c>
      <c r="F45" s="33">
        <v>2080103</v>
      </c>
      <c r="G45" s="33">
        <v>0</v>
      </c>
      <c r="H45" s="33">
        <v>679031</v>
      </c>
      <c r="I45" s="34">
        <f t="shared" si="0"/>
        <v>19611743</v>
      </c>
    </row>
    <row r="46" spans="1:9" x14ac:dyDescent="0.25">
      <c r="A46" s="20">
        <v>1054</v>
      </c>
      <c r="B46" s="21" t="s">
        <v>51</v>
      </c>
      <c r="C46" s="31">
        <v>23002864</v>
      </c>
      <c r="D46" s="31">
        <v>3411655</v>
      </c>
      <c r="E46" s="31">
        <v>966025</v>
      </c>
      <c r="F46" s="31">
        <v>0</v>
      </c>
      <c r="G46" s="31">
        <v>10000</v>
      </c>
      <c r="H46" s="31">
        <v>496545</v>
      </c>
      <c r="I46" s="32">
        <f t="shared" si="0"/>
        <v>27887089</v>
      </c>
    </row>
    <row r="47" spans="1:9" x14ac:dyDescent="0.25">
      <c r="A47" s="20">
        <v>1055</v>
      </c>
      <c r="B47" s="21" t="s">
        <v>52</v>
      </c>
      <c r="C47" s="33">
        <v>10036602</v>
      </c>
      <c r="D47" s="33">
        <v>304215</v>
      </c>
      <c r="E47" s="33">
        <v>335402</v>
      </c>
      <c r="F47" s="33">
        <v>0</v>
      </c>
      <c r="G47" s="33">
        <v>0</v>
      </c>
      <c r="H47" s="33">
        <v>199835</v>
      </c>
      <c r="I47" s="34">
        <f t="shared" si="0"/>
        <v>10876054</v>
      </c>
    </row>
    <row r="48" spans="1:9" x14ac:dyDescent="0.25">
      <c r="A48" s="20">
        <v>1057</v>
      </c>
      <c r="B48" s="21" t="s">
        <v>53</v>
      </c>
      <c r="C48" s="31">
        <v>1658563</v>
      </c>
      <c r="D48" s="31">
        <v>101397</v>
      </c>
      <c r="E48" s="31">
        <v>80785</v>
      </c>
      <c r="F48" s="31">
        <v>0</v>
      </c>
      <c r="G48" s="31">
        <v>0</v>
      </c>
      <c r="H48" s="31">
        <v>769496</v>
      </c>
      <c r="I48" s="32">
        <f t="shared" si="0"/>
        <v>2610241</v>
      </c>
    </row>
    <row r="49" spans="1:9" x14ac:dyDescent="0.25">
      <c r="A49" s="20">
        <v>1058</v>
      </c>
      <c r="B49" s="21" t="s">
        <v>54</v>
      </c>
      <c r="C49" s="33">
        <v>10094704</v>
      </c>
      <c r="D49" s="33">
        <v>1201045</v>
      </c>
      <c r="E49" s="33">
        <v>338423</v>
      </c>
      <c r="F49" s="33">
        <v>0</v>
      </c>
      <c r="G49" s="33">
        <v>17500</v>
      </c>
      <c r="H49" s="33">
        <v>647273</v>
      </c>
      <c r="I49" s="34">
        <f t="shared" si="0"/>
        <v>12298945</v>
      </c>
    </row>
    <row r="50" spans="1:9" x14ac:dyDescent="0.25">
      <c r="A50" s="20">
        <v>1062</v>
      </c>
      <c r="B50" s="21" t="s">
        <v>55</v>
      </c>
      <c r="C50" s="31">
        <v>39894871</v>
      </c>
      <c r="D50" s="31">
        <v>219225</v>
      </c>
      <c r="E50" s="31">
        <v>1167523</v>
      </c>
      <c r="F50" s="31">
        <v>0</v>
      </c>
      <c r="G50" s="31">
        <v>0</v>
      </c>
      <c r="H50" s="31">
        <v>294999</v>
      </c>
      <c r="I50" s="32">
        <f t="shared" si="0"/>
        <v>41576618</v>
      </c>
    </row>
    <row r="51" spans="1:9" x14ac:dyDescent="0.25">
      <c r="A51" s="20">
        <v>1065</v>
      </c>
      <c r="B51" s="21" t="s">
        <v>56</v>
      </c>
      <c r="C51" s="33">
        <v>80336601</v>
      </c>
      <c r="D51" s="33">
        <v>5070124</v>
      </c>
      <c r="E51" s="33">
        <v>1906227</v>
      </c>
      <c r="F51" s="33">
        <v>893270</v>
      </c>
      <c r="G51" s="33">
        <v>0</v>
      </c>
      <c r="H51" s="33">
        <v>396663</v>
      </c>
      <c r="I51" s="34">
        <f t="shared" si="0"/>
        <v>88602885</v>
      </c>
    </row>
    <row r="52" spans="1:9" x14ac:dyDescent="0.25">
      <c r="A52" s="20">
        <v>1066</v>
      </c>
      <c r="B52" s="21" t="s">
        <v>57</v>
      </c>
      <c r="C52" s="31">
        <v>129576847</v>
      </c>
      <c r="D52" s="31">
        <v>5126227</v>
      </c>
      <c r="E52" s="31">
        <v>2476872</v>
      </c>
      <c r="F52" s="31">
        <v>274518</v>
      </c>
      <c r="G52" s="31">
        <v>0</v>
      </c>
      <c r="H52" s="31">
        <v>236625</v>
      </c>
      <c r="I52" s="32">
        <f t="shared" si="0"/>
        <v>137691089</v>
      </c>
    </row>
    <row r="53" spans="1:9" x14ac:dyDescent="0.25">
      <c r="A53" s="20">
        <v>1067</v>
      </c>
      <c r="B53" s="21" t="s">
        <v>58</v>
      </c>
      <c r="C53" s="33">
        <v>1274997</v>
      </c>
      <c r="D53" s="33">
        <v>0</v>
      </c>
      <c r="E53" s="33">
        <v>0</v>
      </c>
      <c r="F53" s="33">
        <v>0</v>
      </c>
      <c r="G53" s="33">
        <v>0</v>
      </c>
      <c r="H53" s="33">
        <v>34675</v>
      </c>
      <c r="I53" s="34">
        <f t="shared" si="0"/>
        <v>1309672</v>
      </c>
    </row>
    <row r="54" spans="1:9" x14ac:dyDescent="0.25">
      <c r="A54" s="20">
        <v>1068</v>
      </c>
      <c r="B54" s="21" t="s">
        <v>59</v>
      </c>
      <c r="C54" s="31">
        <v>62737573</v>
      </c>
      <c r="D54" s="31">
        <v>0</v>
      </c>
      <c r="E54" s="31">
        <v>2895628</v>
      </c>
      <c r="F54" s="31">
        <v>0</v>
      </c>
      <c r="G54" s="31">
        <v>0</v>
      </c>
      <c r="H54" s="31">
        <v>708161</v>
      </c>
      <c r="I54" s="32">
        <f t="shared" si="0"/>
        <v>66341362</v>
      </c>
    </row>
    <row r="55" spans="1:9" x14ac:dyDescent="0.25">
      <c r="A55" s="20">
        <v>1069</v>
      </c>
      <c r="B55" s="21" t="s">
        <v>60</v>
      </c>
      <c r="C55" s="33">
        <v>911615</v>
      </c>
      <c r="D55" s="33">
        <v>176377</v>
      </c>
      <c r="E55" s="33">
        <v>50066</v>
      </c>
      <c r="F55" s="33">
        <v>0</v>
      </c>
      <c r="G55" s="33">
        <v>0</v>
      </c>
      <c r="H55" s="33">
        <v>61567</v>
      </c>
      <c r="I55" s="34">
        <f t="shared" si="0"/>
        <v>1199625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4085500322</v>
      </c>
      <c r="D57" s="25">
        <f t="shared" si="1"/>
        <v>272538077</v>
      </c>
      <c r="E57" s="25">
        <f t="shared" si="1"/>
        <v>148611250</v>
      </c>
      <c r="F57" s="25">
        <f t="shared" si="1"/>
        <v>105725177</v>
      </c>
      <c r="G57" s="25">
        <f t="shared" si="1"/>
        <v>152151</v>
      </c>
      <c r="H57" s="25">
        <f t="shared" si="1"/>
        <v>23927724</v>
      </c>
      <c r="I57" s="25">
        <f t="shared" si="1"/>
        <v>4636454701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zoomScale="90" zoomScaleNormal="90" zoomScaleSheetLayoutView="112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15107450</v>
      </c>
      <c r="D7" s="29">
        <v>0</v>
      </c>
      <c r="E7" s="29">
        <v>0</v>
      </c>
      <c r="F7" s="29">
        <v>808002</v>
      </c>
      <c r="G7" s="29">
        <v>0</v>
      </c>
      <c r="H7" s="29">
        <v>240</v>
      </c>
      <c r="I7" s="30">
        <f>SUM(C7:H7)</f>
        <v>15915692</v>
      </c>
    </row>
    <row r="8" spans="1:9" x14ac:dyDescent="0.25">
      <c r="A8" s="20">
        <v>1002</v>
      </c>
      <c r="B8" s="21" t="s">
        <v>13</v>
      </c>
      <c r="C8" s="31">
        <v>7423736</v>
      </c>
      <c r="D8" s="31">
        <v>26947</v>
      </c>
      <c r="E8" s="31">
        <v>33701</v>
      </c>
      <c r="F8" s="31">
        <v>0</v>
      </c>
      <c r="G8" s="31">
        <v>0</v>
      </c>
      <c r="H8" s="31">
        <v>253613</v>
      </c>
      <c r="I8" s="32">
        <f t="shared" ref="I8:I56" si="0">SUM(C8:H8)</f>
        <v>7737997</v>
      </c>
    </row>
    <row r="9" spans="1:9" x14ac:dyDescent="0.25">
      <c r="A9" s="20">
        <v>1005</v>
      </c>
      <c r="B9" s="21" t="s">
        <v>14</v>
      </c>
      <c r="C9" s="33">
        <v>912</v>
      </c>
      <c r="D9" s="33">
        <v>0</v>
      </c>
      <c r="E9" s="33">
        <v>33288</v>
      </c>
      <c r="F9" s="33">
        <v>0</v>
      </c>
      <c r="G9" s="33">
        <v>0</v>
      </c>
      <c r="H9" s="33">
        <v>5760</v>
      </c>
      <c r="I9" s="34">
        <f t="shared" si="0"/>
        <v>39960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66369064</v>
      </c>
      <c r="D11" s="33">
        <v>5212107</v>
      </c>
      <c r="E11" s="33">
        <v>2144341</v>
      </c>
      <c r="F11" s="33">
        <v>848190</v>
      </c>
      <c r="G11" s="33">
        <v>0</v>
      </c>
      <c r="H11" s="33">
        <v>1381853</v>
      </c>
      <c r="I11" s="34">
        <f t="shared" si="0"/>
        <v>75955555</v>
      </c>
    </row>
    <row r="12" spans="1:9" x14ac:dyDescent="0.25">
      <c r="A12" s="20">
        <v>1008</v>
      </c>
      <c r="B12" s="21" t="s">
        <v>17</v>
      </c>
      <c r="C12" s="31">
        <v>82588955</v>
      </c>
      <c r="D12" s="31">
        <v>0</v>
      </c>
      <c r="E12" s="31">
        <v>3917533</v>
      </c>
      <c r="F12" s="31">
        <v>3117994</v>
      </c>
      <c r="G12" s="31">
        <v>0</v>
      </c>
      <c r="H12" s="31">
        <v>28360</v>
      </c>
      <c r="I12" s="32">
        <f t="shared" si="0"/>
        <v>89652842</v>
      </c>
    </row>
    <row r="13" spans="1:9" x14ac:dyDescent="0.25">
      <c r="A13" s="20">
        <v>1010</v>
      </c>
      <c r="B13" s="21" t="s">
        <v>18</v>
      </c>
      <c r="C13" s="33">
        <v>5671456</v>
      </c>
      <c r="D13" s="33">
        <v>496519</v>
      </c>
      <c r="E13" s="33">
        <v>293389</v>
      </c>
      <c r="F13" s="33">
        <v>170051</v>
      </c>
      <c r="G13" s="33">
        <v>0</v>
      </c>
      <c r="H13" s="33">
        <v>32934</v>
      </c>
      <c r="I13" s="34">
        <f t="shared" si="0"/>
        <v>6664349</v>
      </c>
    </row>
    <row r="14" spans="1:9" x14ac:dyDescent="0.25">
      <c r="A14" s="20">
        <v>1011</v>
      </c>
      <c r="B14" s="21" t="s">
        <v>19</v>
      </c>
      <c r="C14" s="31">
        <v>147109612</v>
      </c>
      <c r="D14" s="31">
        <v>4438099</v>
      </c>
      <c r="E14" s="31">
        <v>7472447</v>
      </c>
      <c r="F14" s="31">
        <v>5818944</v>
      </c>
      <c r="G14" s="31">
        <v>5001</v>
      </c>
      <c r="H14" s="31">
        <v>868317</v>
      </c>
      <c r="I14" s="32">
        <f t="shared" si="0"/>
        <v>165712420</v>
      </c>
    </row>
    <row r="15" spans="1:9" x14ac:dyDescent="0.25">
      <c r="A15" s="20">
        <v>1012</v>
      </c>
      <c r="B15" s="21" t="s">
        <v>20</v>
      </c>
      <c r="C15" s="33">
        <v>3100578</v>
      </c>
      <c r="D15" s="33">
        <v>4792</v>
      </c>
      <c r="E15" s="33">
        <v>156136</v>
      </c>
      <c r="F15" s="33">
        <v>0</v>
      </c>
      <c r="G15" s="33">
        <v>40000</v>
      </c>
      <c r="H15" s="33">
        <v>381120</v>
      </c>
      <c r="I15" s="34">
        <f t="shared" si="0"/>
        <v>3682626</v>
      </c>
    </row>
    <row r="16" spans="1:9" x14ac:dyDescent="0.25">
      <c r="A16" s="20">
        <v>1013</v>
      </c>
      <c r="B16" s="21" t="s">
        <v>21</v>
      </c>
      <c r="C16" s="31">
        <v>290695355</v>
      </c>
      <c r="D16" s="31">
        <v>55564112</v>
      </c>
      <c r="E16" s="31">
        <v>13981762</v>
      </c>
      <c r="F16" s="31">
        <v>1753324</v>
      </c>
      <c r="G16" s="31">
        <v>10000</v>
      </c>
      <c r="H16" s="31">
        <v>1349777</v>
      </c>
      <c r="I16" s="32">
        <f t="shared" si="0"/>
        <v>363354330</v>
      </c>
    </row>
    <row r="17" spans="1:9" x14ac:dyDescent="0.25">
      <c r="A17" s="20">
        <v>1014</v>
      </c>
      <c r="B17" s="21" t="s">
        <v>22</v>
      </c>
      <c r="C17" s="33">
        <v>10850552</v>
      </c>
      <c r="D17" s="33">
        <v>502</v>
      </c>
      <c r="E17" s="33">
        <v>534669</v>
      </c>
      <c r="F17" s="33">
        <v>493901</v>
      </c>
      <c r="G17" s="33">
        <v>2500</v>
      </c>
      <c r="H17" s="33">
        <v>318711</v>
      </c>
      <c r="I17" s="34">
        <f t="shared" si="0"/>
        <v>12200835</v>
      </c>
    </row>
    <row r="18" spans="1:9" x14ac:dyDescent="0.25">
      <c r="A18" s="20">
        <v>1016</v>
      </c>
      <c r="B18" s="21" t="s">
        <v>23</v>
      </c>
      <c r="C18" s="31">
        <v>304910599</v>
      </c>
      <c r="D18" s="31">
        <v>75600031</v>
      </c>
      <c r="E18" s="31">
        <v>14779130</v>
      </c>
      <c r="F18" s="31">
        <v>2265799</v>
      </c>
      <c r="G18" s="31">
        <v>0</v>
      </c>
      <c r="H18" s="31">
        <v>978352</v>
      </c>
      <c r="I18" s="32">
        <f t="shared" si="0"/>
        <v>398533911</v>
      </c>
    </row>
    <row r="19" spans="1:9" x14ac:dyDescent="0.25">
      <c r="A19" s="20">
        <v>1017</v>
      </c>
      <c r="B19" s="21" t="s">
        <v>24</v>
      </c>
      <c r="C19" s="33">
        <v>112454708</v>
      </c>
      <c r="D19" s="33">
        <v>1944136</v>
      </c>
      <c r="E19" s="33">
        <v>4315841</v>
      </c>
      <c r="F19" s="33">
        <v>345363</v>
      </c>
      <c r="G19" s="33">
        <v>0</v>
      </c>
      <c r="H19" s="33">
        <v>973909</v>
      </c>
      <c r="I19" s="34">
        <f t="shared" si="0"/>
        <v>120033957</v>
      </c>
    </row>
    <row r="20" spans="1:9" x14ac:dyDescent="0.25">
      <c r="A20" s="20">
        <v>1018</v>
      </c>
      <c r="B20" s="21" t="s">
        <v>25</v>
      </c>
      <c r="C20" s="31">
        <v>145965348</v>
      </c>
      <c r="D20" s="31">
        <v>897169</v>
      </c>
      <c r="E20" s="31">
        <v>3685528</v>
      </c>
      <c r="F20" s="31">
        <v>6729416</v>
      </c>
      <c r="G20" s="31">
        <v>20000</v>
      </c>
      <c r="H20" s="31">
        <v>990180</v>
      </c>
      <c r="I20" s="32">
        <f t="shared" si="0"/>
        <v>158287641</v>
      </c>
    </row>
    <row r="21" spans="1:9" x14ac:dyDescent="0.25">
      <c r="A21" s="20">
        <v>1019</v>
      </c>
      <c r="B21" s="21" t="s">
        <v>26</v>
      </c>
      <c r="C21" s="33">
        <v>35606933</v>
      </c>
      <c r="D21" s="33">
        <v>960978</v>
      </c>
      <c r="E21" s="33">
        <v>1028854</v>
      </c>
      <c r="F21" s="33">
        <v>526890</v>
      </c>
      <c r="G21" s="33">
        <v>7500</v>
      </c>
      <c r="H21" s="33">
        <v>1362100</v>
      </c>
      <c r="I21" s="34">
        <f t="shared" si="0"/>
        <v>39493255</v>
      </c>
    </row>
    <row r="22" spans="1:9" x14ac:dyDescent="0.25">
      <c r="A22" s="20">
        <v>1020</v>
      </c>
      <c r="B22" s="21" t="s">
        <v>27</v>
      </c>
      <c r="C22" s="31">
        <v>38656253</v>
      </c>
      <c r="D22" s="31">
        <v>9430249</v>
      </c>
      <c r="E22" s="31">
        <v>1519704</v>
      </c>
      <c r="F22" s="31">
        <v>13286235</v>
      </c>
      <c r="G22" s="31">
        <v>0</v>
      </c>
      <c r="H22" s="31">
        <v>508057</v>
      </c>
      <c r="I22" s="32">
        <f t="shared" si="0"/>
        <v>63400498</v>
      </c>
    </row>
    <row r="23" spans="1:9" x14ac:dyDescent="0.25">
      <c r="A23" s="20">
        <v>1022</v>
      </c>
      <c r="B23" s="21" t="s">
        <v>28</v>
      </c>
      <c r="C23" s="33">
        <v>832797</v>
      </c>
      <c r="D23" s="33">
        <v>868</v>
      </c>
      <c r="E23" s="33">
        <v>7437</v>
      </c>
      <c r="F23" s="33">
        <v>0</v>
      </c>
      <c r="G23" s="33">
        <v>0</v>
      </c>
      <c r="H23" s="33">
        <v>4080</v>
      </c>
      <c r="I23" s="34">
        <f t="shared" si="0"/>
        <v>845182</v>
      </c>
    </row>
    <row r="24" spans="1:9" x14ac:dyDescent="0.25">
      <c r="A24" s="20">
        <v>1023</v>
      </c>
      <c r="B24" s="21" t="s">
        <v>29</v>
      </c>
      <c r="C24" s="31">
        <v>20629039</v>
      </c>
      <c r="D24" s="31">
        <v>1532321</v>
      </c>
      <c r="E24" s="31">
        <v>736313</v>
      </c>
      <c r="F24" s="31">
        <v>88709</v>
      </c>
      <c r="G24" s="31">
        <v>0</v>
      </c>
      <c r="H24" s="31">
        <v>706366</v>
      </c>
      <c r="I24" s="32">
        <f t="shared" si="0"/>
        <v>23692748</v>
      </c>
    </row>
    <row r="25" spans="1:9" x14ac:dyDescent="0.25">
      <c r="A25" s="20">
        <v>1024</v>
      </c>
      <c r="B25" s="21" t="s">
        <v>30</v>
      </c>
      <c r="C25" s="33">
        <v>646690519</v>
      </c>
      <c r="D25" s="33">
        <v>35467022</v>
      </c>
      <c r="E25" s="33">
        <v>14026277</v>
      </c>
      <c r="F25" s="33">
        <v>5184328</v>
      </c>
      <c r="G25" s="33">
        <v>0</v>
      </c>
      <c r="H25" s="33">
        <v>3391260</v>
      </c>
      <c r="I25" s="34">
        <f t="shared" si="0"/>
        <v>704759406</v>
      </c>
    </row>
    <row r="26" spans="1:9" x14ac:dyDescent="0.25">
      <c r="A26" s="20">
        <v>1025</v>
      </c>
      <c r="B26" s="21" t="s">
        <v>31</v>
      </c>
      <c r="C26" s="31">
        <v>237898</v>
      </c>
      <c r="D26" s="31">
        <v>0</v>
      </c>
      <c r="E26" s="31">
        <v>24956</v>
      </c>
      <c r="F26" s="31">
        <v>0</v>
      </c>
      <c r="G26" s="31">
        <v>0</v>
      </c>
      <c r="H26" s="31">
        <v>117314</v>
      </c>
      <c r="I26" s="32">
        <f t="shared" si="0"/>
        <v>380168</v>
      </c>
    </row>
    <row r="27" spans="1:9" x14ac:dyDescent="0.25">
      <c r="A27" s="20">
        <v>1026</v>
      </c>
      <c r="B27" s="21" t="s">
        <v>32</v>
      </c>
      <c r="C27" s="33">
        <v>134235</v>
      </c>
      <c r="D27" s="33">
        <v>19489</v>
      </c>
      <c r="E27" s="33">
        <v>0</v>
      </c>
      <c r="F27" s="33">
        <v>0</v>
      </c>
      <c r="G27" s="33">
        <v>0</v>
      </c>
      <c r="H27" s="33">
        <v>168358</v>
      </c>
      <c r="I27" s="34">
        <f t="shared" si="0"/>
        <v>322082</v>
      </c>
    </row>
    <row r="28" spans="1:9" x14ac:dyDescent="0.25">
      <c r="A28" s="20">
        <v>1027</v>
      </c>
      <c r="B28" s="21" t="s">
        <v>33</v>
      </c>
      <c r="C28" s="31">
        <v>54019070</v>
      </c>
      <c r="D28" s="31">
        <v>381296</v>
      </c>
      <c r="E28" s="31">
        <v>476807</v>
      </c>
      <c r="F28" s="31">
        <v>690494</v>
      </c>
      <c r="G28" s="31">
        <v>2500</v>
      </c>
      <c r="H28" s="31">
        <v>832506</v>
      </c>
      <c r="I28" s="32">
        <f t="shared" si="0"/>
        <v>56402673</v>
      </c>
    </row>
    <row r="29" spans="1:9" x14ac:dyDescent="0.25">
      <c r="A29" s="20">
        <v>1028</v>
      </c>
      <c r="B29" s="21" t="s">
        <v>34</v>
      </c>
      <c r="C29" s="33">
        <v>152067056</v>
      </c>
      <c r="D29" s="33">
        <v>2114802</v>
      </c>
      <c r="E29" s="33">
        <v>7520234</v>
      </c>
      <c r="F29" s="33">
        <v>4820968</v>
      </c>
      <c r="G29" s="33">
        <v>0</v>
      </c>
      <c r="H29" s="33">
        <v>52083</v>
      </c>
      <c r="I29" s="34">
        <f t="shared" si="0"/>
        <v>166575143</v>
      </c>
    </row>
    <row r="30" spans="1:9" x14ac:dyDescent="0.25">
      <c r="A30" s="20">
        <v>1030</v>
      </c>
      <c r="B30" s="21" t="s">
        <v>35</v>
      </c>
      <c r="C30" s="31">
        <v>199819396</v>
      </c>
      <c r="D30" s="31">
        <v>2550857</v>
      </c>
      <c r="E30" s="31">
        <v>8945436</v>
      </c>
      <c r="F30" s="31">
        <v>6254637</v>
      </c>
      <c r="G30" s="31">
        <v>0</v>
      </c>
      <c r="H30" s="31">
        <v>865232</v>
      </c>
      <c r="I30" s="32">
        <f t="shared" si="0"/>
        <v>218435558</v>
      </c>
    </row>
    <row r="31" spans="1:9" x14ac:dyDescent="0.25">
      <c r="A31" s="20">
        <v>1031</v>
      </c>
      <c r="B31" s="21" t="s">
        <v>36</v>
      </c>
      <c r="C31" s="33">
        <v>228</v>
      </c>
      <c r="D31" s="33">
        <v>0</v>
      </c>
      <c r="E31" s="33">
        <v>1876</v>
      </c>
      <c r="F31" s="33">
        <v>0</v>
      </c>
      <c r="G31" s="33">
        <v>0</v>
      </c>
      <c r="H31" s="33">
        <v>1440</v>
      </c>
      <c r="I31" s="34">
        <f t="shared" si="0"/>
        <v>3544</v>
      </c>
    </row>
    <row r="32" spans="1:9" x14ac:dyDescent="0.25">
      <c r="A32" s="20">
        <v>1033</v>
      </c>
      <c r="B32" s="21" t="s">
        <v>37</v>
      </c>
      <c r="C32" s="31">
        <v>842153</v>
      </c>
      <c r="D32" s="31">
        <v>37472</v>
      </c>
      <c r="E32" s="31">
        <v>29275</v>
      </c>
      <c r="F32" s="31">
        <v>0</v>
      </c>
      <c r="G32" s="31">
        <v>0</v>
      </c>
      <c r="H32" s="31">
        <v>226259</v>
      </c>
      <c r="I32" s="32">
        <f t="shared" si="0"/>
        <v>1135159</v>
      </c>
    </row>
    <row r="33" spans="1:9" x14ac:dyDescent="0.25">
      <c r="A33" s="20">
        <v>1034</v>
      </c>
      <c r="B33" s="21" t="s">
        <v>38</v>
      </c>
      <c r="C33" s="33">
        <v>935880</v>
      </c>
      <c r="D33" s="33">
        <v>159272</v>
      </c>
      <c r="E33" s="33">
        <v>26293</v>
      </c>
      <c r="F33" s="33">
        <v>0</v>
      </c>
      <c r="G33" s="33">
        <v>0</v>
      </c>
      <c r="H33" s="33">
        <v>11720</v>
      </c>
      <c r="I33" s="34">
        <f t="shared" si="0"/>
        <v>1133165</v>
      </c>
    </row>
    <row r="34" spans="1:9" x14ac:dyDescent="0.25">
      <c r="A34" s="20">
        <v>1037</v>
      </c>
      <c r="B34" s="21" t="s">
        <v>39</v>
      </c>
      <c r="C34" s="31">
        <v>5744229</v>
      </c>
      <c r="D34" s="31">
        <v>126161</v>
      </c>
      <c r="E34" s="31">
        <v>216404</v>
      </c>
      <c r="F34" s="31">
        <v>400122</v>
      </c>
      <c r="G34" s="31">
        <v>0</v>
      </c>
      <c r="H34" s="31">
        <v>166080</v>
      </c>
      <c r="I34" s="32">
        <f t="shared" si="0"/>
        <v>6652996</v>
      </c>
    </row>
    <row r="35" spans="1:9" x14ac:dyDescent="0.25">
      <c r="A35" s="20">
        <v>1038</v>
      </c>
      <c r="B35" s="21" t="s">
        <v>40</v>
      </c>
      <c r="C35" s="33">
        <v>5403023</v>
      </c>
      <c r="D35" s="33">
        <v>0</v>
      </c>
      <c r="E35" s="33">
        <v>4927</v>
      </c>
      <c r="F35" s="33">
        <v>0</v>
      </c>
      <c r="G35" s="33">
        <v>0</v>
      </c>
      <c r="H35" s="33">
        <v>79460</v>
      </c>
      <c r="I35" s="34">
        <f t="shared" si="0"/>
        <v>5487410</v>
      </c>
    </row>
    <row r="36" spans="1:9" x14ac:dyDescent="0.25">
      <c r="A36" s="20">
        <v>1039</v>
      </c>
      <c r="B36" s="21" t="s">
        <v>41</v>
      </c>
      <c r="C36" s="31">
        <v>2230527</v>
      </c>
      <c r="D36" s="31">
        <v>56288</v>
      </c>
      <c r="E36" s="31">
        <v>21464</v>
      </c>
      <c r="F36" s="31">
        <v>0</v>
      </c>
      <c r="G36" s="31">
        <v>0</v>
      </c>
      <c r="H36" s="31">
        <v>76600</v>
      </c>
      <c r="I36" s="32">
        <f t="shared" si="0"/>
        <v>2384879</v>
      </c>
    </row>
    <row r="37" spans="1:9" x14ac:dyDescent="0.25">
      <c r="A37" s="20">
        <v>1040</v>
      </c>
      <c r="B37" s="21" t="s">
        <v>42</v>
      </c>
      <c r="C37" s="33">
        <v>59911704</v>
      </c>
      <c r="D37" s="33">
        <v>4845806</v>
      </c>
      <c r="E37" s="33">
        <v>2251627</v>
      </c>
      <c r="F37" s="33">
        <v>639140</v>
      </c>
      <c r="G37" s="33">
        <v>17505</v>
      </c>
      <c r="H37" s="33">
        <v>2535593</v>
      </c>
      <c r="I37" s="34">
        <f t="shared" si="0"/>
        <v>70201375</v>
      </c>
    </row>
    <row r="38" spans="1:9" x14ac:dyDescent="0.25">
      <c r="A38" s="20">
        <v>1042</v>
      </c>
      <c r="B38" s="21" t="s">
        <v>43</v>
      </c>
      <c r="C38" s="31">
        <v>321062921</v>
      </c>
      <c r="D38" s="31">
        <v>0</v>
      </c>
      <c r="E38" s="31">
        <v>13670764</v>
      </c>
      <c r="F38" s="31">
        <v>14703760</v>
      </c>
      <c r="G38" s="31">
        <v>0</v>
      </c>
      <c r="H38" s="31">
        <v>262350</v>
      </c>
      <c r="I38" s="32">
        <f t="shared" si="0"/>
        <v>349699795</v>
      </c>
    </row>
    <row r="39" spans="1:9" x14ac:dyDescent="0.25">
      <c r="A39" s="20">
        <v>1043</v>
      </c>
      <c r="B39" s="21" t="s">
        <v>44</v>
      </c>
      <c r="C39" s="33">
        <v>286339922</v>
      </c>
      <c r="D39" s="33">
        <v>28302788</v>
      </c>
      <c r="E39" s="33">
        <v>9507101</v>
      </c>
      <c r="F39" s="33">
        <v>2804305</v>
      </c>
      <c r="G39" s="33">
        <v>0</v>
      </c>
      <c r="H39" s="33">
        <v>438769</v>
      </c>
      <c r="I39" s="34">
        <f t="shared" si="0"/>
        <v>327392885</v>
      </c>
    </row>
    <row r="40" spans="1:9" x14ac:dyDescent="0.25">
      <c r="A40" s="20">
        <v>1044</v>
      </c>
      <c r="B40" s="21" t="s">
        <v>45</v>
      </c>
      <c r="C40" s="31">
        <v>3860721</v>
      </c>
      <c r="D40" s="31">
        <v>660319</v>
      </c>
      <c r="E40" s="31">
        <v>88429</v>
      </c>
      <c r="F40" s="31">
        <v>13891</v>
      </c>
      <c r="G40" s="31">
        <v>0</v>
      </c>
      <c r="H40" s="31">
        <v>197658</v>
      </c>
      <c r="I40" s="32">
        <f t="shared" si="0"/>
        <v>4821018</v>
      </c>
    </row>
    <row r="41" spans="1:9" x14ac:dyDescent="0.25">
      <c r="A41" s="20">
        <v>1046</v>
      </c>
      <c r="B41" s="21" t="s">
        <v>46</v>
      </c>
      <c r="C41" s="33">
        <v>3164244</v>
      </c>
      <c r="D41" s="33">
        <v>1071686</v>
      </c>
      <c r="E41" s="33">
        <v>57771</v>
      </c>
      <c r="F41" s="33">
        <v>0</v>
      </c>
      <c r="G41" s="33">
        <v>15000</v>
      </c>
      <c r="H41" s="33">
        <v>582410</v>
      </c>
      <c r="I41" s="34">
        <f t="shared" si="0"/>
        <v>4891111</v>
      </c>
    </row>
    <row r="42" spans="1:9" x14ac:dyDescent="0.25">
      <c r="A42" s="20">
        <v>1047</v>
      </c>
      <c r="B42" s="21" t="s">
        <v>47</v>
      </c>
      <c r="C42" s="31">
        <v>178753165</v>
      </c>
      <c r="D42" s="31">
        <v>32360974</v>
      </c>
      <c r="E42" s="31">
        <v>10644211</v>
      </c>
      <c r="F42" s="31">
        <v>74947</v>
      </c>
      <c r="G42" s="31">
        <v>2500</v>
      </c>
      <c r="H42" s="31">
        <v>2482622</v>
      </c>
      <c r="I42" s="32">
        <f t="shared" si="0"/>
        <v>224318419</v>
      </c>
    </row>
    <row r="43" spans="1:9" x14ac:dyDescent="0.25">
      <c r="A43" s="20">
        <v>1048</v>
      </c>
      <c r="B43" s="21" t="s">
        <v>48</v>
      </c>
      <c r="C43" s="33">
        <v>44025223</v>
      </c>
      <c r="D43" s="33">
        <v>6140773</v>
      </c>
      <c r="E43" s="33">
        <v>2710837</v>
      </c>
      <c r="F43" s="33">
        <v>623602</v>
      </c>
      <c r="G43" s="33">
        <v>2500</v>
      </c>
      <c r="H43" s="33">
        <v>694073</v>
      </c>
      <c r="I43" s="34">
        <f t="shared" si="0"/>
        <v>54197008</v>
      </c>
    </row>
    <row r="44" spans="1:9" x14ac:dyDescent="0.25">
      <c r="A44" s="20">
        <v>1050</v>
      </c>
      <c r="B44" s="21" t="s">
        <v>49</v>
      </c>
      <c r="C44" s="31">
        <v>28387</v>
      </c>
      <c r="D44" s="31">
        <v>1688</v>
      </c>
      <c r="E44" s="31">
        <v>564</v>
      </c>
      <c r="F44" s="31">
        <v>0</v>
      </c>
      <c r="G44" s="31">
        <v>0</v>
      </c>
      <c r="H44" s="31">
        <v>52537</v>
      </c>
      <c r="I44" s="32">
        <f t="shared" si="0"/>
        <v>83176</v>
      </c>
    </row>
    <row r="45" spans="1:9" x14ac:dyDescent="0.25">
      <c r="A45" s="20">
        <v>1052</v>
      </c>
      <c r="B45" s="21" t="s">
        <v>50</v>
      </c>
      <c r="C45" s="33">
        <v>9023194</v>
      </c>
      <c r="D45" s="33">
        <v>1192451</v>
      </c>
      <c r="E45" s="33">
        <v>635916</v>
      </c>
      <c r="F45" s="33">
        <v>942686</v>
      </c>
      <c r="G45" s="33">
        <v>0</v>
      </c>
      <c r="H45" s="33">
        <v>699209</v>
      </c>
      <c r="I45" s="34">
        <f t="shared" si="0"/>
        <v>12493456</v>
      </c>
    </row>
    <row r="46" spans="1:9" x14ac:dyDescent="0.25">
      <c r="A46" s="20">
        <v>1054</v>
      </c>
      <c r="B46" s="21" t="s">
        <v>51</v>
      </c>
      <c r="C46" s="31">
        <v>27694986</v>
      </c>
      <c r="D46" s="31">
        <v>2317649</v>
      </c>
      <c r="E46" s="31">
        <v>1211755</v>
      </c>
      <c r="F46" s="31">
        <v>1134037</v>
      </c>
      <c r="G46" s="31">
        <v>12500</v>
      </c>
      <c r="H46" s="31">
        <v>663256</v>
      </c>
      <c r="I46" s="32">
        <f t="shared" si="0"/>
        <v>33034183</v>
      </c>
    </row>
    <row r="47" spans="1:9" x14ac:dyDescent="0.25">
      <c r="A47" s="20">
        <v>1055</v>
      </c>
      <c r="B47" s="21" t="s">
        <v>52</v>
      </c>
      <c r="C47" s="33">
        <v>23289369</v>
      </c>
      <c r="D47" s="33">
        <v>536161</v>
      </c>
      <c r="E47" s="33">
        <v>2266273</v>
      </c>
      <c r="F47" s="33">
        <v>250</v>
      </c>
      <c r="G47" s="33">
        <v>0</v>
      </c>
      <c r="H47" s="33">
        <v>223591</v>
      </c>
      <c r="I47" s="34">
        <f t="shared" si="0"/>
        <v>26315644</v>
      </c>
    </row>
    <row r="48" spans="1:9" x14ac:dyDescent="0.25">
      <c r="A48" s="20">
        <v>1057</v>
      </c>
      <c r="B48" s="21" t="s">
        <v>53</v>
      </c>
      <c r="C48" s="31">
        <v>711466</v>
      </c>
      <c r="D48" s="31">
        <v>171958</v>
      </c>
      <c r="E48" s="31">
        <v>49608</v>
      </c>
      <c r="F48" s="31">
        <v>0</v>
      </c>
      <c r="G48" s="31">
        <v>0</v>
      </c>
      <c r="H48" s="31">
        <v>770014</v>
      </c>
      <c r="I48" s="32">
        <f t="shared" si="0"/>
        <v>1703046</v>
      </c>
    </row>
    <row r="49" spans="1:9" x14ac:dyDescent="0.25">
      <c r="A49" s="20">
        <v>1058</v>
      </c>
      <c r="B49" s="21" t="s">
        <v>54</v>
      </c>
      <c r="C49" s="33">
        <v>12863759</v>
      </c>
      <c r="D49" s="33">
        <v>659340</v>
      </c>
      <c r="E49" s="33">
        <v>320534</v>
      </c>
      <c r="F49" s="33">
        <v>112639</v>
      </c>
      <c r="G49" s="33">
        <v>35000</v>
      </c>
      <c r="H49" s="33">
        <v>871964</v>
      </c>
      <c r="I49" s="34">
        <f t="shared" si="0"/>
        <v>14863236</v>
      </c>
    </row>
    <row r="50" spans="1:9" x14ac:dyDescent="0.25">
      <c r="A50" s="20">
        <v>1062</v>
      </c>
      <c r="B50" s="21" t="s">
        <v>55</v>
      </c>
      <c r="C50" s="31">
        <v>49740323</v>
      </c>
      <c r="D50" s="31">
        <v>635221</v>
      </c>
      <c r="E50" s="31">
        <v>1576434</v>
      </c>
      <c r="F50" s="31">
        <v>198824</v>
      </c>
      <c r="G50" s="31">
        <v>0</v>
      </c>
      <c r="H50" s="31">
        <v>386542</v>
      </c>
      <c r="I50" s="32">
        <f t="shared" si="0"/>
        <v>52537344</v>
      </c>
    </row>
    <row r="51" spans="1:9" x14ac:dyDescent="0.25">
      <c r="A51" s="20">
        <v>1065</v>
      </c>
      <c r="B51" s="21" t="s">
        <v>56</v>
      </c>
      <c r="C51" s="33">
        <v>115145702</v>
      </c>
      <c r="D51" s="33">
        <v>5173547</v>
      </c>
      <c r="E51" s="33">
        <v>2270011</v>
      </c>
      <c r="F51" s="33">
        <v>1358137</v>
      </c>
      <c r="G51" s="33">
        <v>0</v>
      </c>
      <c r="H51" s="33">
        <v>479594</v>
      </c>
      <c r="I51" s="34">
        <f t="shared" si="0"/>
        <v>124426991</v>
      </c>
    </row>
    <row r="52" spans="1:9" x14ac:dyDescent="0.25">
      <c r="A52" s="20">
        <v>1066</v>
      </c>
      <c r="B52" s="21" t="s">
        <v>57</v>
      </c>
      <c r="C52" s="31">
        <v>138798513</v>
      </c>
      <c r="D52" s="31">
        <v>7408800</v>
      </c>
      <c r="E52" s="31">
        <v>4112190</v>
      </c>
      <c r="F52" s="31">
        <v>267784</v>
      </c>
      <c r="G52" s="31">
        <v>5000</v>
      </c>
      <c r="H52" s="31">
        <v>276943</v>
      </c>
      <c r="I52" s="32">
        <f t="shared" si="0"/>
        <v>150869230</v>
      </c>
    </row>
    <row r="53" spans="1:9" x14ac:dyDescent="0.25">
      <c r="A53" s="20">
        <v>1067</v>
      </c>
      <c r="B53" s="21" t="s">
        <v>58</v>
      </c>
      <c r="C53" s="33">
        <v>800850</v>
      </c>
      <c r="D53" s="33">
        <v>0</v>
      </c>
      <c r="E53" s="33">
        <v>0</v>
      </c>
      <c r="F53" s="33">
        <v>0</v>
      </c>
      <c r="G53" s="33">
        <v>0</v>
      </c>
      <c r="H53" s="33">
        <v>28252</v>
      </c>
      <c r="I53" s="34">
        <f t="shared" si="0"/>
        <v>829102</v>
      </c>
    </row>
    <row r="54" spans="1:9" x14ac:dyDescent="0.25">
      <c r="A54" s="20">
        <v>1068</v>
      </c>
      <c r="B54" s="21" t="s">
        <v>59</v>
      </c>
      <c r="C54" s="31">
        <v>39296601</v>
      </c>
      <c r="D54" s="31">
        <v>78734</v>
      </c>
      <c r="E54" s="31">
        <v>1948607</v>
      </c>
      <c r="F54" s="31">
        <v>0</v>
      </c>
      <c r="G54" s="31">
        <v>0</v>
      </c>
      <c r="H54" s="31">
        <v>1233</v>
      </c>
      <c r="I54" s="32">
        <f t="shared" si="0"/>
        <v>41325175</v>
      </c>
    </row>
    <row r="55" spans="1:9" x14ac:dyDescent="0.25">
      <c r="A55" s="20">
        <v>1069</v>
      </c>
      <c r="B55" s="21" t="s">
        <v>60</v>
      </c>
      <c r="C55" s="33">
        <v>1871680</v>
      </c>
      <c r="D55" s="33">
        <v>77973</v>
      </c>
      <c r="E55" s="33">
        <v>88701</v>
      </c>
      <c r="F55" s="33">
        <v>0</v>
      </c>
      <c r="G55" s="33">
        <v>0</v>
      </c>
      <c r="H55" s="33">
        <v>60110</v>
      </c>
      <c r="I55" s="34">
        <f t="shared" si="0"/>
        <v>2098464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2500</v>
      </c>
      <c r="H56" s="31">
        <v>0</v>
      </c>
      <c r="I56" s="32">
        <f t="shared" si="0"/>
        <v>2500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3672480291</v>
      </c>
      <c r="D57" s="25">
        <f t="shared" si="1"/>
        <v>288657357</v>
      </c>
      <c r="E57" s="25">
        <f t="shared" si="1"/>
        <v>139345355</v>
      </c>
      <c r="F57" s="25">
        <f t="shared" si="1"/>
        <v>76477369</v>
      </c>
      <c r="G57" s="25">
        <f t="shared" si="1"/>
        <v>180006</v>
      </c>
      <c r="H57" s="25">
        <f t="shared" si="1"/>
        <v>27838761</v>
      </c>
      <c r="I57" s="25">
        <f t="shared" si="1"/>
        <v>4204979139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zoomScale="90" zoomScaleNormal="9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102248</v>
      </c>
      <c r="D8" s="31">
        <v>17494</v>
      </c>
      <c r="E8" s="31">
        <v>1400</v>
      </c>
      <c r="F8" s="31">
        <v>0</v>
      </c>
      <c r="G8" s="31">
        <v>0</v>
      </c>
      <c r="H8" s="31">
        <v>20620</v>
      </c>
      <c r="I8" s="32">
        <f t="shared" ref="I8:I56" si="0">SUM(C8:H8)</f>
        <v>141762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5019029</v>
      </c>
      <c r="D11" s="33">
        <v>13526</v>
      </c>
      <c r="E11" s="33">
        <v>193573</v>
      </c>
      <c r="F11" s="33">
        <v>0</v>
      </c>
      <c r="G11" s="33">
        <v>0</v>
      </c>
      <c r="H11" s="33">
        <v>150120</v>
      </c>
      <c r="I11" s="34">
        <f t="shared" si="0"/>
        <v>5376248</v>
      </c>
    </row>
    <row r="12" spans="1:9" x14ac:dyDescent="0.25">
      <c r="A12" s="20">
        <v>1008</v>
      </c>
      <c r="B12" s="21" t="s">
        <v>17</v>
      </c>
      <c r="C12" s="31">
        <v>886043</v>
      </c>
      <c r="D12" s="31">
        <v>0</v>
      </c>
      <c r="E12" s="31">
        <v>0</v>
      </c>
      <c r="F12" s="31">
        <v>0</v>
      </c>
      <c r="G12" s="31">
        <v>0</v>
      </c>
      <c r="H12" s="31">
        <v>960</v>
      </c>
      <c r="I12" s="32">
        <f t="shared" si="0"/>
        <v>887003</v>
      </c>
    </row>
    <row r="13" spans="1:9" x14ac:dyDescent="0.25">
      <c r="A13" s="20">
        <v>1010</v>
      </c>
      <c r="B13" s="21" t="s">
        <v>18</v>
      </c>
      <c r="C13" s="33">
        <v>146788</v>
      </c>
      <c r="D13" s="33">
        <v>6732</v>
      </c>
      <c r="E13" s="33">
        <v>79745</v>
      </c>
      <c r="F13" s="33">
        <v>0</v>
      </c>
      <c r="G13" s="33">
        <v>0</v>
      </c>
      <c r="H13" s="33">
        <v>1920</v>
      </c>
      <c r="I13" s="34">
        <f t="shared" si="0"/>
        <v>235185</v>
      </c>
    </row>
    <row r="14" spans="1:9" x14ac:dyDescent="0.25">
      <c r="A14" s="20">
        <v>1011</v>
      </c>
      <c r="B14" s="21" t="s">
        <v>19</v>
      </c>
      <c r="C14" s="31">
        <v>4626012</v>
      </c>
      <c r="D14" s="31">
        <v>1987272</v>
      </c>
      <c r="E14" s="31">
        <v>225277</v>
      </c>
      <c r="F14" s="31">
        <v>0</v>
      </c>
      <c r="G14" s="31">
        <v>0</v>
      </c>
      <c r="H14" s="31">
        <v>93642</v>
      </c>
      <c r="I14" s="32">
        <f t="shared" si="0"/>
        <v>6932203</v>
      </c>
    </row>
    <row r="15" spans="1:9" x14ac:dyDescent="0.25">
      <c r="A15" s="20">
        <v>1012</v>
      </c>
      <c r="B15" s="21" t="s">
        <v>20</v>
      </c>
      <c r="C15" s="33">
        <v>2533017</v>
      </c>
      <c r="D15" s="33">
        <v>0</v>
      </c>
      <c r="E15" s="33">
        <v>132023</v>
      </c>
      <c r="F15" s="33">
        <v>0</v>
      </c>
      <c r="G15" s="33">
        <v>7500</v>
      </c>
      <c r="H15" s="33">
        <v>80720</v>
      </c>
      <c r="I15" s="34">
        <f t="shared" si="0"/>
        <v>2753260</v>
      </c>
    </row>
    <row r="16" spans="1:9" x14ac:dyDescent="0.25">
      <c r="A16" s="20">
        <v>1013</v>
      </c>
      <c r="B16" s="21" t="s">
        <v>21</v>
      </c>
      <c r="C16" s="31">
        <v>41545818</v>
      </c>
      <c r="D16" s="31">
        <v>11840222</v>
      </c>
      <c r="E16" s="31">
        <v>1901613</v>
      </c>
      <c r="F16" s="31">
        <v>100187</v>
      </c>
      <c r="G16" s="31">
        <v>0</v>
      </c>
      <c r="H16" s="31">
        <v>203558</v>
      </c>
      <c r="I16" s="32">
        <f t="shared" si="0"/>
        <v>55591398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20000</v>
      </c>
      <c r="I17" s="34">
        <f t="shared" si="0"/>
        <v>20000</v>
      </c>
    </row>
    <row r="18" spans="1:9" x14ac:dyDescent="0.25">
      <c r="A18" s="20">
        <v>1016</v>
      </c>
      <c r="B18" s="21" t="s">
        <v>23</v>
      </c>
      <c r="C18" s="31">
        <v>159234718</v>
      </c>
      <c r="D18" s="31">
        <v>38327546</v>
      </c>
      <c r="E18" s="31">
        <v>7800763</v>
      </c>
      <c r="F18" s="31">
        <v>293698</v>
      </c>
      <c r="G18" s="31">
        <v>0</v>
      </c>
      <c r="H18" s="31">
        <v>447848</v>
      </c>
      <c r="I18" s="32">
        <f t="shared" si="0"/>
        <v>206104573</v>
      </c>
    </row>
    <row r="19" spans="1:9" x14ac:dyDescent="0.25">
      <c r="A19" s="20">
        <v>1017</v>
      </c>
      <c r="B19" s="21" t="s">
        <v>24</v>
      </c>
      <c r="C19" s="33">
        <v>39199288</v>
      </c>
      <c r="D19" s="33">
        <v>126687</v>
      </c>
      <c r="E19" s="33">
        <v>1886138</v>
      </c>
      <c r="F19" s="33">
        <v>37892</v>
      </c>
      <c r="G19" s="33">
        <v>0</v>
      </c>
      <c r="H19" s="33">
        <v>114138</v>
      </c>
      <c r="I19" s="34">
        <f t="shared" si="0"/>
        <v>41364143</v>
      </c>
    </row>
    <row r="20" spans="1:9" x14ac:dyDescent="0.25">
      <c r="A20" s="20">
        <v>1018</v>
      </c>
      <c r="B20" s="21" t="s">
        <v>25</v>
      </c>
      <c r="C20" s="31">
        <v>385616</v>
      </c>
      <c r="D20" s="31">
        <v>221445</v>
      </c>
      <c r="E20" s="31">
        <v>18105</v>
      </c>
      <c r="F20" s="31">
        <v>0</v>
      </c>
      <c r="G20" s="31">
        <v>5000</v>
      </c>
      <c r="H20" s="31">
        <v>35960</v>
      </c>
      <c r="I20" s="32">
        <f t="shared" si="0"/>
        <v>666126</v>
      </c>
    </row>
    <row r="21" spans="1:9" x14ac:dyDescent="0.25">
      <c r="A21" s="20">
        <v>1019</v>
      </c>
      <c r="B21" s="21" t="s">
        <v>26</v>
      </c>
      <c r="C21" s="33">
        <v>2035496</v>
      </c>
      <c r="D21" s="33">
        <v>3292</v>
      </c>
      <c r="E21" s="33">
        <v>47388</v>
      </c>
      <c r="F21" s="33">
        <v>11130</v>
      </c>
      <c r="G21" s="33">
        <v>0</v>
      </c>
      <c r="H21" s="33">
        <v>97210</v>
      </c>
      <c r="I21" s="34">
        <f t="shared" si="0"/>
        <v>2194516</v>
      </c>
    </row>
    <row r="22" spans="1:9" x14ac:dyDescent="0.25">
      <c r="A22" s="20">
        <v>1020</v>
      </c>
      <c r="B22" s="21" t="s">
        <v>27</v>
      </c>
      <c r="C22" s="31">
        <v>345982</v>
      </c>
      <c r="D22" s="31">
        <v>115067</v>
      </c>
      <c r="E22" s="31">
        <v>16245</v>
      </c>
      <c r="F22" s="31">
        <v>0</v>
      </c>
      <c r="G22" s="31">
        <v>0</v>
      </c>
      <c r="H22" s="31">
        <v>17980</v>
      </c>
      <c r="I22" s="32">
        <f t="shared" si="0"/>
        <v>495274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3334748</v>
      </c>
      <c r="D24" s="31">
        <v>137055</v>
      </c>
      <c r="E24" s="31">
        <v>69333</v>
      </c>
      <c r="F24" s="31">
        <v>133575</v>
      </c>
      <c r="G24" s="31">
        <v>0</v>
      </c>
      <c r="H24" s="31">
        <v>82130</v>
      </c>
      <c r="I24" s="32">
        <f t="shared" si="0"/>
        <v>3756841</v>
      </c>
    </row>
    <row r="25" spans="1:9" x14ac:dyDescent="0.25">
      <c r="A25" s="20">
        <v>1024</v>
      </c>
      <c r="B25" s="21" t="s">
        <v>30</v>
      </c>
      <c r="C25" s="33">
        <v>35844693</v>
      </c>
      <c r="D25" s="33">
        <v>1707684</v>
      </c>
      <c r="E25" s="33">
        <v>846831</v>
      </c>
      <c r="F25" s="33">
        <v>197560</v>
      </c>
      <c r="G25" s="33">
        <v>0</v>
      </c>
      <c r="H25" s="33">
        <v>267724</v>
      </c>
      <c r="I25" s="34">
        <f t="shared" si="0"/>
        <v>38864492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67500</v>
      </c>
      <c r="I27" s="34">
        <f t="shared" si="0"/>
        <v>67500</v>
      </c>
    </row>
    <row r="28" spans="1:9" x14ac:dyDescent="0.25">
      <c r="A28" s="20">
        <v>1027</v>
      </c>
      <c r="B28" s="21" t="s">
        <v>33</v>
      </c>
      <c r="C28" s="31">
        <v>5165192</v>
      </c>
      <c r="D28" s="31">
        <v>35728</v>
      </c>
      <c r="E28" s="31">
        <v>70350</v>
      </c>
      <c r="F28" s="31">
        <v>156847</v>
      </c>
      <c r="G28" s="31">
        <v>0</v>
      </c>
      <c r="H28" s="31">
        <v>128471</v>
      </c>
      <c r="I28" s="32">
        <f t="shared" si="0"/>
        <v>5556588</v>
      </c>
    </row>
    <row r="29" spans="1:9" x14ac:dyDescent="0.25">
      <c r="A29" s="20">
        <v>1028</v>
      </c>
      <c r="B29" s="21" t="s">
        <v>34</v>
      </c>
      <c r="C29" s="33">
        <v>2155722</v>
      </c>
      <c r="D29" s="33">
        <v>603598</v>
      </c>
      <c r="E29" s="33">
        <v>79685</v>
      </c>
      <c r="F29" s="33">
        <v>0</v>
      </c>
      <c r="G29" s="33">
        <v>0</v>
      </c>
      <c r="H29" s="33">
        <v>11520</v>
      </c>
      <c r="I29" s="34">
        <f t="shared" si="0"/>
        <v>2850525</v>
      </c>
    </row>
    <row r="30" spans="1:9" x14ac:dyDescent="0.25">
      <c r="A30" s="20">
        <v>1030</v>
      </c>
      <c r="B30" s="21" t="s">
        <v>35</v>
      </c>
      <c r="C30" s="31">
        <v>2688588</v>
      </c>
      <c r="D30" s="31">
        <v>110121</v>
      </c>
      <c r="E30" s="31">
        <v>127766</v>
      </c>
      <c r="F30" s="31">
        <v>10826</v>
      </c>
      <c r="G30" s="31">
        <v>0</v>
      </c>
      <c r="H30" s="31">
        <v>161948</v>
      </c>
      <c r="I30" s="32">
        <f t="shared" si="0"/>
        <v>3099249</v>
      </c>
    </row>
    <row r="31" spans="1:9" x14ac:dyDescent="0.25">
      <c r="A31" s="20">
        <v>1031</v>
      </c>
      <c r="B31" s="21" t="s">
        <v>36</v>
      </c>
      <c r="C31" s="33">
        <v>61723</v>
      </c>
      <c r="D31" s="33">
        <v>0</v>
      </c>
      <c r="E31" s="33">
        <v>0</v>
      </c>
      <c r="F31" s="33">
        <v>0</v>
      </c>
      <c r="G31" s="33">
        <v>0</v>
      </c>
      <c r="H31" s="33">
        <v>1680</v>
      </c>
      <c r="I31" s="34">
        <f t="shared" si="0"/>
        <v>63403</v>
      </c>
    </row>
    <row r="32" spans="1:9" x14ac:dyDescent="0.25">
      <c r="A32" s="20">
        <v>1033</v>
      </c>
      <c r="B32" s="21" t="s">
        <v>37</v>
      </c>
      <c r="C32" s="31">
        <v>277861</v>
      </c>
      <c r="D32" s="31">
        <v>7510</v>
      </c>
      <c r="E32" s="31">
        <v>16230</v>
      </c>
      <c r="F32" s="31">
        <v>0</v>
      </c>
      <c r="G32" s="31">
        <v>0</v>
      </c>
      <c r="H32" s="31">
        <v>107040</v>
      </c>
      <c r="I32" s="32">
        <f t="shared" si="0"/>
        <v>408641</v>
      </c>
    </row>
    <row r="33" spans="1:9" x14ac:dyDescent="0.25">
      <c r="A33" s="20">
        <v>1034</v>
      </c>
      <c r="B33" s="21" t="s">
        <v>38</v>
      </c>
      <c r="C33" s="33">
        <v>456</v>
      </c>
      <c r="D33" s="33">
        <v>0</v>
      </c>
      <c r="E33" s="33">
        <v>379</v>
      </c>
      <c r="F33" s="33">
        <v>0</v>
      </c>
      <c r="G33" s="33">
        <v>0</v>
      </c>
      <c r="H33" s="33">
        <v>2880</v>
      </c>
      <c r="I33" s="34">
        <f t="shared" si="0"/>
        <v>3715</v>
      </c>
    </row>
    <row r="34" spans="1:9" x14ac:dyDescent="0.25">
      <c r="A34" s="20">
        <v>1037</v>
      </c>
      <c r="B34" s="21" t="s">
        <v>39</v>
      </c>
      <c r="C34" s="31">
        <v>3002173</v>
      </c>
      <c r="D34" s="31">
        <v>88679</v>
      </c>
      <c r="E34" s="31">
        <v>80820</v>
      </c>
      <c r="F34" s="31">
        <v>117428</v>
      </c>
      <c r="G34" s="31">
        <v>0</v>
      </c>
      <c r="H34" s="31">
        <v>68435</v>
      </c>
      <c r="I34" s="32">
        <f t="shared" si="0"/>
        <v>3357535</v>
      </c>
    </row>
    <row r="35" spans="1:9" x14ac:dyDescent="0.25">
      <c r="A35" s="20">
        <v>1038</v>
      </c>
      <c r="B35" s="21" t="s">
        <v>40</v>
      </c>
      <c r="C35" s="33">
        <v>192525</v>
      </c>
      <c r="D35" s="33">
        <v>0</v>
      </c>
      <c r="E35" s="33">
        <v>0</v>
      </c>
      <c r="F35" s="33">
        <v>0</v>
      </c>
      <c r="G35" s="33">
        <v>0</v>
      </c>
      <c r="H35" s="33">
        <v>6680</v>
      </c>
      <c r="I35" s="34">
        <f t="shared" si="0"/>
        <v>199205</v>
      </c>
    </row>
    <row r="36" spans="1:9" x14ac:dyDescent="0.25">
      <c r="A36" s="20">
        <v>1039</v>
      </c>
      <c r="B36" s="21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20">
        <v>1040</v>
      </c>
      <c r="B37" s="21" t="s">
        <v>42</v>
      </c>
      <c r="C37" s="33">
        <v>6199795</v>
      </c>
      <c r="D37" s="33">
        <v>21899</v>
      </c>
      <c r="E37" s="33">
        <v>63301</v>
      </c>
      <c r="F37" s="33">
        <v>34719</v>
      </c>
      <c r="G37" s="33">
        <v>0</v>
      </c>
      <c r="H37" s="33">
        <v>282317</v>
      </c>
      <c r="I37" s="34">
        <f t="shared" si="0"/>
        <v>6602031</v>
      </c>
    </row>
    <row r="38" spans="1:9" x14ac:dyDescent="0.25">
      <c r="A38" s="20">
        <v>1042</v>
      </c>
      <c r="B38" s="21" t="s">
        <v>43</v>
      </c>
      <c r="C38" s="31">
        <v>38</v>
      </c>
      <c r="D38" s="31">
        <v>0</v>
      </c>
      <c r="E38" s="31">
        <v>379</v>
      </c>
      <c r="F38" s="31">
        <v>0</v>
      </c>
      <c r="G38" s="31">
        <v>0</v>
      </c>
      <c r="H38" s="31">
        <v>240</v>
      </c>
      <c r="I38" s="32">
        <f t="shared" si="0"/>
        <v>657</v>
      </c>
    </row>
    <row r="39" spans="1:9" x14ac:dyDescent="0.25">
      <c r="A39" s="20">
        <v>1043</v>
      </c>
      <c r="B39" s="21" t="s">
        <v>44</v>
      </c>
      <c r="C39" s="33">
        <v>56001115</v>
      </c>
      <c r="D39" s="33">
        <v>6400232</v>
      </c>
      <c r="E39" s="33">
        <v>1699174</v>
      </c>
      <c r="F39" s="33">
        <v>1173908</v>
      </c>
      <c r="G39" s="33">
        <v>0</v>
      </c>
      <c r="H39" s="33">
        <v>122189</v>
      </c>
      <c r="I39" s="34">
        <f t="shared" si="0"/>
        <v>65396618</v>
      </c>
    </row>
    <row r="40" spans="1:9" x14ac:dyDescent="0.25">
      <c r="A40" s="20">
        <v>1044</v>
      </c>
      <c r="B40" s="21" t="s">
        <v>45</v>
      </c>
      <c r="C40" s="31">
        <v>95912</v>
      </c>
      <c r="D40" s="31">
        <v>2179</v>
      </c>
      <c r="E40" s="31">
        <v>18722</v>
      </c>
      <c r="F40" s="31">
        <v>0</v>
      </c>
      <c r="G40" s="31">
        <v>0</v>
      </c>
      <c r="H40" s="31">
        <v>28740</v>
      </c>
      <c r="I40" s="32">
        <f t="shared" si="0"/>
        <v>145553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12500</v>
      </c>
      <c r="H41" s="33">
        <v>97500</v>
      </c>
      <c r="I41" s="34">
        <f t="shared" si="0"/>
        <v>110000</v>
      </c>
    </row>
    <row r="42" spans="1:9" x14ac:dyDescent="0.25">
      <c r="A42" s="20">
        <v>1047</v>
      </c>
      <c r="B42" s="21" t="s">
        <v>47</v>
      </c>
      <c r="C42" s="31">
        <v>21285620</v>
      </c>
      <c r="D42" s="31">
        <v>12737236</v>
      </c>
      <c r="E42" s="31">
        <v>858976</v>
      </c>
      <c r="F42" s="31">
        <v>0</v>
      </c>
      <c r="G42" s="31">
        <v>0</v>
      </c>
      <c r="H42" s="31">
        <v>63700</v>
      </c>
      <c r="I42" s="32">
        <f t="shared" si="0"/>
        <v>34945532</v>
      </c>
    </row>
    <row r="43" spans="1:9" x14ac:dyDescent="0.25">
      <c r="A43" s="20">
        <v>1048</v>
      </c>
      <c r="B43" s="21" t="s">
        <v>48</v>
      </c>
      <c r="C43" s="33">
        <v>1434703</v>
      </c>
      <c r="D43" s="33">
        <v>13110</v>
      </c>
      <c r="E43" s="33">
        <v>74053</v>
      </c>
      <c r="F43" s="33">
        <v>10606</v>
      </c>
      <c r="G43" s="33">
        <v>5000</v>
      </c>
      <c r="H43" s="33">
        <v>74577</v>
      </c>
      <c r="I43" s="34">
        <f t="shared" si="0"/>
        <v>1612049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2500</v>
      </c>
      <c r="I44" s="32">
        <f t="shared" si="0"/>
        <v>2500</v>
      </c>
    </row>
    <row r="45" spans="1:9" x14ac:dyDescent="0.25">
      <c r="A45" s="20">
        <v>1052</v>
      </c>
      <c r="B45" s="21" t="s">
        <v>50</v>
      </c>
      <c r="C45" s="33">
        <v>462940</v>
      </c>
      <c r="D45" s="33">
        <v>0</v>
      </c>
      <c r="E45" s="33">
        <v>4150</v>
      </c>
      <c r="F45" s="33">
        <v>0</v>
      </c>
      <c r="G45" s="33">
        <v>0</v>
      </c>
      <c r="H45" s="33">
        <v>16620</v>
      </c>
      <c r="I45" s="34">
        <f t="shared" si="0"/>
        <v>483710</v>
      </c>
    </row>
    <row r="46" spans="1:9" x14ac:dyDescent="0.25">
      <c r="A46" s="20">
        <v>1054</v>
      </c>
      <c r="B46" s="21" t="s">
        <v>51</v>
      </c>
      <c r="C46" s="31">
        <v>681965</v>
      </c>
      <c r="D46" s="31">
        <v>13326</v>
      </c>
      <c r="E46" s="31">
        <v>41566</v>
      </c>
      <c r="F46" s="31">
        <v>0</v>
      </c>
      <c r="G46" s="31">
        <v>0</v>
      </c>
      <c r="H46" s="31">
        <v>54260</v>
      </c>
      <c r="I46" s="32">
        <f t="shared" si="0"/>
        <v>791117</v>
      </c>
    </row>
    <row r="47" spans="1:9" x14ac:dyDescent="0.25">
      <c r="A47" s="20">
        <v>1055</v>
      </c>
      <c r="B47" s="21" t="s">
        <v>52</v>
      </c>
      <c r="C47" s="33">
        <v>1800359</v>
      </c>
      <c r="D47" s="33">
        <v>27161</v>
      </c>
      <c r="E47" s="33">
        <v>38551</v>
      </c>
      <c r="F47" s="33">
        <v>0</v>
      </c>
      <c r="G47" s="33">
        <v>0</v>
      </c>
      <c r="H47" s="33">
        <v>36680</v>
      </c>
      <c r="I47" s="34">
        <f t="shared" si="0"/>
        <v>1902751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115251</v>
      </c>
      <c r="I48" s="32">
        <f t="shared" si="0"/>
        <v>115251</v>
      </c>
    </row>
    <row r="49" spans="1:9" x14ac:dyDescent="0.25">
      <c r="A49" s="20">
        <v>1058</v>
      </c>
      <c r="B49" s="21" t="s">
        <v>54</v>
      </c>
      <c r="C49" s="33">
        <v>1376563</v>
      </c>
      <c r="D49" s="33">
        <v>68730</v>
      </c>
      <c r="E49" s="33">
        <v>6005</v>
      </c>
      <c r="F49" s="33">
        <v>0</v>
      </c>
      <c r="G49" s="33">
        <v>5000</v>
      </c>
      <c r="H49" s="33">
        <v>57698</v>
      </c>
      <c r="I49" s="34">
        <f t="shared" si="0"/>
        <v>1513996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378</v>
      </c>
      <c r="F50" s="31">
        <v>0</v>
      </c>
      <c r="G50" s="31">
        <v>0</v>
      </c>
      <c r="H50" s="31">
        <v>0</v>
      </c>
      <c r="I50" s="32">
        <f t="shared" si="0"/>
        <v>378</v>
      </c>
    </row>
    <row r="51" spans="1:9" x14ac:dyDescent="0.25">
      <c r="A51" s="20">
        <v>1065</v>
      </c>
      <c r="B51" s="21" t="s">
        <v>56</v>
      </c>
      <c r="C51" s="33">
        <v>2487386</v>
      </c>
      <c r="D51" s="33">
        <v>327106</v>
      </c>
      <c r="E51" s="33">
        <v>95937</v>
      </c>
      <c r="F51" s="33">
        <v>0</v>
      </c>
      <c r="G51" s="33">
        <v>0</v>
      </c>
      <c r="H51" s="33">
        <v>32044</v>
      </c>
      <c r="I51" s="34">
        <f t="shared" si="0"/>
        <v>2942473</v>
      </c>
    </row>
    <row r="52" spans="1:9" x14ac:dyDescent="0.25">
      <c r="A52" s="20">
        <v>1066</v>
      </c>
      <c r="B52" s="21" t="s">
        <v>57</v>
      </c>
      <c r="C52" s="31">
        <v>96979053</v>
      </c>
      <c r="D52" s="31">
        <v>1394799</v>
      </c>
      <c r="E52" s="31">
        <v>870963</v>
      </c>
      <c r="F52" s="31">
        <v>250214</v>
      </c>
      <c r="G52" s="31">
        <v>0</v>
      </c>
      <c r="H52" s="31">
        <v>73926</v>
      </c>
      <c r="I52" s="32">
        <f t="shared" si="0"/>
        <v>99568955</v>
      </c>
    </row>
    <row r="53" spans="1:9" x14ac:dyDescent="0.25">
      <c r="A53" s="20">
        <v>1067</v>
      </c>
      <c r="B53" s="21" t="s">
        <v>58</v>
      </c>
      <c r="C53" s="33">
        <v>874</v>
      </c>
      <c r="D53" s="33">
        <v>0</v>
      </c>
      <c r="E53" s="33">
        <v>0</v>
      </c>
      <c r="F53" s="33">
        <v>0</v>
      </c>
      <c r="G53" s="33">
        <v>0</v>
      </c>
      <c r="H53" s="33">
        <v>5520</v>
      </c>
      <c r="I53" s="34">
        <f t="shared" si="0"/>
        <v>6394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27277</v>
      </c>
      <c r="D55" s="33">
        <v>0</v>
      </c>
      <c r="E55" s="33">
        <v>2464</v>
      </c>
      <c r="F55" s="33">
        <v>0</v>
      </c>
      <c r="G55" s="33">
        <v>0</v>
      </c>
      <c r="H55" s="33">
        <v>5960</v>
      </c>
      <c r="I55" s="34">
        <f t="shared" si="0"/>
        <v>35701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497617336</v>
      </c>
      <c r="D57" s="25">
        <f t="shared" si="1"/>
        <v>76355436</v>
      </c>
      <c r="E57" s="25">
        <f t="shared" si="1"/>
        <v>17368283</v>
      </c>
      <c r="F57" s="25">
        <f t="shared" si="1"/>
        <v>2528590</v>
      </c>
      <c r="G57" s="25">
        <f t="shared" si="1"/>
        <v>35000</v>
      </c>
      <c r="H57" s="25">
        <f t="shared" si="1"/>
        <v>3260406</v>
      </c>
      <c r="I57" s="25">
        <f t="shared" si="1"/>
        <v>597165051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zoomScale="90" zoomScaleNormal="9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7500</v>
      </c>
      <c r="I8" s="32">
        <f t="shared" ref="I8:I56" si="0">SUM(C8:H8)</f>
        <v>7500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38</v>
      </c>
      <c r="D11" s="33">
        <v>0</v>
      </c>
      <c r="E11" s="33">
        <v>2646</v>
      </c>
      <c r="F11" s="33">
        <v>0</v>
      </c>
      <c r="G11" s="33">
        <v>0</v>
      </c>
      <c r="H11" s="33">
        <v>42740</v>
      </c>
      <c r="I11" s="34">
        <f t="shared" si="0"/>
        <v>45424</v>
      </c>
    </row>
    <row r="12" spans="1:9" x14ac:dyDescent="0.25">
      <c r="A12" s="20">
        <v>1008</v>
      </c>
      <c r="B12" s="21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20">
        <v>1010</v>
      </c>
      <c r="B13" s="21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20">
        <v>1011</v>
      </c>
      <c r="B14" s="21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27500</v>
      </c>
      <c r="I14" s="32">
        <f t="shared" si="0"/>
        <v>27500</v>
      </c>
    </row>
    <row r="15" spans="1:9" x14ac:dyDescent="0.25">
      <c r="A15" s="20">
        <v>1012</v>
      </c>
      <c r="B15" s="21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7500</v>
      </c>
      <c r="I15" s="34">
        <f t="shared" si="0"/>
        <v>7500</v>
      </c>
    </row>
    <row r="16" spans="1:9" x14ac:dyDescent="0.25">
      <c r="A16" s="20">
        <v>1013</v>
      </c>
      <c r="B16" s="21" t="s">
        <v>21</v>
      </c>
      <c r="C16" s="31">
        <v>0</v>
      </c>
      <c r="D16" s="31">
        <v>0</v>
      </c>
      <c r="E16" s="31">
        <v>728</v>
      </c>
      <c r="F16" s="31">
        <v>0</v>
      </c>
      <c r="G16" s="31">
        <v>0</v>
      </c>
      <c r="H16" s="31">
        <v>80000</v>
      </c>
      <c r="I16" s="32">
        <f t="shared" si="0"/>
        <v>80728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4">
        <f t="shared" si="0"/>
        <v>0</v>
      </c>
    </row>
    <row r="18" spans="1:9" x14ac:dyDescent="0.25">
      <c r="A18" s="20">
        <v>1016</v>
      </c>
      <c r="B18" s="21" t="s">
        <v>23</v>
      </c>
      <c r="C18" s="31">
        <v>114</v>
      </c>
      <c r="D18" s="31">
        <v>0</v>
      </c>
      <c r="E18" s="31">
        <v>756</v>
      </c>
      <c r="F18" s="31">
        <v>0</v>
      </c>
      <c r="G18" s="31">
        <v>0</v>
      </c>
      <c r="H18" s="31">
        <v>720</v>
      </c>
      <c r="I18" s="32">
        <f t="shared" si="0"/>
        <v>1590</v>
      </c>
    </row>
    <row r="19" spans="1:9" x14ac:dyDescent="0.25">
      <c r="A19" s="20">
        <v>1017</v>
      </c>
      <c r="B19" s="21" t="s">
        <v>24</v>
      </c>
      <c r="C19" s="33">
        <v>47642532</v>
      </c>
      <c r="D19" s="33">
        <v>3932</v>
      </c>
      <c r="E19" s="33">
        <v>2457933</v>
      </c>
      <c r="F19" s="33">
        <v>0</v>
      </c>
      <c r="G19" s="33">
        <v>0</v>
      </c>
      <c r="H19" s="33">
        <v>31200</v>
      </c>
      <c r="I19" s="34">
        <f t="shared" si="0"/>
        <v>50135597</v>
      </c>
    </row>
    <row r="20" spans="1:9" x14ac:dyDescent="0.25">
      <c r="A20" s="20">
        <v>1018</v>
      </c>
      <c r="B20" s="21" t="s">
        <v>25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10000</v>
      </c>
      <c r="I20" s="32">
        <f t="shared" si="0"/>
        <v>10000</v>
      </c>
    </row>
    <row r="21" spans="1:9" x14ac:dyDescent="0.25">
      <c r="A21" s="20">
        <v>1019</v>
      </c>
      <c r="B21" s="21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17500</v>
      </c>
      <c r="I21" s="34">
        <f t="shared" si="0"/>
        <v>17500</v>
      </c>
    </row>
    <row r="22" spans="1:9" x14ac:dyDescent="0.25">
      <c r="A22" s="20">
        <v>1020</v>
      </c>
      <c r="B22" s="21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10000</v>
      </c>
      <c r="I22" s="32">
        <f t="shared" si="0"/>
        <v>10000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5000</v>
      </c>
      <c r="I24" s="32">
        <f t="shared" si="0"/>
        <v>5000</v>
      </c>
    </row>
    <row r="25" spans="1:9" x14ac:dyDescent="0.25">
      <c r="A25" s="20">
        <v>1024</v>
      </c>
      <c r="B25" s="21" t="s">
        <v>30</v>
      </c>
      <c r="C25" s="33">
        <v>41849597</v>
      </c>
      <c r="D25" s="33">
        <v>582969</v>
      </c>
      <c r="E25" s="33">
        <v>305482</v>
      </c>
      <c r="F25" s="33">
        <v>1560392</v>
      </c>
      <c r="G25" s="33">
        <v>0</v>
      </c>
      <c r="H25" s="33">
        <v>122829</v>
      </c>
      <c r="I25" s="34">
        <f t="shared" si="0"/>
        <v>44421269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20">
        <v>1027</v>
      </c>
      <c r="B28" s="21" t="s">
        <v>33</v>
      </c>
      <c r="C28" s="31">
        <v>38</v>
      </c>
      <c r="D28" s="31">
        <v>0</v>
      </c>
      <c r="E28" s="31">
        <v>4536</v>
      </c>
      <c r="F28" s="31">
        <v>0</v>
      </c>
      <c r="G28" s="31">
        <v>0</v>
      </c>
      <c r="H28" s="31">
        <v>7740</v>
      </c>
      <c r="I28" s="32">
        <f t="shared" si="0"/>
        <v>12314</v>
      </c>
    </row>
    <row r="29" spans="1:9" x14ac:dyDescent="0.25">
      <c r="A29" s="20">
        <v>1028</v>
      </c>
      <c r="B29" s="21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20">
        <v>1030</v>
      </c>
      <c r="B30" s="21" t="s">
        <v>35</v>
      </c>
      <c r="C30" s="31">
        <v>44775</v>
      </c>
      <c r="D30" s="31">
        <v>0</v>
      </c>
      <c r="E30" s="31">
        <v>0</v>
      </c>
      <c r="F30" s="31">
        <v>0</v>
      </c>
      <c r="G30" s="31">
        <v>0</v>
      </c>
      <c r="H30" s="31">
        <v>8640</v>
      </c>
      <c r="I30" s="32">
        <f t="shared" si="0"/>
        <v>53415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7500</v>
      </c>
      <c r="I32" s="32">
        <f t="shared" si="0"/>
        <v>7500</v>
      </c>
    </row>
    <row r="33" spans="1:9" x14ac:dyDescent="0.25">
      <c r="A33" s="20">
        <v>1034</v>
      </c>
      <c r="B33" s="21" t="s">
        <v>38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4">
        <f t="shared" si="0"/>
        <v>0</v>
      </c>
    </row>
    <row r="34" spans="1:9" x14ac:dyDescent="0.25">
      <c r="A34" s="20">
        <v>1037</v>
      </c>
      <c r="B34" s="21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20">
        <v>1038</v>
      </c>
      <c r="B35" s="21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2500</v>
      </c>
      <c r="I35" s="34">
        <f t="shared" si="0"/>
        <v>2500</v>
      </c>
    </row>
    <row r="36" spans="1:9" x14ac:dyDescent="0.25">
      <c r="A36" s="20">
        <v>1039</v>
      </c>
      <c r="B36" s="21" t="s">
        <v>41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>
        <f t="shared" si="0"/>
        <v>0</v>
      </c>
    </row>
    <row r="37" spans="1:9" x14ac:dyDescent="0.25">
      <c r="A37" s="20">
        <v>1040</v>
      </c>
      <c r="B37" s="21" t="s">
        <v>42</v>
      </c>
      <c r="C37" s="33">
        <v>59038</v>
      </c>
      <c r="D37" s="33">
        <v>13889</v>
      </c>
      <c r="E37" s="33">
        <v>2973</v>
      </c>
      <c r="F37" s="33">
        <v>0</v>
      </c>
      <c r="G37" s="33">
        <v>2500</v>
      </c>
      <c r="H37" s="33">
        <v>65621</v>
      </c>
      <c r="I37" s="34">
        <f t="shared" si="0"/>
        <v>144021</v>
      </c>
    </row>
    <row r="38" spans="1:9" x14ac:dyDescent="0.25">
      <c r="A38" s="20">
        <v>1042</v>
      </c>
      <c r="B38" s="21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20">
        <v>1043</v>
      </c>
      <c r="B39" s="21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4">
        <f t="shared" si="0"/>
        <v>0</v>
      </c>
    </row>
    <row r="40" spans="1:9" x14ac:dyDescent="0.25">
      <c r="A40" s="20">
        <v>1044</v>
      </c>
      <c r="B40" s="21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2500</v>
      </c>
      <c r="I40" s="32">
        <f t="shared" si="0"/>
        <v>2500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10000</v>
      </c>
      <c r="H41" s="33">
        <v>20000</v>
      </c>
      <c r="I41" s="34">
        <f t="shared" si="0"/>
        <v>30000</v>
      </c>
    </row>
    <row r="42" spans="1:9" x14ac:dyDescent="0.25">
      <c r="A42" s="20">
        <v>1047</v>
      </c>
      <c r="B42" s="21" t="s">
        <v>47</v>
      </c>
      <c r="C42" s="31">
        <v>5415599</v>
      </c>
      <c r="D42" s="31">
        <v>10031</v>
      </c>
      <c r="E42" s="31">
        <v>392140</v>
      </c>
      <c r="F42" s="31">
        <v>0</v>
      </c>
      <c r="G42" s="31">
        <v>0</v>
      </c>
      <c r="H42" s="31">
        <v>59040</v>
      </c>
      <c r="I42" s="32">
        <f t="shared" si="0"/>
        <v>5876810</v>
      </c>
    </row>
    <row r="43" spans="1:9" x14ac:dyDescent="0.25">
      <c r="A43" s="20">
        <v>1048</v>
      </c>
      <c r="B43" s="21" t="s">
        <v>48</v>
      </c>
      <c r="C43" s="33">
        <v>98662</v>
      </c>
      <c r="D43" s="33">
        <v>0</v>
      </c>
      <c r="E43" s="33">
        <v>5670</v>
      </c>
      <c r="F43" s="33">
        <v>0</v>
      </c>
      <c r="G43" s="33">
        <v>0</v>
      </c>
      <c r="H43" s="33">
        <v>19640</v>
      </c>
      <c r="I43" s="34">
        <f t="shared" si="0"/>
        <v>123972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64023</v>
      </c>
      <c r="D45" s="33">
        <v>0</v>
      </c>
      <c r="E45" s="33">
        <v>0</v>
      </c>
      <c r="F45" s="33">
        <v>0</v>
      </c>
      <c r="G45" s="33">
        <v>0</v>
      </c>
      <c r="H45" s="33">
        <v>10431</v>
      </c>
      <c r="I45" s="34">
        <f t="shared" si="0"/>
        <v>74454</v>
      </c>
    </row>
    <row r="46" spans="1:9" x14ac:dyDescent="0.25">
      <c r="A46" s="20">
        <v>1054</v>
      </c>
      <c r="B46" s="21" t="s">
        <v>51</v>
      </c>
      <c r="C46" s="31">
        <v>2204</v>
      </c>
      <c r="D46" s="31">
        <v>0</v>
      </c>
      <c r="E46" s="31">
        <v>758</v>
      </c>
      <c r="F46" s="31">
        <v>0</v>
      </c>
      <c r="G46" s="31">
        <v>0</v>
      </c>
      <c r="H46" s="31">
        <v>16420</v>
      </c>
      <c r="I46" s="32">
        <f t="shared" si="0"/>
        <v>19382</v>
      </c>
    </row>
    <row r="47" spans="1:9" x14ac:dyDescent="0.25">
      <c r="A47" s="20">
        <v>1055</v>
      </c>
      <c r="B47" s="21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7500</v>
      </c>
      <c r="I47" s="34">
        <f t="shared" si="0"/>
        <v>7500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10000</v>
      </c>
      <c r="I48" s="32">
        <f t="shared" si="0"/>
        <v>10000</v>
      </c>
    </row>
    <row r="49" spans="1:9" x14ac:dyDescent="0.25">
      <c r="A49" s="20">
        <v>1058</v>
      </c>
      <c r="B49" s="21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17500</v>
      </c>
      <c r="I49" s="34">
        <f t="shared" si="0"/>
        <v>17500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20">
        <v>1065</v>
      </c>
      <c r="B51" s="21" t="s">
        <v>56</v>
      </c>
      <c r="C51" s="33">
        <v>4323</v>
      </c>
      <c r="D51" s="33">
        <v>0</v>
      </c>
      <c r="E51" s="33">
        <v>10233</v>
      </c>
      <c r="F51" s="33">
        <v>0</v>
      </c>
      <c r="G51" s="33">
        <v>0</v>
      </c>
      <c r="H51" s="33">
        <v>12740</v>
      </c>
      <c r="I51" s="34">
        <f t="shared" si="0"/>
        <v>27296</v>
      </c>
    </row>
    <row r="52" spans="1:9" x14ac:dyDescent="0.25">
      <c r="A52" s="20">
        <v>1066</v>
      </c>
      <c r="B52" s="21" t="s">
        <v>57</v>
      </c>
      <c r="C52" s="31">
        <v>114</v>
      </c>
      <c r="D52" s="31">
        <v>0</v>
      </c>
      <c r="E52" s="31">
        <v>364</v>
      </c>
      <c r="F52" s="31">
        <v>0</v>
      </c>
      <c r="G52" s="31">
        <v>0</v>
      </c>
      <c r="H52" s="31">
        <v>5720</v>
      </c>
      <c r="I52" s="32">
        <f t="shared" si="0"/>
        <v>6198</v>
      </c>
    </row>
    <row r="53" spans="1:9" x14ac:dyDescent="0.25">
      <c r="A53" s="20">
        <v>1067</v>
      </c>
      <c r="B53" s="21" t="s">
        <v>58</v>
      </c>
      <c r="C53" s="33">
        <v>76</v>
      </c>
      <c r="D53" s="33">
        <v>0</v>
      </c>
      <c r="E53" s="33">
        <v>0</v>
      </c>
      <c r="F53" s="33">
        <v>0</v>
      </c>
      <c r="G53" s="33">
        <v>0</v>
      </c>
      <c r="H53" s="33">
        <v>480</v>
      </c>
      <c r="I53" s="34">
        <f t="shared" si="0"/>
        <v>556</v>
      </c>
    </row>
    <row r="54" spans="1:9" x14ac:dyDescent="0.25">
      <c r="A54" s="20">
        <v>1068</v>
      </c>
      <c r="B54" s="21" t="s">
        <v>59</v>
      </c>
      <c r="C54" s="31">
        <v>38</v>
      </c>
      <c r="D54" s="31">
        <v>0</v>
      </c>
      <c r="E54" s="31">
        <v>379</v>
      </c>
      <c r="F54" s="31">
        <v>0</v>
      </c>
      <c r="G54" s="31">
        <v>0</v>
      </c>
      <c r="H54" s="31">
        <v>240</v>
      </c>
      <c r="I54" s="32">
        <f t="shared" si="0"/>
        <v>657</v>
      </c>
    </row>
    <row r="55" spans="1:9" x14ac:dyDescent="0.25">
      <c r="A55" s="20">
        <v>1069</v>
      </c>
      <c r="B55" s="21" t="s">
        <v>60</v>
      </c>
      <c r="C55" s="33">
        <v>38</v>
      </c>
      <c r="D55" s="33">
        <v>0</v>
      </c>
      <c r="E55" s="33">
        <v>728</v>
      </c>
      <c r="F55" s="33">
        <v>0</v>
      </c>
      <c r="G55" s="33">
        <v>0</v>
      </c>
      <c r="H55" s="33">
        <v>240</v>
      </c>
      <c r="I55" s="34">
        <f t="shared" si="0"/>
        <v>1006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95181209</v>
      </c>
      <c r="D57" s="25">
        <f t="shared" si="1"/>
        <v>610821</v>
      </c>
      <c r="E57" s="25">
        <f t="shared" si="1"/>
        <v>3185326</v>
      </c>
      <c r="F57" s="25">
        <f t="shared" si="1"/>
        <v>1560392</v>
      </c>
      <c r="G57" s="25">
        <f t="shared" si="1"/>
        <v>12500</v>
      </c>
      <c r="H57" s="25">
        <f t="shared" si="1"/>
        <v>636941</v>
      </c>
      <c r="I57" s="25">
        <f t="shared" si="1"/>
        <v>101187189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30">
        <f>SUM(C7:H7)</f>
        <v>2500</v>
      </c>
    </row>
    <row r="8" spans="1:9" x14ac:dyDescent="0.25">
      <c r="A8" s="20">
        <v>1002</v>
      </c>
      <c r="B8" s="21" t="s">
        <v>13</v>
      </c>
      <c r="C8" s="31">
        <v>439116</v>
      </c>
      <c r="D8" s="31">
        <v>72574</v>
      </c>
      <c r="E8" s="31">
        <v>21098</v>
      </c>
      <c r="F8" s="31">
        <v>0</v>
      </c>
      <c r="G8" s="31">
        <v>0</v>
      </c>
      <c r="H8" s="31">
        <v>308321</v>
      </c>
      <c r="I8" s="32">
        <f t="shared" ref="I8:I56" si="0">SUM(C8:H8)</f>
        <v>841109</v>
      </c>
    </row>
    <row r="9" spans="1:9" x14ac:dyDescent="0.25">
      <c r="A9" s="20">
        <v>1005</v>
      </c>
      <c r="B9" s="21" t="s">
        <v>14</v>
      </c>
      <c r="C9" s="33">
        <v>3756</v>
      </c>
      <c r="D9" s="33">
        <v>0</v>
      </c>
      <c r="E9" s="33">
        <v>45814</v>
      </c>
      <c r="F9" s="33">
        <v>0</v>
      </c>
      <c r="G9" s="33">
        <v>0</v>
      </c>
      <c r="H9" s="33">
        <v>16120</v>
      </c>
      <c r="I9" s="34">
        <f t="shared" si="0"/>
        <v>65690</v>
      </c>
    </row>
    <row r="10" spans="1:9" x14ac:dyDescent="0.25">
      <c r="A10" s="20">
        <v>1006</v>
      </c>
      <c r="B10" s="21" t="s">
        <v>15</v>
      </c>
      <c r="C10" s="31">
        <v>24759</v>
      </c>
      <c r="D10" s="31">
        <v>0</v>
      </c>
      <c r="E10" s="31">
        <v>1226</v>
      </c>
      <c r="F10" s="31">
        <v>0</v>
      </c>
      <c r="G10" s="31">
        <v>0</v>
      </c>
      <c r="H10" s="31">
        <v>240</v>
      </c>
      <c r="I10" s="32">
        <f t="shared" si="0"/>
        <v>26225</v>
      </c>
    </row>
    <row r="11" spans="1:9" x14ac:dyDescent="0.25">
      <c r="A11" s="20">
        <v>1007</v>
      </c>
      <c r="B11" s="21" t="s">
        <v>16</v>
      </c>
      <c r="C11" s="33">
        <v>60099743</v>
      </c>
      <c r="D11" s="33">
        <v>2893542</v>
      </c>
      <c r="E11" s="33">
        <v>1490005</v>
      </c>
      <c r="F11" s="33">
        <v>752708</v>
      </c>
      <c r="G11" s="33">
        <v>0</v>
      </c>
      <c r="H11" s="33">
        <v>1450465</v>
      </c>
      <c r="I11" s="34">
        <f t="shared" si="0"/>
        <v>66686463</v>
      </c>
    </row>
    <row r="12" spans="1:9" x14ac:dyDescent="0.25">
      <c r="A12" s="20">
        <v>1008</v>
      </c>
      <c r="B12" s="21" t="s">
        <v>17</v>
      </c>
      <c r="C12" s="31">
        <v>16137035</v>
      </c>
      <c r="D12" s="31">
        <v>0</v>
      </c>
      <c r="E12" s="31">
        <v>61350</v>
      </c>
      <c r="F12" s="31">
        <v>37819</v>
      </c>
      <c r="G12" s="31">
        <v>0</v>
      </c>
      <c r="H12" s="31">
        <v>22811</v>
      </c>
      <c r="I12" s="32">
        <f t="shared" si="0"/>
        <v>16259015</v>
      </c>
    </row>
    <row r="13" spans="1:9" x14ac:dyDescent="0.25">
      <c r="A13" s="20">
        <v>1010</v>
      </c>
      <c r="B13" s="21" t="s">
        <v>18</v>
      </c>
      <c r="C13" s="33">
        <v>3079926</v>
      </c>
      <c r="D13" s="33">
        <v>399656</v>
      </c>
      <c r="E13" s="33">
        <v>542186</v>
      </c>
      <c r="F13" s="33">
        <v>138850</v>
      </c>
      <c r="G13" s="33">
        <v>0</v>
      </c>
      <c r="H13" s="33">
        <v>25317</v>
      </c>
      <c r="I13" s="34">
        <f t="shared" si="0"/>
        <v>4185935</v>
      </c>
    </row>
    <row r="14" spans="1:9" x14ac:dyDescent="0.25">
      <c r="A14" s="20">
        <v>1011</v>
      </c>
      <c r="B14" s="21" t="s">
        <v>19</v>
      </c>
      <c r="C14" s="31">
        <v>11562196</v>
      </c>
      <c r="D14" s="31">
        <v>2427155</v>
      </c>
      <c r="E14" s="31">
        <v>931327</v>
      </c>
      <c r="F14" s="31">
        <v>0</v>
      </c>
      <c r="G14" s="31">
        <v>0</v>
      </c>
      <c r="H14" s="31">
        <v>1166073</v>
      </c>
      <c r="I14" s="32">
        <f t="shared" si="0"/>
        <v>16086751</v>
      </c>
    </row>
    <row r="15" spans="1:9" x14ac:dyDescent="0.25">
      <c r="A15" s="20">
        <v>1012</v>
      </c>
      <c r="B15" s="21" t="s">
        <v>20</v>
      </c>
      <c r="C15" s="33">
        <v>1744286</v>
      </c>
      <c r="D15" s="33">
        <v>1067376</v>
      </c>
      <c r="E15" s="33">
        <v>89738</v>
      </c>
      <c r="F15" s="33">
        <v>0</v>
      </c>
      <c r="G15" s="33">
        <v>62500</v>
      </c>
      <c r="H15" s="33">
        <v>528454</v>
      </c>
      <c r="I15" s="34">
        <f t="shared" si="0"/>
        <v>3492354</v>
      </c>
    </row>
    <row r="16" spans="1:9" x14ac:dyDescent="0.25">
      <c r="A16" s="20">
        <v>1013</v>
      </c>
      <c r="B16" s="21" t="s">
        <v>21</v>
      </c>
      <c r="C16" s="31">
        <v>210429284</v>
      </c>
      <c r="D16" s="31">
        <v>64564269</v>
      </c>
      <c r="E16" s="31">
        <v>9100380</v>
      </c>
      <c r="F16" s="31">
        <v>83472</v>
      </c>
      <c r="G16" s="31">
        <v>15000</v>
      </c>
      <c r="H16" s="31">
        <v>1593781</v>
      </c>
      <c r="I16" s="32">
        <f t="shared" si="0"/>
        <v>285786186</v>
      </c>
    </row>
    <row r="17" spans="1:9" x14ac:dyDescent="0.25">
      <c r="A17" s="20">
        <v>1014</v>
      </c>
      <c r="B17" s="21" t="s">
        <v>22</v>
      </c>
      <c r="C17" s="33">
        <v>114</v>
      </c>
      <c r="D17" s="33">
        <v>0</v>
      </c>
      <c r="E17" s="33">
        <v>1135</v>
      </c>
      <c r="F17" s="33">
        <v>0</v>
      </c>
      <c r="G17" s="33">
        <v>0</v>
      </c>
      <c r="H17" s="33">
        <v>474188</v>
      </c>
      <c r="I17" s="34">
        <f t="shared" si="0"/>
        <v>475437</v>
      </c>
    </row>
    <row r="18" spans="1:9" x14ac:dyDescent="0.25">
      <c r="A18" s="20">
        <v>1016</v>
      </c>
      <c r="B18" s="21" t="s">
        <v>23</v>
      </c>
      <c r="C18" s="31">
        <v>631873290</v>
      </c>
      <c r="D18" s="31">
        <v>94797402</v>
      </c>
      <c r="E18" s="31">
        <v>28798367</v>
      </c>
      <c r="F18" s="31">
        <v>7612739</v>
      </c>
      <c r="G18" s="31">
        <v>0</v>
      </c>
      <c r="H18" s="31">
        <v>1506361</v>
      </c>
      <c r="I18" s="32">
        <f t="shared" si="0"/>
        <v>764588159</v>
      </c>
    </row>
    <row r="19" spans="1:9" x14ac:dyDescent="0.25">
      <c r="A19" s="20">
        <v>1017</v>
      </c>
      <c r="B19" s="21" t="s">
        <v>24</v>
      </c>
      <c r="C19" s="33">
        <v>81677025</v>
      </c>
      <c r="D19" s="33">
        <v>1009043</v>
      </c>
      <c r="E19" s="33">
        <v>2919736</v>
      </c>
      <c r="F19" s="33">
        <v>78858</v>
      </c>
      <c r="G19" s="33">
        <v>0</v>
      </c>
      <c r="H19" s="33">
        <v>667215</v>
      </c>
      <c r="I19" s="34">
        <f t="shared" si="0"/>
        <v>86351877</v>
      </c>
    </row>
    <row r="20" spans="1:9" x14ac:dyDescent="0.25">
      <c r="A20" s="20">
        <v>1018</v>
      </c>
      <c r="B20" s="21" t="s">
        <v>25</v>
      </c>
      <c r="C20" s="31">
        <v>3545340</v>
      </c>
      <c r="D20" s="31">
        <v>376951</v>
      </c>
      <c r="E20" s="31">
        <v>61345</v>
      </c>
      <c r="F20" s="31">
        <v>0</v>
      </c>
      <c r="G20" s="31">
        <v>12500</v>
      </c>
      <c r="H20" s="31">
        <v>1367069</v>
      </c>
      <c r="I20" s="32">
        <f t="shared" si="0"/>
        <v>5363205</v>
      </c>
    </row>
    <row r="21" spans="1:9" x14ac:dyDescent="0.25">
      <c r="A21" s="20">
        <v>1019</v>
      </c>
      <c r="B21" s="21" t="s">
        <v>26</v>
      </c>
      <c r="C21" s="33">
        <v>23842938</v>
      </c>
      <c r="D21" s="33">
        <v>2434598</v>
      </c>
      <c r="E21" s="33">
        <v>760260</v>
      </c>
      <c r="F21" s="33">
        <v>146033</v>
      </c>
      <c r="G21" s="33">
        <v>0</v>
      </c>
      <c r="H21" s="33">
        <v>1951264</v>
      </c>
      <c r="I21" s="34">
        <f t="shared" si="0"/>
        <v>29135093</v>
      </c>
    </row>
    <row r="22" spans="1:9" x14ac:dyDescent="0.25">
      <c r="A22" s="20">
        <v>1020</v>
      </c>
      <c r="B22" s="21" t="s">
        <v>27</v>
      </c>
      <c r="C22" s="31">
        <v>29937993</v>
      </c>
      <c r="D22" s="31">
        <v>11679359</v>
      </c>
      <c r="E22" s="31">
        <v>1071940</v>
      </c>
      <c r="F22" s="31">
        <v>9062561</v>
      </c>
      <c r="G22" s="31">
        <v>0</v>
      </c>
      <c r="H22" s="31">
        <v>208961</v>
      </c>
      <c r="I22" s="32">
        <f t="shared" si="0"/>
        <v>51960814</v>
      </c>
    </row>
    <row r="23" spans="1:9" x14ac:dyDescent="0.25">
      <c r="A23" s="20">
        <v>1022</v>
      </c>
      <c r="B23" s="21" t="s">
        <v>28</v>
      </c>
      <c r="C23" s="33">
        <v>89648</v>
      </c>
      <c r="D23" s="33">
        <v>0</v>
      </c>
      <c r="E23" s="33">
        <v>4805</v>
      </c>
      <c r="F23" s="33">
        <v>0</v>
      </c>
      <c r="G23" s="33">
        <v>0</v>
      </c>
      <c r="H23" s="33">
        <v>720</v>
      </c>
      <c r="I23" s="34">
        <f t="shared" si="0"/>
        <v>95173</v>
      </c>
    </row>
    <row r="24" spans="1:9" x14ac:dyDescent="0.25">
      <c r="A24" s="20">
        <v>1023</v>
      </c>
      <c r="B24" s="21" t="s">
        <v>29</v>
      </c>
      <c r="C24" s="31">
        <v>19847602</v>
      </c>
      <c r="D24" s="31">
        <v>1567016</v>
      </c>
      <c r="E24" s="31">
        <v>690464</v>
      </c>
      <c r="F24" s="31">
        <v>585084</v>
      </c>
      <c r="G24" s="31">
        <v>5000</v>
      </c>
      <c r="H24" s="31">
        <v>1098199</v>
      </c>
      <c r="I24" s="32">
        <f t="shared" si="0"/>
        <v>23793365</v>
      </c>
    </row>
    <row r="25" spans="1:9" x14ac:dyDescent="0.25">
      <c r="A25" s="20">
        <v>1024</v>
      </c>
      <c r="B25" s="21" t="s">
        <v>30</v>
      </c>
      <c r="C25" s="33">
        <v>519387859</v>
      </c>
      <c r="D25" s="33">
        <v>23349200</v>
      </c>
      <c r="E25" s="33">
        <v>10692215</v>
      </c>
      <c r="F25" s="33">
        <v>7669446</v>
      </c>
      <c r="G25" s="33">
        <v>61807</v>
      </c>
      <c r="H25" s="33">
        <v>3306235</v>
      </c>
      <c r="I25" s="34">
        <f t="shared" si="0"/>
        <v>564466762</v>
      </c>
    </row>
    <row r="26" spans="1:9" x14ac:dyDescent="0.25">
      <c r="A26" s="20">
        <v>1025</v>
      </c>
      <c r="B26" s="21" t="s">
        <v>31</v>
      </c>
      <c r="C26" s="31">
        <v>209519</v>
      </c>
      <c r="D26" s="31">
        <v>68050</v>
      </c>
      <c r="E26" s="31">
        <v>26758</v>
      </c>
      <c r="F26" s="31">
        <v>0</v>
      </c>
      <c r="G26" s="31">
        <v>0</v>
      </c>
      <c r="H26" s="31">
        <v>251868</v>
      </c>
      <c r="I26" s="32">
        <f t="shared" si="0"/>
        <v>556195</v>
      </c>
    </row>
    <row r="27" spans="1:9" x14ac:dyDescent="0.25">
      <c r="A27" s="20">
        <v>1026</v>
      </c>
      <c r="B27" s="21" t="s">
        <v>32</v>
      </c>
      <c r="C27" s="33">
        <v>308551</v>
      </c>
      <c r="D27" s="33">
        <v>0</v>
      </c>
      <c r="E27" s="33">
        <v>0</v>
      </c>
      <c r="F27" s="33">
        <v>0</v>
      </c>
      <c r="G27" s="33">
        <v>10000</v>
      </c>
      <c r="H27" s="33">
        <v>138757</v>
      </c>
      <c r="I27" s="34">
        <f t="shared" si="0"/>
        <v>457308</v>
      </c>
    </row>
    <row r="28" spans="1:9" x14ac:dyDescent="0.25">
      <c r="A28" s="20">
        <v>1027</v>
      </c>
      <c r="B28" s="21" t="s">
        <v>33</v>
      </c>
      <c r="C28" s="31">
        <v>46544693</v>
      </c>
      <c r="D28" s="31">
        <v>775170</v>
      </c>
      <c r="E28" s="31">
        <v>572966</v>
      </c>
      <c r="F28" s="31">
        <v>398863</v>
      </c>
      <c r="G28" s="31">
        <v>247723</v>
      </c>
      <c r="H28" s="31">
        <v>805358</v>
      </c>
      <c r="I28" s="32">
        <f t="shared" si="0"/>
        <v>49344773</v>
      </c>
    </row>
    <row r="29" spans="1:9" x14ac:dyDescent="0.25">
      <c r="A29" s="20">
        <v>1028</v>
      </c>
      <c r="B29" s="21" t="s">
        <v>34</v>
      </c>
      <c r="C29" s="33">
        <v>5312536</v>
      </c>
      <c r="D29" s="33">
        <v>855481</v>
      </c>
      <c r="E29" s="33">
        <v>3714210</v>
      </c>
      <c r="F29" s="33">
        <v>160748</v>
      </c>
      <c r="G29" s="33">
        <v>0</v>
      </c>
      <c r="H29" s="33">
        <v>172440</v>
      </c>
      <c r="I29" s="34">
        <f t="shared" si="0"/>
        <v>10215415</v>
      </c>
    </row>
    <row r="30" spans="1:9" x14ac:dyDescent="0.25">
      <c r="A30" s="20">
        <v>1030</v>
      </c>
      <c r="B30" s="21" t="s">
        <v>35</v>
      </c>
      <c r="C30" s="31">
        <v>21258721</v>
      </c>
      <c r="D30" s="31">
        <v>1275578</v>
      </c>
      <c r="E30" s="31">
        <v>889252</v>
      </c>
      <c r="F30" s="31">
        <v>301116</v>
      </c>
      <c r="G30" s="31">
        <v>2500</v>
      </c>
      <c r="H30" s="31">
        <v>784936</v>
      </c>
      <c r="I30" s="32">
        <f t="shared" si="0"/>
        <v>24512103</v>
      </c>
    </row>
    <row r="31" spans="1:9" x14ac:dyDescent="0.25">
      <c r="A31" s="20">
        <v>1031</v>
      </c>
      <c r="B31" s="21" t="s">
        <v>36</v>
      </c>
      <c r="C31" s="33">
        <v>110366</v>
      </c>
      <c r="D31" s="33">
        <v>0</v>
      </c>
      <c r="E31" s="33">
        <v>2647</v>
      </c>
      <c r="F31" s="33">
        <v>0</v>
      </c>
      <c r="G31" s="33">
        <v>0</v>
      </c>
      <c r="H31" s="33">
        <v>4560</v>
      </c>
      <c r="I31" s="34">
        <f t="shared" si="0"/>
        <v>117573</v>
      </c>
    </row>
    <row r="32" spans="1:9" x14ac:dyDescent="0.25">
      <c r="A32" s="20">
        <v>1033</v>
      </c>
      <c r="B32" s="21" t="s">
        <v>37</v>
      </c>
      <c r="C32" s="31">
        <v>560233</v>
      </c>
      <c r="D32" s="31">
        <v>58060</v>
      </c>
      <c r="E32" s="31">
        <v>26722</v>
      </c>
      <c r="F32" s="31">
        <v>0</v>
      </c>
      <c r="G32" s="31">
        <v>0</v>
      </c>
      <c r="H32" s="31">
        <v>341240</v>
      </c>
      <c r="I32" s="32">
        <f t="shared" si="0"/>
        <v>986255</v>
      </c>
    </row>
    <row r="33" spans="1:9" x14ac:dyDescent="0.25">
      <c r="A33" s="20">
        <v>1034</v>
      </c>
      <c r="B33" s="21" t="s">
        <v>38</v>
      </c>
      <c r="C33" s="33">
        <v>343200</v>
      </c>
      <c r="D33" s="33">
        <v>106</v>
      </c>
      <c r="E33" s="33">
        <v>8924</v>
      </c>
      <c r="F33" s="33">
        <v>0</v>
      </c>
      <c r="G33" s="33">
        <v>0</v>
      </c>
      <c r="H33" s="33">
        <v>29228</v>
      </c>
      <c r="I33" s="34">
        <f t="shared" si="0"/>
        <v>381458</v>
      </c>
    </row>
    <row r="34" spans="1:9" x14ac:dyDescent="0.25">
      <c r="A34" s="20">
        <v>1037</v>
      </c>
      <c r="B34" s="21" t="s">
        <v>39</v>
      </c>
      <c r="C34" s="31">
        <v>5705880</v>
      </c>
      <c r="D34" s="31">
        <v>263470</v>
      </c>
      <c r="E34" s="31">
        <v>131052</v>
      </c>
      <c r="F34" s="31">
        <v>179587</v>
      </c>
      <c r="G34" s="31">
        <v>0</v>
      </c>
      <c r="H34" s="31">
        <v>126005</v>
      </c>
      <c r="I34" s="32">
        <f t="shared" si="0"/>
        <v>6405994</v>
      </c>
    </row>
    <row r="35" spans="1:9" x14ac:dyDescent="0.25">
      <c r="A35" s="20">
        <v>1038</v>
      </c>
      <c r="B35" s="21" t="s">
        <v>40</v>
      </c>
      <c r="C35" s="33">
        <v>15356094</v>
      </c>
      <c r="D35" s="33">
        <v>0</v>
      </c>
      <c r="E35" s="33">
        <v>743</v>
      </c>
      <c r="F35" s="33">
        <v>0</v>
      </c>
      <c r="G35" s="33">
        <v>0</v>
      </c>
      <c r="H35" s="33">
        <v>64091</v>
      </c>
      <c r="I35" s="34">
        <f t="shared" si="0"/>
        <v>15420928</v>
      </c>
    </row>
    <row r="36" spans="1:9" x14ac:dyDescent="0.25">
      <c r="A36" s="20">
        <v>1039</v>
      </c>
      <c r="B36" s="21" t="s">
        <v>41</v>
      </c>
      <c r="C36" s="31">
        <v>1231070</v>
      </c>
      <c r="D36" s="31">
        <v>10347</v>
      </c>
      <c r="E36" s="31">
        <v>24058</v>
      </c>
      <c r="F36" s="31">
        <v>0</v>
      </c>
      <c r="G36" s="31">
        <v>0</v>
      </c>
      <c r="H36" s="31">
        <v>46845</v>
      </c>
      <c r="I36" s="32">
        <f t="shared" si="0"/>
        <v>1312320</v>
      </c>
    </row>
    <row r="37" spans="1:9" x14ac:dyDescent="0.25">
      <c r="A37" s="20">
        <v>1040</v>
      </c>
      <c r="B37" s="21" t="s">
        <v>42</v>
      </c>
      <c r="C37" s="33">
        <v>45192951</v>
      </c>
      <c r="D37" s="33">
        <v>2345429</v>
      </c>
      <c r="E37" s="33">
        <v>1169283</v>
      </c>
      <c r="F37" s="33">
        <v>627585</v>
      </c>
      <c r="G37" s="33">
        <v>139951</v>
      </c>
      <c r="H37" s="33">
        <v>2887399</v>
      </c>
      <c r="I37" s="34">
        <f t="shared" si="0"/>
        <v>52362598</v>
      </c>
    </row>
    <row r="38" spans="1:9" x14ac:dyDescent="0.25">
      <c r="A38" s="20">
        <v>1042</v>
      </c>
      <c r="B38" s="21" t="s">
        <v>43</v>
      </c>
      <c r="C38" s="31">
        <v>58554052</v>
      </c>
      <c r="D38" s="31">
        <v>0</v>
      </c>
      <c r="E38" s="31">
        <v>2274</v>
      </c>
      <c r="F38" s="31">
        <v>3505171</v>
      </c>
      <c r="G38" s="31">
        <v>0</v>
      </c>
      <c r="H38" s="31">
        <v>3382</v>
      </c>
      <c r="I38" s="32">
        <f t="shared" si="0"/>
        <v>62064879</v>
      </c>
    </row>
    <row r="39" spans="1:9" x14ac:dyDescent="0.25">
      <c r="A39" s="20">
        <v>1043</v>
      </c>
      <c r="B39" s="21" t="s">
        <v>44</v>
      </c>
      <c r="C39" s="33">
        <v>666100060</v>
      </c>
      <c r="D39" s="33">
        <v>41274395</v>
      </c>
      <c r="E39" s="33">
        <v>15269000</v>
      </c>
      <c r="F39" s="33">
        <v>8887423</v>
      </c>
      <c r="G39" s="33">
        <v>0</v>
      </c>
      <c r="H39" s="33">
        <v>576301</v>
      </c>
      <c r="I39" s="34">
        <f t="shared" si="0"/>
        <v>732107179</v>
      </c>
    </row>
    <row r="40" spans="1:9" x14ac:dyDescent="0.25">
      <c r="A40" s="20">
        <v>1044</v>
      </c>
      <c r="B40" s="21" t="s">
        <v>45</v>
      </c>
      <c r="C40" s="31">
        <v>2430187</v>
      </c>
      <c r="D40" s="31">
        <v>87823</v>
      </c>
      <c r="E40" s="31">
        <v>92288</v>
      </c>
      <c r="F40" s="31">
        <v>0</v>
      </c>
      <c r="G40" s="31">
        <v>2500</v>
      </c>
      <c r="H40" s="31">
        <v>198644</v>
      </c>
      <c r="I40" s="32">
        <f t="shared" si="0"/>
        <v>2811442</v>
      </c>
    </row>
    <row r="41" spans="1:9" x14ac:dyDescent="0.25">
      <c r="A41" s="20">
        <v>1046</v>
      </c>
      <c r="B41" s="21" t="s">
        <v>46</v>
      </c>
      <c r="C41" s="33">
        <v>209257</v>
      </c>
      <c r="D41" s="33">
        <v>61651</v>
      </c>
      <c r="E41" s="33">
        <v>10999</v>
      </c>
      <c r="F41" s="33">
        <v>0</v>
      </c>
      <c r="G41" s="33">
        <v>45000</v>
      </c>
      <c r="H41" s="33">
        <v>725490</v>
      </c>
      <c r="I41" s="34">
        <f t="shared" si="0"/>
        <v>1052397</v>
      </c>
    </row>
    <row r="42" spans="1:9" x14ac:dyDescent="0.25">
      <c r="A42" s="20">
        <v>1047</v>
      </c>
      <c r="B42" s="21" t="s">
        <v>47</v>
      </c>
      <c r="C42" s="31">
        <v>199030141</v>
      </c>
      <c r="D42" s="31">
        <v>36295545</v>
      </c>
      <c r="E42" s="31">
        <v>10438457</v>
      </c>
      <c r="F42" s="31">
        <v>1135</v>
      </c>
      <c r="G42" s="31">
        <v>2500</v>
      </c>
      <c r="H42" s="31">
        <v>1826469</v>
      </c>
      <c r="I42" s="32">
        <f t="shared" si="0"/>
        <v>247594247</v>
      </c>
    </row>
    <row r="43" spans="1:9" x14ac:dyDescent="0.25">
      <c r="A43" s="20">
        <v>1048</v>
      </c>
      <c r="B43" s="21" t="s">
        <v>48</v>
      </c>
      <c r="C43" s="33">
        <v>33104278</v>
      </c>
      <c r="D43" s="33">
        <v>3709227</v>
      </c>
      <c r="E43" s="33">
        <v>1659722</v>
      </c>
      <c r="F43" s="33">
        <v>25739</v>
      </c>
      <c r="G43" s="33">
        <v>2500</v>
      </c>
      <c r="H43" s="33">
        <v>705430</v>
      </c>
      <c r="I43" s="34">
        <f t="shared" si="0"/>
        <v>39206896</v>
      </c>
    </row>
    <row r="44" spans="1:9" x14ac:dyDescent="0.25">
      <c r="A44" s="20">
        <v>1050</v>
      </c>
      <c r="B44" s="21" t="s">
        <v>49</v>
      </c>
      <c r="C44" s="31">
        <v>79977</v>
      </c>
      <c r="D44" s="31">
        <v>0</v>
      </c>
      <c r="E44" s="31">
        <v>0</v>
      </c>
      <c r="F44" s="31">
        <v>0</v>
      </c>
      <c r="G44" s="31">
        <v>0</v>
      </c>
      <c r="H44" s="31">
        <v>18460</v>
      </c>
      <c r="I44" s="32">
        <f t="shared" si="0"/>
        <v>98437</v>
      </c>
    </row>
    <row r="45" spans="1:9" x14ac:dyDescent="0.25">
      <c r="A45" s="20">
        <v>1052</v>
      </c>
      <c r="B45" s="21" t="s">
        <v>50</v>
      </c>
      <c r="C45" s="33">
        <v>20292603</v>
      </c>
      <c r="D45" s="33">
        <v>1017003</v>
      </c>
      <c r="E45" s="33">
        <v>895421</v>
      </c>
      <c r="F45" s="33">
        <v>1203021</v>
      </c>
      <c r="G45" s="33">
        <v>0</v>
      </c>
      <c r="H45" s="33">
        <v>679165</v>
      </c>
      <c r="I45" s="34">
        <f t="shared" si="0"/>
        <v>24087213</v>
      </c>
    </row>
    <row r="46" spans="1:9" x14ac:dyDescent="0.25">
      <c r="A46" s="20">
        <v>1054</v>
      </c>
      <c r="B46" s="21" t="s">
        <v>51</v>
      </c>
      <c r="C46" s="31">
        <v>24209324</v>
      </c>
      <c r="D46" s="31">
        <v>6129108</v>
      </c>
      <c r="E46" s="31">
        <v>949558</v>
      </c>
      <c r="F46" s="31">
        <v>243620</v>
      </c>
      <c r="G46" s="31">
        <v>2500</v>
      </c>
      <c r="H46" s="31">
        <v>516438</v>
      </c>
      <c r="I46" s="32">
        <f t="shared" si="0"/>
        <v>32050548</v>
      </c>
    </row>
    <row r="47" spans="1:9" x14ac:dyDescent="0.25">
      <c r="A47" s="20">
        <v>1055</v>
      </c>
      <c r="B47" s="21" t="s">
        <v>52</v>
      </c>
      <c r="C47" s="33">
        <v>14368953</v>
      </c>
      <c r="D47" s="33">
        <v>1728813</v>
      </c>
      <c r="E47" s="33">
        <v>1052158</v>
      </c>
      <c r="F47" s="33">
        <v>0</v>
      </c>
      <c r="G47" s="33">
        <v>0</v>
      </c>
      <c r="H47" s="33">
        <v>292916</v>
      </c>
      <c r="I47" s="34">
        <f t="shared" si="0"/>
        <v>17442840</v>
      </c>
    </row>
    <row r="48" spans="1:9" x14ac:dyDescent="0.25">
      <c r="A48" s="20">
        <v>1057</v>
      </c>
      <c r="B48" s="21" t="s">
        <v>53</v>
      </c>
      <c r="C48" s="31">
        <v>1384464</v>
      </c>
      <c r="D48" s="31">
        <v>90600</v>
      </c>
      <c r="E48" s="31">
        <v>19749</v>
      </c>
      <c r="F48" s="31">
        <v>0</v>
      </c>
      <c r="G48" s="31">
        <v>0</v>
      </c>
      <c r="H48" s="31">
        <v>1456868</v>
      </c>
      <c r="I48" s="32">
        <f t="shared" si="0"/>
        <v>2951681</v>
      </c>
    </row>
    <row r="49" spans="1:9" x14ac:dyDescent="0.25">
      <c r="A49" s="20">
        <v>1058</v>
      </c>
      <c r="B49" s="21" t="s">
        <v>54</v>
      </c>
      <c r="C49" s="33">
        <v>7565350</v>
      </c>
      <c r="D49" s="33">
        <v>677104</v>
      </c>
      <c r="E49" s="33">
        <v>165373</v>
      </c>
      <c r="F49" s="33">
        <v>0</v>
      </c>
      <c r="G49" s="33">
        <v>55000</v>
      </c>
      <c r="H49" s="33">
        <v>1177039</v>
      </c>
      <c r="I49" s="34">
        <f t="shared" si="0"/>
        <v>9639866</v>
      </c>
    </row>
    <row r="50" spans="1:9" x14ac:dyDescent="0.25">
      <c r="A50" s="20">
        <v>1062</v>
      </c>
      <c r="B50" s="21" t="s">
        <v>55</v>
      </c>
      <c r="C50" s="31">
        <v>36805259</v>
      </c>
      <c r="D50" s="31">
        <v>2073351</v>
      </c>
      <c r="E50" s="31">
        <v>1033409</v>
      </c>
      <c r="F50" s="31">
        <v>76015</v>
      </c>
      <c r="G50" s="31">
        <v>0</v>
      </c>
      <c r="H50" s="31">
        <v>561748</v>
      </c>
      <c r="I50" s="32">
        <f t="shared" si="0"/>
        <v>40549782</v>
      </c>
    </row>
    <row r="51" spans="1:9" x14ac:dyDescent="0.25">
      <c r="A51" s="20">
        <v>1065</v>
      </c>
      <c r="B51" s="21" t="s">
        <v>56</v>
      </c>
      <c r="C51" s="33">
        <v>173734259</v>
      </c>
      <c r="D51" s="33">
        <v>3706108</v>
      </c>
      <c r="E51" s="33">
        <v>1758605</v>
      </c>
      <c r="F51" s="33">
        <v>2260821</v>
      </c>
      <c r="G51" s="33">
        <v>0</v>
      </c>
      <c r="H51" s="33">
        <v>434904</v>
      </c>
      <c r="I51" s="34">
        <f t="shared" si="0"/>
        <v>181894697</v>
      </c>
    </row>
    <row r="52" spans="1:9" x14ac:dyDescent="0.25">
      <c r="A52" s="20">
        <v>1066</v>
      </c>
      <c r="B52" s="21" t="s">
        <v>57</v>
      </c>
      <c r="C52" s="31">
        <v>149287800</v>
      </c>
      <c r="D52" s="31">
        <v>4229474</v>
      </c>
      <c r="E52" s="31">
        <v>3447951</v>
      </c>
      <c r="F52" s="31">
        <v>1296873</v>
      </c>
      <c r="G52" s="31">
        <v>0</v>
      </c>
      <c r="H52" s="31">
        <v>406999</v>
      </c>
      <c r="I52" s="32">
        <f t="shared" si="0"/>
        <v>158669097</v>
      </c>
    </row>
    <row r="53" spans="1:9" x14ac:dyDescent="0.25">
      <c r="A53" s="20">
        <v>1067</v>
      </c>
      <c r="B53" s="21" t="s">
        <v>58</v>
      </c>
      <c r="C53" s="33">
        <v>87728738</v>
      </c>
      <c r="D53" s="33">
        <v>0</v>
      </c>
      <c r="E53" s="33">
        <v>1136</v>
      </c>
      <c r="F53" s="33">
        <v>110</v>
      </c>
      <c r="G53" s="33">
        <v>0</v>
      </c>
      <c r="H53" s="33">
        <v>27232</v>
      </c>
      <c r="I53" s="34">
        <f t="shared" si="0"/>
        <v>87757216</v>
      </c>
    </row>
    <row r="54" spans="1:9" x14ac:dyDescent="0.25">
      <c r="A54" s="20">
        <v>1068</v>
      </c>
      <c r="B54" s="21" t="s">
        <v>59</v>
      </c>
      <c r="C54" s="31">
        <v>11502140</v>
      </c>
      <c r="D54" s="31">
        <v>0</v>
      </c>
      <c r="E54" s="31">
        <v>570541</v>
      </c>
      <c r="F54" s="31">
        <v>0</v>
      </c>
      <c r="G54" s="31">
        <v>0</v>
      </c>
      <c r="H54" s="31">
        <v>240</v>
      </c>
      <c r="I54" s="32">
        <f t="shared" si="0"/>
        <v>12072921</v>
      </c>
    </row>
    <row r="55" spans="1:9" x14ac:dyDescent="0.25">
      <c r="A55" s="20">
        <v>1069</v>
      </c>
      <c r="B55" s="21" t="s">
        <v>60</v>
      </c>
      <c r="C55" s="33">
        <v>441477</v>
      </c>
      <c r="D55" s="33">
        <v>20304</v>
      </c>
      <c r="E55" s="33">
        <v>30318</v>
      </c>
      <c r="F55" s="33">
        <v>0</v>
      </c>
      <c r="G55" s="33">
        <v>0</v>
      </c>
      <c r="H55" s="33">
        <v>64805</v>
      </c>
      <c r="I55" s="34">
        <f t="shared" si="0"/>
        <v>556904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2500</v>
      </c>
      <c r="I56" s="32">
        <f t="shared" si="0"/>
        <v>2500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3242684043</v>
      </c>
      <c r="D57" s="25">
        <f t="shared" si="1"/>
        <v>313390338</v>
      </c>
      <c r="E57" s="25">
        <f t="shared" si="1"/>
        <v>101246965</v>
      </c>
      <c r="F57" s="25">
        <f t="shared" si="1"/>
        <v>45335397</v>
      </c>
      <c r="G57" s="25">
        <f t="shared" si="1"/>
        <v>666981</v>
      </c>
      <c r="H57" s="25">
        <f t="shared" si="1"/>
        <v>31022051</v>
      </c>
      <c r="I57" s="25">
        <f t="shared" si="1"/>
        <v>3734345775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3620637</v>
      </c>
      <c r="D8" s="31">
        <v>68240</v>
      </c>
      <c r="E8" s="31">
        <v>76078</v>
      </c>
      <c r="F8" s="31">
        <v>0</v>
      </c>
      <c r="G8" s="31">
        <v>0</v>
      </c>
      <c r="H8" s="31">
        <v>250303</v>
      </c>
      <c r="I8" s="32">
        <f t="shared" ref="I8:I56" si="0">SUM(C8:H8)</f>
        <v>4015258</v>
      </c>
    </row>
    <row r="9" spans="1:9" x14ac:dyDescent="0.25">
      <c r="A9" s="20">
        <v>1005</v>
      </c>
      <c r="B9" s="21" t="s">
        <v>14</v>
      </c>
      <c r="C9" s="33">
        <v>1406</v>
      </c>
      <c r="D9" s="33">
        <v>43795</v>
      </c>
      <c r="E9" s="33">
        <v>27037</v>
      </c>
      <c r="F9" s="33">
        <v>0</v>
      </c>
      <c r="G9" s="33">
        <v>0</v>
      </c>
      <c r="H9" s="33">
        <v>22906</v>
      </c>
      <c r="I9" s="34">
        <f t="shared" si="0"/>
        <v>95144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78954274</v>
      </c>
      <c r="D11" s="33">
        <v>3070711</v>
      </c>
      <c r="E11" s="33">
        <v>2653798</v>
      </c>
      <c r="F11" s="33">
        <v>198932</v>
      </c>
      <c r="G11" s="33">
        <v>7500</v>
      </c>
      <c r="H11" s="33">
        <v>1929451</v>
      </c>
      <c r="I11" s="34">
        <f t="shared" si="0"/>
        <v>86814666</v>
      </c>
    </row>
    <row r="12" spans="1:9" x14ac:dyDescent="0.25">
      <c r="A12" s="20">
        <v>1008</v>
      </c>
      <c r="B12" s="21" t="s">
        <v>17</v>
      </c>
      <c r="C12" s="31">
        <v>182505797</v>
      </c>
      <c r="D12" s="31">
        <v>0</v>
      </c>
      <c r="E12" s="31">
        <v>4322583</v>
      </c>
      <c r="F12" s="31">
        <v>2320352</v>
      </c>
      <c r="G12" s="31">
        <v>0</v>
      </c>
      <c r="H12" s="31">
        <v>4125</v>
      </c>
      <c r="I12" s="32">
        <f t="shared" si="0"/>
        <v>189152857</v>
      </c>
    </row>
    <row r="13" spans="1:9" x14ac:dyDescent="0.25">
      <c r="A13" s="20">
        <v>1010</v>
      </c>
      <c r="B13" s="21" t="s">
        <v>18</v>
      </c>
      <c r="C13" s="33">
        <v>4844702</v>
      </c>
      <c r="D13" s="33">
        <v>145868</v>
      </c>
      <c r="E13" s="33">
        <v>469279</v>
      </c>
      <c r="F13" s="33">
        <v>753295</v>
      </c>
      <c r="G13" s="33">
        <v>0</v>
      </c>
      <c r="H13" s="33">
        <v>24441</v>
      </c>
      <c r="I13" s="34">
        <f t="shared" si="0"/>
        <v>6237585</v>
      </c>
    </row>
    <row r="14" spans="1:9" x14ac:dyDescent="0.25">
      <c r="A14" s="20">
        <v>1011</v>
      </c>
      <c r="B14" s="21" t="s">
        <v>19</v>
      </c>
      <c r="C14" s="31">
        <v>160081235</v>
      </c>
      <c r="D14" s="31">
        <v>4793939</v>
      </c>
      <c r="E14" s="31">
        <v>7949193</v>
      </c>
      <c r="F14" s="31">
        <v>7411779</v>
      </c>
      <c r="G14" s="31">
        <v>2501</v>
      </c>
      <c r="H14" s="31">
        <v>812034</v>
      </c>
      <c r="I14" s="32">
        <f t="shared" si="0"/>
        <v>181050681</v>
      </c>
    </row>
    <row r="15" spans="1:9" x14ac:dyDescent="0.25">
      <c r="A15" s="20">
        <v>1012</v>
      </c>
      <c r="B15" s="21" t="s">
        <v>20</v>
      </c>
      <c r="C15" s="33">
        <v>37386867</v>
      </c>
      <c r="D15" s="33">
        <v>60071</v>
      </c>
      <c r="E15" s="33">
        <v>29709</v>
      </c>
      <c r="F15" s="33">
        <v>1406801</v>
      </c>
      <c r="G15" s="33">
        <v>62500</v>
      </c>
      <c r="H15" s="33">
        <v>398925</v>
      </c>
      <c r="I15" s="34">
        <f t="shared" si="0"/>
        <v>39344873</v>
      </c>
    </row>
    <row r="16" spans="1:9" x14ac:dyDescent="0.25">
      <c r="A16" s="20">
        <v>1013</v>
      </c>
      <c r="B16" s="21" t="s">
        <v>21</v>
      </c>
      <c r="C16" s="31">
        <v>193299470</v>
      </c>
      <c r="D16" s="31">
        <v>74513599</v>
      </c>
      <c r="E16" s="31">
        <v>5968358</v>
      </c>
      <c r="F16" s="31">
        <v>295315</v>
      </c>
      <c r="G16" s="31">
        <v>2500</v>
      </c>
      <c r="H16" s="31">
        <v>1351053</v>
      </c>
      <c r="I16" s="32">
        <f t="shared" si="0"/>
        <v>275430295</v>
      </c>
    </row>
    <row r="17" spans="1:9" x14ac:dyDescent="0.25">
      <c r="A17" s="20">
        <v>1014</v>
      </c>
      <c r="B17" s="21" t="s">
        <v>22</v>
      </c>
      <c r="C17" s="33">
        <v>30543005</v>
      </c>
      <c r="D17" s="33">
        <v>47968</v>
      </c>
      <c r="E17" s="33">
        <v>1504909</v>
      </c>
      <c r="F17" s="33">
        <v>954023</v>
      </c>
      <c r="G17" s="33">
        <v>12500</v>
      </c>
      <c r="H17" s="33">
        <v>470540</v>
      </c>
      <c r="I17" s="34">
        <f t="shared" si="0"/>
        <v>33532945</v>
      </c>
    </row>
    <row r="18" spans="1:9" x14ac:dyDescent="0.25">
      <c r="A18" s="20">
        <v>1016</v>
      </c>
      <c r="B18" s="21" t="s">
        <v>23</v>
      </c>
      <c r="C18" s="31">
        <v>497636194</v>
      </c>
      <c r="D18" s="31">
        <v>111116049</v>
      </c>
      <c r="E18" s="31">
        <v>24104684</v>
      </c>
      <c r="F18" s="31">
        <v>2742262</v>
      </c>
      <c r="G18" s="31">
        <v>0</v>
      </c>
      <c r="H18" s="31">
        <v>922562</v>
      </c>
      <c r="I18" s="32">
        <f t="shared" si="0"/>
        <v>636521751</v>
      </c>
    </row>
    <row r="19" spans="1:9" x14ac:dyDescent="0.25">
      <c r="A19" s="20">
        <v>1017</v>
      </c>
      <c r="B19" s="21" t="s">
        <v>24</v>
      </c>
      <c r="C19" s="33">
        <v>103039228</v>
      </c>
      <c r="D19" s="33">
        <v>1795326</v>
      </c>
      <c r="E19" s="33">
        <v>3487205</v>
      </c>
      <c r="F19" s="33">
        <v>427617</v>
      </c>
      <c r="G19" s="33">
        <v>0</v>
      </c>
      <c r="H19" s="33">
        <v>693464</v>
      </c>
      <c r="I19" s="34">
        <f t="shared" si="0"/>
        <v>109442840</v>
      </c>
    </row>
    <row r="20" spans="1:9" x14ac:dyDescent="0.25">
      <c r="A20" s="20">
        <v>1018</v>
      </c>
      <c r="B20" s="21" t="s">
        <v>25</v>
      </c>
      <c r="C20" s="31">
        <v>106110809</v>
      </c>
      <c r="D20" s="31">
        <v>432041</v>
      </c>
      <c r="E20" s="31">
        <v>5130161</v>
      </c>
      <c r="F20" s="31">
        <v>5248698</v>
      </c>
      <c r="G20" s="31">
        <v>2500</v>
      </c>
      <c r="H20" s="31">
        <v>1220420</v>
      </c>
      <c r="I20" s="32">
        <f t="shared" si="0"/>
        <v>118144629</v>
      </c>
    </row>
    <row r="21" spans="1:9" x14ac:dyDescent="0.25">
      <c r="A21" s="20">
        <v>1019</v>
      </c>
      <c r="B21" s="21" t="s">
        <v>26</v>
      </c>
      <c r="C21" s="33">
        <v>19480680</v>
      </c>
      <c r="D21" s="33">
        <v>1308060</v>
      </c>
      <c r="E21" s="33">
        <v>949527</v>
      </c>
      <c r="F21" s="33">
        <v>123763</v>
      </c>
      <c r="G21" s="33">
        <v>0</v>
      </c>
      <c r="H21" s="33">
        <v>1363540</v>
      </c>
      <c r="I21" s="34">
        <f t="shared" si="0"/>
        <v>23225570</v>
      </c>
    </row>
    <row r="22" spans="1:9" x14ac:dyDescent="0.25">
      <c r="A22" s="20">
        <v>1020</v>
      </c>
      <c r="B22" s="21" t="s">
        <v>27</v>
      </c>
      <c r="C22" s="31">
        <v>35384386</v>
      </c>
      <c r="D22" s="31">
        <v>8856063</v>
      </c>
      <c r="E22" s="31">
        <v>1093994</v>
      </c>
      <c r="F22" s="31">
        <v>19913342</v>
      </c>
      <c r="G22" s="31">
        <v>0</v>
      </c>
      <c r="H22" s="31">
        <v>148840</v>
      </c>
      <c r="I22" s="32">
        <f t="shared" si="0"/>
        <v>65396625</v>
      </c>
    </row>
    <row r="23" spans="1:9" x14ac:dyDescent="0.25">
      <c r="A23" s="20">
        <v>1022</v>
      </c>
      <c r="B23" s="21" t="s">
        <v>28</v>
      </c>
      <c r="C23" s="33">
        <v>622877</v>
      </c>
      <c r="D23" s="33">
        <v>17456</v>
      </c>
      <c r="E23" s="33">
        <v>11545</v>
      </c>
      <c r="F23" s="33">
        <v>0</v>
      </c>
      <c r="G23" s="33">
        <v>0</v>
      </c>
      <c r="H23" s="33">
        <v>9927</v>
      </c>
      <c r="I23" s="34">
        <f t="shared" si="0"/>
        <v>661805</v>
      </c>
    </row>
    <row r="24" spans="1:9" x14ac:dyDescent="0.25">
      <c r="A24" s="20">
        <v>1023</v>
      </c>
      <c r="B24" s="21" t="s">
        <v>29</v>
      </c>
      <c r="C24" s="31">
        <v>20833614</v>
      </c>
      <c r="D24" s="31">
        <v>1379385</v>
      </c>
      <c r="E24" s="31">
        <v>808158</v>
      </c>
      <c r="F24" s="31">
        <v>140010</v>
      </c>
      <c r="G24" s="31">
        <v>2500</v>
      </c>
      <c r="H24" s="31">
        <v>1255402</v>
      </c>
      <c r="I24" s="32">
        <f t="shared" si="0"/>
        <v>24419069</v>
      </c>
    </row>
    <row r="25" spans="1:9" x14ac:dyDescent="0.25">
      <c r="A25" s="20">
        <v>1024</v>
      </c>
      <c r="B25" s="21" t="s">
        <v>30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4">
        <f t="shared" si="0"/>
        <v>0</v>
      </c>
    </row>
    <row r="26" spans="1:9" x14ac:dyDescent="0.25">
      <c r="A26" s="20">
        <v>1025</v>
      </c>
      <c r="B26" s="21" t="s">
        <v>31</v>
      </c>
      <c r="C26" s="31">
        <v>525776</v>
      </c>
      <c r="D26" s="31">
        <v>1490</v>
      </c>
      <c r="E26" s="31">
        <v>5900</v>
      </c>
      <c r="F26" s="31">
        <v>0</v>
      </c>
      <c r="G26" s="31">
        <v>0</v>
      </c>
      <c r="H26" s="31">
        <v>216615</v>
      </c>
      <c r="I26" s="32">
        <f t="shared" si="0"/>
        <v>749781</v>
      </c>
    </row>
    <row r="27" spans="1:9" x14ac:dyDescent="0.25">
      <c r="A27" s="20">
        <v>1026</v>
      </c>
      <c r="B27" s="21" t="s">
        <v>32</v>
      </c>
      <c r="C27" s="33">
        <v>337165</v>
      </c>
      <c r="D27" s="33">
        <v>0</v>
      </c>
      <c r="E27" s="33">
        <v>379</v>
      </c>
      <c r="F27" s="33">
        <v>0</v>
      </c>
      <c r="G27" s="33">
        <v>2500</v>
      </c>
      <c r="H27" s="33">
        <v>183975</v>
      </c>
      <c r="I27" s="34">
        <f t="shared" si="0"/>
        <v>524019</v>
      </c>
    </row>
    <row r="28" spans="1:9" x14ac:dyDescent="0.25">
      <c r="A28" s="20">
        <v>1027</v>
      </c>
      <c r="B28" s="21" t="s">
        <v>33</v>
      </c>
      <c r="C28" s="31">
        <v>58638881</v>
      </c>
      <c r="D28" s="31">
        <v>362263</v>
      </c>
      <c r="E28" s="31">
        <v>282761</v>
      </c>
      <c r="F28" s="31">
        <v>253563</v>
      </c>
      <c r="G28" s="31">
        <v>0</v>
      </c>
      <c r="H28" s="31">
        <v>1107784</v>
      </c>
      <c r="I28" s="32">
        <f t="shared" si="0"/>
        <v>60645252</v>
      </c>
    </row>
    <row r="29" spans="1:9" x14ac:dyDescent="0.25">
      <c r="A29" s="20">
        <v>1028</v>
      </c>
      <c r="B29" s="21" t="s">
        <v>34</v>
      </c>
      <c r="C29" s="33">
        <v>66780458</v>
      </c>
      <c r="D29" s="33">
        <v>741431</v>
      </c>
      <c r="E29" s="33">
        <v>647754</v>
      </c>
      <c r="F29" s="33">
        <v>1419760</v>
      </c>
      <c r="G29" s="33">
        <v>0</v>
      </c>
      <c r="H29" s="33">
        <v>45466</v>
      </c>
      <c r="I29" s="34">
        <f t="shared" si="0"/>
        <v>69634869</v>
      </c>
    </row>
    <row r="30" spans="1:9" x14ac:dyDescent="0.25">
      <c r="A30" s="20">
        <v>1030</v>
      </c>
      <c r="B30" s="21" t="s">
        <v>35</v>
      </c>
      <c r="C30" s="31">
        <v>37161031</v>
      </c>
      <c r="D30" s="31">
        <v>1808880</v>
      </c>
      <c r="E30" s="31">
        <v>1354416</v>
      </c>
      <c r="F30" s="31">
        <v>267615</v>
      </c>
      <c r="G30" s="31">
        <v>0</v>
      </c>
      <c r="H30" s="31">
        <v>991330</v>
      </c>
      <c r="I30" s="32">
        <f t="shared" si="0"/>
        <v>41583272</v>
      </c>
    </row>
    <row r="31" spans="1:9" x14ac:dyDescent="0.25">
      <c r="A31" s="20">
        <v>1031</v>
      </c>
      <c r="B31" s="21" t="s">
        <v>36</v>
      </c>
      <c r="C31" s="33">
        <v>150526</v>
      </c>
      <c r="D31" s="33">
        <v>0</v>
      </c>
      <c r="E31" s="33">
        <v>2619</v>
      </c>
      <c r="F31" s="33">
        <v>0</v>
      </c>
      <c r="G31" s="33">
        <v>0</v>
      </c>
      <c r="H31" s="33">
        <v>5040</v>
      </c>
      <c r="I31" s="34">
        <f t="shared" si="0"/>
        <v>158185</v>
      </c>
    </row>
    <row r="32" spans="1:9" x14ac:dyDescent="0.25">
      <c r="A32" s="20">
        <v>1033</v>
      </c>
      <c r="B32" s="21" t="s">
        <v>37</v>
      </c>
      <c r="C32" s="31">
        <v>703299</v>
      </c>
      <c r="D32" s="31">
        <v>32212</v>
      </c>
      <c r="E32" s="31">
        <v>22958</v>
      </c>
      <c r="F32" s="31">
        <v>21838</v>
      </c>
      <c r="G32" s="31">
        <v>0</v>
      </c>
      <c r="H32" s="31">
        <v>273598</v>
      </c>
      <c r="I32" s="32">
        <f t="shared" si="0"/>
        <v>1053905</v>
      </c>
    </row>
    <row r="33" spans="1:9" x14ac:dyDescent="0.25">
      <c r="A33" s="20">
        <v>1034</v>
      </c>
      <c r="B33" s="21" t="s">
        <v>38</v>
      </c>
      <c r="C33" s="33">
        <v>428778</v>
      </c>
      <c r="D33" s="33">
        <v>7448</v>
      </c>
      <c r="E33" s="33">
        <v>6868</v>
      </c>
      <c r="F33" s="33">
        <v>0</v>
      </c>
      <c r="G33" s="33">
        <v>0</v>
      </c>
      <c r="H33" s="33">
        <v>36622</v>
      </c>
      <c r="I33" s="34">
        <f t="shared" si="0"/>
        <v>479716</v>
      </c>
    </row>
    <row r="34" spans="1:9" x14ac:dyDescent="0.25">
      <c r="A34" s="20">
        <v>1037</v>
      </c>
      <c r="B34" s="21" t="s">
        <v>39</v>
      </c>
      <c r="C34" s="31">
        <v>6986637</v>
      </c>
      <c r="D34" s="31">
        <v>328192</v>
      </c>
      <c r="E34" s="31">
        <v>174167</v>
      </c>
      <c r="F34" s="31">
        <v>242887</v>
      </c>
      <c r="G34" s="31">
        <v>0</v>
      </c>
      <c r="H34" s="31">
        <v>156992</v>
      </c>
      <c r="I34" s="32">
        <f t="shared" si="0"/>
        <v>7888875</v>
      </c>
    </row>
    <row r="35" spans="1:9" x14ac:dyDescent="0.25">
      <c r="A35" s="20">
        <v>1038</v>
      </c>
      <c r="B35" s="21" t="s">
        <v>40</v>
      </c>
      <c r="C35" s="33">
        <v>461855</v>
      </c>
      <c r="D35" s="33">
        <v>82663</v>
      </c>
      <c r="E35" s="33">
        <v>10806</v>
      </c>
      <c r="F35" s="33">
        <v>0</v>
      </c>
      <c r="G35" s="33">
        <v>0</v>
      </c>
      <c r="H35" s="33">
        <v>108680</v>
      </c>
      <c r="I35" s="34">
        <f t="shared" si="0"/>
        <v>664004</v>
      </c>
    </row>
    <row r="36" spans="1:9" x14ac:dyDescent="0.25">
      <c r="A36" s="20">
        <v>1039</v>
      </c>
      <c r="B36" s="21" t="s">
        <v>41</v>
      </c>
      <c r="C36" s="31">
        <v>2518858</v>
      </c>
      <c r="D36" s="31">
        <v>33963</v>
      </c>
      <c r="E36" s="31">
        <v>36329</v>
      </c>
      <c r="F36" s="31">
        <v>0</v>
      </c>
      <c r="G36" s="31">
        <v>0</v>
      </c>
      <c r="H36" s="31">
        <v>69130</v>
      </c>
      <c r="I36" s="32">
        <f t="shared" si="0"/>
        <v>2658280</v>
      </c>
    </row>
    <row r="37" spans="1:9" x14ac:dyDescent="0.25">
      <c r="A37" s="20">
        <v>1040</v>
      </c>
      <c r="B37" s="21" t="s">
        <v>42</v>
      </c>
      <c r="C37" s="33">
        <v>44683599</v>
      </c>
      <c r="D37" s="33">
        <v>2108756</v>
      </c>
      <c r="E37" s="33">
        <v>1308748</v>
      </c>
      <c r="F37" s="33">
        <v>263346</v>
      </c>
      <c r="G37" s="33">
        <v>15004</v>
      </c>
      <c r="H37" s="33">
        <v>2767496</v>
      </c>
      <c r="I37" s="34">
        <f t="shared" si="0"/>
        <v>51146949</v>
      </c>
    </row>
    <row r="38" spans="1:9" x14ac:dyDescent="0.25">
      <c r="A38" s="20">
        <v>1042</v>
      </c>
      <c r="B38" s="21" t="s">
        <v>43</v>
      </c>
      <c r="C38" s="31">
        <v>203786818</v>
      </c>
      <c r="D38" s="31">
        <v>42376</v>
      </c>
      <c r="E38" s="31">
        <v>153814</v>
      </c>
      <c r="F38" s="31">
        <v>10916419</v>
      </c>
      <c r="G38" s="31">
        <v>0</v>
      </c>
      <c r="H38" s="31">
        <v>4331</v>
      </c>
      <c r="I38" s="32">
        <f t="shared" si="0"/>
        <v>214903758</v>
      </c>
    </row>
    <row r="39" spans="1:9" x14ac:dyDescent="0.25">
      <c r="A39" s="20">
        <v>1043</v>
      </c>
      <c r="B39" s="21" t="s">
        <v>44</v>
      </c>
      <c r="C39" s="33">
        <v>453934209</v>
      </c>
      <c r="D39" s="33">
        <v>34749255</v>
      </c>
      <c r="E39" s="33">
        <v>15346654</v>
      </c>
      <c r="F39" s="33">
        <v>6761511</v>
      </c>
      <c r="G39" s="33">
        <v>0</v>
      </c>
      <c r="H39" s="33">
        <v>373451</v>
      </c>
      <c r="I39" s="34">
        <f t="shared" si="0"/>
        <v>511165080</v>
      </c>
    </row>
    <row r="40" spans="1:9" x14ac:dyDescent="0.25">
      <c r="A40" s="20">
        <v>1044</v>
      </c>
      <c r="B40" s="21" t="s">
        <v>45</v>
      </c>
      <c r="C40" s="31">
        <v>3733259</v>
      </c>
      <c r="D40" s="31">
        <v>124343</v>
      </c>
      <c r="E40" s="31">
        <v>168210</v>
      </c>
      <c r="F40" s="31">
        <v>0</v>
      </c>
      <c r="G40" s="31">
        <v>0</v>
      </c>
      <c r="H40" s="31">
        <v>250742</v>
      </c>
      <c r="I40" s="32">
        <f t="shared" si="0"/>
        <v>4276554</v>
      </c>
    </row>
    <row r="41" spans="1:9" x14ac:dyDescent="0.25">
      <c r="A41" s="20">
        <v>1046</v>
      </c>
      <c r="B41" s="21" t="s">
        <v>46</v>
      </c>
      <c r="C41" s="33">
        <v>881485</v>
      </c>
      <c r="D41" s="33">
        <v>0</v>
      </c>
      <c r="E41" s="33">
        <v>105522</v>
      </c>
      <c r="F41" s="33">
        <v>0</v>
      </c>
      <c r="G41" s="33">
        <v>20000</v>
      </c>
      <c r="H41" s="33">
        <v>651670</v>
      </c>
      <c r="I41" s="34">
        <f t="shared" si="0"/>
        <v>1658677</v>
      </c>
    </row>
    <row r="42" spans="1:9" x14ac:dyDescent="0.25">
      <c r="A42" s="20">
        <v>1047</v>
      </c>
      <c r="B42" s="21" t="s">
        <v>47</v>
      </c>
      <c r="C42" s="31">
        <v>179988811</v>
      </c>
      <c r="D42" s="31">
        <v>23615977</v>
      </c>
      <c r="E42" s="31">
        <v>8208192</v>
      </c>
      <c r="F42" s="31">
        <v>6273</v>
      </c>
      <c r="G42" s="31">
        <v>12500</v>
      </c>
      <c r="H42" s="31">
        <v>1444453</v>
      </c>
      <c r="I42" s="32">
        <f t="shared" si="0"/>
        <v>213276206</v>
      </c>
    </row>
    <row r="43" spans="1:9" x14ac:dyDescent="0.25">
      <c r="A43" s="20">
        <v>1048</v>
      </c>
      <c r="B43" s="21" t="s">
        <v>48</v>
      </c>
      <c r="C43" s="33">
        <v>29739338</v>
      </c>
      <c r="D43" s="33">
        <v>2397227</v>
      </c>
      <c r="E43" s="33">
        <v>1821581</v>
      </c>
      <c r="F43" s="33">
        <v>195356</v>
      </c>
      <c r="G43" s="33">
        <v>2500</v>
      </c>
      <c r="H43" s="33">
        <v>731821</v>
      </c>
      <c r="I43" s="34">
        <f t="shared" si="0"/>
        <v>34887823</v>
      </c>
    </row>
    <row r="44" spans="1:9" x14ac:dyDescent="0.25">
      <c r="A44" s="20">
        <v>1050</v>
      </c>
      <c r="B44" s="21" t="s">
        <v>49</v>
      </c>
      <c r="C44" s="31">
        <v>24011</v>
      </c>
      <c r="D44" s="31">
        <v>0</v>
      </c>
      <c r="E44" s="31">
        <v>459</v>
      </c>
      <c r="F44" s="31">
        <v>0</v>
      </c>
      <c r="G44" s="31">
        <v>0</v>
      </c>
      <c r="H44" s="31">
        <v>53864</v>
      </c>
      <c r="I44" s="32">
        <f t="shared" si="0"/>
        <v>78334</v>
      </c>
    </row>
    <row r="45" spans="1:9" x14ac:dyDescent="0.25">
      <c r="A45" s="20">
        <v>1052</v>
      </c>
      <c r="B45" s="21" t="s">
        <v>50</v>
      </c>
      <c r="C45" s="33">
        <v>16800457</v>
      </c>
      <c r="D45" s="33">
        <v>8442819</v>
      </c>
      <c r="E45" s="33">
        <v>1293169</v>
      </c>
      <c r="F45" s="33">
        <v>1521527</v>
      </c>
      <c r="G45" s="33">
        <v>0</v>
      </c>
      <c r="H45" s="33">
        <v>858290</v>
      </c>
      <c r="I45" s="34">
        <f t="shared" si="0"/>
        <v>28916262</v>
      </c>
    </row>
    <row r="46" spans="1:9" x14ac:dyDescent="0.25">
      <c r="A46" s="20">
        <v>1054</v>
      </c>
      <c r="B46" s="21" t="s">
        <v>51</v>
      </c>
      <c r="C46" s="31">
        <v>40609159</v>
      </c>
      <c r="D46" s="31">
        <v>2648439</v>
      </c>
      <c r="E46" s="31">
        <v>1376080</v>
      </c>
      <c r="F46" s="31">
        <v>238712</v>
      </c>
      <c r="G46" s="31">
        <v>5000</v>
      </c>
      <c r="H46" s="31">
        <v>678256</v>
      </c>
      <c r="I46" s="32">
        <f t="shared" si="0"/>
        <v>45555646</v>
      </c>
    </row>
    <row r="47" spans="1:9" x14ac:dyDescent="0.25">
      <c r="A47" s="20">
        <v>1055</v>
      </c>
      <c r="B47" s="21" t="s">
        <v>52</v>
      </c>
      <c r="C47" s="33">
        <v>11072851</v>
      </c>
      <c r="D47" s="33">
        <v>3075467</v>
      </c>
      <c r="E47" s="33">
        <v>383287</v>
      </c>
      <c r="F47" s="33">
        <v>96624</v>
      </c>
      <c r="G47" s="33">
        <v>0</v>
      </c>
      <c r="H47" s="33">
        <v>225370</v>
      </c>
      <c r="I47" s="34">
        <f t="shared" si="0"/>
        <v>14853599</v>
      </c>
    </row>
    <row r="48" spans="1:9" x14ac:dyDescent="0.25">
      <c r="A48" s="20">
        <v>1057</v>
      </c>
      <c r="B48" s="21" t="s">
        <v>53</v>
      </c>
      <c r="C48" s="31">
        <v>767706</v>
      </c>
      <c r="D48" s="31">
        <v>116938</v>
      </c>
      <c r="E48" s="31">
        <v>40478</v>
      </c>
      <c r="F48" s="31">
        <v>0</v>
      </c>
      <c r="G48" s="31">
        <v>2500</v>
      </c>
      <c r="H48" s="31">
        <v>1103141</v>
      </c>
      <c r="I48" s="32">
        <f t="shared" si="0"/>
        <v>2030763</v>
      </c>
    </row>
    <row r="49" spans="1:9" x14ac:dyDescent="0.25">
      <c r="A49" s="20">
        <v>1058</v>
      </c>
      <c r="B49" s="21" t="s">
        <v>54</v>
      </c>
      <c r="C49" s="33">
        <v>16645292</v>
      </c>
      <c r="D49" s="33">
        <v>3125133</v>
      </c>
      <c r="E49" s="33">
        <v>573083</v>
      </c>
      <c r="F49" s="33">
        <v>381109</v>
      </c>
      <c r="G49" s="33">
        <v>87500</v>
      </c>
      <c r="H49" s="33">
        <v>1368927</v>
      </c>
      <c r="I49" s="34">
        <f t="shared" si="0"/>
        <v>22181044</v>
      </c>
    </row>
    <row r="50" spans="1:9" x14ac:dyDescent="0.25">
      <c r="A50" s="20">
        <v>1062</v>
      </c>
      <c r="B50" s="21" t="s">
        <v>55</v>
      </c>
      <c r="C50" s="31">
        <v>63105695</v>
      </c>
      <c r="D50" s="31">
        <v>301542</v>
      </c>
      <c r="E50" s="31">
        <v>1508696</v>
      </c>
      <c r="F50" s="31">
        <v>46388</v>
      </c>
      <c r="G50" s="31">
        <v>0</v>
      </c>
      <c r="H50" s="31">
        <v>321671</v>
      </c>
      <c r="I50" s="32">
        <f t="shared" si="0"/>
        <v>65283992</v>
      </c>
    </row>
    <row r="51" spans="1:9" x14ac:dyDescent="0.25">
      <c r="A51" s="20">
        <v>1065</v>
      </c>
      <c r="B51" s="21" t="s">
        <v>56</v>
      </c>
      <c r="C51" s="33">
        <v>169374261</v>
      </c>
      <c r="D51" s="33">
        <v>4930316</v>
      </c>
      <c r="E51" s="33">
        <v>3120019</v>
      </c>
      <c r="F51" s="33">
        <v>1313290</v>
      </c>
      <c r="G51" s="33">
        <v>0</v>
      </c>
      <c r="H51" s="33">
        <v>455238</v>
      </c>
      <c r="I51" s="34">
        <f t="shared" si="0"/>
        <v>179193124</v>
      </c>
    </row>
    <row r="52" spans="1:9" x14ac:dyDescent="0.25">
      <c r="A52" s="20">
        <v>1066</v>
      </c>
      <c r="B52" s="21" t="s">
        <v>57</v>
      </c>
      <c r="C52" s="31">
        <v>245340769</v>
      </c>
      <c r="D52" s="31">
        <v>7091550</v>
      </c>
      <c r="E52" s="31">
        <v>10098175</v>
      </c>
      <c r="F52" s="31">
        <v>661146</v>
      </c>
      <c r="G52" s="31">
        <v>0</v>
      </c>
      <c r="H52" s="31">
        <v>403736</v>
      </c>
      <c r="I52" s="32">
        <f t="shared" si="0"/>
        <v>263595376</v>
      </c>
    </row>
    <row r="53" spans="1:9" x14ac:dyDescent="0.25">
      <c r="A53" s="20">
        <v>1067</v>
      </c>
      <c r="B53" s="21" t="s">
        <v>58</v>
      </c>
      <c r="C53" s="33">
        <v>897129</v>
      </c>
      <c r="D53" s="33">
        <v>0</v>
      </c>
      <c r="E53" s="33">
        <v>379</v>
      </c>
      <c r="F53" s="33">
        <v>0</v>
      </c>
      <c r="G53" s="33">
        <v>0</v>
      </c>
      <c r="H53" s="33">
        <v>21876</v>
      </c>
      <c r="I53" s="34">
        <f t="shared" si="0"/>
        <v>919384</v>
      </c>
    </row>
    <row r="54" spans="1:9" x14ac:dyDescent="0.25">
      <c r="A54" s="20">
        <v>1068</v>
      </c>
      <c r="B54" s="21" t="s">
        <v>59</v>
      </c>
      <c r="C54" s="31">
        <v>38</v>
      </c>
      <c r="D54" s="31">
        <v>0</v>
      </c>
      <c r="E54" s="31">
        <v>378</v>
      </c>
      <c r="F54" s="31">
        <v>0</v>
      </c>
      <c r="G54" s="31">
        <v>0</v>
      </c>
      <c r="H54" s="31">
        <v>240</v>
      </c>
      <c r="I54" s="32">
        <f t="shared" si="0"/>
        <v>656</v>
      </c>
    </row>
    <row r="55" spans="1:9" x14ac:dyDescent="0.25">
      <c r="A55" s="20">
        <v>1069</v>
      </c>
      <c r="B55" s="21" t="s">
        <v>60</v>
      </c>
      <c r="C55" s="33">
        <v>2456666</v>
      </c>
      <c r="D55" s="33">
        <v>100449</v>
      </c>
      <c r="E55" s="33">
        <v>106335</v>
      </c>
      <c r="F55" s="33">
        <v>0</v>
      </c>
      <c r="G55" s="33">
        <v>0</v>
      </c>
      <c r="H55" s="33">
        <v>170701</v>
      </c>
      <c r="I55" s="34">
        <f t="shared" si="0"/>
        <v>2834151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3132879998</v>
      </c>
      <c r="D57" s="25">
        <f t="shared" si="1"/>
        <v>303917700</v>
      </c>
      <c r="E57" s="25">
        <f t="shared" si="1"/>
        <v>106744434</v>
      </c>
      <c r="F57" s="25">
        <f t="shared" si="1"/>
        <v>66543553</v>
      </c>
      <c r="G57" s="25">
        <f t="shared" si="1"/>
        <v>240005</v>
      </c>
      <c r="H57" s="25">
        <f t="shared" si="1"/>
        <v>25958439</v>
      </c>
      <c r="I57" s="25">
        <f t="shared" si="1"/>
        <v>3636284129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zoomScale="90" zoomScaleNormal="9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32965406</v>
      </c>
      <c r="D7" s="29">
        <v>0</v>
      </c>
      <c r="E7" s="29">
        <v>724348</v>
      </c>
      <c r="F7" s="29">
        <v>1559995</v>
      </c>
      <c r="G7" s="29">
        <v>0</v>
      </c>
      <c r="H7" s="29">
        <v>2980</v>
      </c>
      <c r="I7" s="30">
        <f>SUM(C7:H7)</f>
        <v>35252729</v>
      </c>
    </row>
    <row r="8" spans="1:9" x14ac:dyDescent="0.25">
      <c r="A8" s="20">
        <v>1002</v>
      </c>
      <c r="B8" s="21" t="s">
        <v>13</v>
      </c>
      <c r="C8" s="31">
        <v>456277</v>
      </c>
      <c r="D8" s="31">
        <v>13180</v>
      </c>
      <c r="E8" s="31">
        <v>41503</v>
      </c>
      <c r="F8" s="31">
        <v>0</v>
      </c>
      <c r="G8" s="31">
        <v>0</v>
      </c>
      <c r="H8" s="31">
        <v>239757</v>
      </c>
      <c r="I8" s="32">
        <f t="shared" ref="I8:I56" si="0">SUM(C8:H8)</f>
        <v>750717</v>
      </c>
    </row>
    <row r="9" spans="1:9" x14ac:dyDescent="0.25">
      <c r="A9" s="20">
        <v>1005</v>
      </c>
      <c r="B9" s="21" t="s">
        <v>14</v>
      </c>
      <c r="C9" s="33">
        <v>1064</v>
      </c>
      <c r="D9" s="33">
        <v>0</v>
      </c>
      <c r="E9" s="33">
        <v>96297</v>
      </c>
      <c r="F9" s="33">
        <v>0</v>
      </c>
      <c r="G9" s="33">
        <v>0</v>
      </c>
      <c r="H9" s="33">
        <v>6720</v>
      </c>
      <c r="I9" s="34">
        <f t="shared" si="0"/>
        <v>104081</v>
      </c>
    </row>
    <row r="10" spans="1:9" x14ac:dyDescent="0.25">
      <c r="A10" s="20">
        <v>1006</v>
      </c>
      <c r="B10" s="21" t="s">
        <v>15</v>
      </c>
      <c r="C10" s="31">
        <v>4749352</v>
      </c>
      <c r="D10" s="31">
        <v>560349</v>
      </c>
      <c r="E10" s="31">
        <v>231641</v>
      </c>
      <c r="F10" s="31">
        <v>0</v>
      </c>
      <c r="G10" s="31">
        <v>0</v>
      </c>
      <c r="H10" s="31">
        <v>78748</v>
      </c>
      <c r="I10" s="32">
        <f t="shared" si="0"/>
        <v>5620090</v>
      </c>
    </row>
    <row r="11" spans="1:9" x14ac:dyDescent="0.25">
      <c r="A11" s="20">
        <v>1007</v>
      </c>
      <c r="B11" s="21" t="s">
        <v>16</v>
      </c>
      <c r="C11" s="33">
        <v>99881206</v>
      </c>
      <c r="D11" s="33">
        <v>3866641</v>
      </c>
      <c r="E11" s="33">
        <v>2390565</v>
      </c>
      <c r="F11" s="33">
        <v>481017</v>
      </c>
      <c r="G11" s="33">
        <v>2500</v>
      </c>
      <c r="H11" s="33">
        <v>1496616</v>
      </c>
      <c r="I11" s="34">
        <f t="shared" si="0"/>
        <v>108118545</v>
      </c>
    </row>
    <row r="12" spans="1:9" x14ac:dyDescent="0.25">
      <c r="A12" s="20">
        <v>1008</v>
      </c>
      <c r="B12" s="21" t="s">
        <v>17</v>
      </c>
      <c r="C12" s="31">
        <v>120061460</v>
      </c>
      <c r="D12" s="31">
        <v>0</v>
      </c>
      <c r="E12" s="31">
        <v>33516</v>
      </c>
      <c r="F12" s="31">
        <v>7622799</v>
      </c>
      <c r="G12" s="31">
        <v>0</v>
      </c>
      <c r="H12" s="31">
        <v>8902</v>
      </c>
      <c r="I12" s="32">
        <f t="shared" si="0"/>
        <v>127726677</v>
      </c>
    </row>
    <row r="13" spans="1:9" x14ac:dyDescent="0.25">
      <c r="A13" s="20">
        <v>1010</v>
      </c>
      <c r="B13" s="21" t="s">
        <v>18</v>
      </c>
      <c r="C13" s="33">
        <v>6716911</v>
      </c>
      <c r="D13" s="33">
        <v>384275</v>
      </c>
      <c r="E13" s="33">
        <v>289557</v>
      </c>
      <c r="F13" s="33">
        <v>412288</v>
      </c>
      <c r="G13" s="33">
        <v>0</v>
      </c>
      <c r="H13" s="33">
        <v>364853</v>
      </c>
      <c r="I13" s="34">
        <f t="shared" si="0"/>
        <v>8167884</v>
      </c>
    </row>
    <row r="14" spans="1:9" x14ac:dyDescent="0.25">
      <c r="A14" s="20">
        <v>1011</v>
      </c>
      <c r="B14" s="21" t="s">
        <v>19</v>
      </c>
      <c r="C14" s="31">
        <v>180236385</v>
      </c>
      <c r="D14" s="31">
        <v>9368678</v>
      </c>
      <c r="E14" s="31">
        <v>9151119</v>
      </c>
      <c r="F14" s="31">
        <v>7382245</v>
      </c>
      <c r="G14" s="31">
        <v>2500</v>
      </c>
      <c r="H14" s="31">
        <v>765105</v>
      </c>
      <c r="I14" s="32">
        <f t="shared" si="0"/>
        <v>206906032</v>
      </c>
    </row>
    <row r="15" spans="1:9" x14ac:dyDescent="0.25">
      <c r="A15" s="20">
        <v>1012</v>
      </c>
      <c r="B15" s="21" t="s">
        <v>20</v>
      </c>
      <c r="C15" s="33">
        <v>102585642</v>
      </c>
      <c r="D15" s="33">
        <v>773</v>
      </c>
      <c r="E15" s="33">
        <v>5053281</v>
      </c>
      <c r="F15" s="33">
        <v>4632997</v>
      </c>
      <c r="G15" s="33">
        <v>45000</v>
      </c>
      <c r="H15" s="33">
        <v>361420</v>
      </c>
      <c r="I15" s="34">
        <f t="shared" si="0"/>
        <v>112679113</v>
      </c>
    </row>
    <row r="16" spans="1:9" x14ac:dyDescent="0.25">
      <c r="A16" s="20">
        <v>1013</v>
      </c>
      <c r="B16" s="21" t="s">
        <v>21</v>
      </c>
      <c r="C16" s="31">
        <v>319398921</v>
      </c>
      <c r="D16" s="31">
        <v>64397740</v>
      </c>
      <c r="E16" s="31">
        <v>15145036</v>
      </c>
      <c r="F16" s="31">
        <v>1462463</v>
      </c>
      <c r="G16" s="31">
        <v>2500</v>
      </c>
      <c r="H16" s="31">
        <v>1085173</v>
      </c>
      <c r="I16" s="32">
        <f t="shared" si="0"/>
        <v>401491833</v>
      </c>
    </row>
    <row r="17" spans="1:9" x14ac:dyDescent="0.25">
      <c r="A17" s="20">
        <v>1014</v>
      </c>
      <c r="B17" s="21" t="s">
        <v>22</v>
      </c>
      <c r="C17" s="33">
        <v>38</v>
      </c>
      <c r="D17" s="33">
        <v>0</v>
      </c>
      <c r="E17" s="33">
        <v>379</v>
      </c>
      <c r="F17" s="33">
        <v>0</v>
      </c>
      <c r="G17" s="33">
        <v>2500</v>
      </c>
      <c r="H17" s="33">
        <v>342740</v>
      </c>
      <c r="I17" s="34">
        <f t="shared" si="0"/>
        <v>345657</v>
      </c>
    </row>
    <row r="18" spans="1:9" x14ac:dyDescent="0.25">
      <c r="A18" s="20">
        <v>1016</v>
      </c>
      <c r="B18" s="21" t="s">
        <v>23</v>
      </c>
      <c r="C18" s="31">
        <v>430900050</v>
      </c>
      <c r="D18" s="31">
        <v>77895305</v>
      </c>
      <c r="E18" s="31">
        <v>19268626</v>
      </c>
      <c r="F18" s="31">
        <v>2616954</v>
      </c>
      <c r="G18" s="31">
        <v>0</v>
      </c>
      <c r="H18" s="31">
        <v>1086136</v>
      </c>
      <c r="I18" s="32">
        <f t="shared" si="0"/>
        <v>531767071</v>
      </c>
    </row>
    <row r="19" spans="1:9" x14ac:dyDescent="0.25">
      <c r="A19" s="20">
        <v>1017</v>
      </c>
      <c r="B19" s="21" t="s">
        <v>24</v>
      </c>
      <c r="C19" s="33">
        <v>92660755</v>
      </c>
      <c r="D19" s="33">
        <v>1271710</v>
      </c>
      <c r="E19" s="33">
        <v>3536329</v>
      </c>
      <c r="F19" s="33">
        <v>838400</v>
      </c>
      <c r="G19" s="33">
        <v>0</v>
      </c>
      <c r="H19" s="33">
        <v>811466</v>
      </c>
      <c r="I19" s="34">
        <f t="shared" si="0"/>
        <v>99118660</v>
      </c>
    </row>
    <row r="20" spans="1:9" x14ac:dyDescent="0.25">
      <c r="A20" s="20">
        <v>1018</v>
      </c>
      <c r="B20" s="21" t="s">
        <v>25</v>
      </c>
      <c r="C20" s="31">
        <v>82398664</v>
      </c>
      <c r="D20" s="31">
        <v>58524</v>
      </c>
      <c r="E20" s="31">
        <v>3703382</v>
      </c>
      <c r="F20" s="31">
        <v>3129079</v>
      </c>
      <c r="G20" s="31">
        <v>10000</v>
      </c>
      <c r="H20" s="31">
        <v>1070290</v>
      </c>
      <c r="I20" s="32">
        <f t="shared" si="0"/>
        <v>90369939</v>
      </c>
    </row>
    <row r="21" spans="1:9" x14ac:dyDescent="0.25">
      <c r="A21" s="20">
        <v>1019</v>
      </c>
      <c r="B21" s="21" t="s">
        <v>26</v>
      </c>
      <c r="C21" s="33">
        <v>111015460</v>
      </c>
      <c r="D21" s="33">
        <v>1328752</v>
      </c>
      <c r="E21" s="33">
        <v>674409</v>
      </c>
      <c r="F21" s="33">
        <v>864488</v>
      </c>
      <c r="G21" s="33">
        <v>95587</v>
      </c>
      <c r="H21" s="33">
        <v>1223797</v>
      </c>
      <c r="I21" s="34">
        <f t="shared" si="0"/>
        <v>115202493</v>
      </c>
    </row>
    <row r="22" spans="1:9" x14ac:dyDescent="0.25">
      <c r="A22" s="20">
        <v>1020</v>
      </c>
      <c r="B22" s="21" t="s">
        <v>27</v>
      </c>
      <c r="C22" s="31">
        <v>31487154</v>
      </c>
      <c r="D22" s="31">
        <v>9980979</v>
      </c>
      <c r="E22" s="31">
        <v>969030</v>
      </c>
      <c r="F22" s="31">
        <v>18369937</v>
      </c>
      <c r="G22" s="31">
        <v>0</v>
      </c>
      <c r="H22" s="31">
        <v>150514</v>
      </c>
      <c r="I22" s="32">
        <f t="shared" si="0"/>
        <v>60957614</v>
      </c>
    </row>
    <row r="23" spans="1:9" x14ac:dyDescent="0.25">
      <c r="A23" s="20">
        <v>1022</v>
      </c>
      <c r="B23" s="21" t="s">
        <v>28</v>
      </c>
      <c r="C23" s="33">
        <v>2192992</v>
      </c>
      <c r="D23" s="33">
        <v>107275</v>
      </c>
      <c r="E23" s="33">
        <v>62169</v>
      </c>
      <c r="F23" s="33">
        <v>0</v>
      </c>
      <c r="G23" s="33">
        <v>0</v>
      </c>
      <c r="H23" s="33">
        <v>4320</v>
      </c>
      <c r="I23" s="34">
        <f t="shared" si="0"/>
        <v>2366756</v>
      </c>
    </row>
    <row r="24" spans="1:9" x14ac:dyDescent="0.25">
      <c r="A24" s="20">
        <v>1023</v>
      </c>
      <c r="B24" s="21" t="s">
        <v>29</v>
      </c>
      <c r="C24" s="31">
        <v>23430615</v>
      </c>
      <c r="D24" s="31">
        <v>1922077</v>
      </c>
      <c r="E24" s="31">
        <v>767792</v>
      </c>
      <c r="F24" s="31">
        <v>102443</v>
      </c>
      <c r="G24" s="31">
        <v>0</v>
      </c>
      <c r="H24" s="31">
        <v>830642</v>
      </c>
      <c r="I24" s="32">
        <f t="shared" si="0"/>
        <v>27053569</v>
      </c>
    </row>
    <row r="25" spans="1:9" x14ac:dyDescent="0.25">
      <c r="A25" s="20">
        <v>1024</v>
      </c>
      <c r="B25" s="21" t="s">
        <v>30</v>
      </c>
      <c r="C25" s="33">
        <v>1219505161</v>
      </c>
      <c r="D25" s="33">
        <v>57418957</v>
      </c>
      <c r="E25" s="33">
        <v>23922954</v>
      </c>
      <c r="F25" s="33">
        <v>12776377</v>
      </c>
      <c r="G25" s="33">
        <v>2981</v>
      </c>
      <c r="H25" s="33">
        <v>6856506</v>
      </c>
      <c r="I25" s="34">
        <f t="shared" si="0"/>
        <v>1320482936</v>
      </c>
    </row>
    <row r="26" spans="1:9" x14ac:dyDescent="0.25">
      <c r="A26" s="20">
        <v>1025</v>
      </c>
      <c r="B26" s="21" t="s">
        <v>31</v>
      </c>
      <c r="C26" s="31">
        <v>272958</v>
      </c>
      <c r="D26" s="31">
        <v>8811</v>
      </c>
      <c r="E26" s="31">
        <v>10873</v>
      </c>
      <c r="F26" s="31">
        <v>0</v>
      </c>
      <c r="G26" s="31">
        <v>0</v>
      </c>
      <c r="H26" s="31">
        <v>184962</v>
      </c>
      <c r="I26" s="32">
        <f t="shared" si="0"/>
        <v>477604</v>
      </c>
    </row>
    <row r="27" spans="1:9" x14ac:dyDescent="0.25">
      <c r="A27" s="20">
        <v>1026</v>
      </c>
      <c r="B27" s="21" t="s">
        <v>32</v>
      </c>
      <c r="C27" s="33">
        <v>318037</v>
      </c>
      <c r="D27" s="33">
        <v>0</v>
      </c>
      <c r="E27" s="33">
        <v>0</v>
      </c>
      <c r="F27" s="33">
        <v>0</v>
      </c>
      <c r="G27" s="33">
        <v>0</v>
      </c>
      <c r="H27" s="33">
        <v>170760</v>
      </c>
      <c r="I27" s="34">
        <f t="shared" si="0"/>
        <v>488797</v>
      </c>
    </row>
    <row r="28" spans="1:9" x14ac:dyDescent="0.25">
      <c r="A28" s="20">
        <v>1027</v>
      </c>
      <c r="B28" s="21" t="s">
        <v>33</v>
      </c>
      <c r="C28" s="31">
        <v>43779200</v>
      </c>
      <c r="D28" s="31">
        <v>724541</v>
      </c>
      <c r="E28" s="31">
        <v>364743</v>
      </c>
      <c r="F28" s="31">
        <v>90514</v>
      </c>
      <c r="G28" s="31">
        <v>5000</v>
      </c>
      <c r="H28" s="31">
        <v>821659</v>
      </c>
      <c r="I28" s="32">
        <f t="shared" si="0"/>
        <v>45785657</v>
      </c>
    </row>
    <row r="29" spans="1:9" x14ac:dyDescent="0.25">
      <c r="A29" s="20">
        <v>1028</v>
      </c>
      <c r="B29" s="21" t="s">
        <v>34</v>
      </c>
      <c r="C29" s="33">
        <v>18118284</v>
      </c>
      <c r="D29" s="33">
        <v>699233</v>
      </c>
      <c r="E29" s="33">
        <v>259338</v>
      </c>
      <c r="F29" s="33">
        <v>758384</v>
      </c>
      <c r="G29" s="33">
        <v>0</v>
      </c>
      <c r="H29" s="33">
        <v>45341</v>
      </c>
      <c r="I29" s="34">
        <f t="shared" si="0"/>
        <v>19880580</v>
      </c>
    </row>
    <row r="30" spans="1:9" x14ac:dyDescent="0.25">
      <c r="A30" s="20">
        <v>1030</v>
      </c>
      <c r="B30" s="21" t="s">
        <v>35</v>
      </c>
      <c r="C30" s="31">
        <v>63947632</v>
      </c>
      <c r="D30" s="31">
        <v>1634879</v>
      </c>
      <c r="E30" s="31">
        <v>1329188</v>
      </c>
      <c r="F30" s="31">
        <v>215758</v>
      </c>
      <c r="G30" s="31">
        <v>5000</v>
      </c>
      <c r="H30" s="31">
        <v>1338050</v>
      </c>
      <c r="I30" s="32">
        <f t="shared" si="0"/>
        <v>68470507</v>
      </c>
    </row>
    <row r="31" spans="1:9" x14ac:dyDescent="0.25">
      <c r="A31" s="20">
        <v>1031</v>
      </c>
      <c r="B31" s="21" t="s">
        <v>36</v>
      </c>
      <c r="C31" s="33">
        <v>38</v>
      </c>
      <c r="D31" s="33">
        <v>0</v>
      </c>
      <c r="E31" s="33">
        <v>378</v>
      </c>
      <c r="F31" s="33">
        <v>0</v>
      </c>
      <c r="G31" s="33">
        <v>0</v>
      </c>
      <c r="H31" s="33">
        <v>240</v>
      </c>
      <c r="I31" s="34">
        <f t="shared" si="0"/>
        <v>656</v>
      </c>
    </row>
    <row r="32" spans="1:9" x14ac:dyDescent="0.25">
      <c r="A32" s="20">
        <v>1033</v>
      </c>
      <c r="B32" s="21" t="s">
        <v>37</v>
      </c>
      <c r="C32" s="31">
        <v>428487</v>
      </c>
      <c r="D32" s="31">
        <v>38292</v>
      </c>
      <c r="E32" s="31">
        <v>20321</v>
      </c>
      <c r="F32" s="31">
        <v>146</v>
      </c>
      <c r="G32" s="31">
        <v>0</v>
      </c>
      <c r="H32" s="31">
        <v>311080</v>
      </c>
      <c r="I32" s="32">
        <f t="shared" si="0"/>
        <v>798326</v>
      </c>
    </row>
    <row r="33" spans="1:9" x14ac:dyDescent="0.25">
      <c r="A33" s="20">
        <v>1034</v>
      </c>
      <c r="B33" s="21" t="s">
        <v>38</v>
      </c>
      <c r="C33" s="33">
        <v>1006553</v>
      </c>
      <c r="D33" s="33">
        <v>13297</v>
      </c>
      <c r="E33" s="33">
        <v>24808</v>
      </c>
      <c r="F33" s="33">
        <v>0</v>
      </c>
      <c r="G33" s="33">
        <v>0</v>
      </c>
      <c r="H33" s="33">
        <v>46832</v>
      </c>
      <c r="I33" s="34">
        <f t="shared" si="0"/>
        <v>1091490</v>
      </c>
    </row>
    <row r="34" spans="1:9" x14ac:dyDescent="0.25">
      <c r="A34" s="20">
        <v>1037</v>
      </c>
      <c r="B34" s="21" t="s">
        <v>39</v>
      </c>
      <c r="C34" s="31">
        <v>4379257</v>
      </c>
      <c r="D34" s="31">
        <v>116494</v>
      </c>
      <c r="E34" s="31">
        <v>168976</v>
      </c>
      <c r="F34" s="31">
        <v>316429</v>
      </c>
      <c r="G34" s="31">
        <v>0</v>
      </c>
      <c r="H34" s="31">
        <v>168850</v>
      </c>
      <c r="I34" s="32">
        <f t="shared" si="0"/>
        <v>5150006</v>
      </c>
    </row>
    <row r="35" spans="1:9" x14ac:dyDescent="0.25">
      <c r="A35" s="20">
        <v>1038</v>
      </c>
      <c r="B35" s="21" t="s">
        <v>40</v>
      </c>
      <c r="C35" s="33">
        <v>96767462</v>
      </c>
      <c r="D35" s="33">
        <v>1839649</v>
      </c>
      <c r="E35" s="33">
        <v>103772</v>
      </c>
      <c r="F35" s="33">
        <v>0</v>
      </c>
      <c r="G35" s="33">
        <v>0</v>
      </c>
      <c r="H35" s="33">
        <v>67640</v>
      </c>
      <c r="I35" s="34">
        <f t="shared" si="0"/>
        <v>98778523</v>
      </c>
    </row>
    <row r="36" spans="1:9" x14ac:dyDescent="0.25">
      <c r="A36" s="20">
        <v>1039</v>
      </c>
      <c r="B36" s="21" t="s">
        <v>41</v>
      </c>
      <c r="C36" s="31">
        <v>1494533</v>
      </c>
      <c r="D36" s="31">
        <v>55701</v>
      </c>
      <c r="E36" s="31">
        <v>29935</v>
      </c>
      <c r="F36" s="31">
        <v>57568</v>
      </c>
      <c r="G36" s="31">
        <v>0</v>
      </c>
      <c r="H36" s="31">
        <v>87060</v>
      </c>
      <c r="I36" s="32">
        <f t="shared" si="0"/>
        <v>1724797</v>
      </c>
    </row>
    <row r="37" spans="1:9" x14ac:dyDescent="0.25">
      <c r="A37" s="20">
        <v>1040</v>
      </c>
      <c r="B37" s="21" t="s">
        <v>42</v>
      </c>
      <c r="C37" s="33">
        <v>49603796</v>
      </c>
      <c r="D37" s="33">
        <v>3985324</v>
      </c>
      <c r="E37" s="33">
        <v>1633376</v>
      </c>
      <c r="F37" s="33">
        <v>172272</v>
      </c>
      <c r="G37" s="33">
        <v>5000</v>
      </c>
      <c r="H37" s="33">
        <v>2473394</v>
      </c>
      <c r="I37" s="34">
        <f t="shared" si="0"/>
        <v>57873162</v>
      </c>
    </row>
    <row r="38" spans="1:9" x14ac:dyDescent="0.25">
      <c r="A38" s="20">
        <v>1042</v>
      </c>
      <c r="B38" s="21" t="s">
        <v>43</v>
      </c>
      <c r="C38" s="31">
        <v>1554234</v>
      </c>
      <c r="D38" s="31">
        <v>0</v>
      </c>
      <c r="E38" s="31">
        <v>7771</v>
      </c>
      <c r="F38" s="31">
        <v>0</v>
      </c>
      <c r="G38" s="31">
        <v>0</v>
      </c>
      <c r="H38" s="31">
        <v>16749</v>
      </c>
      <c r="I38" s="32">
        <f t="shared" si="0"/>
        <v>1578754</v>
      </c>
    </row>
    <row r="39" spans="1:9" x14ac:dyDescent="0.25">
      <c r="A39" s="20">
        <v>1043</v>
      </c>
      <c r="B39" s="21" t="s">
        <v>44</v>
      </c>
      <c r="C39" s="33">
        <v>462642031</v>
      </c>
      <c r="D39" s="33">
        <v>20820991</v>
      </c>
      <c r="E39" s="33">
        <v>8556833</v>
      </c>
      <c r="F39" s="33">
        <v>10368144</v>
      </c>
      <c r="G39" s="33">
        <v>0</v>
      </c>
      <c r="H39" s="33">
        <v>561168</v>
      </c>
      <c r="I39" s="34">
        <f t="shared" si="0"/>
        <v>502949167</v>
      </c>
    </row>
    <row r="40" spans="1:9" x14ac:dyDescent="0.25">
      <c r="A40" s="20">
        <v>1044</v>
      </c>
      <c r="B40" s="21" t="s">
        <v>45</v>
      </c>
      <c r="C40" s="31">
        <v>1743371</v>
      </c>
      <c r="D40" s="31">
        <v>131767</v>
      </c>
      <c r="E40" s="31">
        <v>98089</v>
      </c>
      <c r="F40" s="31">
        <v>66796</v>
      </c>
      <c r="G40" s="31">
        <v>0</v>
      </c>
      <c r="H40" s="31">
        <v>175170</v>
      </c>
      <c r="I40" s="32">
        <f t="shared" si="0"/>
        <v>2215193</v>
      </c>
    </row>
    <row r="41" spans="1:9" x14ac:dyDescent="0.25">
      <c r="A41" s="20">
        <v>1046</v>
      </c>
      <c r="B41" s="21" t="s">
        <v>46</v>
      </c>
      <c r="C41" s="33">
        <v>863514</v>
      </c>
      <c r="D41" s="33">
        <v>12525</v>
      </c>
      <c r="E41" s="33">
        <v>9724</v>
      </c>
      <c r="F41" s="33">
        <v>0</v>
      </c>
      <c r="G41" s="33">
        <v>15000</v>
      </c>
      <c r="H41" s="33">
        <v>560620</v>
      </c>
      <c r="I41" s="34">
        <f t="shared" si="0"/>
        <v>1461383</v>
      </c>
    </row>
    <row r="42" spans="1:9" x14ac:dyDescent="0.25">
      <c r="A42" s="20">
        <v>1047</v>
      </c>
      <c r="B42" s="21" t="s">
        <v>47</v>
      </c>
      <c r="C42" s="31">
        <v>253561695</v>
      </c>
      <c r="D42" s="31">
        <v>67119377</v>
      </c>
      <c r="E42" s="31">
        <v>10177724</v>
      </c>
      <c r="F42" s="31">
        <v>15536699</v>
      </c>
      <c r="G42" s="31">
        <v>2500</v>
      </c>
      <c r="H42" s="31">
        <v>9482171</v>
      </c>
      <c r="I42" s="32">
        <f t="shared" si="0"/>
        <v>355880166</v>
      </c>
    </row>
    <row r="43" spans="1:9" x14ac:dyDescent="0.25">
      <c r="A43" s="20">
        <v>1048</v>
      </c>
      <c r="B43" s="21" t="s">
        <v>48</v>
      </c>
      <c r="C43" s="33">
        <v>129925069</v>
      </c>
      <c r="D43" s="33">
        <v>5152409</v>
      </c>
      <c r="E43" s="33">
        <v>3872677</v>
      </c>
      <c r="F43" s="33">
        <v>3029160</v>
      </c>
      <c r="G43" s="33">
        <v>7500</v>
      </c>
      <c r="H43" s="33">
        <v>693970</v>
      </c>
      <c r="I43" s="34">
        <f t="shared" si="0"/>
        <v>142680785</v>
      </c>
    </row>
    <row r="44" spans="1:9" x14ac:dyDescent="0.25">
      <c r="A44" s="20">
        <v>1050</v>
      </c>
      <c r="B44" s="21" t="s">
        <v>49</v>
      </c>
      <c r="C44" s="31">
        <v>114</v>
      </c>
      <c r="D44" s="31">
        <v>0</v>
      </c>
      <c r="E44" s="31">
        <v>0</v>
      </c>
      <c r="F44" s="31">
        <v>0</v>
      </c>
      <c r="G44" s="31">
        <v>0</v>
      </c>
      <c r="H44" s="31">
        <v>14140</v>
      </c>
      <c r="I44" s="32">
        <f t="shared" si="0"/>
        <v>14254</v>
      </c>
    </row>
    <row r="45" spans="1:9" x14ac:dyDescent="0.25">
      <c r="A45" s="20">
        <v>1052</v>
      </c>
      <c r="B45" s="21" t="s">
        <v>50</v>
      </c>
      <c r="C45" s="33">
        <v>51227466</v>
      </c>
      <c r="D45" s="33">
        <v>6980222</v>
      </c>
      <c r="E45" s="33">
        <v>2026800</v>
      </c>
      <c r="F45" s="33">
        <v>817379</v>
      </c>
      <c r="G45" s="33">
        <v>2500</v>
      </c>
      <c r="H45" s="33">
        <v>475783</v>
      </c>
      <c r="I45" s="34">
        <f t="shared" si="0"/>
        <v>61530150</v>
      </c>
    </row>
    <row r="46" spans="1:9" x14ac:dyDescent="0.25">
      <c r="A46" s="20">
        <v>1054</v>
      </c>
      <c r="B46" s="21" t="s">
        <v>51</v>
      </c>
      <c r="C46" s="31">
        <v>77739567</v>
      </c>
      <c r="D46" s="31">
        <v>1612023</v>
      </c>
      <c r="E46" s="31">
        <v>1231472</v>
      </c>
      <c r="F46" s="31">
        <v>7692830</v>
      </c>
      <c r="G46" s="31">
        <v>12500</v>
      </c>
      <c r="H46" s="31">
        <v>522920</v>
      </c>
      <c r="I46" s="32">
        <f t="shared" si="0"/>
        <v>88811312</v>
      </c>
    </row>
    <row r="47" spans="1:9" x14ac:dyDescent="0.25">
      <c r="A47" s="20">
        <v>1055</v>
      </c>
      <c r="B47" s="21" t="s">
        <v>52</v>
      </c>
      <c r="C47" s="33">
        <v>20410226</v>
      </c>
      <c r="D47" s="33">
        <v>535491</v>
      </c>
      <c r="E47" s="33">
        <v>719534</v>
      </c>
      <c r="F47" s="33">
        <v>0</v>
      </c>
      <c r="G47" s="33">
        <v>0</v>
      </c>
      <c r="H47" s="33">
        <v>303838</v>
      </c>
      <c r="I47" s="34">
        <f t="shared" si="0"/>
        <v>21969089</v>
      </c>
    </row>
    <row r="48" spans="1:9" x14ac:dyDescent="0.25">
      <c r="A48" s="20">
        <v>1057</v>
      </c>
      <c r="B48" s="21" t="s">
        <v>53</v>
      </c>
      <c r="C48" s="31">
        <v>4420259</v>
      </c>
      <c r="D48" s="31">
        <v>99041</v>
      </c>
      <c r="E48" s="31">
        <v>23534</v>
      </c>
      <c r="F48" s="31">
        <v>0</v>
      </c>
      <c r="G48" s="31">
        <v>0</v>
      </c>
      <c r="H48" s="31">
        <v>940893</v>
      </c>
      <c r="I48" s="32">
        <f t="shared" si="0"/>
        <v>5483727</v>
      </c>
    </row>
    <row r="49" spans="1:9" x14ac:dyDescent="0.25">
      <c r="A49" s="20">
        <v>1058</v>
      </c>
      <c r="B49" s="21" t="s">
        <v>54</v>
      </c>
      <c r="C49" s="33">
        <v>30885049</v>
      </c>
      <c r="D49" s="33">
        <v>334149</v>
      </c>
      <c r="E49" s="33">
        <v>149000</v>
      </c>
      <c r="F49" s="33">
        <v>62651293</v>
      </c>
      <c r="G49" s="33">
        <v>52500</v>
      </c>
      <c r="H49" s="33">
        <v>1345139</v>
      </c>
      <c r="I49" s="34">
        <f t="shared" si="0"/>
        <v>95417130</v>
      </c>
    </row>
    <row r="50" spans="1:9" x14ac:dyDescent="0.25">
      <c r="A50" s="20">
        <v>1062</v>
      </c>
      <c r="B50" s="21" t="s">
        <v>55</v>
      </c>
      <c r="C50" s="31">
        <v>61089669</v>
      </c>
      <c r="D50" s="31">
        <v>276581</v>
      </c>
      <c r="E50" s="31">
        <v>2142497</v>
      </c>
      <c r="F50" s="31">
        <v>267338</v>
      </c>
      <c r="G50" s="31">
        <v>0</v>
      </c>
      <c r="H50" s="31">
        <v>338943</v>
      </c>
      <c r="I50" s="32">
        <f t="shared" si="0"/>
        <v>64115028</v>
      </c>
    </row>
    <row r="51" spans="1:9" x14ac:dyDescent="0.25">
      <c r="A51" s="20">
        <v>1065</v>
      </c>
      <c r="B51" s="21" t="s">
        <v>56</v>
      </c>
      <c r="C51" s="33">
        <v>64822530</v>
      </c>
      <c r="D51" s="33">
        <v>8276571</v>
      </c>
      <c r="E51" s="33">
        <v>4607404</v>
      </c>
      <c r="F51" s="33">
        <v>314906</v>
      </c>
      <c r="G51" s="33">
        <v>0</v>
      </c>
      <c r="H51" s="33">
        <v>397996</v>
      </c>
      <c r="I51" s="34">
        <f t="shared" si="0"/>
        <v>78419407</v>
      </c>
    </row>
    <row r="52" spans="1:9" x14ac:dyDescent="0.25">
      <c r="A52" s="20">
        <v>1066</v>
      </c>
      <c r="B52" s="21" t="s">
        <v>57</v>
      </c>
      <c r="C52" s="31">
        <v>109678349</v>
      </c>
      <c r="D52" s="31">
        <v>5594054</v>
      </c>
      <c r="E52" s="31">
        <v>3296946</v>
      </c>
      <c r="F52" s="31">
        <v>0</v>
      </c>
      <c r="G52" s="31">
        <v>0</v>
      </c>
      <c r="H52" s="31">
        <v>336749</v>
      </c>
      <c r="I52" s="32">
        <f t="shared" si="0"/>
        <v>118906098</v>
      </c>
    </row>
    <row r="53" spans="1:9" x14ac:dyDescent="0.25">
      <c r="A53" s="20">
        <v>1067</v>
      </c>
      <c r="B53" s="21" t="s">
        <v>58</v>
      </c>
      <c r="C53" s="33">
        <v>2404869</v>
      </c>
      <c r="D53" s="33">
        <v>0</v>
      </c>
      <c r="E53" s="33">
        <v>3822</v>
      </c>
      <c r="F53" s="33">
        <v>0</v>
      </c>
      <c r="G53" s="33">
        <v>0</v>
      </c>
      <c r="H53" s="33">
        <v>18240</v>
      </c>
      <c r="I53" s="34">
        <f t="shared" si="0"/>
        <v>2426931</v>
      </c>
    </row>
    <row r="54" spans="1:9" x14ac:dyDescent="0.25">
      <c r="A54" s="20">
        <v>1068</v>
      </c>
      <c r="B54" s="21" t="s">
        <v>59</v>
      </c>
      <c r="C54" s="31">
        <v>114</v>
      </c>
      <c r="D54" s="31">
        <v>0</v>
      </c>
      <c r="E54" s="31">
        <v>14196</v>
      </c>
      <c r="F54" s="31">
        <v>0</v>
      </c>
      <c r="G54" s="31">
        <v>0</v>
      </c>
      <c r="H54" s="31">
        <v>720</v>
      </c>
      <c r="I54" s="32">
        <f t="shared" si="0"/>
        <v>15030</v>
      </c>
    </row>
    <row r="55" spans="1:9" x14ac:dyDescent="0.25">
      <c r="A55" s="20">
        <v>1069</v>
      </c>
      <c r="B55" s="21" t="s">
        <v>60</v>
      </c>
      <c r="C55" s="33">
        <v>5822520</v>
      </c>
      <c r="D55" s="33">
        <v>257105</v>
      </c>
      <c r="E55" s="33">
        <v>235239</v>
      </c>
      <c r="F55" s="33">
        <v>0</v>
      </c>
      <c r="G55" s="33">
        <v>0</v>
      </c>
      <c r="H55" s="33">
        <v>126604</v>
      </c>
      <c r="I55" s="34">
        <f t="shared" si="0"/>
        <v>6441468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4419550396</v>
      </c>
      <c r="D57" s="25">
        <f t="shared" si="1"/>
        <v>354893742</v>
      </c>
      <c r="E57" s="25">
        <f t="shared" si="1"/>
        <v>127180903</v>
      </c>
      <c r="F57" s="25">
        <f t="shared" si="1"/>
        <v>164607098</v>
      </c>
      <c r="G57" s="25">
        <f t="shared" si="1"/>
        <v>271068</v>
      </c>
      <c r="H57" s="25">
        <f t="shared" si="1"/>
        <v>38814366</v>
      </c>
      <c r="I57" s="25">
        <f t="shared" si="1"/>
        <v>5105317573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9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35">
        <v>30352690</v>
      </c>
      <c r="D7" s="35">
        <v>0</v>
      </c>
      <c r="E7" s="35">
        <v>866784</v>
      </c>
      <c r="F7" s="35">
        <v>1687939</v>
      </c>
      <c r="G7" s="35">
        <v>0</v>
      </c>
      <c r="H7" s="35">
        <v>480</v>
      </c>
      <c r="I7" s="44">
        <f>SUM(C7:H7)</f>
        <v>32907893</v>
      </c>
    </row>
    <row r="8" spans="1:9" x14ac:dyDescent="0.25">
      <c r="A8" s="20">
        <v>1002</v>
      </c>
      <c r="B8" s="21" t="s">
        <v>13</v>
      </c>
      <c r="C8" s="38">
        <v>42535062</v>
      </c>
      <c r="D8" s="38">
        <v>26166</v>
      </c>
      <c r="E8" s="38">
        <v>27033</v>
      </c>
      <c r="F8" s="38">
        <v>0</v>
      </c>
      <c r="G8" s="38">
        <v>10000</v>
      </c>
      <c r="H8" s="38">
        <v>242451</v>
      </c>
      <c r="I8" s="45">
        <f t="shared" ref="I8:I56" si="0">SUM(C8:H8)</f>
        <v>42840712</v>
      </c>
    </row>
    <row r="9" spans="1:9" x14ac:dyDescent="0.25">
      <c r="A9" s="20">
        <v>1005</v>
      </c>
      <c r="B9" s="21" t="s">
        <v>14</v>
      </c>
      <c r="C9" s="41">
        <v>1026</v>
      </c>
      <c r="D9" s="41">
        <v>0</v>
      </c>
      <c r="E9" s="41">
        <v>12858</v>
      </c>
      <c r="F9" s="41">
        <v>0</v>
      </c>
      <c r="G9" s="41">
        <v>0</v>
      </c>
      <c r="H9" s="41">
        <v>6480</v>
      </c>
      <c r="I9" s="46">
        <f t="shared" si="0"/>
        <v>20364</v>
      </c>
    </row>
    <row r="10" spans="1:9" x14ac:dyDescent="0.25">
      <c r="A10" s="20">
        <v>1006</v>
      </c>
      <c r="B10" s="21" t="s">
        <v>15</v>
      </c>
      <c r="C10" s="38">
        <v>19816</v>
      </c>
      <c r="D10" s="38">
        <v>6909</v>
      </c>
      <c r="E10" s="38">
        <v>1688</v>
      </c>
      <c r="F10" s="38">
        <v>0</v>
      </c>
      <c r="G10" s="38">
        <v>0</v>
      </c>
      <c r="H10" s="38">
        <v>1211</v>
      </c>
      <c r="I10" s="45">
        <f t="shared" si="0"/>
        <v>29624</v>
      </c>
    </row>
    <row r="11" spans="1:9" x14ac:dyDescent="0.25">
      <c r="A11" s="20">
        <v>1007</v>
      </c>
      <c r="B11" s="21" t="s">
        <v>16</v>
      </c>
      <c r="C11" s="41">
        <v>727187848</v>
      </c>
      <c r="D11" s="41">
        <v>4505050</v>
      </c>
      <c r="E11" s="41">
        <v>18943919</v>
      </c>
      <c r="F11" s="41">
        <v>32356108</v>
      </c>
      <c r="G11" s="41">
        <v>5000</v>
      </c>
      <c r="H11" s="41">
        <v>1594437</v>
      </c>
      <c r="I11" s="46">
        <f t="shared" si="0"/>
        <v>784592362</v>
      </c>
    </row>
    <row r="12" spans="1:9" x14ac:dyDescent="0.25">
      <c r="A12" s="20">
        <v>1008</v>
      </c>
      <c r="B12" s="21" t="s">
        <v>17</v>
      </c>
      <c r="C12" s="38">
        <v>305077821</v>
      </c>
      <c r="D12" s="38">
        <v>0</v>
      </c>
      <c r="E12" s="38">
        <v>5454845</v>
      </c>
      <c r="F12" s="38">
        <v>12335684</v>
      </c>
      <c r="G12" s="38">
        <v>0</v>
      </c>
      <c r="H12" s="38">
        <v>26774</v>
      </c>
      <c r="I12" s="45">
        <f t="shared" si="0"/>
        <v>322895124</v>
      </c>
    </row>
    <row r="13" spans="1:9" x14ac:dyDescent="0.25">
      <c r="A13" s="20">
        <v>1010</v>
      </c>
      <c r="B13" s="21" t="s">
        <v>18</v>
      </c>
      <c r="C13" s="41">
        <v>4218530</v>
      </c>
      <c r="D13" s="41">
        <v>703325</v>
      </c>
      <c r="E13" s="41">
        <v>354380</v>
      </c>
      <c r="F13" s="41">
        <v>157261</v>
      </c>
      <c r="G13" s="41">
        <v>0</v>
      </c>
      <c r="H13" s="41">
        <v>26500</v>
      </c>
      <c r="I13" s="46">
        <f t="shared" si="0"/>
        <v>5459996</v>
      </c>
    </row>
    <row r="14" spans="1:9" x14ac:dyDescent="0.25">
      <c r="A14" s="20">
        <v>1011</v>
      </c>
      <c r="B14" s="21" t="s">
        <v>19</v>
      </c>
      <c r="C14" s="38">
        <v>117885595</v>
      </c>
      <c r="D14" s="38">
        <v>3363616</v>
      </c>
      <c r="E14" s="38">
        <v>1554413</v>
      </c>
      <c r="F14" s="38">
        <v>4620477</v>
      </c>
      <c r="G14" s="38">
        <v>2500</v>
      </c>
      <c r="H14" s="38">
        <v>574650</v>
      </c>
      <c r="I14" s="45">
        <f t="shared" si="0"/>
        <v>128001251</v>
      </c>
    </row>
    <row r="15" spans="1:9" x14ac:dyDescent="0.25">
      <c r="A15" s="20">
        <v>1012</v>
      </c>
      <c r="B15" s="21" t="s">
        <v>20</v>
      </c>
      <c r="C15" s="41">
        <v>1060797</v>
      </c>
      <c r="D15" s="41">
        <v>61606</v>
      </c>
      <c r="E15" s="41">
        <v>95896</v>
      </c>
      <c r="F15" s="41">
        <v>0</v>
      </c>
      <c r="G15" s="41">
        <v>47500</v>
      </c>
      <c r="H15" s="41">
        <v>428958</v>
      </c>
      <c r="I15" s="46">
        <f t="shared" si="0"/>
        <v>1694757</v>
      </c>
    </row>
    <row r="16" spans="1:9" x14ac:dyDescent="0.25">
      <c r="A16" s="20">
        <v>1013</v>
      </c>
      <c r="B16" s="21" t="s">
        <v>21</v>
      </c>
      <c r="C16" s="38">
        <v>114846337</v>
      </c>
      <c r="D16" s="38">
        <v>40047778</v>
      </c>
      <c r="E16" s="38">
        <v>5313860</v>
      </c>
      <c r="F16" s="38">
        <v>787</v>
      </c>
      <c r="G16" s="38">
        <v>0</v>
      </c>
      <c r="H16" s="38">
        <v>1073328</v>
      </c>
      <c r="I16" s="45">
        <f t="shared" si="0"/>
        <v>161282090</v>
      </c>
    </row>
    <row r="17" spans="1:9" x14ac:dyDescent="0.25">
      <c r="A17" s="20">
        <v>1014</v>
      </c>
      <c r="B17" s="21" t="s">
        <v>22</v>
      </c>
      <c r="C17" s="41">
        <v>7860953</v>
      </c>
      <c r="D17" s="41">
        <v>0</v>
      </c>
      <c r="E17" s="41">
        <v>386729</v>
      </c>
      <c r="F17" s="41">
        <v>402859</v>
      </c>
      <c r="G17" s="41">
        <v>0</v>
      </c>
      <c r="H17" s="41">
        <v>480240</v>
      </c>
      <c r="I17" s="46">
        <f t="shared" si="0"/>
        <v>9130781</v>
      </c>
    </row>
    <row r="18" spans="1:9" x14ac:dyDescent="0.25">
      <c r="A18" s="20">
        <v>1016</v>
      </c>
      <c r="B18" s="21" t="s">
        <v>23</v>
      </c>
      <c r="C18" s="38">
        <v>370160590</v>
      </c>
      <c r="D18" s="38">
        <v>92228120</v>
      </c>
      <c r="E18" s="38">
        <v>18074938</v>
      </c>
      <c r="F18" s="38">
        <v>1563324</v>
      </c>
      <c r="G18" s="38">
        <v>0</v>
      </c>
      <c r="H18" s="38">
        <v>1614450</v>
      </c>
      <c r="I18" s="45">
        <f t="shared" si="0"/>
        <v>483641422</v>
      </c>
    </row>
    <row r="19" spans="1:9" x14ac:dyDescent="0.25">
      <c r="A19" s="20">
        <v>1017</v>
      </c>
      <c r="B19" s="21" t="s">
        <v>24</v>
      </c>
      <c r="C19" s="41">
        <v>52326089</v>
      </c>
      <c r="D19" s="41">
        <v>2025920</v>
      </c>
      <c r="E19" s="41">
        <v>1344944</v>
      </c>
      <c r="F19" s="41">
        <v>605848</v>
      </c>
      <c r="G19" s="41">
        <v>2500</v>
      </c>
      <c r="H19" s="41">
        <v>797855</v>
      </c>
      <c r="I19" s="46">
        <f t="shared" si="0"/>
        <v>57103156</v>
      </c>
    </row>
    <row r="20" spans="1:9" x14ac:dyDescent="0.25">
      <c r="A20" s="20">
        <v>1018</v>
      </c>
      <c r="B20" s="21" t="s">
        <v>25</v>
      </c>
      <c r="C20" s="38">
        <v>24141831</v>
      </c>
      <c r="D20" s="38">
        <v>166446</v>
      </c>
      <c r="E20" s="38">
        <v>1137061</v>
      </c>
      <c r="F20" s="38">
        <v>972250</v>
      </c>
      <c r="G20" s="38">
        <v>15000</v>
      </c>
      <c r="H20" s="38">
        <v>1176480</v>
      </c>
      <c r="I20" s="45">
        <f t="shared" si="0"/>
        <v>27609068</v>
      </c>
    </row>
    <row r="21" spans="1:9" x14ac:dyDescent="0.25">
      <c r="A21" s="20">
        <v>1019</v>
      </c>
      <c r="B21" s="21" t="s">
        <v>26</v>
      </c>
      <c r="C21" s="41">
        <v>44001694</v>
      </c>
      <c r="D21" s="41">
        <v>985994</v>
      </c>
      <c r="E21" s="41">
        <v>1050781</v>
      </c>
      <c r="F21" s="41">
        <v>581267</v>
      </c>
      <c r="G21" s="41">
        <v>2500</v>
      </c>
      <c r="H21" s="41">
        <v>1180225</v>
      </c>
      <c r="I21" s="46">
        <f t="shared" si="0"/>
        <v>47802461</v>
      </c>
    </row>
    <row r="22" spans="1:9" x14ac:dyDescent="0.25">
      <c r="A22" s="20">
        <v>1020</v>
      </c>
      <c r="B22" s="21" t="s">
        <v>27</v>
      </c>
      <c r="C22" s="38">
        <v>24948032</v>
      </c>
      <c r="D22" s="38">
        <v>6195290</v>
      </c>
      <c r="E22" s="38">
        <v>596559</v>
      </c>
      <c r="F22" s="38">
        <v>15499023</v>
      </c>
      <c r="G22" s="38">
        <v>0</v>
      </c>
      <c r="H22" s="38">
        <v>92821</v>
      </c>
      <c r="I22" s="45">
        <f t="shared" si="0"/>
        <v>47331725</v>
      </c>
    </row>
    <row r="23" spans="1:9" x14ac:dyDescent="0.25">
      <c r="A23" s="20">
        <v>1022</v>
      </c>
      <c r="B23" s="21" t="s">
        <v>28</v>
      </c>
      <c r="C23" s="41">
        <v>1863049</v>
      </c>
      <c r="D23" s="41">
        <v>45</v>
      </c>
      <c r="E23" s="41">
        <v>23946</v>
      </c>
      <c r="F23" s="41">
        <v>0</v>
      </c>
      <c r="G23" s="41">
        <v>0</v>
      </c>
      <c r="H23" s="41">
        <v>3600</v>
      </c>
      <c r="I23" s="46">
        <f t="shared" si="0"/>
        <v>1890640</v>
      </c>
    </row>
    <row r="24" spans="1:9" x14ac:dyDescent="0.25">
      <c r="A24" s="20">
        <v>1023</v>
      </c>
      <c r="B24" s="21" t="s">
        <v>29</v>
      </c>
      <c r="C24" s="38">
        <v>20182136</v>
      </c>
      <c r="D24" s="38">
        <v>1698380</v>
      </c>
      <c r="E24" s="38">
        <v>850331</v>
      </c>
      <c r="F24" s="38">
        <v>1202072</v>
      </c>
      <c r="G24" s="38">
        <v>5000</v>
      </c>
      <c r="H24" s="38">
        <v>997987</v>
      </c>
      <c r="I24" s="45">
        <f t="shared" si="0"/>
        <v>24935906</v>
      </c>
    </row>
    <row r="25" spans="1:9" x14ac:dyDescent="0.25">
      <c r="A25" s="20">
        <v>1024</v>
      </c>
      <c r="B25" s="21" t="s">
        <v>30</v>
      </c>
      <c r="C25" s="41">
        <v>585011578</v>
      </c>
      <c r="D25" s="41">
        <v>31314919</v>
      </c>
      <c r="E25" s="41">
        <v>11042420</v>
      </c>
      <c r="F25" s="41">
        <v>7388353</v>
      </c>
      <c r="G25" s="41">
        <v>0</v>
      </c>
      <c r="H25" s="41">
        <v>4600871</v>
      </c>
      <c r="I25" s="46">
        <f t="shared" si="0"/>
        <v>639358141</v>
      </c>
    </row>
    <row r="26" spans="1:9" x14ac:dyDescent="0.25">
      <c r="A26" s="20">
        <v>1025</v>
      </c>
      <c r="B26" s="21" t="s">
        <v>31</v>
      </c>
      <c r="C26" s="38">
        <v>5000848</v>
      </c>
      <c r="D26" s="38">
        <v>0</v>
      </c>
      <c r="E26" s="38">
        <v>3973</v>
      </c>
      <c r="F26" s="38">
        <v>0</v>
      </c>
      <c r="G26" s="38">
        <v>0</v>
      </c>
      <c r="H26" s="38">
        <v>107290</v>
      </c>
      <c r="I26" s="45">
        <f t="shared" si="0"/>
        <v>5112111</v>
      </c>
    </row>
    <row r="27" spans="1:9" x14ac:dyDescent="0.25">
      <c r="A27" s="20">
        <v>1026</v>
      </c>
      <c r="B27" s="21" t="s">
        <v>32</v>
      </c>
      <c r="C27" s="41">
        <v>50117</v>
      </c>
      <c r="D27" s="41">
        <v>0</v>
      </c>
      <c r="E27" s="41">
        <v>0</v>
      </c>
      <c r="F27" s="41">
        <v>0</v>
      </c>
      <c r="G27" s="41">
        <v>0</v>
      </c>
      <c r="H27" s="41">
        <v>154799</v>
      </c>
      <c r="I27" s="46">
        <f t="shared" si="0"/>
        <v>204916</v>
      </c>
    </row>
    <row r="28" spans="1:9" x14ac:dyDescent="0.25">
      <c r="A28" s="20">
        <v>1027</v>
      </c>
      <c r="B28" s="21" t="s">
        <v>33</v>
      </c>
      <c r="C28" s="38">
        <v>67394892</v>
      </c>
      <c r="D28" s="38">
        <v>933798</v>
      </c>
      <c r="E28" s="38">
        <v>432879</v>
      </c>
      <c r="F28" s="38">
        <v>282701</v>
      </c>
      <c r="G28" s="38">
        <v>7500</v>
      </c>
      <c r="H28" s="38">
        <v>539446</v>
      </c>
      <c r="I28" s="45">
        <f t="shared" si="0"/>
        <v>69591216</v>
      </c>
    </row>
    <row r="29" spans="1:9" x14ac:dyDescent="0.25">
      <c r="A29" s="20">
        <v>1028</v>
      </c>
      <c r="B29" s="21" t="s">
        <v>34</v>
      </c>
      <c r="C29" s="41">
        <v>89225341</v>
      </c>
      <c r="D29" s="41">
        <v>658283</v>
      </c>
      <c r="E29" s="41">
        <v>7887594</v>
      </c>
      <c r="F29" s="41">
        <v>3458379</v>
      </c>
      <c r="G29" s="41">
        <v>0</v>
      </c>
      <c r="H29" s="41">
        <v>55183</v>
      </c>
      <c r="I29" s="46">
        <f t="shared" si="0"/>
        <v>101284780</v>
      </c>
    </row>
    <row r="30" spans="1:9" x14ac:dyDescent="0.25">
      <c r="A30" s="20">
        <v>1030</v>
      </c>
      <c r="B30" s="21" t="s">
        <v>35</v>
      </c>
      <c r="C30" s="38">
        <v>304456197</v>
      </c>
      <c r="D30" s="38">
        <v>2049613</v>
      </c>
      <c r="E30" s="38">
        <v>7612068</v>
      </c>
      <c r="F30" s="38">
        <v>6790954</v>
      </c>
      <c r="G30" s="38">
        <v>2500</v>
      </c>
      <c r="H30" s="38">
        <v>967744</v>
      </c>
      <c r="I30" s="45">
        <f t="shared" si="0"/>
        <v>321879076</v>
      </c>
    </row>
    <row r="31" spans="1:9" x14ac:dyDescent="0.25">
      <c r="A31" s="20">
        <v>1031</v>
      </c>
      <c r="B31" s="21" t="s">
        <v>36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6">
        <f t="shared" si="0"/>
        <v>0</v>
      </c>
    </row>
    <row r="32" spans="1:9" x14ac:dyDescent="0.25">
      <c r="A32" s="20">
        <v>1033</v>
      </c>
      <c r="B32" s="21" t="s">
        <v>37</v>
      </c>
      <c r="C32" s="38">
        <v>333055</v>
      </c>
      <c r="D32" s="38">
        <v>39100</v>
      </c>
      <c r="E32" s="38">
        <v>26718</v>
      </c>
      <c r="F32" s="38">
        <v>0</v>
      </c>
      <c r="G32" s="38">
        <v>0</v>
      </c>
      <c r="H32" s="38">
        <v>456995</v>
      </c>
      <c r="I32" s="45">
        <f t="shared" si="0"/>
        <v>855868</v>
      </c>
    </row>
    <row r="33" spans="1:9" x14ac:dyDescent="0.25">
      <c r="A33" s="20">
        <v>1034</v>
      </c>
      <c r="B33" s="21" t="s">
        <v>38</v>
      </c>
      <c r="C33" s="41">
        <v>28362918</v>
      </c>
      <c r="D33" s="41">
        <v>20449</v>
      </c>
      <c r="E33" s="41">
        <v>18125</v>
      </c>
      <c r="F33" s="41">
        <v>0</v>
      </c>
      <c r="G33" s="41">
        <v>0</v>
      </c>
      <c r="H33" s="41">
        <v>22715</v>
      </c>
      <c r="I33" s="46">
        <f t="shared" si="0"/>
        <v>28424207</v>
      </c>
    </row>
    <row r="34" spans="1:9" x14ac:dyDescent="0.25">
      <c r="A34" s="20">
        <v>1037</v>
      </c>
      <c r="B34" s="21" t="s">
        <v>39</v>
      </c>
      <c r="C34" s="38">
        <v>6536878</v>
      </c>
      <c r="D34" s="38">
        <v>240782</v>
      </c>
      <c r="E34" s="38">
        <v>190538</v>
      </c>
      <c r="F34" s="38">
        <v>488124</v>
      </c>
      <c r="G34" s="38">
        <v>0</v>
      </c>
      <c r="H34" s="38">
        <v>174056</v>
      </c>
      <c r="I34" s="45">
        <f t="shared" si="0"/>
        <v>7630378</v>
      </c>
    </row>
    <row r="35" spans="1:9" x14ac:dyDescent="0.25">
      <c r="A35" s="20">
        <v>1038</v>
      </c>
      <c r="B35" s="21" t="s">
        <v>40</v>
      </c>
      <c r="C35" s="41">
        <v>9825374</v>
      </c>
      <c r="D35" s="41">
        <v>0</v>
      </c>
      <c r="E35" s="41">
        <v>243266</v>
      </c>
      <c r="F35" s="41">
        <v>0</v>
      </c>
      <c r="G35" s="41">
        <v>0</v>
      </c>
      <c r="H35" s="41">
        <v>62907</v>
      </c>
      <c r="I35" s="46">
        <f t="shared" si="0"/>
        <v>10131547</v>
      </c>
    </row>
    <row r="36" spans="1:9" x14ac:dyDescent="0.25">
      <c r="A36" s="20">
        <v>1039</v>
      </c>
      <c r="B36" s="21" t="s">
        <v>41</v>
      </c>
      <c r="C36" s="38">
        <v>2033290</v>
      </c>
      <c r="D36" s="38">
        <v>53262</v>
      </c>
      <c r="E36" s="38">
        <v>57723</v>
      </c>
      <c r="F36" s="38">
        <v>0</v>
      </c>
      <c r="G36" s="38">
        <v>2500</v>
      </c>
      <c r="H36" s="38">
        <v>55100</v>
      </c>
      <c r="I36" s="45">
        <f t="shared" si="0"/>
        <v>2201875</v>
      </c>
    </row>
    <row r="37" spans="1:9" x14ac:dyDescent="0.25">
      <c r="A37" s="20">
        <v>1040</v>
      </c>
      <c r="B37" s="21" t="s">
        <v>42</v>
      </c>
      <c r="C37" s="41">
        <v>85573716</v>
      </c>
      <c r="D37" s="41">
        <v>4621569</v>
      </c>
      <c r="E37" s="41">
        <v>2356476</v>
      </c>
      <c r="F37" s="41">
        <v>520532</v>
      </c>
      <c r="G37" s="41">
        <v>32508</v>
      </c>
      <c r="H37" s="41">
        <v>2786620</v>
      </c>
      <c r="I37" s="46">
        <f t="shared" si="0"/>
        <v>95891421</v>
      </c>
    </row>
    <row r="38" spans="1:9" x14ac:dyDescent="0.25">
      <c r="A38" s="20">
        <v>1042</v>
      </c>
      <c r="B38" s="21" t="s">
        <v>43</v>
      </c>
      <c r="C38" s="38">
        <v>521480123</v>
      </c>
      <c r="D38" s="38">
        <v>0</v>
      </c>
      <c r="E38" s="38">
        <v>19861880</v>
      </c>
      <c r="F38" s="38">
        <v>23895104</v>
      </c>
      <c r="G38" s="38">
        <v>0</v>
      </c>
      <c r="H38" s="38">
        <v>5350</v>
      </c>
      <c r="I38" s="45">
        <f t="shared" si="0"/>
        <v>565242457</v>
      </c>
    </row>
    <row r="39" spans="1:9" x14ac:dyDescent="0.25">
      <c r="A39" s="20">
        <v>1043</v>
      </c>
      <c r="B39" s="21" t="s">
        <v>44</v>
      </c>
      <c r="C39" s="41">
        <v>330966910</v>
      </c>
      <c r="D39" s="41">
        <v>39607777</v>
      </c>
      <c r="E39" s="41">
        <v>8097604</v>
      </c>
      <c r="F39" s="41">
        <v>7804191</v>
      </c>
      <c r="G39" s="41">
        <v>0</v>
      </c>
      <c r="H39" s="41">
        <v>638361</v>
      </c>
      <c r="I39" s="46">
        <f t="shared" si="0"/>
        <v>387114843</v>
      </c>
    </row>
    <row r="40" spans="1:9" x14ac:dyDescent="0.25">
      <c r="A40" s="20">
        <v>1044</v>
      </c>
      <c r="B40" s="21" t="s">
        <v>45</v>
      </c>
      <c r="C40" s="38">
        <v>4691857</v>
      </c>
      <c r="D40" s="38">
        <v>1495872</v>
      </c>
      <c r="E40" s="38">
        <v>145030</v>
      </c>
      <c r="F40" s="38">
        <v>17864</v>
      </c>
      <c r="G40" s="38">
        <v>0</v>
      </c>
      <c r="H40" s="38">
        <v>165504</v>
      </c>
      <c r="I40" s="45">
        <f t="shared" si="0"/>
        <v>6516127</v>
      </c>
    </row>
    <row r="41" spans="1:9" x14ac:dyDescent="0.25">
      <c r="A41" s="20">
        <v>1046</v>
      </c>
      <c r="B41" s="21" t="s">
        <v>46</v>
      </c>
      <c r="C41" s="41">
        <v>1970538</v>
      </c>
      <c r="D41" s="41">
        <v>0</v>
      </c>
      <c r="E41" s="41">
        <v>75803</v>
      </c>
      <c r="F41" s="41">
        <v>0</v>
      </c>
      <c r="G41" s="41">
        <v>35000</v>
      </c>
      <c r="H41" s="41">
        <v>497300</v>
      </c>
      <c r="I41" s="46">
        <f t="shared" si="0"/>
        <v>2578641</v>
      </c>
    </row>
    <row r="42" spans="1:9" x14ac:dyDescent="0.25">
      <c r="A42" s="20">
        <v>1047</v>
      </c>
      <c r="B42" s="21" t="s">
        <v>47</v>
      </c>
      <c r="C42" s="38">
        <v>226518472</v>
      </c>
      <c r="D42" s="38">
        <v>16400447</v>
      </c>
      <c r="E42" s="38">
        <v>10445780</v>
      </c>
      <c r="F42" s="38">
        <v>139493</v>
      </c>
      <c r="G42" s="38">
        <v>2500</v>
      </c>
      <c r="H42" s="38">
        <v>1374845</v>
      </c>
      <c r="I42" s="45">
        <f t="shared" si="0"/>
        <v>254881537</v>
      </c>
    </row>
    <row r="43" spans="1:9" x14ac:dyDescent="0.25">
      <c r="A43" s="20">
        <v>1048</v>
      </c>
      <c r="B43" s="21" t="s">
        <v>48</v>
      </c>
      <c r="C43" s="41">
        <v>36661152</v>
      </c>
      <c r="D43" s="41">
        <v>4392173</v>
      </c>
      <c r="E43" s="41">
        <v>1637390</v>
      </c>
      <c r="F43" s="41">
        <v>5051882</v>
      </c>
      <c r="G43" s="41">
        <v>0</v>
      </c>
      <c r="H43" s="41">
        <v>687736</v>
      </c>
      <c r="I43" s="46">
        <f t="shared" si="0"/>
        <v>48430333</v>
      </c>
    </row>
    <row r="44" spans="1:9" x14ac:dyDescent="0.25">
      <c r="A44" s="20">
        <v>1050</v>
      </c>
      <c r="B44" s="21" t="s">
        <v>49</v>
      </c>
      <c r="C44" s="38">
        <v>10782</v>
      </c>
      <c r="D44" s="38">
        <v>0</v>
      </c>
      <c r="E44" s="38">
        <v>378</v>
      </c>
      <c r="F44" s="38">
        <v>0</v>
      </c>
      <c r="G44" s="38">
        <v>0</v>
      </c>
      <c r="H44" s="38">
        <v>31954</v>
      </c>
      <c r="I44" s="45">
        <f t="shared" si="0"/>
        <v>43114</v>
      </c>
    </row>
    <row r="45" spans="1:9" x14ac:dyDescent="0.25">
      <c r="A45" s="20">
        <v>1052</v>
      </c>
      <c r="B45" s="21" t="s">
        <v>50</v>
      </c>
      <c r="C45" s="41">
        <v>12995657</v>
      </c>
      <c r="D45" s="41">
        <v>783858</v>
      </c>
      <c r="E45" s="41">
        <v>767902</v>
      </c>
      <c r="F45" s="41">
        <v>41</v>
      </c>
      <c r="G45" s="41">
        <v>0</v>
      </c>
      <c r="H45" s="41">
        <v>535818</v>
      </c>
      <c r="I45" s="46">
        <f t="shared" si="0"/>
        <v>15083276</v>
      </c>
    </row>
    <row r="46" spans="1:9" x14ac:dyDescent="0.25">
      <c r="A46" s="20">
        <v>1054</v>
      </c>
      <c r="B46" s="21" t="s">
        <v>51</v>
      </c>
      <c r="C46" s="38">
        <v>24549803</v>
      </c>
      <c r="D46" s="38">
        <v>3036187</v>
      </c>
      <c r="E46" s="38">
        <v>1176699</v>
      </c>
      <c r="F46" s="38">
        <v>2631</v>
      </c>
      <c r="G46" s="38">
        <v>0</v>
      </c>
      <c r="H46" s="38">
        <v>622407</v>
      </c>
      <c r="I46" s="45">
        <f t="shared" si="0"/>
        <v>29387727</v>
      </c>
    </row>
    <row r="47" spans="1:9" x14ac:dyDescent="0.25">
      <c r="A47" s="20">
        <v>1055</v>
      </c>
      <c r="B47" s="21" t="s">
        <v>52</v>
      </c>
      <c r="C47" s="41">
        <v>10762617</v>
      </c>
      <c r="D47" s="41">
        <v>494189</v>
      </c>
      <c r="E47" s="41">
        <v>533443</v>
      </c>
      <c r="F47" s="41">
        <v>0</v>
      </c>
      <c r="G47" s="41">
        <v>0</v>
      </c>
      <c r="H47" s="41">
        <v>211798</v>
      </c>
      <c r="I47" s="46">
        <f t="shared" si="0"/>
        <v>12002047</v>
      </c>
    </row>
    <row r="48" spans="1:9" x14ac:dyDescent="0.25">
      <c r="A48" s="20">
        <v>1057</v>
      </c>
      <c r="B48" s="21" t="s">
        <v>53</v>
      </c>
      <c r="C48" s="38">
        <v>2240617</v>
      </c>
      <c r="D48" s="38">
        <v>122056</v>
      </c>
      <c r="E48" s="38">
        <v>109747</v>
      </c>
      <c r="F48" s="38">
        <v>0</v>
      </c>
      <c r="G48" s="38">
        <v>0</v>
      </c>
      <c r="H48" s="38">
        <v>1175993</v>
      </c>
      <c r="I48" s="45">
        <f t="shared" si="0"/>
        <v>3648413</v>
      </c>
    </row>
    <row r="49" spans="1:9" x14ac:dyDescent="0.25">
      <c r="A49" s="20">
        <v>1058</v>
      </c>
      <c r="B49" s="21" t="s">
        <v>54</v>
      </c>
      <c r="C49" s="41">
        <v>8049716</v>
      </c>
      <c r="D49" s="41">
        <v>705172</v>
      </c>
      <c r="E49" s="41">
        <v>229220</v>
      </c>
      <c r="F49" s="41">
        <v>0</v>
      </c>
      <c r="G49" s="41">
        <v>42500</v>
      </c>
      <c r="H49" s="41">
        <v>1045221</v>
      </c>
      <c r="I49" s="46">
        <f t="shared" si="0"/>
        <v>10071829</v>
      </c>
    </row>
    <row r="50" spans="1:9" x14ac:dyDescent="0.25">
      <c r="A50" s="20">
        <v>1062</v>
      </c>
      <c r="B50" s="21" t="s">
        <v>55</v>
      </c>
      <c r="C50" s="38">
        <v>38092627</v>
      </c>
      <c r="D50" s="38">
        <v>3009856</v>
      </c>
      <c r="E50" s="38">
        <v>1637750</v>
      </c>
      <c r="F50" s="38">
        <v>202917</v>
      </c>
      <c r="G50" s="38">
        <v>0</v>
      </c>
      <c r="H50" s="38">
        <v>1378999</v>
      </c>
      <c r="I50" s="45">
        <f t="shared" si="0"/>
        <v>44322149</v>
      </c>
    </row>
    <row r="51" spans="1:9" x14ac:dyDescent="0.25">
      <c r="A51" s="20">
        <v>1065</v>
      </c>
      <c r="B51" s="21" t="s">
        <v>56</v>
      </c>
      <c r="C51" s="41">
        <v>80607782</v>
      </c>
      <c r="D51" s="41">
        <v>4860707</v>
      </c>
      <c r="E51" s="41">
        <v>1996404</v>
      </c>
      <c r="F51" s="41">
        <v>1388810</v>
      </c>
      <c r="G51" s="41">
        <v>42985</v>
      </c>
      <c r="H51" s="41">
        <v>659964</v>
      </c>
      <c r="I51" s="46">
        <f t="shared" si="0"/>
        <v>89556652</v>
      </c>
    </row>
    <row r="52" spans="1:9" x14ac:dyDescent="0.25">
      <c r="A52" s="20">
        <v>1066</v>
      </c>
      <c r="B52" s="21" t="s">
        <v>57</v>
      </c>
      <c r="C52" s="38">
        <v>150421035</v>
      </c>
      <c r="D52" s="38">
        <v>6232154</v>
      </c>
      <c r="E52" s="38">
        <v>2997366</v>
      </c>
      <c r="F52" s="38">
        <v>2441077</v>
      </c>
      <c r="G52" s="38">
        <v>0</v>
      </c>
      <c r="H52" s="38">
        <v>553774</v>
      </c>
      <c r="I52" s="45">
        <f t="shared" si="0"/>
        <v>162645406</v>
      </c>
    </row>
    <row r="53" spans="1:9" x14ac:dyDescent="0.25">
      <c r="A53" s="20">
        <v>1067</v>
      </c>
      <c r="B53" s="21" t="s">
        <v>58</v>
      </c>
      <c r="C53" s="41">
        <v>177493566</v>
      </c>
      <c r="D53" s="41">
        <v>0</v>
      </c>
      <c r="E53" s="41">
        <v>996</v>
      </c>
      <c r="F53" s="41">
        <v>0</v>
      </c>
      <c r="G53" s="41">
        <v>0</v>
      </c>
      <c r="H53" s="41">
        <v>46842</v>
      </c>
      <c r="I53" s="46">
        <f t="shared" si="0"/>
        <v>177541404</v>
      </c>
    </row>
    <row r="54" spans="1:9" x14ac:dyDescent="0.25">
      <c r="A54" s="20">
        <v>1068</v>
      </c>
      <c r="B54" s="21" t="s">
        <v>59</v>
      </c>
      <c r="C54" s="38">
        <v>1771562</v>
      </c>
      <c r="D54" s="38">
        <v>1431244</v>
      </c>
      <c r="E54" s="38">
        <v>76328</v>
      </c>
      <c r="F54" s="38">
        <v>0</v>
      </c>
      <c r="G54" s="38">
        <v>0</v>
      </c>
      <c r="H54" s="38">
        <v>22800</v>
      </c>
      <c r="I54" s="45">
        <f t="shared" si="0"/>
        <v>3301934</v>
      </c>
    </row>
    <row r="55" spans="1:9" x14ac:dyDescent="0.25">
      <c r="A55" s="20">
        <v>1069</v>
      </c>
      <c r="B55" s="21" t="s">
        <v>60</v>
      </c>
      <c r="C55" s="41">
        <v>932739</v>
      </c>
      <c r="D55" s="41">
        <v>23511</v>
      </c>
      <c r="E55" s="41">
        <v>36102</v>
      </c>
      <c r="F55" s="41">
        <v>0</v>
      </c>
      <c r="G55" s="41">
        <v>0</v>
      </c>
      <c r="H55" s="41">
        <v>34743</v>
      </c>
      <c r="I55" s="46">
        <f t="shared" si="0"/>
        <v>1027095</v>
      </c>
    </row>
    <row r="56" spans="1:9" ht="15" customHeight="1" x14ac:dyDescent="0.25">
      <c r="A56" s="20">
        <v>1070</v>
      </c>
      <c r="B56" s="21" t="s">
        <v>61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45">
        <f t="shared" si="0"/>
        <v>0</v>
      </c>
    </row>
    <row r="57" spans="1:9" x14ac:dyDescent="0.25">
      <c r="A57" s="22"/>
      <c r="B57" s="23" t="s">
        <v>62</v>
      </c>
      <c r="C57" s="25">
        <f t="shared" ref="C57:I57" si="1">SUM(C7:C56)</f>
        <v>4702691655</v>
      </c>
      <c r="D57" s="25">
        <f t="shared" si="1"/>
        <v>274541623</v>
      </c>
      <c r="E57" s="25">
        <f t="shared" si="1"/>
        <v>135788567</v>
      </c>
      <c r="F57" s="25">
        <f t="shared" si="1"/>
        <v>131857952</v>
      </c>
      <c r="G57" s="25">
        <f t="shared" si="1"/>
        <v>257993</v>
      </c>
      <c r="H57" s="25">
        <f t="shared" si="1"/>
        <v>29992062</v>
      </c>
      <c r="I57" s="25">
        <f t="shared" si="1"/>
        <v>5275129852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5000</v>
      </c>
      <c r="I7" s="30">
        <f>SUM(C7:H7)</f>
        <v>5000</v>
      </c>
    </row>
    <row r="8" spans="1:9" x14ac:dyDescent="0.25">
      <c r="A8" s="20">
        <v>1002</v>
      </c>
      <c r="B8" s="21" t="s">
        <v>13</v>
      </c>
      <c r="C8" s="31">
        <v>58180079</v>
      </c>
      <c r="D8" s="31">
        <v>44843</v>
      </c>
      <c r="E8" s="31">
        <v>19993</v>
      </c>
      <c r="F8" s="31">
        <v>0</v>
      </c>
      <c r="G8" s="31">
        <v>7500</v>
      </c>
      <c r="H8" s="31">
        <v>198680</v>
      </c>
      <c r="I8" s="32">
        <f t="shared" ref="I8:I56" si="0">SUM(C8:H8)</f>
        <v>58451095</v>
      </c>
    </row>
    <row r="9" spans="1:9" x14ac:dyDescent="0.25">
      <c r="A9" s="20">
        <v>1005</v>
      </c>
      <c r="B9" s="21" t="s">
        <v>14</v>
      </c>
      <c r="C9" s="33">
        <v>1064</v>
      </c>
      <c r="D9" s="33">
        <v>0</v>
      </c>
      <c r="E9" s="33">
        <v>36019</v>
      </c>
      <c r="F9" s="33">
        <v>0</v>
      </c>
      <c r="G9" s="33">
        <v>0</v>
      </c>
      <c r="H9" s="33">
        <v>6720</v>
      </c>
      <c r="I9" s="34">
        <f t="shared" si="0"/>
        <v>43803</v>
      </c>
    </row>
    <row r="10" spans="1:9" x14ac:dyDescent="0.25">
      <c r="A10" s="20">
        <v>1006</v>
      </c>
      <c r="B10" s="21" t="s">
        <v>15</v>
      </c>
      <c r="C10" s="31">
        <v>857802</v>
      </c>
      <c r="D10" s="31">
        <v>435819</v>
      </c>
      <c r="E10" s="31">
        <v>39170</v>
      </c>
      <c r="F10" s="31">
        <v>0</v>
      </c>
      <c r="G10" s="31">
        <v>0</v>
      </c>
      <c r="H10" s="31">
        <v>36019</v>
      </c>
      <c r="I10" s="32">
        <f t="shared" si="0"/>
        <v>1368810</v>
      </c>
    </row>
    <row r="11" spans="1:9" x14ac:dyDescent="0.25">
      <c r="A11" s="20">
        <v>1007</v>
      </c>
      <c r="B11" s="21" t="s">
        <v>16</v>
      </c>
      <c r="C11" s="33">
        <v>602948240</v>
      </c>
      <c r="D11" s="33">
        <v>6611567</v>
      </c>
      <c r="E11" s="33">
        <v>2847923</v>
      </c>
      <c r="F11" s="33">
        <v>1383727</v>
      </c>
      <c r="G11" s="33">
        <v>0</v>
      </c>
      <c r="H11" s="33">
        <v>1678311</v>
      </c>
      <c r="I11" s="34">
        <f t="shared" si="0"/>
        <v>615469768</v>
      </c>
    </row>
    <row r="12" spans="1:9" x14ac:dyDescent="0.25">
      <c r="A12" s="20">
        <v>1008</v>
      </c>
      <c r="B12" s="21" t="s">
        <v>17</v>
      </c>
      <c r="C12" s="31">
        <v>307782899</v>
      </c>
      <c r="D12" s="31">
        <v>0</v>
      </c>
      <c r="E12" s="31">
        <v>8136558</v>
      </c>
      <c r="F12" s="31">
        <v>12143700</v>
      </c>
      <c r="G12" s="31">
        <v>0</v>
      </c>
      <c r="H12" s="31">
        <v>5051</v>
      </c>
      <c r="I12" s="32">
        <f t="shared" si="0"/>
        <v>328068208</v>
      </c>
    </row>
    <row r="13" spans="1:9" x14ac:dyDescent="0.25">
      <c r="A13" s="20">
        <v>1010</v>
      </c>
      <c r="B13" s="21" t="s">
        <v>18</v>
      </c>
      <c r="C13" s="33">
        <v>6178149</v>
      </c>
      <c r="D13" s="33">
        <v>366126</v>
      </c>
      <c r="E13" s="33">
        <v>420183</v>
      </c>
      <c r="F13" s="33">
        <v>100437</v>
      </c>
      <c r="G13" s="33">
        <v>0</v>
      </c>
      <c r="H13" s="33">
        <v>32264</v>
      </c>
      <c r="I13" s="34">
        <f t="shared" si="0"/>
        <v>7097159</v>
      </c>
    </row>
    <row r="14" spans="1:9" x14ac:dyDescent="0.25">
      <c r="A14" s="20">
        <v>1011</v>
      </c>
      <c r="B14" s="21" t="s">
        <v>19</v>
      </c>
      <c r="C14" s="31">
        <v>87076015</v>
      </c>
      <c r="D14" s="31">
        <v>3790490</v>
      </c>
      <c r="E14" s="31">
        <v>4484842</v>
      </c>
      <c r="F14" s="31">
        <v>1961091</v>
      </c>
      <c r="G14" s="31">
        <v>0</v>
      </c>
      <c r="H14" s="31">
        <v>787236</v>
      </c>
      <c r="I14" s="32">
        <f t="shared" si="0"/>
        <v>98099674</v>
      </c>
    </row>
    <row r="15" spans="1:9" x14ac:dyDescent="0.25">
      <c r="A15" s="20">
        <v>1012</v>
      </c>
      <c r="B15" s="21" t="s">
        <v>20</v>
      </c>
      <c r="C15" s="33">
        <v>54353354</v>
      </c>
      <c r="D15" s="33">
        <v>104442</v>
      </c>
      <c r="E15" s="33">
        <v>26438</v>
      </c>
      <c r="F15" s="33">
        <v>2933282</v>
      </c>
      <c r="G15" s="33">
        <v>32500</v>
      </c>
      <c r="H15" s="33">
        <v>435351</v>
      </c>
      <c r="I15" s="34">
        <f t="shared" si="0"/>
        <v>57885367</v>
      </c>
    </row>
    <row r="16" spans="1:9" x14ac:dyDescent="0.25">
      <c r="A16" s="20">
        <v>1013</v>
      </c>
      <c r="B16" s="21" t="s">
        <v>21</v>
      </c>
      <c r="C16" s="31">
        <v>158975014</v>
      </c>
      <c r="D16" s="31">
        <v>50134693</v>
      </c>
      <c r="E16" s="31">
        <v>7155275</v>
      </c>
      <c r="F16" s="31">
        <v>0</v>
      </c>
      <c r="G16" s="31">
        <v>0</v>
      </c>
      <c r="H16" s="31">
        <v>2428719</v>
      </c>
      <c r="I16" s="32">
        <f t="shared" si="0"/>
        <v>218693701</v>
      </c>
    </row>
    <row r="17" spans="1:9" x14ac:dyDescent="0.25">
      <c r="A17" s="20">
        <v>1014</v>
      </c>
      <c r="B17" s="21" t="s">
        <v>22</v>
      </c>
      <c r="C17" s="33">
        <v>804431</v>
      </c>
      <c r="D17" s="33">
        <v>0</v>
      </c>
      <c r="E17" s="33">
        <v>9197</v>
      </c>
      <c r="F17" s="33">
        <v>0</v>
      </c>
      <c r="G17" s="33">
        <v>0</v>
      </c>
      <c r="H17" s="33">
        <v>320480</v>
      </c>
      <c r="I17" s="34">
        <f t="shared" si="0"/>
        <v>1134108</v>
      </c>
    </row>
    <row r="18" spans="1:9" x14ac:dyDescent="0.25">
      <c r="A18" s="20">
        <v>1016</v>
      </c>
      <c r="B18" s="21" t="s">
        <v>23</v>
      </c>
      <c r="C18" s="31">
        <v>526556607</v>
      </c>
      <c r="D18" s="31">
        <v>93500413</v>
      </c>
      <c r="E18" s="31">
        <v>22195727</v>
      </c>
      <c r="F18" s="31">
        <v>3641277</v>
      </c>
      <c r="G18" s="31">
        <v>0</v>
      </c>
      <c r="H18" s="31">
        <v>2272482</v>
      </c>
      <c r="I18" s="32">
        <f t="shared" si="0"/>
        <v>648166506</v>
      </c>
    </row>
    <row r="19" spans="1:9" x14ac:dyDescent="0.25">
      <c r="A19" s="20">
        <v>1017</v>
      </c>
      <c r="B19" s="21" t="s">
        <v>24</v>
      </c>
      <c r="C19" s="33">
        <v>853297169</v>
      </c>
      <c r="D19" s="33">
        <v>1381134</v>
      </c>
      <c r="E19" s="33">
        <v>3932266</v>
      </c>
      <c r="F19" s="33">
        <v>266110</v>
      </c>
      <c r="G19" s="33">
        <v>0</v>
      </c>
      <c r="H19" s="33">
        <v>486958</v>
      </c>
      <c r="I19" s="34">
        <f t="shared" si="0"/>
        <v>859363637</v>
      </c>
    </row>
    <row r="20" spans="1:9" x14ac:dyDescent="0.25">
      <c r="A20" s="20">
        <v>1018</v>
      </c>
      <c r="B20" s="21" t="s">
        <v>25</v>
      </c>
      <c r="C20" s="31">
        <v>74309907</v>
      </c>
      <c r="D20" s="31">
        <v>125608</v>
      </c>
      <c r="E20" s="31">
        <v>118697</v>
      </c>
      <c r="F20" s="31">
        <v>3515932</v>
      </c>
      <c r="G20" s="31">
        <v>12500</v>
      </c>
      <c r="H20" s="31">
        <v>1009623</v>
      </c>
      <c r="I20" s="32">
        <f t="shared" si="0"/>
        <v>79092267</v>
      </c>
    </row>
    <row r="21" spans="1:9" x14ac:dyDescent="0.25">
      <c r="A21" s="20">
        <v>1019</v>
      </c>
      <c r="B21" s="21" t="s">
        <v>26</v>
      </c>
      <c r="C21" s="33">
        <v>24626963</v>
      </c>
      <c r="D21" s="33">
        <v>2869131</v>
      </c>
      <c r="E21" s="33">
        <v>906183</v>
      </c>
      <c r="F21" s="33">
        <v>887271</v>
      </c>
      <c r="G21" s="33">
        <v>0</v>
      </c>
      <c r="H21" s="33">
        <v>1099247</v>
      </c>
      <c r="I21" s="34">
        <f t="shared" si="0"/>
        <v>30388795</v>
      </c>
    </row>
    <row r="22" spans="1:9" x14ac:dyDescent="0.25">
      <c r="A22" s="20">
        <v>1020</v>
      </c>
      <c r="B22" s="21" t="s">
        <v>27</v>
      </c>
      <c r="C22" s="31">
        <v>36203937</v>
      </c>
      <c r="D22" s="31">
        <v>13224618</v>
      </c>
      <c r="E22" s="31">
        <v>1331508</v>
      </c>
      <c r="F22" s="31">
        <v>7463678</v>
      </c>
      <c r="G22" s="31">
        <v>0</v>
      </c>
      <c r="H22" s="31">
        <v>612514</v>
      </c>
      <c r="I22" s="32">
        <f t="shared" si="0"/>
        <v>58836255</v>
      </c>
    </row>
    <row r="23" spans="1:9" x14ac:dyDescent="0.25">
      <c r="A23" s="20">
        <v>1022</v>
      </c>
      <c r="B23" s="21" t="s">
        <v>28</v>
      </c>
      <c r="C23" s="33">
        <v>2566056</v>
      </c>
      <c r="D23" s="33">
        <v>19860</v>
      </c>
      <c r="E23" s="33">
        <v>87042</v>
      </c>
      <c r="F23" s="33">
        <v>0</v>
      </c>
      <c r="G23" s="33">
        <v>0</v>
      </c>
      <c r="H23" s="33">
        <v>3840</v>
      </c>
      <c r="I23" s="34">
        <f t="shared" si="0"/>
        <v>2676798</v>
      </c>
    </row>
    <row r="24" spans="1:9" x14ac:dyDescent="0.25">
      <c r="A24" s="20">
        <v>1023</v>
      </c>
      <c r="B24" s="21" t="s">
        <v>29</v>
      </c>
      <c r="C24" s="31">
        <v>17236889</v>
      </c>
      <c r="D24" s="31">
        <v>3103221</v>
      </c>
      <c r="E24" s="31">
        <v>895614</v>
      </c>
      <c r="F24" s="31">
        <v>213288</v>
      </c>
      <c r="G24" s="31">
        <v>12500</v>
      </c>
      <c r="H24" s="31">
        <v>1163553</v>
      </c>
      <c r="I24" s="32">
        <f t="shared" si="0"/>
        <v>22625065</v>
      </c>
    </row>
    <row r="25" spans="1:9" x14ac:dyDescent="0.25">
      <c r="A25" s="20">
        <v>1024</v>
      </c>
      <c r="B25" s="21" t="s">
        <v>30</v>
      </c>
      <c r="C25" s="33">
        <v>599348166</v>
      </c>
      <c r="D25" s="33">
        <v>30303302</v>
      </c>
      <c r="E25" s="33">
        <v>10797916</v>
      </c>
      <c r="F25" s="33">
        <v>8611130</v>
      </c>
      <c r="G25" s="33">
        <v>0</v>
      </c>
      <c r="H25" s="33">
        <v>2939847</v>
      </c>
      <c r="I25" s="34">
        <f t="shared" si="0"/>
        <v>652000361</v>
      </c>
    </row>
    <row r="26" spans="1:9" x14ac:dyDescent="0.25">
      <c r="A26" s="20">
        <v>1025</v>
      </c>
      <c r="B26" s="21" t="s">
        <v>31</v>
      </c>
      <c r="C26" s="31">
        <v>531400211</v>
      </c>
      <c r="D26" s="31">
        <v>59726</v>
      </c>
      <c r="E26" s="31">
        <v>12442</v>
      </c>
      <c r="F26" s="31">
        <v>0</v>
      </c>
      <c r="G26" s="31">
        <v>0</v>
      </c>
      <c r="H26" s="31">
        <v>126892</v>
      </c>
      <c r="I26" s="32">
        <f t="shared" si="0"/>
        <v>531599271</v>
      </c>
    </row>
    <row r="27" spans="1:9" x14ac:dyDescent="0.25">
      <c r="A27" s="20">
        <v>1026</v>
      </c>
      <c r="B27" s="21" t="s">
        <v>32</v>
      </c>
      <c r="C27" s="33">
        <v>204756</v>
      </c>
      <c r="D27" s="33">
        <v>0</v>
      </c>
      <c r="E27" s="33">
        <v>0</v>
      </c>
      <c r="F27" s="33">
        <v>0</v>
      </c>
      <c r="G27" s="33">
        <v>5000</v>
      </c>
      <c r="H27" s="33">
        <v>149788</v>
      </c>
      <c r="I27" s="34">
        <f t="shared" si="0"/>
        <v>359544</v>
      </c>
    </row>
    <row r="28" spans="1:9" x14ac:dyDescent="0.25">
      <c r="A28" s="20">
        <v>1027</v>
      </c>
      <c r="B28" s="21" t="s">
        <v>33</v>
      </c>
      <c r="C28" s="31">
        <v>34976625</v>
      </c>
      <c r="D28" s="31">
        <v>1179939</v>
      </c>
      <c r="E28" s="31">
        <v>364348</v>
      </c>
      <c r="F28" s="31">
        <v>245400</v>
      </c>
      <c r="G28" s="31">
        <v>2500</v>
      </c>
      <c r="H28" s="31">
        <v>774574</v>
      </c>
      <c r="I28" s="32">
        <f t="shared" si="0"/>
        <v>37543386</v>
      </c>
    </row>
    <row r="29" spans="1:9" x14ac:dyDescent="0.25">
      <c r="A29" s="20">
        <v>1028</v>
      </c>
      <c r="B29" s="21" t="s">
        <v>34</v>
      </c>
      <c r="C29" s="33">
        <v>4522097</v>
      </c>
      <c r="D29" s="33">
        <v>287349</v>
      </c>
      <c r="E29" s="33">
        <v>223692</v>
      </c>
      <c r="F29" s="33">
        <v>162808</v>
      </c>
      <c r="G29" s="33">
        <v>0</v>
      </c>
      <c r="H29" s="33">
        <v>47258</v>
      </c>
      <c r="I29" s="34">
        <f t="shared" si="0"/>
        <v>5243204</v>
      </c>
    </row>
    <row r="30" spans="1:9" x14ac:dyDescent="0.25">
      <c r="A30" s="20">
        <v>1030</v>
      </c>
      <c r="B30" s="21" t="s">
        <v>35</v>
      </c>
      <c r="C30" s="31">
        <v>214308221</v>
      </c>
      <c r="D30" s="31">
        <v>1992944</v>
      </c>
      <c r="E30" s="31">
        <v>5902323</v>
      </c>
      <c r="F30" s="31">
        <v>3900837</v>
      </c>
      <c r="G30" s="31">
        <v>0</v>
      </c>
      <c r="H30" s="31">
        <v>911238</v>
      </c>
      <c r="I30" s="32">
        <f t="shared" si="0"/>
        <v>227015563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352</v>
      </c>
      <c r="F31" s="33">
        <v>0</v>
      </c>
      <c r="G31" s="33">
        <v>0</v>
      </c>
      <c r="H31" s="33">
        <v>0</v>
      </c>
      <c r="I31" s="34">
        <f t="shared" si="0"/>
        <v>352</v>
      </c>
    </row>
    <row r="32" spans="1:9" x14ac:dyDescent="0.25">
      <c r="A32" s="20">
        <v>1033</v>
      </c>
      <c r="B32" s="21" t="s">
        <v>37</v>
      </c>
      <c r="C32" s="31">
        <v>1378365</v>
      </c>
      <c r="D32" s="31">
        <v>361661</v>
      </c>
      <c r="E32" s="31">
        <v>74046</v>
      </c>
      <c r="F32" s="31">
        <v>0</v>
      </c>
      <c r="G32" s="31">
        <v>0</v>
      </c>
      <c r="H32" s="31">
        <v>307922</v>
      </c>
      <c r="I32" s="32">
        <f t="shared" si="0"/>
        <v>2121994</v>
      </c>
    </row>
    <row r="33" spans="1:9" x14ac:dyDescent="0.25">
      <c r="A33" s="20">
        <v>1034</v>
      </c>
      <c r="B33" s="21" t="s">
        <v>38</v>
      </c>
      <c r="C33" s="33">
        <v>1575603</v>
      </c>
      <c r="D33" s="33">
        <v>81051</v>
      </c>
      <c r="E33" s="33">
        <v>40821</v>
      </c>
      <c r="F33" s="33">
        <v>0</v>
      </c>
      <c r="G33" s="33">
        <v>0</v>
      </c>
      <c r="H33" s="33">
        <v>23020</v>
      </c>
      <c r="I33" s="34">
        <f t="shared" si="0"/>
        <v>1720495</v>
      </c>
    </row>
    <row r="34" spans="1:9" x14ac:dyDescent="0.25">
      <c r="A34" s="20">
        <v>1037</v>
      </c>
      <c r="B34" s="21" t="s">
        <v>39</v>
      </c>
      <c r="C34" s="31">
        <v>6361674</v>
      </c>
      <c r="D34" s="31">
        <v>294419</v>
      </c>
      <c r="E34" s="31">
        <v>178918</v>
      </c>
      <c r="F34" s="31">
        <v>283088</v>
      </c>
      <c r="G34" s="31">
        <v>0</v>
      </c>
      <c r="H34" s="31">
        <v>153080</v>
      </c>
      <c r="I34" s="32">
        <f t="shared" si="0"/>
        <v>7271179</v>
      </c>
    </row>
    <row r="35" spans="1:9" x14ac:dyDescent="0.25">
      <c r="A35" s="20">
        <v>1038</v>
      </c>
      <c r="B35" s="21" t="s">
        <v>40</v>
      </c>
      <c r="C35" s="33">
        <v>35145479</v>
      </c>
      <c r="D35" s="33">
        <v>0</v>
      </c>
      <c r="E35" s="33">
        <v>1703356</v>
      </c>
      <c r="F35" s="33">
        <v>1397210</v>
      </c>
      <c r="G35" s="33">
        <v>0</v>
      </c>
      <c r="H35" s="33">
        <v>44560</v>
      </c>
      <c r="I35" s="34">
        <f t="shared" si="0"/>
        <v>38290605</v>
      </c>
    </row>
    <row r="36" spans="1:9" x14ac:dyDescent="0.25">
      <c r="A36" s="20">
        <v>1039</v>
      </c>
      <c r="B36" s="21" t="s">
        <v>41</v>
      </c>
      <c r="C36" s="31">
        <v>2354951</v>
      </c>
      <c r="D36" s="31">
        <v>46260</v>
      </c>
      <c r="E36" s="31">
        <v>80618</v>
      </c>
      <c r="F36" s="31">
        <v>0</v>
      </c>
      <c r="G36" s="31">
        <v>0</v>
      </c>
      <c r="H36" s="31">
        <v>100590</v>
      </c>
      <c r="I36" s="32">
        <f t="shared" si="0"/>
        <v>2582419</v>
      </c>
    </row>
    <row r="37" spans="1:9" x14ac:dyDescent="0.25">
      <c r="A37" s="20">
        <v>1040</v>
      </c>
      <c r="B37" s="21" t="s">
        <v>42</v>
      </c>
      <c r="C37" s="33">
        <v>73244932</v>
      </c>
      <c r="D37" s="33">
        <v>4047031</v>
      </c>
      <c r="E37" s="33">
        <v>2146535</v>
      </c>
      <c r="F37" s="33">
        <v>382941</v>
      </c>
      <c r="G37" s="33">
        <v>5000</v>
      </c>
      <c r="H37" s="33">
        <v>2840652</v>
      </c>
      <c r="I37" s="34">
        <f t="shared" si="0"/>
        <v>82667091</v>
      </c>
    </row>
    <row r="38" spans="1:9" x14ac:dyDescent="0.25">
      <c r="A38" s="20">
        <v>1042</v>
      </c>
      <c r="B38" s="21" t="s">
        <v>43</v>
      </c>
      <c r="C38" s="31">
        <v>645791252</v>
      </c>
      <c r="D38" s="31">
        <v>0</v>
      </c>
      <c r="E38" s="31">
        <v>31467896</v>
      </c>
      <c r="F38" s="31">
        <v>26014223</v>
      </c>
      <c r="G38" s="31">
        <v>0</v>
      </c>
      <c r="H38" s="31">
        <v>8640</v>
      </c>
      <c r="I38" s="32">
        <f t="shared" si="0"/>
        <v>703282011</v>
      </c>
    </row>
    <row r="39" spans="1:9" x14ac:dyDescent="0.25">
      <c r="A39" s="20">
        <v>1043</v>
      </c>
      <c r="B39" s="21" t="s">
        <v>44</v>
      </c>
      <c r="C39" s="33">
        <v>388281237</v>
      </c>
      <c r="D39" s="33">
        <v>29303908</v>
      </c>
      <c r="E39" s="33">
        <v>20737737</v>
      </c>
      <c r="F39" s="33">
        <v>11407958</v>
      </c>
      <c r="G39" s="33">
        <v>745175</v>
      </c>
      <c r="H39" s="33">
        <v>731919</v>
      </c>
      <c r="I39" s="34">
        <f t="shared" si="0"/>
        <v>451207934</v>
      </c>
    </row>
    <row r="40" spans="1:9" x14ac:dyDescent="0.25">
      <c r="A40" s="20">
        <v>1044</v>
      </c>
      <c r="B40" s="21" t="s">
        <v>45</v>
      </c>
      <c r="C40" s="31">
        <v>4850987</v>
      </c>
      <c r="D40" s="31">
        <v>1042399</v>
      </c>
      <c r="E40" s="31">
        <v>92521</v>
      </c>
      <c r="F40" s="31">
        <v>0</v>
      </c>
      <c r="G40" s="31">
        <v>0</v>
      </c>
      <c r="H40" s="31">
        <v>325920</v>
      </c>
      <c r="I40" s="32">
        <f t="shared" si="0"/>
        <v>6311827</v>
      </c>
    </row>
    <row r="41" spans="1:9" x14ac:dyDescent="0.25">
      <c r="A41" s="20">
        <v>1046</v>
      </c>
      <c r="B41" s="21" t="s">
        <v>46</v>
      </c>
      <c r="C41" s="33">
        <v>194984</v>
      </c>
      <c r="D41" s="33">
        <v>22212</v>
      </c>
      <c r="E41" s="33">
        <v>3857</v>
      </c>
      <c r="F41" s="33">
        <v>0</v>
      </c>
      <c r="G41" s="33">
        <v>20000</v>
      </c>
      <c r="H41" s="33">
        <v>603530</v>
      </c>
      <c r="I41" s="34">
        <f t="shared" si="0"/>
        <v>844583</v>
      </c>
    </row>
    <row r="42" spans="1:9" x14ac:dyDescent="0.25">
      <c r="A42" s="20">
        <v>1047</v>
      </c>
      <c r="B42" s="21" t="s">
        <v>47</v>
      </c>
      <c r="C42" s="31">
        <v>196983057</v>
      </c>
      <c r="D42" s="31">
        <v>25885346</v>
      </c>
      <c r="E42" s="31">
        <v>9484878</v>
      </c>
      <c r="F42" s="31">
        <v>5912884</v>
      </c>
      <c r="G42" s="31">
        <v>2500</v>
      </c>
      <c r="H42" s="31">
        <v>1424093</v>
      </c>
      <c r="I42" s="32">
        <f t="shared" si="0"/>
        <v>239692758</v>
      </c>
    </row>
    <row r="43" spans="1:9" x14ac:dyDescent="0.25">
      <c r="A43" s="20">
        <v>1048</v>
      </c>
      <c r="B43" s="21" t="s">
        <v>48</v>
      </c>
      <c r="C43" s="33">
        <v>35618494</v>
      </c>
      <c r="D43" s="33">
        <v>2823949</v>
      </c>
      <c r="E43" s="33">
        <v>1677039</v>
      </c>
      <c r="F43" s="33">
        <v>417692</v>
      </c>
      <c r="G43" s="33">
        <v>2500</v>
      </c>
      <c r="H43" s="33">
        <v>556649</v>
      </c>
      <c r="I43" s="34">
        <f t="shared" si="0"/>
        <v>41096323</v>
      </c>
    </row>
    <row r="44" spans="1:9" x14ac:dyDescent="0.25">
      <c r="A44" s="20">
        <v>1050</v>
      </c>
      <c r="B44" s="21" t="s">
        <v>49</v>
      </c>
      <c r="C44" s="31">
        <v>9352</v>
      </c>
      <c r="D44" s="31">
        <v>0</v>
      </c>
      <c r="E44" s="31">
        <v>0</v>
      </c>
      <c r="F44" s="31">
        <v>0</v>
      </c>
      <c r="G44" s="31">
        <v>0</v>
      </c>
      <c r="H44" s="31">
        <v>26923</v>
      </c>
      <c r="I44" s="32">
        <f t="shared" si="0"/>
        <v>36275</v>
      </c>
    </row>
    <row r="45" spans="1:9" x14ac:dyDescent="0.25">
      <c r="A45" s="20">
        <v>1052</v>
      </c>
      <c r="B45" s="21" t="s">
        <v>50</v>
      </c>
      <c r="C45" s="33">
        <v>43342294</v>
      </c>
      <c r="D45" s="33">
        <v>1726835</v>
      </c>
      <c r="E45" s="33">
        <v>2116897</v>
      </c>
      <c r="F45" s="33">
        <v>1209988</v>
      </c>
      <c r="G45" s="33">
        <v>0</v>
      </c>
      <c r="H45" s="33">
        <v>644118</v>
      </c>
      <c r="I45" s="34">
        <f t="shared" si="0"/>
        <v>49040132</v>
      </c>
    </row>
    <row r="46" spans="1:9" x14ac:dyDescent="0.25">
      <c r="A46" s="20">
        <v>1054</v>
      </c>
      <c r="B46" s="21" t="s">
        <v>51</v>
      </c>
      <c r="C46" s="31">
        <v>31695704</v>
      </c>
      <c r="D46" s="31">
        <v>1792861</v>
      </c>
      <c r="E46" s="31">
        <v>1030983</v>
      </c>
      <c r="F46" s="31">
        <v>257490</v>
      </c>
      <c r="G46" s="31">
        <v>2500</v>
      </c>
      <c r="H46" s="31">
        <v>498295</v>
      </c>
      <c r="I46" s="32">
        <f t="shared" si="0"/>
        <v>35277833</v>
      </c>
    </row>
    <row r="47" spans="1:9" x14ac:dyDescent="0.25">
      <c r="A47" s="20">
        <v>1055</v>
      </c>
      <c r="B47" s="21" t="s">
        <v>52</v>
      </c>
      <c r="C47" s="33">
        <v>12838917</v>
      </c>
      <c r="D47" s="33">
        <v>298286</v>
      </c>
      <c r="E47" s="33">
        <v>374143</v>
      </c>
      <c r="F47" s="33">
        <v>96657</v>
      </c>
      <c r="G47" s="33">
        <v>0</v>
      </c>
      <c r="H47" s="33">
        <v>235080</v>
      </c>
      <c r="I47" s="34">
        <f t="shared" si="0"/>
        <v>13843083</v>
      </c>
    </row>
    <row r="48" spans="1:9" x14ac:dyDescent="0.25">
      <c r="A48" s="20">
        <v>1057</v>
      </c>
      <c r="B48" s="21" t="s">
        <v>53</v>
      </c>
      <c r="C48" s="31">
        <v>980536</v>
      </c>
      <c r="D48" s="31">
        <v>1372062</v>
      </c>
      <c r="E48" s="31">
        <v>51950</v>
      </c>
      <c r="F48" s="31">
        <v>0</v>
      </c>
      <c r="G48" s="31">
        <v>2500</v>
      </c>
      <c r="H48" s="31">
        <v>1436961</v>
      </c>
      <c r="I48" s="32">
        <f t="shared" si="0"/>
        <v>3844009</v>
      </c>
    </row>
    <row r="49" spans="1:9" x14ac:dyDescent="0.25">
      <c r="A49" s="20">
        <v>1058</v>
      </c>
      <c r="B49" s="21" t="s">
        <v>54</v>
      </c>
      <c r="C49" s="33">
        <v>19372147</v>
      </c>
      <c r="D49" s="33">
        <v>1306027</v>
      </c>
      <c r="E49" s="33">
        <v>331511</v>
      </c>
      <c r="F49" s="33">
        <v>0</v>
      </c>
      <c r="G49" s="33">
        <v>45000</v>
      </c>
      <c r="H49" s="33">
        <v>846575</v>
      </c>
      <c r="I49" s="34">
        <f t="shared" si="0"/>
        <v>21901260</v>
      </c>
    </row>
    <row r="50" spans="1:9" x14ac:dyDescent="0.25">
      <c r="A50" s="20">
        <v>1062</v>
      </c>
      <c r="B50" s="21" t="s">
        <v>55</v>
      </c>
      <c r="C50" s="31">
        <v>75105163</v>
      </c>
      <c r="D50" s="31">
        <v>1162262</v>
      </c>
      <c r="E50" s="31">
        <v>2462675</v>
      </c>
      <c r="F50" s="31">
        <v>1175407</v>
      </c>
      <c r="G50" s="31">
        <v>0</v>
      </c>
      <c r="H50" s="31">
        <v>503922</v>
      </c>
      <c r="I50" s="32">
        <f t="shared" si="0"/>
        <v>80409429</v>
      </c>
    </row>
    <row r="51" spans="1:9" x14ac:dyDescent="0.25">
      <c r="A51" s="20">
        <v>1065</v>
      </c>
      <c r="B51" s="21" t="s">
        <v>56</v>
      </c>
      <c r="C51" s="33">
        <v>286375563</v>
      </c>
      <c r="D51" s="33">
        <v>4555881</v>
      </c>
      <c r="E51" s="33">
        <v>1880055</v>
      </c>
      <c r="F51" s="33">
        <v>22678</v>
      </c>
      <c r="G51" s="33">
        <v>0</v>
      </c>
      <c r="H51" s="33">
        <v>380293</v>
      </c>
      <c r="I51" s="34">
        <f t="shared" si="0"/>
        <v>293214470</v>
      </c>
    </row>
    <row r="52" spans="1:9" x14ac:dyDescent="0.25">
      <c r="A52" s="20">
        <v>1066</v>
      </c>
      <c r="B52" s="21" t="s">
        <v>57</v>
      </c>
      <c r="C52" s="31">
        <v>199505039</v>
      </c>
      <c r="D52" s="31">
        <v>2629299</v>
      </c>
      <c r="E52" s="31">
        <v>2426791</v>
      </c>
      <c r="F52" s="31">
        <v>1614656</v>
      </c>
      <c r="G52" s="31">
        <v>0</v>
      </c>
      <c r="H52" s="31">
        <v>269445</v>
      </c>
      <c r="I52" s="32">
        <f t="shared" si="0"/>
        <v>206445230</v>
      </c>
    </row>
    <row r="53" spans="1:9" x14ac:dyDescent="0.25">
      <c r="A53" s="20">
        <v>1067</v>
      </c>
      <c r="B53" s="21" t="s">
        <v>58</v>
      </c>
      <c r="C53" s="33">
        <v>551122636</v>
      </c>
      <c r="D53" s="33">
        <v>0</v>
      </c>
      <c r="E53" s="33">
        <v>1146</v>
      </c>
      <c r="F53" s="33">
        <v>0</v>
      </c>
      <c r="G53" s="33">
        <v>0</v>
      </c>
      <c r="H53" s="33">
        <v>30083</v>
      </c>
      <c r="I53" s="34">
        <f t="shared" si="0"/>
        <v>551153865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364</v>
      </c>
      <c r="F54" s="31">
        <v>0</v>
      </c>
      <c r="G54" s="31">
        <v>0</v>
      </c>
      <c r="H54" s="31">
        <v>0</v>
      </c>
      <c r="I54" s="32">
        <f t="shared" si="0"/>
        <v>364</v>
      </c>
    </row>
    <row r="55" spans="1:9" x14ac:dyDescent="0.25">
      <c r="A55" s="20">
        <v>1069</v>
      </c>
      <c r="B55" s="21" t="s">
        <v>60</v>
      </c>
      <c r="C55" s="33">
        <v>8317523</v>
      </c>
      <c r="D55" s="33">
        <v>600896</v>
      </c>
      <c r="E55" s="33">
        <v>383498</v>
      </c>
      <c r="F55" s="33">
        <v>0</v>
      </c>
      <c r="G55" s="33">
        <v>0</v>
      </c>
      <c r="H55" s="33">
        <v>224697</v>
      </c>
      <c r="I55" s="34">
        <f t="shared" si="0"/>
        <v>9526614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6817160540</v>
      </c>
      <c r="D57" s="25">
        <f t="shared" si="1"/>
        <v>288887870</v>
      </c>
      <c r="E57" s="25">
        <f t="shared" si="1"/>
        <v>148691943</v>
      </c>
      <c r="F57" s="25">
        <f t="shared" si="1"/>
        <v>97622840</v>
      </c>
      <c r="G57" s="25">
        <f t="shared" si="1"/>
        <v>897675</v>
      </c>
      <c r="H57" s="25">
        <f t="shared" si="1"/>
        <v>29748612</v>
      </c>
      <c r="I57" s="25">
        <f t="shared" si="1"/>
        <v>7383009480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L20" sqref="L2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5703125" style="12" bestFit="1" customWidth="1"/>
    <col min="4" max="4" width="19.5703125" style="12" bestFit="1" customWidth="1"/>
    <col min="5" max="5" width="17.42578125" style="12" bestFit="1" customWidth="1"/>
    <col min="6" max="6" width="19.28515625" style="12" bestFit="1" customWidth="1"/>
    <col min="7" max="7" width="14.85546875" style="12" bestFit="1" customWidth="1"/>
    <col min="8" max="8" width="17.42578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5" width="11.42578125" style="4"/>
    <col min="16" max="16" width="20.28515625" style="4" customWidth="1"/>
    <col min="17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47">
        <f>'01'!C7+'02'!C7+'03'!C7+'04'!C7+'05'!C7+'06'!C7+'07'!C7+'08'!C7+'09'!C7+'10'!C7+'11'!C7+'12'!C7+'13'!C7+'14'!C7+'15'!C7+'16'!C7+'17'!C7+'18'!C7+'19'!C7+'20'!C7+'21'!C7+'22'!C7+'23'!C7+'24'!C7+'25'!C7+'26'!C7+'27'!C7+'28'!C7+'29'!C7+'30'!C7</f>
        <v>105352089</v>
      </c>
      <c r="D7" s="47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47">
        <f>'01'!E7+'02'!E7+'03'!E7+'04'!E7+'05'!E7+'06'!E7+'07'!E7+'08'!E7+'09'!E7+'10'!E7+'11'!E7+'12'!E7+'13'!E7+'14'!E7+'15'!E7+'16'!E7+'17'!E7+'18'!E7+'19'!E7+'20'!E7+'21'!E7+'22'!E7+'23'!E7+'24'!E7+'25'!E7+'26'!E7+'27'!E7+'28'!E7+'29'!E7+'30'!E7</f>
        <v>1591132</v>
      </c>
      <c r="F7" s="47">
        <f>'01'!F7+'02'!F7+'03'!F7+'04'!F7+'05'!F7+'06'!F7+'07'!F7+'08'!F7+'09'!F7+'10'!F7+'11'!F7+'12'!F7+'13'!F7+'14'!F7+'15'!F7+'16'!F7+'17'!F7+'18'!F7+'19'!F7+'20'!F7+'21'!F7+'22'!F7+'23'!F7+'24'!F7+'25'!F7+'26'!F7+'27'!F7+'28'!F7+'29'!F7+'30'!F7</f>
        <v>5444905</v>
      </c>
      <c r="G7" s="47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47">
        <f>'01'!H7+'02'!H7+'03'!H7+'04'!H7+'05'!H7+'06'!H7+'07'!H7+'08'!H7+'09'!H7+'10'!H7+'11'!H7+'12'!H7+'13'!H7+'14'!H7+'15'!H7+'16'!H7+'17'!H7+'18'!H7+'19'!H7+'20'!H7+'21'!H7+'22'!H7+'23'!H7+'24'!H7+'25'!H7+'26'!H7+'27'!H7+'28'!H7+'29'!H7+'30'!H7</f>
        <v>29431</v>
      </c>
      <c r="I7" s="48">
        <f>SUM(C7:H7)</f>
        <v>112417557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49">
        <f>'01'!C8+'02'!C8+'03'!C8+'04'!C8+'05'!C8+'06'!C8+'07'!C8+'08'!C8+'09'!C8+'10'!C8+'11'!C8+'12'!C8+'13'!C8+'14'!C8+'15'!C8+'16'!C8+'17'!C8+'18'!C8+'19'!C8+'20'!C8+'21'!C8+'22'!C8+'23'!C8+'24'!C8+'25'!C8+'26'!C8+'27'!C8+'28'!C8+'29'!C8+'30'!C8</f>
        <v>202006108</v>
      </c>
      <c r="D8" s="49">
        <f>'01'!D8+'02'!D8+'03'!D8+'04'!D8+'05'!D8+'06'!D8+'07'!D8+'08'!D8+'09'!D8+'10'!D8+'11'!D8+'12'!D8+'13'!D8+'14'!D8+'15'!D8+'16'!D8+'17'!D8+'18'!D8+'19'!D8+'20'!D8+'21'!D8+'22'!D8+'23'!D8+'24'!D8+'25'!D8+'26'!D8+'27'!D8+'28'!D8+'29'!D8+'30'!D8</f>
        <v>820258</v>
      </c>
      <c r="E8" s="49">
        <f>'01'!E8+'02'!E8+'03'!E8+'04'!E8+'05'!E8+'06'!E8+'07'!E8+'08'!E8+'09'!E8+'10'!E8+'11'!E8+'12'!E8+'13'!E8+'14'!E8+'15'!E8+'16'!E8+'17'!E8+'18'!E8+'19'!E8+'20'!E8+'21'!E8+'22'!E8+'23'!E8+'24'!E8+'25'!E8+'26'!E8+'27'!E8+'28'!E8+'29'!E8+'30'!E8</f>
        <v>1222255</v>
      </c>
      <c r="F8" s="49">
        <f>'01'!F8+'02'!F8+'03'!F8+'04'!F8+'05'!F8+'06'!F8+'07'!F8+'08'!F8+'09'!F8+'10'!F8+'11'!F8+'12'!F8+'13'!F8+'14'!F8+'15'!F8+'16'!F8+'17'!F8+'18'!F8+'19'!F8+'20'!F8+'21'!F8+'22'!F8+'23'!F8+'24'!F8+'25'!F8+'26'!F8+'27'!F8+'28'!F8+'29'!F8+'30'!F8</f>
        <v>6167</v>
      </c>
      <c r="G8" s="49">
        <f>'01'!G8+'02'!G8+'03'!G8+'04'!G8+'05'!G8+'06'!G8+'07'!G8+'08'!G8+'09'!G8+'10'!G8+'11'!G8+'12'!G8+'13'!G8+'14'!G8+'15'!G8+'16'!G8+'17'!G8+'18'!G8+'19'!G8+'20'!G8+'21'!G8+'22'!G8+'23'!G8+'24'!G8+'25'!G8+'26'!G8+'27'!G8+'28'!G8+'29'!G8+'30'!G8</f>
        <v>47500</v>
      </c>
      <c r="H8" s="49">
        <f>'01'!H8+'02'!H8+'03'!H8+'04'!H8+'05'!H8+'06'!H8+'07'!H8+'08'!H8+'09'!H8+'10'!H8+'11'!H8+'12'!H8+'13'!H8+'14'!H8+'15'!H8+'16'!H8+'17'!H8+'18'!H8+'19'!H8+'20'!H8+'21'!H8+'22'!H8+'23'!H8+'24'!H8+'25'!H8+'26'!H8+'27'!H8+'28'!H8+'29'!H8+'30'!H8</f>
        <v>5477971</v>
      </c>
      <c r="I8" s="50">
        <f t="shared" ref="I8:I56" si="0">SUM(C8:H8)</f>
        <v>209580259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51">
        <f>'01'!C9+'02'!C9+'03'!C9+'04'!C9+'05'!C9+'06'!C9+'07'!C9+'08'!C9+'09'!C9+'10'!C9+'11'!C9+'12'!C9+'13'!C9+'14'!C9+'15'!C9+'16'!C9+'17'!C9+'18'!C9+'19'!C9+'20'!C9+'21'!C9+'22'!C9+'23'!C9+'24'!C9+'25'!C9+'26'!C9+'27'!C9+'28'!C9+'29'!C9+'30'!C9</f>
        <v>1194703</v>
      </c>
      <c r="D9" s="51">
        <f>'01'!D9+'02'!D9+'03'!D9+'04'!D9+'05'!D9+'06'!D9+'07'!D9+'08'!D9+'09'!D9+'10'!D9+'11'!D9+'12'!D9+'13'!D9+'14'!D9+'15'!D9+'16'!D9+'17'!D9+'18'!D9+'19'!D9+'20'!D9+'21'!D9+'22'!D9+'23'!D9+'24'!D9+'25'!D9+'26'!D9+'27'!D9+'28'!D9+'29'!D9+'30'!D9</f>
        <v>243255</v>
      </c>
      <c r="E9" s="51">
        <f>'01'!E9+'02'!E9+'03'!E9+'04'!E9+'05'!E9+'06'!E9+'07'!E9+'08'!E9+'09'!E9+'10'!E9+'11'!E9+'12'!E9+'13'!E9+'14'!E9+'15'!E9+'16'!E9+'17'!E9+'18'!E9+'19'!E9+'20'!E9+'21'!E9+'22'!E9+'23'!E9+'24'!E9+'25'!E9+'26'!E9+'27'!E9+'28'!E9+'29'!E9+'30'!E9</f>
        <v>703123</v>
      </c>
      <c r="F9" s="51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51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51">
        <f>'01'!H9+'02'!H9+'03'!H9+'04'!H9+'05'!H9+'06'!H9+'07'!H9+'08'!H9+'09'!H9+'10'!H9+'11'!H9+'12'!H9+'13'!H9+'14'!H9+'15'!H9+'16'!H9+'17'!H9+'18'!H9+'19'!H9+'20'!H9+'21'!H9+'22'!H9+'23'!H9+'24'!H9+'25'!H9+'26'!H9+'27'!H9+'28'!H9+'29'!H9+'30'!H9</f>
        <v>280195</v>
      </c>
      <c r="I9" s="52">
        <f t="shared" si="0"/>
        <v>2421276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49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5860462</v>
      </c>
      <c r="D10" s="49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1017046</v>
      </c>
      <c r="E10" s="49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294355</v>
      </c>
      <c r="F10" s="49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49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49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165079</v>
      </c>
      <c r="I10" s="50">
        <f t="shared" si="0"/>
        <v>7336942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51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2874514539</v>
      </c>
      <c r="D11" s="51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97856905</v>
      </c>
      <c r="E11" s="5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68784404</v>
      </c>
      <c r="F11" s="51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47183516</v>
      </c>
      <c r="G11" s="51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105000</v>
      </c>
      <c r="H11" s="5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44856010</v>
      </c>
      <c r="I11" s="52">
        <f t="shared" si="0"/>
        <v>3133300374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49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2428703674</v>
      </c>
      <c r="D12" s="49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0</v>
      </c>
      <c r="E12" s="49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50269454</v>
      </c>
      <c r="F12" s="49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71629139</v>
      </c>
      <c r="G12" s="49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49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248099</v>
      </c>
      <c r="I12" s="50">
        <f t="shared" si="0"/>
        <v>2550850366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51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98799912</v>
      </c>
      <c r="D13" s="51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10343087</v>
      </c>
      <c r="E13" s="51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9094471</v>
      </c>
      <c r="F13" s="51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6347855</v>
      </c>
      <c r="G13" s="51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51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1035841</v>
      </c>
      <c r="I13" s="52">
        <f t="shared" si="0"/>
        <v>125621166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49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1958523485</v>
      </c>
      <c r="D14" s="49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100258307</v>
      </c>
      <c r="E14" s="49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84781595</v>
      </c>
      <c r="F14" s="49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68989635</v>
      </c>
      <c r="G14" s="49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20003</v>
      </c>
      <c r="H14" s="49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14093626</v>
      </c>
      <c r="I14" s="50">
        <f t="shared" si="0"/>
        <v>2226666651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51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862160161</v>
      </c>
      <c r="D15" s="51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2203171</v>
      </c>
      <c r="E15" s="51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30101778</v>
      </c>
      <c r="F15" s="51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35212384</v>
      </c>
      <c r="G15" s="51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1297500</v>
      </c>
      <c r="H15" s="51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10673476</v>
      </c>
      <c r="I15" s="52">
        <f t="shared" si="0"/>
        <v>941648470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49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4844764359</v>
      </c>
      <c r="D16" s="49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1628233920</v>
      </c>
      <c r="E16" s="49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201632785</v>
      </c>
      <c r="F16" s="49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18983070</v>
      </c>
      <c r="G16" s="49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57500</v>
      </c>
      <c r="H16" s="49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30623096</v>
      </c>
      <c r="I16" s="50">
        <f t="shared" si="0"/>
        <v>6724294730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51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216040197</v>
      </c>
      <c r="D17" s="51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70161</v>
      </c>
      <c r="E17" s="5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8863357</v>
      </c>
      <c r="F17" s="51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7639895</v>
      </c>
      <c r="G17" s="51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25000</v>
      </c>
      <c r="H17" s="5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9212056</v>
      </c>
      <c r="I17" s="52">
        <f t="shared" si="0"/>
        <v>241850666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49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9793643180</v>
      </c>
      <c r="D18" s="49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1997170736</v>
      </c>
      <c r="E18" s="49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491858478</v>
      </c>
      <c r="F18" s="49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101956512</v>
      </c>
      <c r="G18" s="49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49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38372801</v>
      </c>
      <c r="I18" s="50">
        <f t="shared" si="0"/>
        <v>12423001707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51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2903698721</v>
      </c>
      <c r="D19" s="51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33538799</v>
      </c>
      <c r="E19" s="5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79430495</v>
      </c>
      <c r="F19" s="51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8661794</v>
      </c>
      <c r="G19" s="51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2500</v>
      </c>
      <c r="H19" s="5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15806501</v>
      </c>
      <c r="I19" s="52">
        <f t="shared" si="0"/>
        <v>3041138810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49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1417325316</v>
      </c>
      <c r="D20" s="49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11861991</v>
      </c>
      <c r="E20" s="49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54883796</v>
      </c>
      <c r="F20" s="49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64076508</v>
      </c>
      <c r="G20" s="49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277500</v>
      </c>
      <c r="H20" s="49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26058569</v>
      </c>
      <c r="I20" s="50">
        <f t="shared" si="0"/>
        <v>1574483680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51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1158709823</v>
      </c>
      <c r="D21" s="51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40002906</v>
      </c>
      <c r="E21" s="5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22134274</v>
      </c>
      <c r="F21" s="51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8663176</v>
      </c>
      <c r="G21" s="51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274261</v>
      </c>
      <c r="H21" s="5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26813121</v>
      </c>
      <c r="I21" s="52">
        <f t="shared" si="0"/>
        <v>1256597561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49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697519428</v>
      </c>
      <c r="D22" s="49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216504905</v>
      </c>
      <c r="E22" s="49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23821453</v>
      </c>
      <c r="F22" s="49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341450960</v>
      </c>
      <c r="G22" s="49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12500</v>
      </c>
      <c r="H22" s="49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14347006</v>
      </c>
      <c r="I22" s="50">
        <f t="shared" si="0"/>
        <v>1293656252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51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44045561</v>
      </c>
      <c r="D23" s="51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473861</v>
      </c>
      <c r="E23" s="5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410964</v>
      </c>
      <c r="F23" s="51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51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5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82437</v>
      </c>
      <c r="I23" s="52">
        <f t="shared" si="0"/>
        <v>45012823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49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498515964</v>
      </c>
      <c r="D24" s="49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45253255</v>
      </c>
      <c r="E24" s="49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18081437</v>
      </c>
      <c r="F24" s="49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7847238</v>
      </c>
      <c r="G24" s="49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145113</v>
      </c>
      <c r="H24" s="49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24524686</v>
      </c>
      <c r="I24" s="50">
        <f t="shared" si="0"/>
        <v>594367693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51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13317646537</v>
      </c>
      <c r="D25" s="51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640288577</v>
      </c>
      <c r="E25" s="5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257529621</v>
      </c>
      <c r="F25" s="51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163471735</v>
      </c>
      <c r="G25" s="51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67288</v>
      </c>
      <c r="H25" s="5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90459159</v>
      </c>
      <c r="I25" s="52">
        <f t="shared" si="0"/>
        <v>14469462917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49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575542407</v>
      </c>
      <c r="D26" s="49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698966</v>
      </c>
      <c r="E26" s="49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288216</v>
      </c>
      <c r="F26" s="49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0</v>
      </c>
      <c r="G26" s="49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49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3212660</v>
      </c>
      <c r="I26" s="50">
        <f t="shared" si="0"/>
        <v>579742249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51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5153285</v>
      </c>
      <c r="D27" s="51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39819</v>
      </c>
      <c r="E27" s="5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38812</v>
      </c>
      <c r="F27" s="51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51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40000</v>
      </c>
      <c r="H27" s="5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3543449</v>
      </c>
      <c r="I27" s="52">
        <f t="shared" si="0"/>
        <v>8815365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49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1227207460</v>
      </c>
      <c r="D28" s="49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15075241</v>
      </c>
      <c r="E28" s="49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9740990</v>
      </c>
      <c r="F28" s="49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11607176</v>
      </c>
      <c r="G28" s="49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272723</v>
      </c>
      <c r="H28" s="49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15616647</v>
      </c>
      <c r="I28" s="50">
        <f t="shared" si="0"/>
        <v>1279520237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51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685090720</v>
      </c>
      <c r="D29" s="51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12345166</v>
      </c>
      <c r="E29" s="5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30432045</v>
      </c>
      <c r="F29" s="51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21621399</v>
      </c>
      <c r="G29" s="51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5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1293576</v>
      </c>
      <c r="I29" s="52">
        <f t="shared" si="0"/>
        <v>750782906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49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2444073847</v>
      </c>
      <c r="D30" s="49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47014234</v>
      </c>
      <c r="E30" s="49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60287108</v>
      </c>
      <c r="F30" s="49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39500798</v>
      </c>
      <c r="G30" s="49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84648</v>
      </c>
      <c r="H30" s="49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24373766</v>
      </c>
      <c r="I30" s="50">
        <f t="shared" si="0"/>
        <v>2615334401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51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24708798</v>
      </c>
      <c r="D31" s="51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6124</v>
      </c>
      <c r="E31" s="5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1091249</v>
      </c>
      <c r="F31" s="51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115271</v>
      </c>
      <c r="G31" s="51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5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17520</v>
      </c>
      <c r="I31" s="52">
        <f t="shared" si="0"/>
        <v>25938962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49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15668457</v>
      </c>
      <c r="D32" s="49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1290269</v>
      </c>
      <c r="E32" s="49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663567</v>
      </c>
      <c r="F32" s="49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178766</v>
      </c>
      <c r="G32" s="49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7500</v>
      </c>
      <c r="H32" s="49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7722983</v>
      </c>
      <c r="I32" s="50">
        <f t="shared" si="0"/>
        <v>25531542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51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215830892</v>
      </c>
      <c r="D33" s="51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573306</v>
      </c>
      <c r="E33" s="5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290448</v>
      </c>
      <c r="F33" s="51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51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5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624784</v>
      </c>
      <c r="I33" s="52">
        <f t="shared" si="0"/>
        <v>217319430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49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181508246</v>
      </c>
      <c r="D34" s="49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6618357</v>
      </c>
      <c r="E34" s="49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4925004</v>
      </c>
      <c r="F34" s="49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7065081</v>
      </c>
      <c r="G34" s="49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49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3797655</v>
      </c>
      <c r="I34" s="50">
        <f t="shared" si="0"/>
        <v>203914343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51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587062831</v>
      </c>
      <c r="D35" s="51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11044064</v>
      </c>
      <c r="E35" s="5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11246842</v>
      </c>
      <c r="F35" s="51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9735810</v>
      </c>
      <c r="G35" s="51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5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2436372</v>
      </c>
      <c r="I35" s="52">
        <f t="shared" si="0"/>
        <v>621525919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49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44367882</v>
      </c>
      <c r="D36" s="49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2414290</v>
      </c>
      <c r="E36" s="49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782639</v>
      </c>
      <c r="F36" s="49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410635</v>
      </c>
      <c r="G36" s="49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7501</v>
      </c>
      <c r="H36" s="49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1615698</v>
      </c>
      <c r="I36" s="50">
        <f t="shared" si="0"/>
        <v>49598645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51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1253014901</v>
      </c>
      <c r="D37" s="51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76100422</v>
      </c>
      <c r="E37" s="5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39949881</v>
      </c>
      <c r="F37" s="51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10593914</v>
      </c>
      <c r="G37" s="51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775422</v>
      </c>
      <c r="H37" s="5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53188464</v>
      </c>
      <c r="I37" s="52">
        <f t="shared" si="0"/>
        <v>1433623004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49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5910000434</v>
      </c>
      <c r="D38" s="49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88803</v>
      </c>
      <c r="E38" s="49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198287111</v>
      </c>
      <c r="F38" s="49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280490645</v>
      </c>
      <c r="G38" s="49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49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2313858</v>
      </c>
      <c r="I38" s="50">
        <f t="shared" si="0"/>
        <v>6391180851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51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9523808771</v>
      </c>
      <c r="D39" s="51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764429068</v>
      </c>
      <c r="E39" s="5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253941523</v>
      </c>
      <c r="F39" s="51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218495694</v>
      </c>
      <c r="G39" s="51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839214</v>
      </c>
      <c r="H39" s="5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13737635</v>
      </c>
      <c r="I39" s="52">
        <f t="shared" si="0"/>
        <v>10775251905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49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86722694</v>
      </c>
      <c r="D40" s="49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8520040</v>
      </c>
      <c r="E40" s="49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2533323</v>
      </c>
      <c r="F40" s="49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368116</v>
      </c>
      <c r="G40" s="49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7500</v>
      </c>
      <c r="H40" s="4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4608415</v>
      </c>
      <c r="I40" s="50">
        <f t="shared" si="0"/>
        <v>102760088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51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41857689</v>
      </c>
      <c r="D41" s="51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1807883</v>
      </c>
      <c r="E41" s="51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1280634</v>
      </c>
      <c r="F41" s="51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51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432500</v>
      </c>
      <c r="H41" s="51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11454886</v>
      </c>
      <c r="I41" s="52">
        <f t="shared" si="0"/>
        <v>56833592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49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5127493092</v>
      </c>
      <c r="D42" s="49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777595003</v>
      </c>
      <c r="E42" s="49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242816779</v>
      </c>
      <c r="F42" s="49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33083424</v>
      </c>
      <c r="G42" s="49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62751</v>
      </c>
      <c r="H42" s="49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40615592</v>
      </c>
      <c r="I42" s="50">
        <f t="shared" si="0"/>
        <v>6221666641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51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1289250105</v>
      </c>
      <c r="D43" s="51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77564463</v>
      </c>
      <c r="E43" s="51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62703968</v>
      </c>
      <c r="F43" s="51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36729230</v>
      </c>
      <c r="G43" s="51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47500</v>
      </c>
      <c r="H43" s="51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15513296</v>
      </c>
      <c r="I43" s="52">
        <f t="shared" si="0"/>
        <v>1481808562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49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1089478</v>
      </c>
      <c r="D44" s="49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145940</v>
      </c>
      <c r="E44" s="49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10805</v>
      </c>
      <c r="F44" s="49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49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49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896493</v>
      </c>
      <c r="I44" s="50">
        <f t="shared" si="0"/>
        <v>2142716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51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403674372</v>
      </c>
      <c r="D45" s="51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115135506</v>
      </c>
      <c r="E45" s="51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23921400</v>
      </c>
      <c r="F45" s="51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15422758</v>
      </c>
      <c r="G45" s="51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7500</v>
      </c>
      <c r="H45" s="51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18315624</v>
      </c>
      <c r="I45" s="52">
        <f t="shared" si="0"/>
        <v>576477160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49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856669580</v>
      </c>
      <c r="D46" s="49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80816877</v>
      </c>
      <c r="E46" s="49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28894296</v>
      </c>
      <c r="F46" s="49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31416416</v>
      </c>
      <c r="G46" s="49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112500</v>
      </c>
      <c r="H46" s="49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13102550</v>
      </c>
      <c r="I46" s="50">
        <f t="shared" si="0"/>
        <v>1011012219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51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1878086922</v>
      </c>
      <c r="D47" s="51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27494424</v>
      </c>
      <c r="E47" s="51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52799680</v>
      </c>
      <c r="F47" s="51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10089069</v>
      </c>
      <c r="G47" s="51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5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5306206</v>
      </c>
      <c r="I47" s="52">
        <f t="shared" si="0"/>
        <v>1973776301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49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61697307</v>
      </c>
      <c r="D48" s="49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4049383</v>
      </c>
      <c r="E48" s="49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2195036</v>
      </c>
      <c r="F48" s="49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49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37500</v>
      </c>
      <c r="H48" s="49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25929584</v>
      </c>
      <c r="I48" s="50">
        <f t="shared" si="0"/>
        <v>93908810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51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509926329</v>
      </c>
      <c r="D49" s="51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24577070</v>
      </c>
      <c r="E49" s="5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14081958</v>
      </c>
      <c r="F49" s="51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150279532</v>
      </c>
      <c r="G49" s="51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855000</v>
      </c>
      <c r="H49" s="5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21253560</v>
      </c>
      <c r="I49" s="52">
        <f t="shared" si="0"/>
        <v>720973449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49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1472036647</v>
      </c>
      <c r="D50" s="49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31834301</v>
      </c>
      <c r="E50" s="49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40762382</v>
      </c>
      <c r="F50" s="49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3105548</v>
      </c>
      <c r="G50" s="49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49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11385124</v>
      </c>
      <c r="I50" s="50">
        <f t="shared" si="0"/>
        <v>1559124002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51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2730987274</v>
      </c>
      <c r="D51" s="51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130741679</v>
      </c>
      <c r="E51" s="5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56854742</v>
      </c>
      <c r="F51" s="51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18849768</v>
      </c>
      <c r="G51" s="51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184565</v>
      </c>
      <c r="H51" s="5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12752025</v>
      </c>
      <c r="I51" s="52">
        <f t="shared" si="0"/>
        <v>2950370053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49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4261830854</v>
      </c>
      <c r="D52" s="49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146114420</v>
      </c>
      <c r="E52" s="49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97812942</v>
      </c>
      <c r="F52" s="49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14460175</v>
      </c>
      <c r="G52" s="49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7500</v>
      </c>
      <c r="H52" s="49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10148829</v>
      </c>
      <c r="I52" s="50">
        <f t="shared" si="0"/>
        <v>4530374720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51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1208152829</v>
      </c>
      <c r="D53" s="51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18562</v>
      </c>
      <c r="E53" s="51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30220</v>
      </c>
      <c r="F53" s="51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3208</v>
      </c>
      <c r="G53" s="51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51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601557</v>
      </c>
      <c r="I53" s="52">
        <f t="shared" si="0"/>
        <v>1208806376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49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521249956</v>
      </c>
      <c r="D54" s="49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136795618</v>
      </c>
      <c r="E54" s="49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24569273</v>
      </c>
      <c r="F54" s="49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0</v>
      </c>
      <c r="G54" s="49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49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777207</v>
      </c>
      <c r="I54" s="50">
        <f t="shared" si="0"/>
        <v>683392054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51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40456958</v>
      </c>
      <c r="D55" s="51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2071825</v>
      </c>
      <c r="E55" s="51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1556448</v>
      </c>
      <c r="F55" s="51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176915</v>
      </c>
      <c r="G55" s="51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51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1689507</v>
      </c>
      <c r="I55" s="52">
        <f t="shared" si="0"/>
        <v>45951653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49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0</v>
      </c>
      <c r="D56" s="49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0</v>
      </c>
      <c r="E56" s="49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0</v>
      </c>
      <c r="F56" s="49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0</v>
      </c>
      <c r="G56" s="49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2500</v>
      </c>
      <c r="H56" s="49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25146</v>
      </c>
      <c r="I56" s="50">
        <f t="shared" si="0"/>
        <v>27646</v>
      </c>
      <c r="L56" s="14"/>
      <c r="N56" s="14"/>
      <c r="P56" s="14"/>
    </row>
    <row r="57" spans="1:16" x14ac:dyDescent="0.25">
      <c r="A57" s="13"/>
      <c r="B57" s="17" t="s">
        <v>62</v>
      </c>
      <c r="C57" s="26">
        <f t="shared" ref="C57:I57" si="1">SUM(C7:C56)</f>
        <v>86613245236</v>
      </c>
      <c r="D57" s="26">
        <f t="shared" si="1"/>
        <v>7329162263</v>
      </c>
      <c r="E57" s="26">
        <f t="shared" si="1"/>
        <v>2670278548</v>
      </c>
      <c r="F57" s="26">
        <f t="shared" si="1"/>
        <v>1871363837</v>
      </c>
      <c r="G57" s="26">
        <f t="shared" si="1"/>
        <v>6115989</v>
      </c>
      <c r="H57" s="26">
        <f t="shared" si="1"/>
        <v>681029828</v>
      </c>
      <c r="I57" s="27">
        <f t="shared" si="1"/>
        <v>99171195701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38</v>
      </c>
      <c r="D8" s="31">
        <v>0</v>
      </c>
      <c r="E8" s="31">
        <v>379</v>
      </c>
      <c r="F8" s="31">
        <v>0</v>
      </c>
      <c r="G8" s="31">
        <v>0</v>
      </c>
      <c r="H8" s="31">
        <v>5240</v>
      </c>
      <c r="I8" s="32">
        <f t="shared" ref="I8:I56" si="0">SUM(C8:H8)</f>
        <v>5657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4608642</v>
      </c>
      <c r="D11" s="33">
        <v>169992</v>
      </c>
      <c r="E11" s="33">
        <v>227232</v>
      </c>
      <c r="F11" s="33">
        <v>0</v>
      </c>
      <c r="G11" s="33">
        <v>0</v>
      </c>
      <c r="H11" s="33">
        <v>194095</v>
      </c>
      <c r="I11" s="34">
        <f t="shared" si="0"/>
        <v>5199961</v>
      </c>
    </row>
    <row r="12" spans="1:9" x14ac:dyDescent="0.25">
      <c r="A12" s="20">
        <v>1008</v>
      </c>
      <c r="B12" s="21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1506</v>
      </c>
      <c r="I12" s="32">
        <f t="shared" si="0"/>
        <v>1506</v>
      </c>
    </row>
    <row r="13" spans="1:9" x14ac:dyDescent="0.25">
      <c r="A13" s="20">
        <v>1010</v>
      </c>
      <c r="B13" s="21" t="s">
        <v>18</v>
      </c>
      <c r="C13" s="33">
        <v>114</v>
      </c>
      <c r="D13" s="33">
        <v>0</v>
      </c>
      <c r="E13" s="33">
        <v>44031</v>
      </c>
      <c r="F13" s="33">
        <v>0</v>
      </c>
      <c r="G13" s="33">
        <v>0</v>
      </c>
      <c r="H13" s="33">
        <v>720</v>
      </c>
      <c r="I13" s="34">
        <f t="shared" si="0"/>
        <v>44865</v>
      </c>
    </row>
    <row r="14" spans="1:9" x14ac:dyDescent="0.25">
      <c r="A14" s="20">
        <v>1011</v>
      </c>
      <c r="B14" s="21" t="s">
        <v>19</v>
      </c>
      <c r="C14" s="31">
        <v>1248441</v>
      </c>
      <c r="D14" s="31">
        <v>245483</v>
      </c>
      <c r="E14" s="31">
        <v>99451</v>
      </c>
      <c r="F14" s="31">
        <v>0</v>
      </c>
      <c r="G14" s="31">
        <v>0</v>
      </c>
      <c r="H14" s="31">
        <v>88260</v>
      </c>
      <c r="I14" s="32">
        <f t="shared" si="0"/>
        <v>1681635</v>
      </c>
    </row>
    <row r="15" spans="1:9" x14ac:dyDescent="0.25">
      <c r="A15" s="20">
        <v>1012</v>
      </c>
      <c r="B15" s="21" t="s">
        <v>20</v>
      </c>
      <c r="C15" s="33">
        <v>2952684</v>
      </c>
      <c r="D15" s="33">
        <v>0</v>
      </c>
      <c r="E15" s="33">
        <v>6131</v>
      </c>
      <c r="F15" s="33">
        <v>0</v>
      </c>
      <c r="G15" s="33">
        <v>22500</v>
      </c>
      <c r="H15" s="33">
        <v>81920</v>
      </c>
      <c r="I15" s="34">
        <f t="shared" si="0"/>
        <v>3063235</v>
      </c>
    </row>
    <row r="16" spans="1:9" x14ac:dyDescent="0.25">
      <c r="A16" s="20">
        <v>1013</v>
      </c>
      <c r="B16" s="21" t="s">
        <v>21</v>
      </c>
      <c r="C16" s="31">
        <v>38921837</v>
      </c>
      <c r="D16" s="31">
        <v>5542627</v>
      </c>
      <c r="E16" s="31">
        <v>1684395</v>
      </c>
      <c r="F16" s="31">
        <v>0</v>
      </c>
      <c r="G16" s="31">
        <v>0</v>
      </c>
      <c r="H16" s="31">
        <v>137580</v>
      </c>
      <c r="I16" s="32">
        <f t="shared" si="0"/>
        <v>46286439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27500</v>
      </c>
      <c r="I17" s="34">
        <f t="shared" si="0"/>
        <v>27500</v>
      </c>
    </row>
    <row r="18" spans="1:9" x14ac:dyDescent="0.25">
      <c r="A18" s="20">
        <v>1016</v>
      </c>
      <c r="B18" s="21" t="s">
        <v>23</v>
      </c>
      <c r="C18" s="31">
        <v>133498158</v>
      </c>
      <c r="D18" s="31">
        <v>27318399</v>
      </c>
      <c r="E18" s="31">
        <v>6638756</v>
      </c>
      <c r="F18" s="31">
        <v>1473715</v>
      </c>
      <c r="G18" s="31">
        <v>0</v>
      </c>
      <c r="H18" s="31">
        <v>2096729</v>
      </c>
      <c r="I18" s="32">
        <f t="shared" si="0"/>
        <v>171025757</v>
      </c>
    </row>
    <row r="19" spans="1:9" x14ac:dyDescent="0.25">
      <c r="A19" s="20">
        <v>1017</v>
      </c>
      <c r="B19" s="21" t="s">
        <v>24</v>
      </c>
      <c r="C19" s="33">
        <v>1945270</v>
      </c>
      <c r="D19" s="33">
        <v>191514</v>
      </c>
      <c r="E19" s="33">
        <v>117144</v>
      </c>
      <c r="F19" s="33">
        <v>0</v>
      </c>
      <c r="G19" s="33">
        <v>0</v>
      </c>
      <c r="H19" s="33">
        <v>49336</v>
      </c>
      <c r="I19" s="34">
        <f t="shared" si="0"/>
        <v>2303264</v>
      </c>
    </row>
    <row r="20" spans="1:9" x14ac:dyDescent="0.25">
      <c r="A20" s="20">
        <v>1018</v>
      </c>
      <c r="B20" s="21" t="s">
        <v>25</v>
      </c>
      <c r="C20" s="31">
        <v>38</v>
      </c>
      <c r="D20" s="31">
        <v>0</v>
      </c>
      <c r="E20" s="31">
        <v>379</v>
      </c>
      <c r="F20" s="31">
        <v>0</v>
      </c>
      <c r="G20" s="31">
        <v>0</v>
      </c>
      <c r="H20" s="31">
        <v>30240</v>
      </c>
      <c r="I20" s="32">
        <f t="shared" si="0"/>
        <v>30657</v>
      </c>
    </row>
    <row r="21" spans="1:9" x14ac:dyDescent="0.25">
      <c r="A21" s="20">
        <v>1019</v>
      </c>
      <c r="B21" s="21" t="s">
        <v>26</v>
      </c>
      <c r="C21" s="33">
        <v>3338214</v>
      </c>
      <c r="D21" s="33">
        <v>47320</v>
      </c>
      <c r="E21" s="33">
        <v>134262</v>
      </c>
      <c r="F21" s="33">
        <v>10735</v>
      </c>
      <c r="G21" s="33">
        <v>0</v>
      </c>
      <c r="H21" s="33">
        <v>74892</v>
      </c>
      <c r="I21" s="34">
        <f t="shared" si="0"/>
        <v>3605423</v>
      </c>
    </row>
    <row r="22" spans="1:9" x14ac:dyDescent="0.25">
      <c r="A22" s="20">
        <v>1020</v>
      </c>
      <c r="B22" s="21" t="s">
        <v>27</v>
      </c>
      <c r="C22" s="31">
        <v>144885</v>
      </c>
      <c r="D22" s="31">
        <v>117112</v>
      </c>
      <c r="E22" s="31">
        <v>6246</v>
      </c>
      <c r="F22" s="31">
        <v>0</v>
      </c>
      <c r="G22" s="31">
        <v>0</v>
      </c>
      <c r="H22" s="31">
        <v>11440</v>
      </c>
      <c r="I22" s="32">
        <f t="shared" si="0"/>
        <v>279683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6467777</v>
      </c>
      <c r="D24" s="31">
        <v>511424</v>
      </c>
      <c r="E24" s="31">
        <v>121104</v>
      </c>
      <c r="F24" s="31">
        <v>87846</v>
      </c>
      <c r="G24" s="31">
        <v>0</v>
      </c>
      <c r="H24" s="31">
        <v>88340</v>
      </c>
      <c r="I24" s="32">
        <f t="shared" si="0"/>
        <v>7276491</v>
      </c>
    </row>
    <row r="25" spans="1:9" x14ac:dyDescent="0.25">
      <c r="A25" s="20">
        <v>1024</v>
      </c>
      <c r="B25" s="21" t="s">
        <v>30</v>
      </c>
      <c r="C25" s="33">
        <v>435309221</v>
      </c>
      <c r="D25" s="33">
        <v>2040231</v>
      </c>
      <c r="E25" s="33">
        <v>1290941</v>
      </c>
      <c r="F25" s="33">
        <v>19758614</v>
      </c>
      <c r="G25" s="33">
        <v>0</v>
      </c>
      <c r="H25" s="33">
        <v>352183</v>
      </c>
      <c r="I25" s="34">
        <f t="shared" si="0"/>
        <v>458751190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110000</v>
      </c>
      <c r="I27" s="34">
        <f t="shared" si="0"/>
        <v>110000</v>
      </c>
    </row>
    <row r="28" spans="1:9" x14ac:dyDescent="0.25">
      <c r="A28" s="20">
        <v>1027</v>
      </c>
      <c r="B28" s="21" t="s">
        <v>33</v>
      </c>
      <c r="C28" s="31">
        <v>5126864</v>
      </c>
      <c r="D28" s="31">
        <v>140822</v>
      </c>
      <c r="E28" s="31">
        <v>50568</v>
      </c>
      <c r="F28" s="31">
        <v>196610</v>
      </c>
      <c r="G28" s="31">
        <v>0</v>
      </c>
      <c r="H28" s="31">
        <v>44870</v>
      </c>
      <c r="I28" s="32">
        <f t="shared" si="0"/>
        <v>5559734</v>
      </c>
    </row>
    <row r="29" spans="1:9" x14ac:dyDescent="0.25">
      <c r="A29" s="20">
        <v>1028</v>
      </c>
      <c r="B29" s="21" t="s">
        <v>34</v>
      </c>
      <c r="C29" s="33">
        <v>364482</v>
      </c>
      <c r="D29" s="33">
        <v>37022</v>
      </c>
      <c r="E29" s="33">
        <v>26681</v>
      </c>
      <c r="F29" s="33">
        <v>0</v>
      </c>
      <c r="G29" s="33">
        <v>0</v>
      </c>
      <c r="H29" s="33">
        <v>6000</v>
      </c>
      <c r="I29" s="34">
        <f t="shared" si="0"/>
        <v>434185</v>
      </c>
    </row>
    <row r="30" spans="1:9" x14ac:dyDescent="0.25">
      <c r="A30" s="20">
        <v>1030</v>
      </c>
      <c r="B30" s="21" t="s">
        <v>35</v>
      </c>
      <c r="C30" s="31">
        <v>3349666</v>
      </c>
      <c r="D30" s="31">
        <v>119599</v>
      </c>
      <c r="E30" s="31">
        <v>97674</v>
      </c>
      <c r="F30" s="31">
        <v>5672</v>
      </c>
      <c r="G30" s="31">
        <v>0</v>
      </c>
      <c r="H30" s="31">
        <v>138705</v>
      </c>
      <c r="I30" s="32">
        <f t="shared" si="0"/>
        <v>3711316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46010</v>
      </c>
      <c r="D32" s="31">
        <v>789</v>
      </c>
      <c r="E32" s="31">
        <v>2257</v>
      </c>
      <c r="F32" s="31">
        <v>0</v>
      </c>
      <c r="G32" s="31">
        <v>0</v>
      </c>
      <c r="H32" s="31">
        <v>70180</v>
      </c>
      <c r="I32" s="32">
        <f t="shared" si="0"/>
        <v>119236</v>
      </c>
    </row>
    <row r="33" spans="1:9" x14ac:dyDescent="0.25">
      <c r="A33" s="20">
        <v>1034</v>
      </c>
      <c r="B33" s="21" t="s">
        <v>38</v>
      </c>
      <c r="C33" s="33">
        <v>15144</v>
      </c>
      <c r="D33" s="33">
        <v>51</v>
      </c>
      <c r="E33" s="33">
        <v>756</v>
      </c>
      <c r="F33" s="33">
        <v>0</v>
      </c>
      <c r="G33" s="33">
        <v>0</v>
      </c>
      <c r="H33" s="33">
        <v>5280</v>
      </c>
      <c r="I33" s="34">
        <f t="shared" si="0"/>
        <v>21231</v>
      </c>
    </row>
    <row r="34" spans="1:9" x14ac:dyDescent="0.25">
      <c r="A34" s="20">
        <v>1037</v>
      </c>
      <c r="B34" s="21" t="s">
        <v>39</v>
      </c>
      <c r="C34" s="31">
        <v>3940394</v>
      </c>
      <c r="D34" s="31">
        <v>167180</v>
      </c>
      <c r="E34" s="31">
        <v>86159</v>
      </c>
      <c r="F34" s="31">
        <v>0</v>
      </c>
      <c r="G34" s="31">
        <v>0</v>
      </c>
      <c r="H34" s="31">
        <v>75600</v>
      </c>
      <c r="I34" s="32">
        <f t="shared" si="0"/>
        <v>4269333</v>
      </c>
    </row>
    <row r="35" spans="1:9" x14ac:dyDescent="0.25">
      <c r="A35" s="20">
        <v>1038</v>
      </c>
      <c r="B35" s="21" t="s">
        <v>40</v>
      </c>
      <c r="C35" s="33">
        <v>114</v>
      </c>
      <c r="D35" s="33">
        <v>0</v>
      </c>
      <c r="E35" s="33">
        <v>0</v>
      </c>
      <c r="F35" s="33">
        <v>0</v>
      </c>
      <c r="G35" s="33">
        <v>0</v>
      </c>
      <c r="H35" s="33">
        <v>13220</v>
      </c>
      <c r="I35" s="34">
        <f t="shared" si="0"/>
        <v>13334</v>
      </c>
    </row>
    <row r="36" spans="1:9" x14ac:dyDescent="0.25">
      <c r="A36" s="20">
        <v>1039</v>
      </c>
      <c r="B36" s="21" t="s">
        <v>41</v>
      </c>
      <c r="C36" s="31">
        <v>3755</v>
      </c>
      <c r="D36" s="31">
        <v>0</v>
      </c>
      <c r="E36" s="31">
        <v>0</v>
      </c>
      <c r="F36" s="31">
        <v>0</v>
      </c>
      <c r="G36" s="31">
        <v>0</v>
      </c>
      <c r="H36" s="31">
        <v>1680</v>
      </c>
      <c r="I36" s="32">
        <f t="shared" si="0"/>
        <v>5435</v>
      </c>
    </row>
    <row r="37" spans="1:9" x14ac:dyDescent="0.25">
      <c r="A37" s="20">
        <v>1040</v>
      </c>
      <c r="B37" s="21" t="s">
        <v>42</v>
      </c>
      <c r="C37" s="33">
        <v>6659092</v>
      </c>
      <c r="D37" s="33">
        <v>32592</v>
      </c>
      <c r="E37" s="33">
        <v>136449</v>
      </c>
      <c r="F37" s="33">
        <v>34478</v>
      </c>
      <c r="G37" s="33">
        <v>27507</v>
      </c>
      <c r="H37" s="33">
        <v>222283</v>
      </c>
      <c r="I37" s="34">
        <f t="shared" si="0"/>
        <v>7112401</v>
      </c>
    </row>
    <row r="38" spans="1:9" x14ac:dyDescent="0.25">
      <c r="A38" s="20">
        <v>1042</v>
      </c>
      <c r="B38" s="21" t="s">
        <v>43</v>
      </c>
      <c r="C38" s="31">
        <v>228</v>
      </c>
      <c r="D38" s="31">
        <v>0</v>
      </c>
      <c r="E38" s="31">
        <v>1895</v>
      </c>
      <c r="F38" s="31">
        <v>0</v>
      </c>
      <c r="G38" s="31">
        <v>0</v>
      </c>
      <c r="H38" s="31">
        <v>1440</v>
      </c>
      <c r="I38" s="32">
        <f t="shared" si="0"/>
        <v>3563</v>
      </c>
    </row>
    <row r="39" spans="1:9" x14ac:dyDescent="0.25">
      <c r="A39" s="20">
        <v>1043</v>
      </c>
      <c r="B39" s="21" t="s">
        <v>44</v>
      </c>
      <c r="C39" s="33">
        <v>226506142</v>
      </c>
      <c r="D39" s="33">
        <v>10296900</v>
      </c>
      <c r="E39" s="33">
        <v>2026421</v>
      </c>
      <c r="F39" s="33">
        <v>7370404</v>
      </c>
      <c r="G39" s="33">
        <v>0</v>
      </c>
      <c r="H39" s="33">
        <v>95817</v>
      </c>
      <c r="I39" s="34">
        <f t="shared" si="0"/>
        <v>246295684</v>
      </c>
    </row>
    <row r="40" spans="1:9" x14ac:dyDescent="0.25">
      <c r="A40" s="20">
        <v>1044</v>
      </c>
      <c r="B40" s="21" t="s">
        <v>45</v>
      </c>
      <c r="C40" s="31">
        <v>251552</v>
      </c>
      <c r="D40" s="31">
        <v>6362</v>
      </c>
      <c r="E40" s="31">
        <v>23233</v>
      </c>
      <c r="F40" s="31">
        <v>0</v>
      </c>
      <c r="G40" s="31">
        <v>0</v>
      </c>
      <c r="H40" s="31">
        <v>20520</v>
      </c>
      <c r="I40" s="32">
        <f t="shared" si="0"/>
        <v>301667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5000</v>
      </c>
      <c r="H41" s="33">
        <v>87500</v>
      </c>
      <c r="I41" s="34">
        <f t="shared" si="0"/>
        <v>92500</v>
      </c>
    </row>
    <row r="42" spans="1:9" x14ac:dyDescent="0.25">
      <c r="A42" s="20">
        <v>1047</v>
      </c>
      <c r="B42" s="21" t="s">
        <v>47</v>
      </c>
      <c r="C42" s="31">
        <v>46459521</v>
      </c>
      <c r="D42" s="31">
        <v>16098956</v>
      </c>
      <c r="E42" s="31">
        <v>2569384</v>
      </c>
      <c r="F42" s="31">
        <v>0</v>
      </c>
      <c r="G42" s="31">
        <v>0</v>
      </c>
      <c r="H42" s="31">
        <v>88320</v>
      </c>
      <c r="I42" s="32">
        <f t="shared" si="0"/>
        <v>65216181</v>
      </c>
    </row>
    <row r="43" spans="1:9" x14ac:dyDescent="0.25">
      <c r="A43" s="20">
        <v>1048</v>
      </c>
      <c r="B43" s="21" t="s">
        <v>48</v>
      </c>
      <c r="C43" s="33">
        <v>5394556</v>
      </c>
      <c r="D43" s="33">
        <v>264227</v>
      </c>
      <c r="E43" s="33">
        <v>252889</v>
      </c>
      <c r="F43" s="33">
        <v>0</v>
      </c>
      <c r="G43" s="33">
        <v>0</v>
      </c>
      <c r="H43" s="33">
        <v>77889</v>
      </c>
      <c r="I43" s="34">
        <f t="shared" si="0"/>
        <v>5989561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811107</v>
      </c>
      <c r="D45" s="33">
        <v>0</v>
      </c>
      <c r="E45" s="33">
        <v>22374</v>
      </c>
      <c r="F45" s="33">
        <v>0</v>
      </c>
      <c r="G45" s="33">
        <v>0</v>
      </c>
      <c r="H45" s="33">
        <v>54081</v>
      </c>
      <c r="I45" s="34">
        <f t="shared" si="0"/>
        <v>887562</v>
      </c>
    </row>
    <row r="46" spans="1:9" x14ac:dyDescent="0.25">
      <c r="A46" s="20">
        <v>1054</v>
      </c>
      <c r="B46" s="21" t="s">
        <v>51</v>
      </c>
      <c r="C46" s="31">
        <v>735058</v>
      </c>
      <c r="D46" s="31">
        <v>263636</v>
      </c>
      <c r="E46" s="31">
        <v>79529</v>
      </c>
      <c r="F46" s="31">
        <v>0</v>
      </c>
      <c r="G46" s="31">
        <v>0</v>
      </c>
      <c r="H46" s="31">
        <v>78874</v>
      </c>
      <c r="I46" s="32">
        <f t="shared" si="0"/>
        <v>1157097</v>
      </c>
    </row>
    <row r="47" spans="1:9" x14ac:dyDescent="0.25">
      <c r="A47" s="20">
        <v>1055</v>
      </c>
      <c r="B47" s="21" t="s">
        <v>52</v>
      </c>
      <c r="C47" s="33">
        <v>2797449</v>
      </c>
      <c r="D47" s="33">
        <v>54696</v>
      </c>
      <c r="E47" s="33">
        <v>84552</v>
      </c>
      <c r="F47" s="33">
        <v>0</v>
      </c>
      <c r="G47" s="33">
        <v>0</v>
      </c>
      <c r="H47" s="33">
        <v>43200</v>
      </c>
      <c r="I47" s="34">
        <f t="shared" si="0"/>
        <v>2979897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210000</v>
      </c>
      <c r="I48" s="32">
        <f t="shared" si="0"/>
        <v>210000</v>
      </c>
    </row>
    <row r="49" spans="1:9" x14ac:dyDescent="0.25">
      <c r="A49" s="20">
        <v>1058</v>
      </c>
      <c r="B49" s="21" t="s">
        <v>54</v>
      </c>
      <c r="C49" s="33">
        <v>429036</v>
      </c>
      <c r="D49" s="33">
        <v>0</v>
      </c>
      <c r="E49" s="33">
        <v>11232</v>
      </c>
      <c r="F49" s="33">
        <v>0</v>
      </c>
      <c r="G49" s="33">
        <v>0</v>
      </c>
      <c r="H49" s="33">
        <v>58120</v>
      </c>
      <c r="I49" s="34">
        <f t="shared" si="0"/>
        <v>498388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20">
        <v>1065</v>
      </c>
      <c r="B51" s="21" t="s">
        <v>56</v>
      </c>
      <c r="C51" s="33">
        <v>3758429</v>
      </c>
      <c r="D51" s="33">
        <v>58348</v>
      </c>
      <c r="E51" s="33">
        <v>129976</v>
      </c>
      <c r="F51" s="33">
        <v>227424</v>
      </c>
      <c r="G51" s="33">
        <v>0</v>
      </c>
      <c r="H51" s="33">
        <v>52215</v>
      </c>
      <c r="I51" s="34">
        <f t="shared" si="0"/>
        <v>4226392</v>
      </c>
    </row>
    <row r="52" spans="1:9" x14ac:dyDescent="0.25">
      <c r="A52" s="20">
        <v>1066</v>
      </c>
      <c r="B52" s="21" t="s">
        <v>57</v>
      </c>
      <c r="C52" s="31">
        <v>161086967</v>
      </c>
      <c r="D52" s="31">
        <v>1166808</v>
      </c>
      <c r="E52" s="31">
        <v>1117635</v>
      </c>
      <c r="F52" s="31">
        <v>290364</v>
      </c>
      <c r="G52" s="31">
        <v>0</v>
      </c>
      <c r="H52" s="31">
        <v>85459</v>
      </c>
      <c r="I52" s="32">
        <f t="shared" si="0"/>
        <v>163747233</v>
      </c>
    </row>
    <row r="53" spans="1:9" x14ac:dyDescent="0.25">
      <c r="A53" s="20">
        <v>1067</v>
      </c>
      <c r="B53" s="21" t="s">
        <v>58</v>
      </c>
      <c r="C53" s="33">
        <v>988</v>
      </c>
      <c r="D53" s="33">
        <v>0</v>
      </c>
      <c r="E53" s="33">
        <v>0</v>
      </c>
      <c r="F53" s="33">
        <v>0</v>
      </c>
      <c r="G53" s="33">
        <v>0</v>
      </c>
      <c r="H53" s="33">
        <v>6240</v>
      </c>
      <c r="I53" s="34">
        <f t="shared" si="0"/>
        <v>7228</v>
      </c>
    </row>
    <row r="54" spans="1:9" x14ac:dyDescent="0.25">
      <c r="A54" s="20">
        <v>1068</v>
      </c>
      <c r="B54" s="21" t="s">
        <v>59</v>
      </c>
      <c r="C54" s="31">
        <v>10440</v>
      </c>
      <c r="D54" s="31">
        <v>5867</v>
      </c>
      <c r="E54" s="31">
        <v>469</v>
      </c>
      <c r="F54" s="31">
        <v>0</v>
      </c>
      <c r="G54" s="31">
        <v>0</v>
      </c>
      <c r="H54" s="31">
        <v>240</v>
      </c>
      <c r="I54" s="32">
        <f t="shared" si="0"/>
        <v>17016</v>
      </c>
    </row>
    <row r="55" spans="1:9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5000</v>
      </c>
      <c r="I55" s="34">
        <f t="shared" si="0"/>
        <v>5000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1</v>
      </c>
      <c r="I56" s="32">
        <f t="shared" si="0"/>
        <v>1</v>
      </c>
    </row>
    <row r="57" spans="1:9" x14ac:dyDescent="0.25">
      <c r="A57" s="22"/>
      <c r="B57" s="23" t="s">
        <v>62</v>
      </c>
      <c r="C57" s="25">
        <f t="shared" ref="C57:I57" si="1">SUM(C7:C56)</f>
        <v>1096182313</v>
      </c>
      <c r="D57" s="25">
        <f t="shared" si="1"/>
        <v>64897957</v>
      </c>
      <c r="E57" s="25">
        <f t="shared" si="1"/>
        <v>17090584</v>
      </c>
      <c r="F57" s="25">
        <f t="shared" si="1"/>
        <v>29455862</v>
      </c>
      <c r="G57" s="25">
        <f t="shared" si="1"/>
        <v>55007</v>
      </c>
      <c r="H57" s="25">
        <f t="shared" si="1"/>
        <v>4892715</v>
      </c>
      <c r="I57" s="25">
        <f t="shared" si="1"/>
        <v>1212574438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7500</v>
      </c>
      <c r="I8" s="32">
        <f t="shared" ref="I8:I56" si="0">SUM(C8:H8)</f>
        <v>7500</v>
      </c>
    </row>
    <row r="9" spans="1:9" x14ac:dyDescent="0.25">
      <c r="A9" s="20">
        <v>1005</v>
      </c>
      <c r="B9" s="21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4">
        <f t="shared" si="0"/>
        <v>0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494</v>
      </c>
      <c r="D11" s="33">
        <v>0</v>
      </c>
      <c r="E11" s="33">
        <v>139412</v>
      </c>
      <c r="F11" s="33">
        <v>0</v>
      </c>
      <c r="G11" s="33">
        <v>0</v>
      </c>
      <c r="H11" s="33">
        <v>18120</v>
      </c>
      <c r="I11" s="34">
        <f t="shared" si="0"/>
        <v>158026</v>
      </c>
    </row>
    <row r="12" spans="1:9" x14ac:dyDescent="0.25">
      <c r="A12" s="20">
        <v>1008</v>
      </c>
      <c r="B12" s="21" t="s">
        <v>17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2">
        <f t="shared" si="0"/>
        <v>0</v>
      </c>
    </row>
    <row r="13" spans="1:9" x14ac:dyDescent="0.25">
      <c r="A13" s="20">
        <v>1010</v>
      </c>
      <c r="B13" s="21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4">
        <f t="shared" si="0"/>
        <v>0</v>
      </c>
    </row>
    <row r="14" spans="1:9" x14ac:dyDescent="0.25">
      <c r="A14" s="20">
        <v>1011</v>
      </c>
      <c r="B14" s="21" t="s">
        <v>19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25000</v>
      </c>
      <c r="I14" s="32">
        <f t="shared" si="0"/>
        <v>25000</v>
      </c>
    </row>
    <row r="15" spans="1:9" x14ac:dyDescent="0.25">
      <c r="A15" s="20">
        <v>1012</v>
      </c>
      <c r="B15" s="21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5000</v>
      </c>
      <c r="H15" s="33">
        <v>15000</v>
      </c>
      <c r="I15" s="34">
        <f t="shared" si="0"/>
        <v>20000</v>
      </c>
    </row>
    <row r="16" spans="1:9" x14ac:dyDescent="0.25">
      <c r="A16" s="20">
        <v>1013</v>
      </c>
      <c r="B16" s="21" t="s">
        <v>21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17500</v>
      </c>
      <c r="I16" s="32">
        <f t="shared" si="0"/>
        <v>17500</v>
      </c>
    </row>
    <row r="17" spans="1:9" x14ac:dyDescent="0.25">
      <c r="A17" s="20">
        <v>1014</v>
      </c>
      <c r="B17" s="21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2500</v>
      </c>
      <c r="I17" s="34">
        <f t="shared" si="0"/>
        <v>2500</v>
      </c>
    </row>
    <row r="18" spans="1:9" x14ac:dyDescent="0.25">
      <c r="A18" s="20">
        <v>1016</v>
      </c>
      <c r="B18" s="21" t="s">
        <v>23</v>
      </c>
      <c r="C18" s="31">
        <v>114</v>
      </c>
      <c r="D18" s="31">
        <v>0</v>
      </c>
      <c r="E18" s="31">
        <v>1137</v>
      </c>
      <c r="F18" s="31">
        <v>0</v>
      </c>
      <c r="G18" s="31">
        <v>0</v>
      </c>
      <c r="H18" s="31">
        <v>720</v>
      </c>
      <c r="I18" s="32">
        <f t="shared" si="0"/>
        <v>1971</v>
      </c>
    </row>
    <row r="19" spans="1:9" x14ac:dyDescent="0.25">
      <c r="A19" s="20">
        <v>1017</v>
      </c>
      <c r="B19" s="21" t="s">
        <v>24</v>
      </c>
      <c r="C19" s="33">
        <v>2919284</v>
      </c>
      <c r="D19" s="33">
        <v>0</v>
      </c>
      <c r="E19" s="33">
        <v>242745</v>
      </c>
      <c r="F19" s="33">
        <v>0</v>
      </c>
      <c r="G19" s="33">
        <v>0</v>
      </c>
      <c r="H19" s="33">
        <v>40420</v>
      </c>
      <c r="I19" s="34">
        <f t="shared" si="0"/>
        <v>3202449</v>
      </c>
    </row>
    <row r="20" spans="1:9" x14ac:dyDescent="0.25">
      <c r="A20" s="20">
        <v>1018</v>
      </c>
      <c r="B20" s="21" t="s">
        <v>25</v>
      </c>
      <c r="C20" s="31">
        <v>38</v>
      </c>
      <c r="D20" s="31">
        <v>0</v>
      </c>
      <c r="E20" s="31">
        <v>1512</v>
      </c>
      <c r="F20" s="31">
        <v>0</v>
      </c>
      <c r="G20" s="31">
        <v>0</v>
      </c>
      <c r="H20" s="31">
        <v>2740</v>
      </c>
      <c r="I20" s="32">
        <f t="shared" si="0"/>
        <v>4290</v>
      </c>
    </row>
    <row r="21" spans="1:9" x14ac:dyDescent="0.25">
      <c r="A21" s="20">
        <v>1019</v>
      </c>
      <c r="B21" s="21" t="s">
        <v>26</v>
      </c>
      <c r="C21" s="33">
        <v>114</v>
      </c>
      <c r="D21" s="33">
        <v>0</v>
      </c>
      <c r="E21" s="33">
        <v>4158</v>
      </c>
      <c r="F21" s="33">
        <v>0</v>
      </c>
      <c r="G21" s="33">
        <v>0</v>
      </c>
      <c r="H21" s="33">
        <v>8220</v>
      </c>
      <c r="I21" s="34">
        <f t="shared" si="0"/>
        <v>12492</v>
      </c>
    </row>
    <row r="22" spans="1:9" x14ac:dyDescent="0.25">
      <c r="A22" s="20">
        <v>1020</v>
      </c>
      <c r="B22" s="21" t="s">
        <v>27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5000</v>
      </c>
      <c r="I22" s="32">
        <f t="shared" si="0"/>
        <v>5000</v>
      </c>
    </row>
    <row r="23" spans="1:9" x14ac:dyDescent="0.25">
      <c r="A23" s="20">
        <v>1022</v>
      </c>
      <c r="B23" s="21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4">
        <f t="shared" si="0"/>
        <v>0</v>
      </c>
    </row>
    <row r="24" spans="1:9" x14ac:dyDescent="0.25">
      <c r="A24" s="20">
        <v>1023</v>
      </c>
      <c r="B24" s="21" t="s">
        <v>29</v>
      </c>
      <c r="C24" s="31">
        <v>1976</v>
      </c>
      <c r="D24" s="31">
        <v>0</v>
      </c>
      <c r="E24" s="31">
        <v>3024</v>
      </c>
      <c r="F24" s="31">
        <v>0</v>
      </c>
      <c r="G24" s="31">
        <v>0</v>
      </c>
      <c r="H24" s="31">
        <v>12480</v>
      </c>
      <c r="I24" s="32">
        <f t="shared" si="0"/>
        <v>17480</v>
      </c>
    </row>
    <row r="25" spans="1:9" x14ac:dyDescent="0.25">
      <c r="A25" s="20">
        <v>1024</v>
      </c>
      <c r="B25" s="21" t="s">
        <v>30</v>
      </c>
      <c r="C25" s="33">
        <v>41913685</v>
      </c>
      <c r="D25" s="33">
        <v>3304</v>
      </c>
      <c r="E25" s="33">
        <v>120692</v>
      </c>
      <c r="F25" s="33">
        <v>1805332</v>
      </c>
      <c r="G25" s="33">
        <v>0</v>
      </c>
      <c r="H25" s="33">
        <v>94934</v>
      </c>
      <c r="I25" s="34">
        <f t="shared" si="0"/>
        <v>43937947</v>
      </c>
    </row>
    <row r="26" spans="1:9" x14ac:dyDescent="0.25">
      <c r="A26" s="20">
        <v>1025</v>
      </c>
      <c r="B26" s="21" t="s">
        <v>31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2">
        <f t="shared" si="0"/>
        <v>0</v>
      </c>
    </row>
    <row r="27" spans="1:9" x14ac:dyDescent="0.25">
      <c r="A27" s="20">
        <v>1026</v>
      </c>
      <c r="B27" s="21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f t="shared" si="0"/>
        <v>0</v>
      </c>
    </row>
    <row r="28" spans="1:9" x14ac:dyDescent="0.25">
      <c r="A28" s="20">
        <v>1027</v>
      </c>
      <c r="B28" s="21" t="s">
        <v>33</v>
      </c>
      <c r="C28" s="31">
        <v>228</v>
      </c>
      <c r="D28" s="31">
        <v>0</v>
      </c>
      <c r="E28" s="31">
        <v>0</v>
      </c>
      <c r="F28" s="31">
        <v>0</v>
      </c>
      <c r="G28" s="31">
        <v>0</v>
      </c>
      <c r="H28" s="31">
        <v>3940</v>
      </c>
      <c r="I28" s="32">
        <f t="shared" si="0"/>
        <v>4168</v>
      </c>
    </row>
    <row r="29" spans="1:9" x14ac:dyDescent="0.25">
      <c r="A29" s="20">
        <v>1028</v>
      </c>
      <c r="B29" s="21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4">
        <f t="shared" si="0"/>
        <v>0</v>
      </c>
    </row>
    <row r="30" spans="1:9" x14ac:dyDescent="0.25">
      <c r="A30" s="20">
        <v>1030</v>
      </c>
      <c r="B30" s="21" t="s">
        <v>35</v>
      </c>
      <c r="C30" s="31">
        <v>1976</v>
      </c>
      <c r="D30" s="31">
        <v>0</v>
      </c>
      <c r="E30" s="31">
        <v>0</v>
      </c>
      <c r="F30" s="31">
        <v>0</v>
      </c>
      <c r="G30" s="31">
        <v>0</v>
      </c>
      <c r="H30" s="31">
        <v>22480</v>
      </c>
      <c r="I30" s="32">
        <f t="shared" si="0"/>
        <v>24456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30000</v>
      </c>
      <c r="I32" s="32">
        <f t="shared" si="0"/>
        <v>30000</v>
      </c>
    </row>
    <row r="33" spans="1:9" x14ac:dyDescent="0.25">
      <c r="A33" s="20">
        <v>1034</v>
      </c>
      <c r="B33" s="21" t="s">
        <v>38</v>
      </c>
      <c r="C33" s="33">
        <v>76</v>
      </c>
      <c r="D33" s="33">
        <v>0</v>
      </c>
      <c r="E33" s="33">
        <v>0</v>
      </c>
      <c r="F33" s="33">
        <v>0</v>
      </c>
      <c r="G33" s="33">
        <v>0</v>
      </c>
      <c r="H33" s="33">
        <v>480</v>
      </c>
      <c r="I33" s="34">
        <f t="shared" si="0"/>
        <v>556</v>
      </c>
    </row>
    <row r="34" spans="1:9" x14ac:dyDescent="0.25">
      <c r="A34" s="20">
        <v>1037</v>
      </c>
      <c r="B34" s="21" t="s">
        <v>39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2">
        <f t="shared" si="0"/>
        <v>0</v>
      </c>
    </row>
    <row r="35" spans="1:9" x14ac:dyDescent="0.25">
      <c r="A35" s="20">
        <v>1038</v>
      </c>
      <c r="B35" s="21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2500</v>
      </c>
      <c r="I35" s="34">
        <f t="shared" si="0"/>
        <v>2500</v>
      </c>
    </row>
    <row r="36" spans="1:9" x14ac:dyDescent="0.25">
      <c r="A36" s="20">
        <v>1039</v>
      </c>
      <c r="B36" s="21" t="s">
        <v>41</v>
      </c>
      <c r="C36" s="31">
        <v>76</v>
      </c>
      <c r="D36" s="31">
        <v>0</v>
      </c>
      <c r="E36" s="31">
        <v>378</v>
      </c>
      <c r="F36" s="31">
        <v>0</v>
      </c>
      <c r="G36" s="31">
        <v>0</v>
      </c>
      <c r="H36" s="31">
        <v>480</v>
      </c>
      <c r="I36" s="32">
        <f t="shared" si="0"/>
        <v>934</v>
      </c>
    </row>
    <row r="37" spans="1:9" x14ac:dyDescent="0.25">
      <c r="A37" s="20">
        <v>1040</v>
      </c>
      <c r="B37" s="21" t="s">
        <v>42</v>
      </c>
      <c r="C37" s="33">
        <v>1026</v>
      </c>
      <c r="D37" s="33">
        <v>0</v>
      </c>
      <c r="E37" s="33">
        <v>0</v>
      </c>
      <c r="F37" s="33">
        <v>0</v>
      </c>
      <c r="G37" s="33">
        <v>5000</v>
      </c>
      <c r="H37" s="33">
        <v>96480</v>
      </c>
      <c r="I37" s="34">
        <f t="shared" si="0"/>
        <v>102506</v>
      </c>
    </row>
    <row r="38" spans="1:9" x14ac:dyDescent="0.25">
      <c r="A38" s="20">
        <v>1042</v>
      </c>
      <c r="B38" s="21" t="s">
        <v>43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>
        <f t="shared" si="0"/>
        <v>0</v>
      </c>
    </row>
    <row r="39" spans="1:9" x14ac:dyDescent="0.25">
      <c r="A39" s="20">
        <v>1043</v>
      </c>
      <c r="B39" s="21" t="s">
        <v>44</v>
      </c>
      <c r="C39" s="33">
        <v>76</v>
      </c>
      <c r="D39" s="33">
        <v>0</v>
      </c>
      <c r="E39" s="33">
        <v>8316</v>
      </c>
      <c r="F39" s="33">
        <v>0</v>
      </c>
      <c r="G39" s="33">
        <v>0</v>
      </c>
      <c r="H39" s="33">
        <v>480</v>
      </c>
      <c r="I39" s="34">
        <f t="shared" si="0"/>
        <v>8872</v>
      </c>
    </row>
    <row r="40" spans="1:9" x14ac:dyDescent="0.25">
      <c r="A40" s="20">
        <v>1044</v>
      </c>
      <c r="B40" s="21" t="s">
        <v>45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2">
        <f t="shared" si="0"/>
        <v>0</v>
      </c>
    </row>
    <row r="41" spans="1:9" x14ac:dyDescent="0.25">
      <c r="A41" s="20">
        <v>1046</v>
      </c>
      <c r="B41" s="21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2500</v>
      </c>
      <c r="H41" s="33">
        <v>10000</v>
      </c>
      <c r="I41" s="34">
        <f t="shared" si="0"/>
        <v>12500</v>
      </c>
    </row>
    <row r="42" spans="1:9" x14ac:dyDescent="0.25">
      <c r="A42" s="20">
        <v>1047</v>
      </c>
      <c r="B42" s="21" t="s">
        <v>47</v>
      </c>
      <c r="C42" s="31">
        <v>815019</v>
      </c>
      <c r="D42" s="31">
        <v>292</v>
      </c>
      <c r="E42" s="31">
        <v>76053</v>
      </c>
      <c r="F42" s="31">
        <v>0</v>
      </c>
      <c r="G42" s="31">
        <v>0</v>
      </c>
      <c r="H42" s="31">
        <v>51220</v>
      </c>
      <c r="I42" s="32">
        <f t="shared" si="0"/>
        <v>942584</v>
      </c>
    </row>
    <row r="43" spans="1:9" x14ac:dyDescent="0.25">
      <c r="A43" s="20">
        <v>1048</v>
      </c>
      <c r="B43" s="21" t="s">
        <v>48</v>
      </c>
      <c r="C43" s="33">
        <v>1406</v>
      </c>
      <c r="D43" s="33">
        <v>0</v>
      </c>
      <c r="E43" s="33">
        <v>15500</v>
      </c>
      <c r="F43" s="33">
        <v>0</v>
      </c>
      <c r="G43" s="33">
        <v>0</v>
      </c>
      <c r="H43" s="33">
        <v>11380</v>
      </c>
      <c r="I43" s="34">
        <f t="shared" si="0"/>
        <v>28286</v>
      </c>
    </row>
    <row r="44" spans="1:9" x14ac:dyDescent="0.25">
      <c r="A44" s="20">
        <v>1050</v>
      </c>
      <c r="B44" s="21" t="s">
        <v>49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2">
        <f t="shared" si="0"/>
        <v>0</v>
      </c>
    </row>
    <row r="45" spans="1:9" x14ac:dyDescent="0.25">
      <c r="A45" s="20">
        <v>1052</v>
      </c>
      <c r="B45" s="21" t="s">
        <v>50</v>
      </c>
      <c r="C45" s="33">
        <v>84267</v>
      </c>
      <c r="D45" s="33">
        <v>0</v>
      </c>
      <c r="E45" s="33">
        <v>0</v>
      </c>
      <c r="F45" s="33">
        <v>0</v>
      </c>
      <c r="G45" s="33">
        <v>0</v>
      </c>
      <c r="H45" s="33">
        <v>9360</v>
      </c>
      <c r="I45" s="34">
        <f t="shared" si="0"/>
        <v>93627</v>
      </c>
    </row>
    <row r="46" spans="1:9" x14ac:dyDescent="0.25">
      <c r="A46" s="20">
        <v>1054</v>
      </c>
      <c r="B46" s="21" t="s">
        <v>51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5000</v>
      </c>
      <c r="I46" s="32">
        <f t="shared" si="0"/>
        <v>5000</v>
      </c>
    </row>
    <row r="47" spans="1:9" x14ac:dyDescent="0.25">
      <c r="A47" s="20">
        <v>1055</v>
      </c>
      <c r="B47" s="21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5000</v>
      </c>
      <c r="I47" s="34">
        <f t="shared" si="0"/>
        <v>5000</v>
      </c>
    </row>
    <row r="48" spans="1:9" x14ac:dyDescent="0.25">
      <c r="A48" s="20">
        <v>1057</v>
      </c>
      <c r="B48" s="21" t="s">
        <v>53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62500</v>
      </c>
      <c r="I48" s="32">
        <f t="shared" si="0"/>
        <v>62500</v>
      </c>
    </row>
    <row r="49" spans="1:9" x14ac:dyDescent="0.25">
      <c r="A49" s="20">
        <v>1058</v>
      </c>
      <c r="B49" s="21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47500</v>
      </c>
      <c r="I49" s="34">
        <f t="shared" si="0"/>
        <v>47500</v>
      </c>
    </row>
    <row r="50" spans="1:9" x14ac:dyDescent="0.25">
      <c r="A50" s="20">
        <v>1062</v>
      </c>
      <c r="B50" s="21" t="s">
        <v>55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2">
        <f t="shared" si="0"/>
        <v>0</v>
      </c>
    </row>
    <row r="51" spans="1:9" x14ac:dyDescent="0.25">
      <c r="A51" s="20">
        <v>1065</v>
      </c>
      <c r="B51" s="21" t="s">
        <v>56</v>
      </c>
      <c r="C51" s="33">
        <v>7287</v>
      </c>
      <c r="D51" s="33">
        <v>0</v>
      </c>
      <c r="E51" s="33">
        <v>24635</v>
      </c>
      <c r="F51" s="33">
        <v>0</v>
      </c>
      <c r="G51" s="33">
        <v>0</v>
      </c>
      <c r="H51" s="33">
        <v>14400</v>
      </c>
      <c r="I51" s="34">
        <f t="shared" si="0"/>
        <v>46322</v>
      </c>
    </row>
    <row r="52" spans="1:9" x14ac:dyDescent="0.25">
      <c r="A52" s="20">
        <v>1066</v>
      </c>
      <c r="B52" s="21" t="s">
        <v>57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5000</v>
      </c>
      <c r="I52" s="32">
        <f t="shared" si="0"/>
        <v>5000</v>
      </c>
    </row>
    <row r="53" spans="1:9" x14ac:dyDescent="0.25">
      <c r="A53" s="20">
        <v>1067</v>
      </c>
      <c r="B53" s="21" t="s">
        <v>58</v>
      </c>
      <c r="C53" s="33">
        <v>646</v>
      </c>
      <c r="D53" s="33">
        <v>0</v>
      </c>
      <c r="E53" s="33">
        <v>0</v>
      </c>
      <c r="F53" s="33">
        <v>0</v>
      </c>
      <c r="G53" s="33">
        <v>0</v>
      </c>
      <c r="H53" s="33">
        <v>4080</v>
      </c>
      <c r="I53" s="34">
        <f t="shared" si="0"/>
        <v>4726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4">
        <f t="shared" si="0"/>
        <v>0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/>
      <c r="B57" s="23" t="s">
        <v>62</v>
      </c>
      <c r="C57" s="25">
        <f t="shared" ref="C57:I57" si="1">SUM(C7:C56)</f>
        <v>45747788</v>
      </c>
      <c r="D57" s="25">
        <f t="shared" si="1"/>
        <v>3596</v>
      </c>
      <c r="E57" s="25">
        <f t="shared" si="1"/>
        <v>637562</v>
      </c>
      <c r="F57" s="25">
        <f t="shared" si="1"/>
        <v>1805332</v>
      </c>
      <c r="G57" s="25">
        <f t="shared" si="1"/>
        <v>12500</v>
      </c>
      <c r="H57" s="25">
        <f t="shared" si="1"/>
        <v>632414</v>
      </c>
      <c r="I57" s="25">
        <f t="shared" si="1"/>
        <v>48839192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="90" zoomScaleNormal="9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28036560</v>
      </c>
      <c r="D8" s="31">
        <v>24207</v>
      </c>
      <c r="E8" s="31">
        <v>32729</v>
      </c>
      <c r="F8" s="31">
        <v>0</v>
      </c>
      <c r="G8" s="31">
        <v>0</v>
      </c>
      <c r="H8" s="31">
        <v>230020</v>
      </c>
      <c r="I8" s="32">
        <f t="shared" ref="I8:I56" si="0">SUM(C8:H8)</f>
        <v>28323516</v>
      </c>
    </row>
    <row r="9" spans="1:9" x14ac:dyDescent="0.25">
      <c r="A9" s="20">
        <v>1005</v>
      </c>
      <c r="B9" s="21" t="s">
        <v>14</v>
      </c>
      <c r="C9" s="33">
        <v>36099</v>
      </c>
      <c r="D9" s="33">
        <v>0</v>
      </c>
      <c r="E9" s="33">
        <v>57003</v>
      </c>
      <c r="F9" s="33">
        <v>0</v>
      </c>
      <c r="G9" s="33">
        <v>0</v>
      </c>
      <c r="H9" s="33">
        <v>11040</v>
      </c>
      <c r="I9" s="34">
        <f t="shared" si="0"/>
        <v>104142</v>
      </c>
    </row>
    <row r="10" spans="1:9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2">
        <f t="shared" si="0"/>
        <v>0</v>
      </c>
    </row>
    <row r="11" spans="1:9" x14ac:dyDescent="0.25">
      <c r="A11" s="20">
        <v>1007</v>
      </c>
      <c r="B11" s="21" t="s">
        <v>16</v>
      </c>
      <c r="C11" s="33">
        <v>192546494</v>
      </c>
      <c r="D11" s="33">
        <v>3341730</v>
      </c>
      <c r="E11" s="33">
        <v>2102435</v>
      </c>
      <c r="F11" s="33">
        <v>3437352</v>
      </c>
      <c r="G11" s="33">
        <v>2500</v>
      </c>
      <c r="H11" s="33">
        <v>1839618</v>
      </c>
      <c r="I11" s="34">
        <f t="shared" si="0"/>
        <v>203270129</v>
      </c>
    </row>
    <row r="12" spans="1:9" x14ac:dyDescent="0.25">
      <c r="A12" s="20">
        <v>1008</v>
      </c>
      <c r="B12" s="21" t="s">
        <v>17</v>
      </c>
      <c r="C12" s="31">
        <v>5678472</v>
      </c>
      <c r="D12" s="31">
        <v>0</v>
      </c>
      <c r="E12" s="31">
        <v>1779115</v>
      </c>
      <c r="F12" s="31">
        <v>0</v>
      </c>
      <c r="G12" s="31">
        <v>0</v>
      </c>
      <c r="H12" s="31">
        <v>13702</v>
      </c>
      <c r="I12" s="32">
        <f t="shared" si="0"/>
        <v>7471289</v>
      </c>
    </row>
    <row r="13" spans="1:9" x14ac:dyDescent="0.25">
      <c r="A13" s="20">
        <v>1010</v>
      </c>
      <c r="B13" s="21" t="s">
        <v>18</v>
      </c>
      <c r="C13" s="33">
        <v>5245186</v>
      </c>
      <c r="D13" s="33">
        <v>1081650</v>
      </c>
      <c r="E13" s="33">
        <v>415908</v>
      </c>
      <c r="F13" s="33">
        <v>427325</v>
      </c>
      <c r="G13" s="33">
        <v>0</v>
      </c>
      <c r="H13" s="33">
        <v>107647</v>
      </c>
      <c r="I13" s="34">
        <f t="shared" si="0"/>
        <v>7277716</v>
      </c>
    </row>
    <row r="14" spans="1:9" x14ac:dyDescent="0.25">
      <c r="A14" s="20">
        <v>1011</v>
      </c>
      <c r="B14" s="21" t="s">
        <v>19</v>
      </c>
      <c r="C14" s="31">
        <v>13769089</v>
      </c>
      <c r="D14" s="31">
        <v>5981766</v>
      </c>
      <c r="E14" s="31">
        <v>755823</v>
      </c>
      <c r="F14" s="31">
        <v>35554</v>
      </c>
      <c r="G14" s="31">
        <v>0</v>
      </c>
      <c r="H14" s="31">
        <v>528005</v>
      </c>
      <c r="I14" s="32">
        <f t="shared" si="0"/>
        <v>21070237</v>
      </c>
    </row>
    <row r="15" spans="1:9" x14ac:dyDescent="0.25">
      <c r="A15" s="20">
        <v>1012</v>
      </c>
      <c r="B15" s="21" t="s">
        <v>20</v>
      </c>
      <c r="C15" s="33">
        <v>37562893</v>
      </c>
      <c r="D15" s="33">
        <v>252110</v>
      </c>
      <c r="E15" s="33">
        <v>1875254</v>
      </c>
      <c r="F15" s="33">
        <v>1685926</v>
      </c>
      <c r="G15" s="33">
        <v>92500</v>
      </c>
      <c r="H15" s="33">
        <v>543850</v>
      </c>
      <c r="I15" s="34">
        <f t="shared" si="0"/>
        <v>42012533</v>
      </c>
    </row>
    <row r="16" spans="1:9" x14ac:dyDescent="0.25">
      <c r="A16" s="20">
        <v>1013</v>
      </c>
      <c r="B16" s="21" t="s">
        <v>21</v>
      </c>
      <c r="C16" s="31">
        <v>342340038</v>
      </c>
      <c r="D16" s="31">
        <v>86654187</v>
      </c>
      <c r="E16" s="31">
        <v>13144757</v>
      </c>
      <c r="F16" s="31">
        <v>480396</v>
      </c>
      <c r="G16" s="31">
        <v>5000</v>
      </c>
      <c r="H16" s="31">
        <v>1012431</v>
      </c>
      <c r="I16" s="32">
        <f t="shared" si="0"/>
        <v>443636809</v>
      </c>
    </row>
    <row r="17" spans="1:9" x14ac:dyDescent="0.25">
      <c r="A17" s="20">
        <v>1014</v>
      </c>
      <c r="B17" s="21" t="s">
        <v>22</v>
      </c>
      <c r="C17" s="33">
        <v>10059</v>
      </c>
      <c r="D17" s="33">
        <v>0</v>
      </c>
      <c r="E17" s="33">
        <v>495</v>
      </c>
      <c r="F17" s="33">
        <v>0</v>
      </c>
      <c r="G17" s="33">
        <v>0</v>
      </c>
      <c r="H17" s="33">
        <v>622980</v>
      </c>
      <c r="I17" s="34">
        <f t="shared" si="0"/>
        <v>633534</v>
      </c>
    </row>
    <row r="18" spans="1:9" x14ac:dyDescent="0.25">
      <c r="A18" s="20">
        <v>1016</v>
      </c>
      <c r="B18" s="21" t="s">
        <v>23</v>
      </c>
      <c r="C18" s="31">
        <v>424196292</v>
      </c>
      <c r="D18" s="31">
        <v>97260448</v>
      </c>
      <c r="E18" s="31">
        <v>22767544</v>
      </c>
      <c r="F18" s="31">
        <v>5312682</v>
      </c>
      <c r="G18" s="31">
        <v>0</v>
      </c>
      <c r="H18" s="31">
        <v>2125784</v>
      </c>
      <c r="I18" s="32">
        <f t="shared" si="0"/>
        <v>551662750</v>
      </c>
    </row>
    <row r="19" spans="1:9" x14ac:dyDescent="0.25">
      <c r="A19" s="20">
        <v>1017</v>
      </c>
      <c r="B19" s="21" t="s">
        <v>24</v>
      </c>
      <c r="C19" s="33">
        <v>48978163</v>
      </c>
      <c r="D19" s="33">
        <v>914922</v>
      </c>
      <c r="E19" s="33">
        <v>1376307</v>
      </c>
      <c r="F19" s="33">
        <v>1671630</v>
      </c>
      <c r="G19" s="33">
        <v>0</v>
      </c>
      <c r="H19" s="33">
        <v>689216</v>
      </c>
      <c r="I19" s="34">
        <f t="shared" si="0"/>
        <v>53630238</v>
      </c>
    </row>
    <row r="20" spans="1:9" x14ac:dyDescent="0.25">
      <c r="A20" s="20">
        <v>1018</v>
      </c>
      <c r="B20" s="21" t="s">
        <v>25</v>
      </c>
      <c r="C20" s="31">
        <v>2596352</v>
      </c>
      <c r="D20" s="31">
        <v>836522</v>
      </c>
      <c r="E20" s="31">
        <v>138332</v>
      </c>
      <c r="F20" s="31">
        <v>0</v>
      </c>
      <c r="G20" s="31">
        <v>17500</v>
      </c>
      <c r="H20" s="31">
        <v>1353509</v>
      </c>
      <c r="I20" s="32">
        <f t="shared" si="0"/>
        <v>4942215</v>
      </c>
    </row>
    <row r="21" spans="1:9" x14ac:dyDescent="0.25">
      <c r="A21" s="20">
        <v>1019</v>
      </c>
      <c r="B21" s="21" t="s">
        <v>26</v>
      </c>
      <c r="C21" s="33">
        <v>60213568</v>
      </c>
      <c r="D21" s="33">
        <v>2135843</v>
      </c>
      <c r="E21" s="33">
        <v>864647</v>
      </c>
      <c r="F21" s="33">
        <v>39612</v>
      </c>
      <c r="G21" s="33">
        <v>7501</v>
      </c>
      <c r="H21" s="33">
        <v>1472407</v>
      </c>
      <c r="I21" s="34">
        <f t="shared" si="0"/>
        <v>64733578</v>
      </c>
    </row>
    <row r="22" spans="1:9" x14ac:dyDescent="0.25">
      <c r="A22" s="20">
        <v>1020</v>
      </c>
      <c r="B22" s="21" t="s">
        <v>27</v>
      </c>
      <c r="C22" s="31">
        <v>20223580</v>
      </c>
      <c r="D22" s="31">
        <v>8891950</v>
      </c>
      <c r="E22" s="31">
        <v>740890</v>
      </c>
      <c r="F22" s="31">
        <v>9258149</v>
      </c>
      <c r="G22" s="31">
        <v>0</v>
      </c>
      <c r="H22" s="31">
        <v>141646</v>
      </c>
      <c r="I22" s="32">
        <f t="shared" si="0"/>
        <v>39256215</v>
      </c>
    </row>
    <row r="23" spans="1:9" x14ac:dyDescent="0.25">
      <c r="A23" s="20">
        <v>1022</v>
      </c>
      <c r="B23" s="21" t="s">
        <v>28</v>
      </c>
      <c r="C23" s="33">
        <v>25507861</v>
      </c>
      <c r="D23" s="33">
        <v>11625</v>
      </c>
      <c r="E23" s="33">
        <v>4829</v>
      </c>
      <c r="F23" s="33">
        <v>0</v>
      </c>
      <c r="G23" s="33">
        <v>0</v>
      </c>
      <c r="H23" s="33">
        <v>5040</v>
      </c>
      <c r="I23" s="34">
        <f t="shared" si="0"/>
        <v>25529355</v>
      </c>
    </row>
    <row r="24" spans="1:9" x14ac:dyDescent="0.25">
      <c r="A24" s="20">
        <v>1023</v>
      </c>
      <c r="B24" s="21" t="s">
        <v>29</v>
      </c>
      <c r="C24" s="31">
        <v>21373982</v>
      </c>
      <c r="D24" s="31">
        <v>953220</v>
      </c>
      <c r="E24" s="31">
        <v>620166</v>
      </c>
      <c r="F24" s="31">
        <v>1298945</v>
      </c>
      <c r="G24" s="31">
        <v>37428</v>
      </c>
      <c r="H24" s="31">
        <v>1454992</v>
      </c>
      <c r="I24" s="32">
        <f t="shared" si="0"/>
        <v>25738733</v>
      </c>
    </row>
    <row r="25" spans="1:9" x14ac:dyDescent="0.25">
      <c r="A25" s="20">
        <v>1024</v>
      </c>
      <c r="B25" s="21" t="s">
        <v>30</v>
      </c>
      <c r="C25" s="33">
        <v>507908545</v>
      </c>
      <c r="D25" s="33">
        <v>23382374</v>
      </c>
      <c r="E25" s="33">
        <v>11435129</v>
      </c>
      <c r="F25" s="33">
        <v>8747619</v>
      </c>
      <c r="G25" s="33">
        <v>0</v>
      </c>
      <c r="H25" s="33">
        <v>3011403</v>
      </c>
      <c r="I25" s="34">
        <f t="shared" si="0"/>
        <v>554485070</v>
      </c>
    </row>
    <row r="26" spans="1:9" x14ac:dyDescent="0.25">
      <c r="A26" s="20">
        <v>1025</v>
      </c>
      <c r="B26" s="21" t="s">
        <v>31</v>
      </c>
      <c r="C26" s="31">
        <v>8899924</v>
      </c>
      <c r="D26" s="31">
        <v>91036</v>
      </c>
      <c r="E26" s="31">
        <v>15927</v>
      </c>
      <c r="F26" s="31">
        <v>0</v>
      </c>
      <c r="G26" s="31">
        <v>0</v>
      </c>
      <c r="H26" s="31">
        <v>144323</v>
      </c>
      <c r="I26" s="32">
        <f t="shared" si="0"/>
        <v>9151210</v>
      </c>
    </row>
    <row r="27" spans="1:9" x14ac:dyDescent="0.25">
      <c r="A27" s="20">
        <v>1026</v>
      </c>
      <c r="B27" s="21" t="s">
        <v>32</v>
      </c>
      <c r="C27" s="33">
        <v>112744</v>
      </c>
      <c r="D27" s="33">
        <v>0</v>
      </c>
      <c r="E27" s="33">
        <v>0</v>
      </c>
      <c r="F27" s="33">
        <v>0</v>
      </c>
      <c r="G27" s="33">
        <v>0</v>
      </c>
      <c r="H27" s="33">
        <v>170579</v>
      </c>
      <c r="I27" s="34">
        <f t="shared" si="0"/>
        <v>283323</v>
      </c>
    </row>
    <row r="28" spans="1:9" x14ac:dyDescent="0.25">
      <c r="A28" s="20">
        <v>1027</v>
      </c>
      <c r="B28" s="21" t="s">
        <v>33</v>
      </c>
      <c r="C28" s="31">
        <v>56742575</v>
      </c>
      <c r="D28" s="31">
        <v>368180</v>
      </c>
      <c r="E28" s="31">
        <v>277884</v>
      </c>
      <c r="F28" s="31">
        <v>335083</v>
      </c>
      <c r="G28" s="31">
        <v>2500</v>
      </c>
      <c r="H28" s="31">
        <v>681469</v>
      </c>
      <c r="I28" s="32">
        <f t="shared" si="0"/>
        <v>58407691</v>
      </c>
    </row>
    <row r="29" spans="1:9" x14ac:dyDescent="0.25">
      <c r="A29" s="20">
        <v>1028</v>
      </c>
      <c r="B29" s="21" t="s">
        <v>34</v>
      </c>
      <c r="C29" s="33">
        <v>6418774</v>
      </c>
      <c r="D29" s="33">
        <v>129448</v>
      </c>
      <c r="E29" s="33">
        <v>258370</v>
      </c>
      <c r="F29" s="33">
        <v>3377</v>
      </c>
      <c r="G29" s="33">
        <v>0</v>
      </c>
      <c r="H29" s="33">
        <v>65156</v>
      </c>
      <c r="I29" s="34">
        <f t="shared" si="0"/>
        <v>6875125</v>
      </c>
    </row>
    <row r="30" spans="1:9" x14ac:dyDescent="0.25">
      <c r="A30" s="20">
        <v>1030</v>
      </c>
      <c r="B30" s="21" t="s">
        <v>35</v>
      </c>
      <c r="C30" s="31">
        <v>374200943</v>
      </c>
      <c r="D30" s="31">
        <v>1855859</v>
      </c>
      <c r="E30" s="31">
        <v>892555</v>
      </c>
      <c r="F30" s="31">
        <v>252835</v>
      </c>
      <c r="G30" s="31">
        <v>0</v>
      </c>
      <c r="H30" s="31">
        <v>888147</v>
      </c>
      <c r="I30" s="32">
        <f t="shared" si="0"/>
        <v>378090339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</row>
    <row r="32" spans="1:9" x14ac:dyDescent="0.25">
      <c r="A32" s="20">
        <v>1033</v>
      </c>
      <c r="B32" s="21" t="s">
        <v>37</v>
      </c>
      <c r="C32" s="31">
        <v>1155413</v>
      </c>
      <c r="D32" s="31">
        <v>9223</v>
      </c>
      <c r="E32" s="31">
        <v>29359</v>
      </c>
      <c r="F32" s="31">
        <v>0</v>
      </c>
      <c r="G32" s="31">
        <v>0</v>
      </c>
      <c r="H32" s="31">
        <v>348900</v>
      </c>
      <c r="I32" s="32">
        <f t="shared" si="0"/>
        <v>1542895</v>
      </c>
    </row>
    <row r="33" spans="1:9" x14ac:dyDescent="0.25">
      <c r="A33" s="20">
        <v>1034</v>
      </c>
      <c r="B33" s="21" t="s">
        <v>38</v>
      </c>
      <c r="C33" s="33">
        <v>165827965</v>
      </c>
      <c r="D33" s="33">
        <v>2048</v>
      </c>
      <c r="E33" s="33">
        <v>2883</v>
      </c>
      <c r="F33" s="33">
        <v>0</v>
      </c>
      <c r="G33" s="33">
        <v>0</v>
      </c>
      <c r="H33" s="33">
        <v>27483</v>
      </c>
      <c r="I33" s="34">
        <f t="shared" si="0"/>
        <v>165860379</v>
      </c>
    </row>
    <row r="34" spans="1:9" x14ac:dyDescent="0.25">
      <c r="A34" s="20">
        <v>1037</v>
      </c>
      <c r="B34" s="21" t="s">
        <v>39</v>
      </c>
      <c r="C34" s="31">
        <v>6097104</v>
      </c>
      <c r="D34" s="31">
        <v>259519</v>
      </c>
      <c r="E34" s="31">
        <v>223654</v>
      </c>
      <c r="F34" s="31">
        <v>32870</v>
      </c>
      <c r="G34" s="31">
        <v>0</v>
      </c>
      <c r="H34" s="31">
        <v>121575</v>
      </c>
      <c r="I34" s="32">
        <f t="shared" si="0"/>
        <v>6734722</v>
      </c>
    </row>
    <row r="35" spans="1:9" x14ac:dyDescent="0.25">
      <c r="A35" s="20">
        <v>1038</v>
      </c>
      <c r="B35" s="21" t="s">
        <v>40</v>
      </c>
      <c r="C35" s="33">
        <v>2579068</v>
      </c>
      <c r="D35" s="33">
        <v>0</v>
      </c>
      <c r="E35" s="33">
        <v>4106</v>
      </c>
      <c r="F35" s="33">
        <v>0</v>
      </c>
      <c r="G35" s="33">
        <v>0</v>
      </c>
      <c r="H35" s="33">
        <v>121037</v>
      </c>
      <c r="I35" s="34">
        <f t="shared" si="0"/>
        <v>2704211</v>
      </c>
    </row>
    <row r="36" spans="1:9" x14ac:dyDescent="0.25">
      <c r="A36" s="20">
        <v>1039</v>
      </c>
      <c r="B36" s="21" t="s">
        <v>41</v>
      </c>
      <c r="C36" s="31">
        <v>1926028</v>
      </c>
      <c r="D36" s="31">
        <v>195356</v>
      </c>
      <c r="E36" s="31">
        <v>23827</v>
      </c>
      <c r="F36" s="31">
        <v>0</v>
      </c>
      <c r="G36" s="31">
        <v>0</v>
      </c>
      <c r="H36" s="31">
        <v>114817</v>
      </c>
      <c r="I36" s="32">
        <f t="shared" si="0"/>
        <v>2260028</v>
      </c>
    </row>
    <row r="37" spans="1:9" x14ac:dyDescent="0.25">
      <c r="A37" s="20">
        <v>1040</v>
      </c>
      <c r="B37" s="21" t="s">
        <v>42</v>
      </c>
      <c r="C37" s="33">
        <v>60170305</v>
      </c>
      <c r="D37" s="33">
        <v>1712911</v>
      </c>
      <c r="E37" s="33">
        <v>1536045</v>
      </c>
      <c r="F37" s="33">
        <v>421811</v>
      </c>
      <c r="G37" s="33">
        <v>67520</v>
      </c>
      <c r="H37" s="33">
        <v>2720409</v>
      </c>
      <c r="I37" s="34">
        <f t="shared" si="0"/>
        <v>66629001</v>
      </c>
    </row>
    <row r="38" spans="1:9" x14ac:dyDescent="0.25">
      <c r="A38" s="20">
        <v>1042</v>
      </c>
      <c r="B38" s="21" t="s">
        <v>43</v>
      </c>
      <c r="C38" s="31">
        <v>153466357</v>
      </c>
      <c r="D38" s="31">
        <v>0</v>
      </c>
      <c r="E38" s="31">
        <v>3032</v>
      </c>
      <c r="F38" s="31">
        <v>7445684</v>
      </c>
      <c r="G38" s="31">
        <v>0</v>
      </c>
      <c r="H38" s="31">
        <v>7211</v>
      </c>
      <c r="I38" s="32">
        <f t="shared" si="0"/>
        <v>160922284</v>
      </c>
    </row>
    <row r="39" spans="1:9" x14ac:dyDescent="0.25">
      <c r="A39" s="20">
        <v>1043</v>
      </c>
      <c r="B39" s="21" t="s">
        <v>44</v>
      </c>
      <c r="C39" s="33">
        <v>384799970</v>
      </c>
      <c r="D39" s="33">
        <v>24819944</v>
      </c>
      <c r="E39" s="33">
        <v>8048931</v>
      </c>
      <c r="F39" s="33">
        <v>8440445</v>
      </c>
      <c r="G39" s="33">
        <v>0</v>
      </c>
      <c r="H39" s="33">
        <v>555065</v>
      </c>
      <c r="I39" s="34">
        <f t="shared" si="0"/>
        <v>426664355</v>
      </c>
    </row>
    <row r="40" spans="1:9" x14ac:dyDescent="0.25">
      <c r="A40" s="20">
        <v>1044</v>
      </c>
      <c r="B40" s="21" t="s">
        <v>45</v>
      </c>
      <c r="C40" s="31">
        <v>3082399</v>
      </c>
      <c r="D40" s="31">
        <v>206512</v>
      </c>
      <c r="E40" s="31">
        <v>128610</v>
      </c>
      <c r="F40" s="31">
        <v>0</v>
      </c>
      <c r="G40" s="31">
        <v>0</v>
      </c>
      <c r="H40" s="31">
        <v>145560</v>
      </c>
      <c r="I40" s="32">
        <f t="shared" si="0"/>
        <v>3563081</v>
      </c>
    </row>
    <row r="41" spans="1:9" x14ac:dyDescent="0.25">
      <c r="A41" s="20">
        <v>1046</v>
      </c>
      <c r="B41" s="21" t="s">
        <v>46</v>
      </c>
      <c r="C41" s="33">
        <v>1384204</v>
      </c>
      <c r="D41" s="33">
        <v>0</v>
      </c>
      <c r="E41" s="33">
        <v>87210</v>
      </c>
      <c r="F41" s="33">
        <v>0</v>
      </c>
      <c r="G41" s="33">
        <v>25000</v>
      </c>
      <c r="H41" s="33">
        <v>573660</v>
      </c>
      <c r="I41" s="34">
        <f t="shared" si="0"/>
        <v>2070074</v>
      </c>
    </row>
    <row r="42" spans="1:9" x14ac:dyDescent="0.25">
      <c r="A42" s="20">
        <v>1047</v>
      </c>
      <c r="B42" s="21" t="s">
        <v>47</v>
      </c>
      <c r="C42" s="31">
        <v>265708124</v>
      </c>
      <c r="D42" s="31">
        <v>35071724</v>
      </c>
      <c r="E42" s="31">
        <v>14008580</v>
      </c>
      <c r="F42" s="31">
        <v>652</v>
      </c>
      <c r="G42" s="31">
        <v>0</v>
      </c>
      <c r="H42" s="31">
        <v>1568899</v>
      </c>
      <c r="I42" s="32">
        <f t="shared" si="0"/>
        <v>316357979</v>
      </c>
    </row>
    <row r="43" spans="1:9" x14ac:dyDescent="0.25">
      <c r="A43" s="20">
        <v>1048</v>
      </c>
      <c r="B43" s="21" t="s">
        <v>48</v>
      </c>
      <c r="C43" s="33">
        <v>44847036</v>
      </c>
      <c r="D43" s="33">
        <v>2106406</v>
      </c>
      <c r="E43" s="33">
        <v>1710175</v>
      </c>
      <c r="F43" s="33">
        <v>40377</v>
      </c>
      <c r="G43" s="33">
        <v>2500</v>
      </c>
      <c r="H43" s="33">
        <v>660560</v>
      </c>
      <c r="I43" s="34">
        <f t="shared" si="0"/>
        <v>49367054</v>
      </c>
    </row>
    <row r="44" spans="1:9" x14ac:dyDescent="0.25">
      <c r="A44" s="20">
        <v>1050</v>
      </c>
      <c r="B44" s="21" t="s">
        <v>49</v>
      </c>
      <c r="C44" s="31">
        <v>76</v>
      </c>
      <c r="D44" s="31">
        <v>0</v>
      </c>
      <c r="E44" s="31">
        <v>0</v>
      </c>
      <c r="F44" s="31">
        <v>0</v>
      </c>
      <c r="G44" s="31">
        <v>0</v>
      </c>
      <c r="H44" s="31">
        <v>29428</v>
      </c>
      <c r="I44" s="32">
        <f t="shared" si="0"/>
        <v>29504</v>
      </c>
    </row>
    <row r="45" spans="1:9" x14ac:dyDescent="0.25">
      <c r="A45" s="20">
        <v>1052</v>
      </c>
      <c r="B45" s="21" t="s">
        <v>50</v>
      </c>
      <c r="C45" s="33">
        <v>13485522</v>
      </c>
      <c r="D45" s="33">
        <v>1767269</v>
      </c>
      <c r="E45" s="33">
        <v>927093</v>
      </c>
      <c r="F45" s="33">
        <v>19</v>
      </c>
      <c r="G45" s="33">
        <v>0</v>
      </c>
      <c r="H45" s="33">
        <v>1118717</v>
      </c>
      <c r="I45" s="34">
        <f t="shared" si="0"/>
        <v>17298620</v>
      </c>
    </row>
    <row r="46" spans="1:9" x14ac:dyDescent="0.25">
      <c r="A46" s="20">
        <v>1054</v>
      </c>
      <c r="B46" s="21" t="s">
        <v>51</v>
      </c>
      <c r="C46" s="31">
        <v>31459264</v>
      </c>
      <c r="D46" s="31">
        <v>1759226</v>
      </c>
      <c r="E46" s="31">
        <v>1089616</v>
      </c>
      <c r="F46" s="31">
        <v>9098993</v>
      </c>
      <c r="G46" s="31">
        <v>2500</v>
      </c>
      <c r="H46" s="31">
        <v>540830</v>
      </c>
      <c r="I46" s="32">
        <f t="shared" si="0"/>
        <v>43950429</v>
      </c>
    </row>
    <row r="47" spans="1:9" x14ac:dyDescent="0.25">
      <c r="A47" s="20">
        <v>1055</v>
      </c>
      <c r="B47" s="21" t="s">
        <v>52</v>
      </c>
      <c r="C47" s="33">
        <v>177175732</v>
      </c>
      <c r="D47" s="33">
        <v>594660</v>
      </c>
      <c r="E47" s="33">
        <v>5762661</v>
      </c>
      <c r="F47" s="33">
        <v>1</v>
      </c>
      <c r="G47" s="33">
        <v>0</v>
      </c>
      <c r="H47" s="33">
        <v>242366</v>
      </c>
      <c r="I47" s="34">
        <f t="shared" si="0"/>
        <v>183775420</v>
      </c>
    </row>
    <row r="48" spans="1:9" x14ac:dyDescent="0.25">
      <c r="A48" s="20">
        <v>1057</v>
      </c>
      <c r="B48" s="21" t="s">
        <v>53</v>
      </c>
      <c r="C48" s="31">
        <v>950332</v>
      </c>
      <c r="D48" s="31">
        <v>37458</v>
      </c>
      <c r="E48" s="31">
        <v>21512</v>
      </c>
      <c r="F48" s="31">
        <v>0</v>
      </c>
      <c r="G48" s="31">
        <v>5000</v>
      </c>
      <c r="H48" s="31">
        <v>1062152</v>
      </c>
      <c r="I48" s="32">
        <f t="shared" si="0"/>
        <v>2076454</v>
      </c>
    </row>
    <row r="49" spans="1:9" x14ac:dyDescent="0.25">
      <c r="A49" s="20">
        <v>1058</v>
      </c>
      <c r="B49" s="21" t="s">
        <v>54</v>
      </c>
      <c r="C49" s="33">
        <v>10373085</v>
      </c>
      <c r="D49" s="33">
        <v>584116</v>
      </c>
      <c r="E49" s="33">
        <v>238884</v>
      </c>
      <c r="F49" s="33">
        <v>0</v>
      </c>
      <c r="G49" s="33">
        <v>15000</v>
      </c>
      <c r="H49" s="33">
        <v>1124565</v>
      </c>
      <c r="I49" s="34">
        <f t="shared" si="0"/>
        <v>12335650</v>
      </c>
    </row>
    <row r="50" spans="1:9" x14ac:dyDescent="0.25">
      <c r="A50" s="20">
        <v>1062</v>
      </c>
      <c r="B50" s="21" t="s">
        <v>55</v>
      </c>
      <c r="C50" s="31">
        <v>46435138</v>
      </c>
      <c r="D50" s="31">
        <v>856063</v>
      </c>
      <c r="E50" s="31">
        <v>788563</v>
      </c>
      <c r="F50" s="31">
        <v>50035</v>
      </c>
      <c r="G50" s="31">
        <v>0</v>
      </c>
      <c r="H50" s="31">
        <v>880722</v>
      </c>
      <c r="I50" s="32">
        <f t="shared" si="0"/>
        <v>49010521</v>
      </c>
    </row>
    <row r="51" spans="1:9" x14ac:dyDescent="0.25">
      <c r="A51" s="20">
        <v>1065</v>
      </c>
      <c r="B51" s="21" t="s">
        <v>56</v>
      </c>
      <c r="C51" s="33">
        <v>134564115</v>
      </c>
      <c r="D51" s="33">
        <v>3494007</v>
      </c>
      <c r="E51" s="33">
        <v>1929751</v>
      </c>
      <c r="F51" s="33">
        <v>693338</v>
      </c>
      <c r="G51" s="33">
        <v>0</v>
      </c>
      <c r="H51" s="33">
        <v>549173</v>
      </c>
      <c r="I51" s="34">
        <f t="shared" si="0"/>
        <v>141230384</v>
      </c>
    </row>
    <row r="52" spans="1:9" x14ac:dyDescent="0.25">
      <c r="A52" s="20">
        <v>1066</v>
      </c>
      <c r="B52" s="21" t="s">
        <v>57</v>
      </c>
      <c r="C52" s="31">
        <v>153165866</v>
      </c>
      <c r="D52" s="31">
        <v>8471046</v>
      </c>
      <c r="E52" s="31">
        <v>3370170</v>
      </c>
      <c r="F52" s="31">
        <v>68214</v>
      </c>
      <c r="G52" s="31">
        <v>0</v>
      </c>
      <c r="H52" s="31">
        <v>2302515</v>
      </c>
      <c r="I52" s="32">
        <f t="shared" si="0"/>
        <v>167377811</v>
      </c>
    </row>
    <row r="53" spans="1:9" x14ac:dyDescent="0.25">
      <c r="A53" s="20">
        <v>1067</v>
      </c>
      <c r="B53" s="21" t="s">
        <v>58</v>
      </c>
      <c r="C53" s="33">
        <v>334101177</v>
      </c>
      <c r="D53" s="33">
        <v>78</v>
      </c>
      <c r="E53" s="33">
        <v>0</v>
      </c>
      <c r="F53" s="33">
        <v>0</v>
      </c>
      <c r="G53" s="33">
        <v>0</v>
      </c>
      <c r="H53" s="33">
        <v>26028</v>
      </c>
      <c r="I53" s="34">
        <f t="shared" si="0"/>
        <v>334127283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2">
        <f t="shared" si="0"/>
        <v>0</v>
      </c>
    </row>
    <row r="55" spans="1:9" x14ac:dyDescent="0.25">
      <c r="A55" s="20">
        <v>1069</v>
      </c>
      <c r="B55" s="21" t="s">
        <v>60</v>
      </c>
      <c r="C55" s="33">
        <v>779379</v>
      </c>
      <c r="D55" s="33">
        <v>16387</v>
      </c>
      <c r="E55" s="33">
        <v>32947</v>
      </c>
      <c r="F55" s="33">
        <v>0</v>
      </c>
      <c r="G55" s="33">
        <v>0</v>
      </c>
      <c r="H55" s="33">
        <v>63701</v>
      </c>
      <c r="I55" s="34">
        <f t="shared" si="0"/>
        <v>892414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2">
        <f t="shared" si="0"/>
        <v>0</v>
      </c>
    </row>
    <row r="57" spans="1:9" x14ac:dyDescent="0.25">
      <c r="A57" s="22"/>
      <c r="B57" s="23" t="s">
        <v>62</v>
      </c>
      <c r="C57" s="25">
        <f t="shared" ref="C57:I57" si="1">SUM(C7:C56)</f>
        <v>4176131852</v>
      </c>
      <c r="D57" s="25">
        <f t="shared" si="1"/>
        <v>316131030</v>
      </c>
      <c r="E57" s="25">
        <f t="shared" si="1"/>
        <v>99523708</v>
      </c>
      <c r="F57" s="25">
        <f t="shared" si="1"/>
        <v>59278924</v>
      </c>
      <c r="G57" s="25">
        <f t="shared" si="1"/>
        <v>282449</v>
      </c>
      <c r="H57" s="25">
        <f t="shared" si="1"/>
        <v>32018337</v>
      </c>
      <c r="I57" s="25">
        <f t="shared" si="1"/>
        <v>4683366300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11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  <c r="K7" s="9"/>
    </row>
    <row r="8" spans="1:11" x14ac:dyDescent="0.25">
      <c r="A8" s="20">
        <v>1002</v>
      </c>
      <c r="B8" s="21" t="s">
        <v>13</v>
      </c>
      <c r="C8" s="31">
        <v>2820456</v>
      </c>
      <c r="D8" s="31">
        <v>6225</v>
      </c>
      <c r="E8" s="31">
        <v>40451</v>
      </c>
      <c r="F8" s="31">
        <v>0</v>
      </c>
      <c r="G8" s="31">
        <v>5000</v>
      </c>
      <c r="H8" s="31">
        <v>269766</v>
      </c>
      <c r="I8" s="32">
        <f t="shared" ref="I8:I56" si="0">SUM(C8:H8)</f>
        <v>3141898</v>
      </c>
      <c r="K8" s="9"/>
    </row>
    <row r="9" spans="1:11" x14ac:dyDescent="0.25">
      <c r="A9" s="20">
        <v>1005</v>
      </c>
      <c r="B9" s="21" t="s">
        <v>14</v>
      </c>
      <c r="C9" s="33">
        <v>377599</v>
      </c>
      <c r="D9" s="33">
        <v>46075</v>
      </c>
      <c r="E9" s="33">
        <v>43806</v>
      </c>
      <c r="F9" s="33">
        <v>0</v>
      </c>
      <c r="G9" s="33">
        <v>0</v>
      </c>
      <c r="H9" s="33">
        <v>10160</v>
      </c>
      <c r="I9" s="34">
        <f t="shared" si="0"/>
        <v>477640</v>
      </c>
      <c r="K9" s="9"/>
    </row>
    <row r="10" spans="1:11" x14ac:dyDescent="0.25">
      <c r="A10" s="20">
        <v>1006</v>
      </c>
      <c r="B10" s="21" t="s">
        <v>15</v>
      </c>
      <c r="C10" s="31">
        <v>0</v>
      </c>
      <c r="D10" s="31">
        <v>0</v>
      </c>
      <c r="E10" s="31">
        <v>364</v>
      </c>
      <c r="F10" s="31">
        <v>0</v>
      </c>
      <c r="G10" s="31">
        <v>0</v>
      </c>
      <c r="H10" s="31">
        <v>0</v>
      </c>
      <c r="I10" s="32">
        <f t="shared" si="0"/>
        <v>364</v>
      </c>
      <c r="K10" s="9"/>
    </row>
    <row r="11" spans="1:11" x14ac:dyDescent="0.25">
      <c r="A11" s="20">
        <v>1007</v>
      </c>
      <c r="B11" s="21" t="s">
        <v>16</v>
      </c>
      <c r="C11" s="33">
        <v>43176332</v>
      </c>
      <c r="D11" s="33">
        <v>3148278</v>
      </c>
      <c r="E11" s="33">
        <v>1829200</v>
      </c>
      <c r="F11" s="33">
        <v>281423</v>
      </c>
      <c r="G11" s="33">
        <v>2500</v>
      </c>
      <c r="H11" s="33">
        <v>2276162</v>
      </c>
      <c r="I11" s="34">
        <f t="shared" si="0"/>
        <v>50713895</v>
      </c>
      <c r="K11" s="9"/>
    </row>
    <row r="12" spans="1:11" x14ac:dyDescent="0.25">
      <c r="A12" s="20">
        <v>1008</v>
      </c>
      <c r="B12" s="21" t="s">
        <v>17</v>
      </c>
      <c r="C12" s="31">
        <v>22279126</v>
      </c>
      <c r="D12" s="31">
        <v>0</v>
      </c>
      <c r="E12" s="31">
        <v>261367</v>
      </c>
      <c r="F12" s="31">
        <v>0</v>
      </c>
      <c r="G12" s="31">
        <v>0</v>
      </c>
      <c r="H12" s="31">
        <v>2935</v>
      </c>
      <c r="I12" s="32">
        <f t="shared" si="0"/>
        <v>22543428</v>
      </c>
      <c r="K12" s="9"/>
    </row>
    <row r="13" spans="1:11" x14ac:dyDescent="0.25">
      <c r="A13" s="20">
        <v>1010</v>
      </c>
      <c r="B13" s="21" t="s">
        <v>18</v>
      </c>
      <c r="C13" s="33">
        <v>4315918</v>
      </c>
      <c r="D13" s="33">
        <v>373310</v>
      </c>
      <c r="E13" s="33">
        <v>493525</v>
      </c>
      <c r="F13" s="33">
        <v>38624</v>
      </c>
      <c r="G13" s="33">
        <v>0</v>
      </c>
      <c r="H13" s="33">
        <v>22412</v>
      </c>
      <c r="I13" s="34">
        <f t="shared" si="0"/>
        <v>5243789</v>
      </c>
      <c r="K13" s="9"/>
    </row>
    <row r="14" spans="1:11" x14ac:dyDescent="0.25">
      <c r="A14" s="20">
        <v>1011</v>
      </c>
      <c r="B14" s="21" t="s">
        <v>19</v>
      </c>
      <c r="C14" s="31">
        <v>12859067</v>
      </c>
      <c r="D14" s="31">
        <v>3893518</v>
      </c>
      <c r="E14" s="31">
        <v>777178</v>
      </c>
      <c r="F14" s="31">
        <v>0</v>
      </c>
      <c r="G14" s="31">
        <v>2500</v>
      </c>
      <c r="H14" s="31">
        <v>544125</v>
      </c>
      <c r="I14" s="32">
        <f t="shared" si="0"/>
        <v>18076388</v>
      </c>
      <c r="K14" s="9"/>
    </row>
    <row r="15" spans="1:11" x14ac:dyDescent="0.25">
      <c r="A15" s="20">
        <v>1012</v>
      </c>
      <c r="B15" s="21" t="s">
        <v>20</v>
      </c>
      <c r="C15" s="33">
        <v>42642173</v>
      </c>
      <c r="D15" s="33">
        <v>374366</v>
      </c>
      <c r="E15" s="33">
        <v>2131733</v>
      </c>
      <c r="F15" s="33">
        <v>2087264</v>
      </c>
      <c r="G15" s="33">
        <v>102500</v>
      </c>
      <c r="H15" s="33">
        <v>590799</v>
      </c>
      <c r="I15" s="34">
        <f t="shared" si="0"/>
        <v>47928835</v>
      </c>
      <c r="K15" s="9"/>
    </row>
    <row r="16" spans="1:11" x14ac:dyDescent="0.25">
      <c r="A16" s="20">
        <v>1013</v>
      </c>
      <c r="B16" s="21" t="s">
        <v>21</v>
      </c>
      <c r="C16" s="31">
        <v>144922690</v>
      </c>
      <c r="D16" s="31">
        <v>56161528</v>
      </c>
      <c r="E16" s="31">
        <v>6202177</v>
      </c>
      <c r="F16" s="31">
        <v>0</v>
      </c>
      <c r="G16" s="31">
        <v>0</v>
      </c>
      <c r="H16" s="31">
        <v>1905719</v>
      </c>
      <c r="I16" s="32">
        <f t="shared" si="0"/>
        <v>209192114</v>
      </c>
      <c r="K16" s="9"/>
    </row>
    <row r="17" spans="1:11" x14ac:dyDescent="0.25">
      <c r="A17" s="20">
        <v>1014</v>
      </c>
      <c r="B17" s="21" t="s">
        <v>22</v>
      </c>
      <c r="C17" s="33">
        <v>17933</v>
      </c>
      <c r="D17" s="33">
        <v>1696</v>
      </c>
      <c r="E17" s="33">
        <v>871</v>
      </c>
      <c r="F17" s="33">
        <v>0</v>
      </c>
      <c r="G17" s="33">
        <v>0</v>
      </c>
      <c r="H17" s="33">
        <v>533634</v>
      </c>
      <c r="I17" s="34">
        <f t="shared" si="0"/>
        <v>554134</v>
      </c>
      <c r="K17" s="9"/>
    </row>
    <row r="18" spans="1:11" x14ac:dyDescent="0.25">
      <c r="A18" s="20">
        <v>1016</v>
      </c>
      <c r="B18" s="21" t="s">
        <v>23</v>
      </c>
      <c r="C18" s="31">
        <v>305634444</v>
      </c>
      <c r="D18" s="31">
        <v>77798394</v>
      </c>
      <c r="E18" s="31">
        <v>14657591</v>
      </c>
      <c r="F18" s="31">
        <v>1850144</v>
      </c>
      <c r="G18" s="31">
        <v>0</v>
      </c>
      <c r="H18" s="31">
        <v>1307149</v>
      </c>
      <c r="I18" s="32">
        <f t="shared" si="0"/>
        <v>401247722</v>
      </c>
      <c r="K18" s="9"/>
    </row>
    <row r="19" spans="1:11" x14ac:dyDescent="0.25">
      <c r="A19" s="20">
        <v>1017</v>
      </c>
      <c r="B19" s="21" t="s">
        <v>24</v>
      </c>
      <c r="C19" s="33">
        <v>56913417</v>
      </c>
      <c r="D19" s="33">
        <v>1484041</v>
      </c>
      <c r="E19" s="33">
        <v>1690098</v>
      </c>
      <c r="F19" s="33">
        <v>279231</v>
      </c>
      <c r="G19" s="33">
        <v>0</v>
      </c>
      <c r="H19" s="33">
        <v>677513</v>
      </c>
      <c r="I19" s="34">
        <f t="shared" si="0"/>
        <v>61044300</v>
      </c>
      <c r="K19" s="9"/>
    </row>
    <row r="20" spans="1:11" x14ac:dyDescent="0.25">
      <c r="A20" s="20">
        <v>1018</v>
      </c>
      <c r="B20" s="21" t="s">
        <v>25</v>
      </c>
      <c r="C20" s="31">
        <v>54765822</v>
      </c>
      <c r="D20" s="31">
        <v>539807</v>
      </c>
      <c r="E20" s="31">
        <v>2695002</v>
      </c>
      <c r="F20" s="31">
        <v>2602299</v>
      </c>
      <c r="G20" s="31">
        <v>22500</v>
      </c>
      <c r="H20" s="31">
        <v>1176730</v>
      </c>
      <c r="I20" s="32">
        <f t="shared" si="0"/>
        <v>61802160</v>
      </c>
      <c r="K20" s="9"/>
    </row>
    <row r="21" spans="1:11" x14ac:dyDescent="0.25">
      <c r="A21" s="20">
        <v>1019</v>
      </c>
      <c r="B21" s="21" t="s">
        <v>26</v>
      </c>
      <c r="C21" s="33">
        <v>319648524</v>
      </c>
      <c r="D21" s="33">
        <v>1935946</v>
      </c>
      <c r="E21" s="33">
        <v>4706951</v>
      </c>
      <c r="F21" s="33">
        <v>31956</v>
      </c>
      <c r="G21" s="33">
        <v>0</v>
      </c>
      <c r="H21" s="33">
        <v>1176065</v>
      </c>
      <c r="I21" s="34">
        <f t="shared" si="0"/>
        <v>327499442</v>
      </c>
      <c r="K21" s="9"/>
    </row>
    <row r="22" spans="1:11" x14ac:dyDescent="0.25">
      <c r="A22" s="20">
        <v>1020</v>
      </c>
      <c r="B22" s="21" t="s">
        <v>27</v>
      </c>
      <c r="C22" s="31">
        <v>43959723</v>
      </c>
      <c r="D22" s="31">
        <v>12699456</v>
      </c>
      <c r="E22" s="31">
        <v>1597892</v>
      </c>
      <c r="F22" s="31">
        <v>12165388</v>
      </c>
      <c r="G22" s="31">
        <v>0</v>
      </c>
      <c r="H22" s="31">
        <v>183193</v>
      </c>
      <c r="I22" s="32">
        <f t="shared" si="0"/>
        <v>70605652</v>
      </c>
      <c r="K22" s="9"/>
    </row>
    <row r="23" spans="1:11" x14ac:dyDescent="0.25">
      <c r="A23" s="20">
        <v>1022</v>
      </c>
      <c r="B23" s="21" t="s">
        <v>28</v>
      </c>
      <c r="C23" s="33">
        <v>517546</v>
      </c>
      <c r="D23" s="33">
        <v>1403</v>
      </c>
      <c r="E23" s="33">
        <v>6376</v>
      </c>
      <c r="F23" s="33">
        <v>0</v>
      </c>
      <c r="G23" s="33">
        <v>0</v>
      </c>
      <c r="H23" s="33">
        <v>2880</v>
      </c>
      <c r="I23" s="34">
        <f t="shared" si="0"/>
        <v>528205</v>
      </c>
      <c r="K23" s="9"/>
    </row>
    <row r="24" spans="1:11" x14ac:dyDescent="0.25">
      <c r="A24" s="20">
        <v>1023</v>
      </c>
      <c r="B24" s="21" t="s">
        <v>29</v>
      </c>
      <c r="C24" s="31">
        <v>35363485</v>
      </c>
      <c r="D24" s="31">
        <v>1964724</v>
      </c>
      <c r="E24" s="31">
        <v>1292605</v>
      </c>
      <c r="F24" s="31">
        <v>114234</v>
      </c>
      <c r="G24" s="31">
        <v>2500</v>
      </c>
      <c r="H24" s="31">
        <v>1384812</v>
      </c>
      <c r="I24" s="32">
        <f t="shared" si="0"/>
        <v>40122360</v>
      </c>
      <c r="K24" s="9"/>
    </row>
    <row r="25" spans="1:11" x14ac:dyDescent="0.25">
      <c r="A25" s="20">
        <v>1024</v>
      </c>
      <c r="B25" s="21" t="s">
        <v>30</v>
      </c>
      <c r="C25" s="33">
        <v>556356455</v>
      </c>
      <c r="D25" s="33">
        <v>23662643</v>
      </c>
      <c r="E25" s="33">
        <v>9825945</v>
      </c>
      <c r="F25" s="33">
        <v>6955621</v>
      </c>
      <c r="G25" s="33">
        <v>0</v>
      </c>
      <c r="H25" s="33">
        <v>4331396</v>
      </c>
      <c r="I25" s="34">
        <f t="shared" si="0"/>
        <v>601132060</v>
      </c>
      <c r="K25" s="9"/>
    </row>
    <row r="26" spans="1:11" x14ac:dyDescent="0.25">
      <c r="A26" s="20">
        <v>1025</v>
      </c>
      <c r="B26" s="21" t="s">
        <v>31</v>
      </c>
      <c r="C26" s="31">
        <v>59922</v>
      </c>
      <c r="D26" s="31">
        <v>0</v>
      </c>
      <c r="E26" s="31">
        <v>4706</v>
      </c>
      <c r="F26" s="31">
        <v>0</v>
      </c>
      <c r="G26" s="31">
        <v>0</v>
      </c>
      <c r="H26" s="31">
        <v>147790</v>
      </c>
      <c r="I26" s="32">
        <f t="shared" si="0"/>
        <v>212418</v>
      </c>
      <c r="K26" s="9"/>
    </row>
    <row r="27" spans="1:11" x14ac:dyDescent="0.25">
      <c r="A27" s="20">
        <v>1026</v>
      </c>
      <c r="B27" s="21" t="s">
        <v>32</v>
      </c>
      <c r="C27" s="33">
        <v>50386</v>
      </c>
      <c r="D27" s="33">
        <v>0</v>
      </c>
      <c r="E27" s="33">
        <v>379</v>
      </c>
      <c r="F27" s="33">
        <v>0</v>
      </c>
      <c r="G27" s="33">
        <v>0</v>
      </c>
      <c r="H27" s="33">
        <v>187394</v>
      </c>
      <c r="I27" s="34">
        <f t="shared" si="0"/>
        <v>238159</v>
      </c>
      <c r="K27" s="9"/>
    </row>
    <row r="28" spans="1:11" x14ac:dyDescent="0.25">
      <c r="A28" s="20">
        <v>1027</v>
      </c>
      <c r="B28" s="21" t="s">
        <v>33</v>
      </c>
      <c r="C28" s="31">
        <v>87325735</v>
      </c>
      <c r="D28" s="31">
        <v>183937</v>
      </c>
      <c r="E28" s="31">
        <v>1413613</v>
      </c>
      <c r="F28" s="31">
        <v>303159</v>
      </c>
      <c r="G28" s="31">
        <v>2500</v>
      </c>
      <c r="H28" s="31">
        <v>847576</v>
      </c>
      <c r="I28" s="32">
        <f t="shared" si="0"/>
        <v>90076520</v>
      </c>
      <c r="K28" s="9"/>
    </row>
    <row r="29" spans="1:11" x14ac:dyDescent="0.25">
      <c r="A29" s="20">
        <v>1028</v>
      </c>
      <c r="B29" s="21" t="s">
        <v>34</v>
      </c>
      <c r="C29" s="33">
        <v>19008626</v>
      </c>
      <c r="D29" s="33">
        <v>213433</v>
      </c>
      <c r="E29" s="33">
        <v>708577</v>
      </c>
      <c r="F29" s="33">
        <v>621627</v>
      </c>
      <c r="G29" s="33">
        <v>0</v>
      </c>
      <c r="H29" s="33">
        <v>42902</v>
      </c>
      <c r="I29" s="34">
        <f t="shared" si="0"/>
        <v>20595165</v>
      </c>
      <c r="K29" s="9"/>
    </row>
    <row r="30" spans="1:11" x14ac:dyDescent="0.25">
      <c r="A30" s="20">
        <v>1030</v>
      </c>
      <c r="B30" s="21" t="s">
        <v>35</v>
      </c>
      <c r="C30" s="31">
        <v>87071740</v>
      </c>
      <c r="D30" s="31">
        <v>2666725</v>
      </c>
      <c r="E30" s="31">
        <v>1196678</v>
      </c>
      <c r="F30" s="31">
        <v>324210</v>
      </c>
      <c r="G30" s="31">
        <v>5000</v>
      </c>
      <c r="H30" s="31">
        <v>1312484</v>
      </c>
      <c r="I30" s="32">
        <f t="shared" si="0"/>
        <v>92576837</v>
      </c>
      <c r="K30" s="9"/>
    </row>
    <row r="31" spans="1:11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f t="shared" si="0"/>
        <v>0</v>
      </c>
      <c r="K31" s="9"/>
    </row>
    <row r="32" spans="1:11" x14ac:dyDescent="0.25">
      <c r="A32" s="20">
        <v>1033</v>
      </c>
      <c r="B32" s="21" t="s">
        <v>37</v>
      </c>
      <c r="C32" s="31">
        <v>663249</v>
      </c>
      <c r="D32" s="31">
        <v>44864</v>
      </c>
      <c r="E32" s="31">
        <v>28895</v>
      </c>
      <c r="F32" s="31">
        <v>28193</v>
      </c>
      <c r="G32" s="31">
        <v>0</v>
      </c>
      <c r="H32" s="31">
        <v>383929</v>
      </c>
      <c r="I32" s="32">
        <f t="shared" si="0"/>
        <v>1149130</v>
      </c>
      <c r="K32" s="9"/>
    </row>
    <row r="33" spans="1:11" x14ac:dyDescent="0.25">
      <c r="A33" s="20">
        <v>1034</v>
      </c>
      <c r="B33" s="21" t="s">
        <v>38</v>
      </c>
      <c r="C33" s="33">
        <v>803398</v>
      </c>
      <c r="D33" s="33">
        <v>45723</v>
      </c>
      <c r="E33" s="33">
        <v>15169</v>
      </c>
      <c r="F33" s="33">
        <v>0</v>
      </c>
      <c r="G33" s="33">
        <v>0</v>
      </c>
      <c r="H33" s="33">
        <v>25120</v>
      </c>
      <c r="I33" s="34">
        <f t="shared" si="0"/>
        <v>889410</v>
      </c>
      <c r="K33" s="9"/>
    </row>
    <row r="34" spans="1:11" x14ac:dyDescent="0.25">
      <c r="A34" s="20">
        <v>1037</v>
      </c>
      <c r="B34" s="21" t="s">
        <v>39</v>
      </c>
      <c r="C34" s="31">
        <v>6823507</v>
      </c>
      <c r="D34" s="31">
        <v>475816</v>
      </c>
      <c r="E34" s="31">
        <v>237641</v>
      </c>
      <c r="F34" s="31">
        <v>1724838</v>
      </c>
      <c r="G34" s="31">
        <v>0</v>
      </c>
      <c r="H34" s="31">
        <v>178073</v>
      </c>
      <c r="I34" s="32">
        <f t="shared" si="0"/>
        <v>9439875</v>
      </c>
      <c r="K34" s="9"/>
    </row>
    <row r="35" spans="1:11" x14ac:dyDescent="0.25">
      <c r="A35" s="20">
        <v>1038</v>
      </c>
      <c r="B35" s="21" t="s">
        <v>40</v>
      </c>
      <c r="C35" s="33">
        <v>7736712</v>
      </c>
      <c r="D35" s="33">
        <v>92694</v>
      </c>
      <c r="E35" s="33">
        <v>8735</v>
      </c>
      <c r="F35" s="33">
        <v>0</v>
      </c>
      <c r="G35" s="33">
        <v>0</v>
      </c>
      <c r="H35" s="33">
        <v>40620</v>
      </c>
      <c r="I35" s="34">
        <f t="shared" si="0"/>
        <v>7878761</v>
      </c>
      <c r="K35" s="9"/>
    </row>
    <row r="36" spans="1:11" x14ac:dyDescent="0.25">
      <c r="A36" s="20">
        <v>1039</v>
      </c>
      <c r="B36" s="21" t="s">
        <v>41</v>
      </c>
      <c r="C36" s="31">
        <v>1761744</v>
      </c>
      <c r="D36" s="31">
        <v>58389</v>
      </c>
      <c r="E36" s="31">
        <v>22352</v>
      </c>
      <c r="F36" s="31">
        <v>39281</v>
      </c>
      <c r="G36" s="31">
        <v>0</v>
      </c>
      <c r="H36" s="31">
        <v>73978</v>
      </c>
      <c r="I36" s="32">
        <f t="shared" si="0"/>
        <v>1955744</v>
      </c>
      <c r="K36" s="9"/>
    </row>
    <row r="37" spans="1:11" x14ac:dyDescent="0.25">
      <c r="A37" s="20">
        <v>1040</v>
      </c>
      <c r="B37" s="21" t="s">
        <v>42</v>
      </c>
      <c r="C37" s="33">
        <v>44727255</v>
      </c>
      <c r="D37" s="33">
        <v>2483925</v>
      </c>
      <c r="E37" s="33">
        <v>1693474</v>
      </c>
      <c r="F37" s="33">
        <v>415518</v>
      </c>
      <c r="G37" s="33">
        <v>57813</v>
      </c>
      <c r="H37" s="33">
        <v>2577736</v>
      </c>
      <c r="I37" s="34">
        <f t="shared" si="0"/>
        <v>51955721</v>
      </c>
      <c r="K37" s="9"/>
    </row>
    <row r="38" spans="1:11" x14ac:dyDescent="0.25">
      <c r="A38" s="20">
        <v>1042</v>
      </c>
      <c r="B38" s="21" t="s">
        <v>43</v>
      </c>
      <c r="C38" s="31">
        <v>10560435</v>
      </c>
      <c r="D38" s="31">
        <v>0</v>
      </c>
      <c r="E38" s="31">
        <v>77876</v>
      </c>
      <c r="F38" s="31">
        <v>0</v>
      </c>
      <c r="G38" s="31">
        <v>0</v>
      </c>
      <c r="H38" s="31">
        <v>23060</v>
      </c>
      <c r="I38" s="32">
        <f t="shared" si="0"/>
        <v>10661371</v>
      </c>
      <c r="K38" s="9"/>
    </row>
    <row r="39" spans="1:11" x14ac:dyDescent="0.25">
      <c r="A39" s="20">
        <v>1043</v>
      </c>
      <c r="B39" s="21" t="s">
        <v>44</v>
      </c>
      <c r="C39" s="33">
        <v>323884504</v>
      </c>
      <c r="D39" s="33">
        <v>31853224</v>
      </c>
      <c r="E39" s="33">
        <v>8181651</v>
      </c>
      <c r="F39" s="33">
        <v>20867898</v>
      </c>
      <c r="G39" s="33">
        <v>0</v>
      </c>
      <c r="H39" s="33">
        <v>644635</v>
      </c>
      <c r="I39" s="34">
        <f t="shared" si="0"/>
        <v>385431912</v>
      </c>
      <c r="K39" s="9"/>
    </row>
    <row r="40" spans="1:11" x14ac:dyDescent="0.25">
      <c r="A40" s="20">
        <v>1044</v>
      </c>
      <c r="B40" s="21" t="s">
        <v>45</v>
      </c>
      <c r="C40" s="31">
        <v>6004976</v>
      </c>
      <c r="D40" s="31">
        <v>127524</v>
      </c>
      <c r="E40" s="31">
        <v>130197</v>
      </c>
      <c r="F40" s="31">
        <v>0</v>
      </c>
      <c r="G40" s="31">
        <v>0</v>
      </c>
      <c r="H40" s="31">
        <v>207223</v>
      </c>
      <c r="I40" s="32">
        <f t="shared" si="0"/>
        <v>6469920</v>
      </c>
      <c r="K40" s="9"/>
    </row>
    <row r="41" spans="1:11" x14ac:dyDescent="0.25">
      <c r="A41" s="20">
        <v>1046</v>
      </c>
      <c r="B41" s="21" t="s">
        <v>46</v>
      </c>
      <c r="C41" s="33">
        <v>3096782</v>
      </c>
      <c r="D41" s="33">
        <v>14885</v>
      </c>
      <c r="E41" s="33">
        <v>201367</v>
      </c>
      <c r="F41" s="33">
        <v>0</v>
      </c>
      <c r="G41" s="33">
        <v>15000</v>
      </c>
      <c r="H41" s="33">
        <v>465180</v>
      </c>
      <c r="I41" s="34">
        <f t="shared" si="0"/>
        <v>3793214</v>
      </c>
      <c r="K41" s="9"/>
    </row>
    <row r="42" spans="1:11" x14ac:dyDescent="0.25">
      <c r="A42" s="20">
        <v>1047</v>
      </c>
      <c r="B42" s="21" t="s">
        <v>47</v>
      </c>
      <c r="C42" s="31">
        <v>369828929</v>
      </c>
      <c r="D42" s="31">
        <v>36221199</v>
      </c>
      <c r="E42" s="31">
        <v>18547792</v>
      </c>
      <c r="F42" s="31">
        <v>16309</v>
      </c>
      <c r="G42" s="31">
        <v>2500</v>
      </c>
      <c r="H42" s="31">
        <v>1244311</v>
      </c>
      <c r="I42" s="32">
        <f t="shared" si="0"/>
        <v>425861040</v>
      </c>
      <c r="K42" s="9"/>
    </row>
    <row r="43" spans="1:11" x14ac:dyDescent="0.25">
      <c r="A43" s="20">
        <v>1048</v>
      </c>
      <c r="B43" s="21" t="s">
        <v>48</v>
      </c>
      <c r="C43" s="33">
        <v>100415416</v>
      </c>
      <c r="D43" s="33">
        <v>2338088</v>
      </c>
      <c r="E43" s="33">
        <v>5083474</v>
      </c>
      <c r="F43" s="33">
        <v>1497200</v>
      </c>
      <c r="G43" s="33">
        <v>0</v>
      </c>
      <c r="H43" s="33">
        <v>737532</v>
      </c>
      <c r="I43" s="34">
        <f t="shared" si="0"/>
        <v>110071710</v>
      </c>
      <c r="K43" s="9"/>
    </row>
    <row r="44" spans="1:11" x14ac:dyDescent="0.25">
      <c r="A44" s="20">
        <v>1050</v>
      </c>
      <c r="B44" s="21" t="s">
        <v>49</v>
      </c>
      <c r="C44" s="31">
        <v>14630</v>
      </c>
      <c r="D44" s="31">
        <v>2100</v>
      </c>
      <c r="E44" s="31">
        <v>594</v>
      </c>
      <c r="F44" s="31">
        <v>0</v>
      </c>
      <c r="G44" s="31">
        <v>0</v>
      </c>
      <c r="H44" s="31">
        <v>54916</v>
      </c>
      <c r="I44" s="32">
        <f t="shared" si="0"/>
        <v>72240</v>
      </c>
      <c r="K44" s="9"/>
    </row>
    <row r="45" spans="1:11" x14ac:dyDescent="0.25">
      <c r="A45" s="20">
        <v>1052</v>
      </c>
      <c r="B45" s="21" t="s">
        <v>50</v>
      </c>
      <c r="C45" s="33">
        <v>33405598</v>
      </c>
      <c r="D45" s="33">
        <v>3038858</v>
      </c>
      <c r="E45" s="33">
        <v>1871839</v>
      </c>
      <c r="F45" s="33">
        <v>0</v>
      </c>
      <c r="G45" s="33">
        <v>0</v>
      </c>
      <c r="H45" s="33">
        <v>494424</v>
      </c>
      <c r="I45" s="34">
        <f t="shared" si="0"/>
        <v>38810719</v>
      </c>
      <c r="K45" s="9"/>
    </row>
    <row r="46" spans="1:11" x14ac:dyDescent="0.25">
      <c r="A46" s="20">
        <v>1054</v>
      </c>
      <c r="B46" s="21" t="s">
        <v>51</v>
      </c>
      <c r="C46" s="31">
        <v>105830592</v>
      </c>
      <c r="D46" s="31">
        <v>2274228</v>
      </c>
      <c r="E46" s="31">
        <v>3501775</v>
      </c>
      <c r="F46" s="31">
        <v>639434</v>
      </c>
      <c r="G46" s="31">
        <v>2500</v>
      </c>
      <c r="H46" s="31">
        <v>557701</v>
      </c>
      <c r="I46" s="32">
        <f t="shared" si="0"/>
        <v>112806230</v>
      </c>
      <c r="K46" s="9"/>
    </row>
    <row r="47" spans="1:11" x14ac:dyDescent="0.25">
      <c r="A47" s="20">
        <v>1055</v>
      </c>
      <c r="B47" s="21" t="s">
        <v>52</v>
      </c>
      <c r="C47" s="33">
        <v>1202726480</v>
      </c>
      <c r="D47" s="33">
        <v>9810154</v>
      </c>
      <c r="E47" s="33">
        <v>34257378</v>
      </c>
      <c r="F47" s="33">
        <v>193317</v>
      </c>
      <c r="G47" s="33">
        <v>0</v>
      </c>
      <c r="H47" s="33">
        <v>219485</v>
      </c>
      <c r="I47" s="34">
        <f t="shared" si="0"/>
        <v>1247206814</v>
      </c>
      <c r="K47" s="9"/>
    </row>
    <row r="48" spans="1:11" x14ac:dyDescent="0.25">
      <c r="A48" s="20">
        <v>1057</v>
      </c>
      <c r="B48" s="21" t="s">
        <v>53</v>
      </c>
      <c r="C48" s="31">
        <v>4837241</v>
      </c>
      <c r="D48" s="31">
        <v>97074</v>
      </c>
      <c r="E48" s="31">
        <v>153012</v>
      </c>
      <c r="F48" s="31">
        <v>0</v>
      </c>
      <c r="G48" s="31">
        <v>2500</v>
      </c>
      <c r="H48" s="31">
        <v>1302902</v>
      </c>
      <c r="I48" s="32">
        <f t="shared" si="0"/>
        <v>6392729</v>
      </c>
      <c r="K48" s="9"/>
    </row>
    <row r="49" spans="1:11" x14ac:dyDescent="0.25">
      <c r="A49" s="20">
        <v>1058</v>
      </c>
      <c r="B49" s="21" t="s">
        <v>54</v>
      </c>
      <c r="C49" s="33">
        <v>166224806</v>
      </c>
      <c r="D49" s="33">
        <v>2621024</v>
      </c>
      <c r="E49" s="33">
        <v>6303270</v>
      </c>
      <c r="F49" s="33">
        <v>297901</v>
      </c>
      <c r="G49" s="33">
        <v>50000</v>
      </c>
      <c r="H49" s="33">
        <v>966630</v>
      </c>
      <c r="I49" s="34">
        <f t="shared" si="0"/>
        <v>176463631</v>
      </c>
      <c r="K49" s="9"/>
    </row>
    <row r="50" spans="1:11" x14ac:dyDescent="0.25">
      <c r="A50" s="20">
        <v>1062</v>
      </c>
      <c r="B50" s="21" t="s">
        <v>55</v>
      </c>
      <c r="C50" s="31">
        <v>556980661</v>
      </c>
      <c r="D50" s="31">
        <v>9314926</v>
      </c>
      <c r="E50" s="31">
        <v>14567021</v>
      </c>
      <c r="F50" s="31">
        <v>0</v>
      </c>
      <c r="G50" s="31">
        <v>0</v>
      </c>
      <c r="H50" s="31">
        <v>749683</v>
      </c>
      <c r="I50" s="32">
        <f t="shared" si="0"/>
        <v>581612291</v>
      </c>
      <c r="K50" s="9"/>
    </row>
    <row r="51" spans="1:11" x14ac:dyDescent="0.25">
      <c r="A51" s="20">
        <v>1065</v>
      </c>
      <c r="B51" s="21" t="s">
        <v>56</v>
      </c>
      <c r="C51" s="33">
        <v>91988044</v>
      </c>
      <c r="D51" s="33">
        <v>5906797</v>
      </c>
      <c r="E51" s="33">
        <v>1949136</v>
      </c>
      <c r="F51" s="33">
        <v>478214</v>
      </c>
      <c r="G51" s="33">
        <v>0</v>
      </c>
      <c r="H51" s="33">
        <v>537210</v>
      </c>
      <c r="I51" s="34">
        <f t="shared" si="0"/>
        <v>100859401</v>
      </c>
      <c r="K51" s="9"/>
    </row>
    <row r="52" spans="1:11" x14ac:dyDescent="0.25">
      <c r="A52" s="20">
        <v>1066</v>
      </c>
      <c r="B52" s="21" t="s">
        <v>57</v>
      </c>
      <c r="C52" s="31">
        <v>203720424</v>
      </c>
      <c r="D52" s="31">
        <v>6207508</v>
      </c>
      <c r="E52" s="31">
        <v>4182132</v>
      </c>
      <c r="F52" s="31">
        <v>0</v>
      </c>
      <c r="G52" s="31">
        <v>0</v>
      </c>
      <c r="H52" s="31">
        <v>546978</v>
      </c>
      <c r="I52" s="32">
        <f t="shared" si="0"/>
        <v>214657042</v>
      </c>
      <c r="K52" s="9"/>
    </row>
    <row r="53" spans="1:11" x14ac:dyDescent="0.25">
      <c r="A53" s="20">
        <v>1067</v>
      </c>
      <c r="B53" s="21" t="s">
        <v>58</v>
      </c>
      <c r="C53" s="33">
        <v>829597</v>
      </c>
      <c r="D53" s="33">
        <v>0</v>
      </c>
      <c r="E53" s="33">
        <v>1107</v>
      </c>
      <c r="F53" s="33">
        <v>0</v>
      </c>
      <c r="G53" s="33">
        <v>0</v>
      </c>
      <c r="H53" s="33">
        <v>29060</v>
      </c>
      <c r="I53" s="34">
        <f t="shared" si="0"/>
        <v>859764</v>
      </c>
      <c r="K53" s="9"/>
    </row>
    <row r="54" spans="1:11" x14ac:dyDescent="0.25">
      <c r="A54" s="20">
        <v>1068</v>
      </c>
      <c r="B54" s="21" t="s">
        <v>59</v>
      </c>
      <c r="C54" s="31">
        <v>53398748</v>
      </c>
      <c r="D54" s="31">
        <v>42835300</v>
      </c>
      <c r="E54" s="31">
        <v>2308781</v>
      </c>
      <c r="F54" s="31">
        <v>0</v>
      </c>
      <c r="G54" s="31">
        <v>0</v>
      </c>
      <c r="H54" s="31">
        <v>4392</v>
      </c>
      <c r="I54" s="32">
        <f t="shared" si="0"/>
        <v>98547221</v>
      </c>
      <c r="K54" s="9"/>
    </row>
    <row r="55" spans="1:11" x14ac:dyDescent="0.25">
      <c r="A55" s="20">
        <v>1069</v>
      </c>
      <c r="B55" s="21" t="s">
        <v>60</v>
      </c>
      <c r="C55" s="33">
        <v>312187</v>
      </c>
      <c r="D55" s="33">
        <v>8451</v>
      </c>
      <c r="E55" s="33">
        <v>16707</v>
      </c>
      <c r="F55" s="33">
        <v>0</v>
      </c>
      <c r="G55" s="33">
        <v>0</v>
      </c>
      <c r="H55" s="33">
        <v>53695</v>
      </c>
      <c r="I55" s="34">
        <f t="shared" si="0"/>
        <v>391040</v>
      </c>
      <c r="K55" s="9"/>
    </row>
    <row r="56" spans="1:11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1</v>
      </c>
      <c r="I56" s="32">
        <f t="shared" si="0"/>
        <v>1</v>
      </c>
      <c r="K56" s="9"/>
    </row>
    <row r="57" spans="1:11" x14ac:dyDescent="0.25">
      <c r="A57" s="22" t="s">
        <v>63</v>
      </c>
      <c r="B57" s="23" t="s">
        <v>62</v>
      </c>
      <c r="C57" s="25">
        <f t="shared" ref="C57:I57" si="1">SUM(C7:C56)</f>
        <v>5136663034</v>
      </c>
      <c r="D57" s="25">
        <f t="shared" si="1"/>
        <v>343028256</v>
      </c>
      <c r="E57" s="25">
        <f t="shared" si="1"/>
        <v>154918460</v>
      </c>
      <c r="F57" s="25">
        <f t="shared" si="1"/>
        <v>53853283</v>
      </c>
      <c r="G57" s="25">
        <f t="shared" si="1"/>
        <v>275313</v>
      </c>
      <c r="H57" s="25">
        <f t="shared" si="1"/>
        <v>31052070</v>
      </c>
      <c r="I57" s="25">
        <f t="shared" si="1"/>
        <v>5719790416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0">
        <f>SUM(C7:H7)</f>
        <v>0</v>
      </c>
    </row>
    <row r="8" spans="1:9" x14ac:dyDescent="0.25">
      <c r="A8" s="20">
        <v>1002</v>
      </c>
      <c r="B8" s="21" t="s">
        <v>13</v>
      </c>
      <c r="C8" s="31">
        <v>1251133</v>
      </c>
      <c r="D8" s="31">
        <v>3212</v>
      </c>
      <c r="E8" s="31">
        <v>26501</v>
      </c>
      <c r="F8" s="31">
        <v>0</v>
      </c>
      <c r="G8" s="31">
        <v>2500</v>
      </c>
      <c r="H8" s="31">
        <v>292815</v>
      </c>
      <c r="I8" s="32">
        <f t="shared" ref="I8:I56" si="0">SUM(C8:H8)</f>
        <v>1576161</v>
      </c>
    </row>
    <row r="9" spans="1:9" x14ac:dyDescent="0.25">
      <c r="A9" s="20">
        <v>1005</v>
      </c>
      <c r="B9" s="21" t="s">
        <v>14</v>
      </c>
      <c r="C9" s="33">
        <v>1672</v>
      </c>
      <c r="D9" s="33">
        <v>0</v>
      </c>
      <c r="E9" s="33">
        <v>22340</v>
      </c>
      <c r="F9" s="33">
        <v>0</v>
      </c>
      <c r="G9" s="33">
        <v>0</v>
      </c>
      <c r="H9" s="33">
        <v>10560</v>
      </c>
      <c r="I9" s="34">
        <f t="shared" si="0"/>
        <v>34572</v>
      </c>
    </row>
    <row r="10" spans="1:9" x14ac:dyDescent="0.25">
      <c r="A10" s="20">
        <v>1006</v>
      </c>
      <c r="B10" s="21" t="s">
        <v>15</v>
      </c>
      <c r="C10" s="31">
        <v>16548</v>
      </c>
      <c r="D10" s="31">
        <v>4863</v>
      </c>
      <c r="E10" s="31">
        <v>778</v>
      </c>
      <c r="F10" s="31">
        <v>0</v>
      </c>
      <c r="G10" s="31">
        <v>0</v>
      </c>
      <c r="H10" s="31">
        <v>22664</v>
      </c>
      <c r="I10" s="32">
        <f t="shared" si="0"/>
        <v>44853</v>
      </c>
    </row>
    <row r="11" spans="1:9" x14ac:dyDescent="0.25">
      <c r="A11" s="20">
        <v>1007</v>
      </c>
      <c r="B11" s="21" t="s">
        <v>16</v>
      </c>
      <c r="C11" s="33">
        <v>59916407</v>
      </c>
      <c r="D11" s="33">
        <v>5331516</v>
      </c>
      <c r="E11" s="33">
        <v>2456688</v>
      </c>
      <c r="F11" s="33">
        <v>130387</v>
      </c>
      <c r="G11" s="33">
        <v>7500</v>
      </c>
      <c r="H11" s="33">
        <v>2336949</v>
      </c>
      <c r="I11" s="34">
        <f t="shared" si="0"/>
        <v>70179447</v>
      </c>
    </row>
    <row r="12" spans="1:9" x14ac:dyDescent="0.25">
      <c r="A12" s="20">
        <v>1008</v>
      </c>
      <c r="B12" s="21" t="s">
        <v>17</v>
      </c>
      <c r="C12" s="31">
        <v>39849446</v>
      </c>
      <c r="D12" s="31">
        <v>0</v>
      </c>
      <c r="E12" s="31">
        <v>1515</v>
      </c>
      <c r="F12" s="31">
        <v>0</v>
      </c>
      <c r="G12" s="31">
        <v>0</v>
      </c>
      <c r="H12" s="31">
        <v>2160</v>
      </c>
      <c r="I12" s="32">
        <f t="shared" si="0"/>
        <v>39853121</v>
      </c>
    </row>
    <row r="13" spans="1:9" x14ac:dyDescent="0.25">
      <c r="A13" s="20">
        <v>1010</v>
      </c>
      <c r="B13" s="21" t="s">
        <v>18</v>
      </c>
      <c r="C13" s="33">
        <v>4071229</v>
      </c>
      <c r="D13" s="33">
        <v>255328</v>
      </c>
      <c r="E13" s="33">
        <v>419933</v>
      </c>
      <c r="F13" s="33">
        <v>369253</v>
      </c>
      <c r="G13" s="33">
        <v>0</v>
      </c>
      <c r="H13" s="33">
        <v>24695</v>
      </c>
      <c r="I13" s="34">
        <f t="shared" si="0"/>
        <v>5140438</v>
      </c>
    </row>
    <row r="14" spans="1:9" x14ac:dyDescent="0.25">
      <c r="A14" s="20">
        <v>1011</v>
      </c>
      <c r="B14" s="21" t="s">
        <v>19</v>
      </c>
      <c r="C14" s="31">
        <v>4857628</v>
      </c>
      <c r="D14" s="31">
        <v>1100757</v>
      </c>
      <c r="E14" s="31">
        <v>479755</v>
      </c>
      <c r="F14" s="31">
        <v>0</v>
      </c>
      <c r="G14" s="31">
        <v>0</v>
      </c>
      <c r="H14" s="31">
        <v>548720</v>
      </c>
      <c r="I14" s="32">
        <f t="shared" si="0"/>
        <v>6986860</v>
      </c>
    </row>
    <row r="15" spans="1:9" x14ac:dyDescent="0.25">
      <c r="A15" s="20">
        <v>1012</v>
      </c>
      <c r="B15" s="21" t="s">
        <v>20</v>
      </c>
      <c r="C15" s="33">
        <v>150549144</v>
      </c>
      <c r="D15" s="33">
        <v>75956</v>
      </c>
      <c r="E15" s="33">
        <v>6641595</v>
      </c>
      <c r="F15" s="33">
        <v>6465894</v>
      </c>
      <c r="G15" s="33">
        <v>82500</v>
      </c>
      <c r="H15" s="33">
        <v>499224</v>
      </c>
      <c r="I15" s="34">
        <f t="shared" si="0"/>
        <v>164314313</v>
      </c>
    </row>
    <row r="16" spans="1:9" x14ac:dyDescent="0.25">
      <c r="A16" s="20">
        <v>1013</v>
      </c>
      <c r="B16" s="21" t="s">
        <v>21</v>
      </c>
      <c r="C16" s="31">
        <v>256283728</v>
      </c>
      <c r="D16" s="31">
        <v>106750940</v>
      </c>
      <c r="E16" s="31">
        <v>9547388</v>
      </c>
      <c r="F16" s="31">
        <v>1678540</v>
      </c>
      <c r="G16" s="31">
        <v>0</v>
      </c>
      <c r="H16" s="31">
        <v>1267128</v>
      </c>
      <c r="I16" s="32">
        <f t="shared" si="0"/>
        <v>375527724</v>
      </c>
    </row>
    <row r="17" spans="1:9" x14ac:dyDescent="0.25">
      <c r="A17" s="20">
        <v>1014</v>
      </c>
      <c r="B17" s="21" t="s">
        <v>22</v>
      </c>
      <c r="C17" s="33">
        <v>76</v>
      </c>
      <c r="D17" s="33">
        <v>2500</v>
      </c>
      <c r="E17" s="33">
        <v>758</v>
      </c>
      <c r="F17" s="33">
        <v>0</v>
      </c>
      <c r="G17" s="33">
        <v>5000</v>
      </c>
      <c r="H17" s="33">
        <v>405480</v>
      </c>
      <c r="I17" s="34">
        <f t="shared" si="0"/>
        <v>413814</v>
      </c>
    </row>
    <row r="18" spans="1:9" x14ac:dyDescent="0.25">
      <c r="A18" s="20">
        <v>1016</v>
      </c>
      <c r="B18" s="21" t="s">
        <v>23</v>
      </c>
      <c r="C18" s="31">
        <v>382364039</v>
      </c>
      <c r="D18" s="31">
        <v>67593295</v>
      </c>
      <c r="E18" s="31">
        <v>19301993</v>
      </c>
      <c r="F18" s="31">
        <v>6657041</v>
      </c>
      <c r="G18" s="31">
        <v>0</v>
      </c>
      <c r="H18" s="31">
        <v>2231715</v>
      </c>
      <c r="I18" s="32">
        <f t="shared" si="0"/>
        <v>478148083</v>
      </c>
    </row>
    <row r="19" spans="1:9" x14ac:dyDescent="0.25">
      <c r="A19" s="20">
        <v>1017</v>
      </c>
      <c r="B19" s="21" t="s">
        <v>24</v>
      </c>
      <c r="C19" s="33">
        <v>96444473</v>
      </c>
      <c r="D19" s="33">
        <v>1459181</v>
      </c>
      <c r="E19" s="33">
        <v>3579233</v>
      </c>
      <c r="F19" s="33">
        <v>180474</v>
      </c>
      <c r="G19" s="33">
        <v>0</v>
      </c>
      <c r="H19" s="33">
        <v>844471</v>
      </c>
      <c r="I19" s="34">
        <f t="shared" si="0"/>
        <v>102507832</v>
      </c>
    </row>
    <row r="20" spans="1:9" x14ac:dyDescent="0.25">
      <c r="A20" s="20">
        <v>1018</v>
      </c>
      <c r="B20" s="21" t="s">
        <v>25</v>
      </c>
      <c r="C20" s="31">
        <v>199601240</v>
      </c>
      <c r="D20" s="31">
        <v>1080396</v>
      </c>
      <c r="E20" s="31">
        <v>9792129</v>
      </c>
      <c r="F20" s="31">
        <v>10287841</v>
      </c>
      <c r="G20" s="31">
        <v>15000</v>
      </c>
      <c r="H20" s="31">
        <v>1097240</v>
      </c>
      <c r="I20" s="32">
        <f t="shared" si="0"/>
        <v>221873846</v>
      </c>
    </row>
    <row r="21" spans="1:9" x14ac:dyDescent="0.25">
      <c r="A21" s="20">
        <v>1019</v>
      </c>
      <c r="B21" s="21" t="s">
        <v>26</v>
      </c>
      <c r="C21" s="33">
        <v>38114695</v>
      </c>
      <c r="D21" s="33">
        <v>1348515</v>
      </c>
      <c r="E21" s="33">
        <v>1320987</v>
      </c>
      <c r="F21" s="33">
        <v>635358</v>
      </c>
      <c r="G21" s="33">
        <v>2500</v>
      </c>
      <c r="H21" s="33">
        <v>1081655</v>
      </c>
      <c r="I21" s="34">
        <f t="shared" si="0"/>
        <v>42503710</v>
      </c>
    </row>
    <row r="22" spans="1:9" x14ac:dyDescent="0.25">
      <c r="A22" s="20">
        <v>1020</v>
      </c>
      <c r="B22" s="21" t="s">
        <v>27</v>
      </c>
      <c r="C22" s="31">
        <v>30339610</v>
      </c>
      <c r="D22" s="31">
        <v>10816919</v>
      </c>
      <c r="E22" s="31">
        <v>1128658</v>
      </c>
      <c r="F22" s="31">
        <v>13483073</v>
      </c>
      <c r="G22" s="31">
        <v>0</v>
      </c>
      <c r="H22" s="31">
        <v>870809</v>
      </c>
      <c r="I22" s="32">
        <f t="shared" si="0"/>
        <v>56639069</v>
      </c>
    </row>
    <row r="23" spans="1:9" x14ac:dyDescent="0.25">
      <c r="A23" s="20">
        <v>1022</v>
      </c>
      <c r="B23" s="21" t="s">
        <v>28</v>
      </c>
      <c r="C23" s="33">
        <v>859897</v>
      </c>
      <c r="D23" s="33">
        <v>14837</v>
      </c>
      <c r="E23" s="33">
        <v>14559</v>
      </c>
      <c r="F23" s="33">
        <v>0</v>
      </c>
      <c r="G23" s="33">
        <v>0</v>
      </c>
      <c r="H23" s="33">
        <v>2880</v>
      </c>
      <c r="I23" s="34">
        <f t="shared" si="0"/>
        <v>892173</v>
      </c>
    </row>
    <row r="24" spans="1:9" x14ac:dyDescent="0.25">
      <c r="A24" s="20">
        <v>1023</v>
      </c>
      <c r="B24" s="21" t="s">
        <v>29</v>
      </c>
      <c r="C24" s="31">
        <v>18154183</v>
      </c>
      <c r="D24" s="31">
        <v>1005893</v>
      </c>
      <c r="E24" s="31">
        <v>846273</v>
      </c>
      <c r="F24" s="31">
        <v>242433</v>
      </c>
      <c r="G24" s="31">
        <v>5000</v>
      </c>
      <c r="H24" s="31">
        <v>1131282</v>
      </c>
      <c r="I24" s="32">
        <f t="shared" si="0"/>
        <v>21385064</v>
      </c>
    </row>
    <row r="25" spans="1:9" x14ac:dyDescent="0.25">
      <c r="A25" s="20">
        <v>1024</v>
      </c>
      <c r="B25" s="21" t="s">
        <v>30</v>
      </c>
      <c r="C25" s="33">
        <v>534386651</v>
      </c>
      <c r="D25" s="33">
        <v>28059031</v>
      </c>
      <c r="E25" s="33">
        <v>11873552</v>
      </c>
      <c r="F25" s="33">
        <v>4272839</v>
      </c>
      <c r="G25" s="33">
        <v>0</v>
      </c>
      <c r="H25" s="33">
        <v>3802554</v>
      </c>
      <c r="I25" s="34">
        <f t="shared" si="0"/>
        <v>582394627</v>
      </c>
    </row>
    <row r="26" spans="1:9" x14ac:dyDescent="0.25">
      <c r="A26" s="20">
        <v>1025</v>
      </c>
      <c r="B26" s="21" t="s">
        <v>31</v>
      </c>
      <c r="C26" s="31">
        <v>310973</v>
      </c>
      <c r="D26" s="31">
        <v>6306</v>
      </c>
      <c r="E26" s="31">
        <v>10863</v>
      </c>
      <c r="F26" s="31">
        <v>0</v>
      </c>
      <c r="G26" s="31">
        <v>0</v>
      </c>
      <c r="H26" s="31">
        <v>109870</v>
      </c>
      <c r="I26" s="32">
        <f t="shared" si="0"/>
        <v>438012</v>
      </c>
    </row>
    <row r="27" spans="1:9" x14ac:dyDescent="0.25">
      <c r="A27" s="20">
        <v>1026</v>
      </c>
      <c r="B27" s="21" t="s">
        <v>32</v>
      </c>
      <c r="C27" s="33">
        <v>54833</v>
      </c>
      <c r="D27" s="33">
        <v>0</v>
      </c>
      <c r="E27" s="33">
        <v>0</v>
      </c>
      <c r="F27" s="33">
        <v>0</v>
      </c>
      <c r="G27" s="33">
        <v>0</v>
      </c>
      <c r="H27" s="33">
        <v>154100</v>
      </c>
      <c r="I27" s="34">
        <f t="shared" si="0"/>
        <v>208933</v>
      </c>
    </row>
    <row r="28" spans="1:9" x14ac:dyDescent="0.25">
      <c r="A28" s="20">
        <v>1027</v>
      </c>
      <c r="B28" s="21" t="s">
        <v>33</v>
      </c>
      <c r="C28" s="31">
        <v>43496338</v>
      </c>
      <c r="D28" s="31">
        <v>734133</v>
      </c>
      <c r="E28" s="31">
        <v>252270</v>
      </c>
      <c r="F28" s="31">
        <v>703412</v>
      </c>
      <c r="G28" s="31">
        <v>0</v>
      </c>
      <c r="H28" s="31">
        <v>502345</v>
      </c>
      <c r="I28" s="32">
        <f t="shared" si="0"/>
        <v>45688498</v>
      </c>
    </row>
    <row r="29" spans="1:9" x14ac:dyDescent="0.25">
      <c r="A29" s="20">
        <v>1028</v>
      </c>
      <c r="B29" s="21" t="s">
        <v>34</v>
      </c>
      <c r="C29" s="33">
        <v>5648917</v>
      </c>
      <c r="D29" s="33">
        <v>460120</v>
      </c>
      <c r="E29" s="33">
        <v>215558</v>
      </c>
      <c r="F29" s="33">
        <v>298503</v>
      </c>
      <c r="G29" s="33">
        <v>0</v>
      </c>
      <c r="H29" s="33">
        <v>41827</v>
      </c>
      <c r="I29" s="34">
        <f t="shared" si="0"/>
        <v>6664925</v>
      </c>
    </row>
    <row r="30" spans="1:9" x14ac:dyDescent="0.25">
      <c r="A30" s="20">
        <v>1030</v>
      </c>
      <c r="B30" s="21" t="s">
        <v>35</v>
      </c>
      <c r="C30" s="31">
        <v>37685287</v>
      </c>
      <c r="D30" s="31">
        <v>2093870</v>
      </c>
      <c r="E30" s="31">
        <v>1498615</v>
      </c>
      <c r="F30" s="31">
        <v>246572</v>
      </c>
      <c r="G30" s="31">
        <v>0</v>
      </c>
      <c r="H30" s="31">
        <v>909254</v>
      </c>
      <c r="I30" s="32">
        <f t="shared" si="0"/>
        <v>42433598</v>
      </c>
    </row>
    <row r="31" spans="1:9" x14ac:dyDescent="0.25">
      <c r="A31" s="20">
        <v>1031</v>
      </c>
      <c r="B31" s="21" t="s">
        <v>36</v>
      </c>
      <c r="C31" s="33">
        <v>0</v>
      </c>
      <c r="D31" s="33">
        <v>0</v>
      </c>
      <c r="E31" s="33">
        <v>378</v>
      </c>
      <c r="F31" s="33">
        <v>0</v>
      </c>
      <c r="G31" s="33">
        <v>0</v>
      </c>
      <c r="H31" s="33">
        <v>0</v>
      </c>
      <c r="I31" s="34">
        <f t="shared" si="0"/>
        <v>378</v>
      </c>
    </row>
    <row r="32" spans="1:9" x14ac:dyDescent="0.25">
      <c r="A32" s="20">
        <v>1033</v>
      </c>
      <c r="B32" s="21" t="s">
        <v>37</v>
      </c>
      <c r="C32" s="31">
        <v>727928</v>
      </c>
      <c r="D32" s="31">
        <v>60057</v>
      </c>
      <c r="E32" s="31">
        <v>24962</v>
      </c>
      <c r="F32" s="31">
        <v>0</v>
      </c>
      <c r="G32" s="31">
        <v>0</v>
      </c>
      <c r="H32" s="31">
        <v>292120</v>
      </c>
      <c r="I32" s="32">
        <f t="shared" si="0"/>
        <v>1105067</v>
      </c>
    </row>
    <row r="33" spans="1:9" x14ac:dyDescent="0.25">
      <c r="A33" s="20">
        <v>1034</v>
      </c>
      <c r="B33" s="21" t="s">
        <v>38</v>
      </c>
      <c r="C33" s="33">
        <v>1098198</v>
      </c>
      <c r="D33" s="33">
        <v>13864</v>
      </c>
      <c r="E33" s="33">
        <v>8022</v>
      </c>
      <c r="F33" s="33">
        <v>0</v>
      </c>
      <c r="G33" s="33">
        <v>0</v>
      </c>
      <c r="H33" s="33">
        <v>15652</v>
      </c>
      <c r="I33" s="34">
        <f t="shared" si="0"/>
        <v>1135736</v>
      </c>
    </row>
    <row r="34" spans="1:9" x14ac:dyDescent="0.25">
      <c r="A34" s="20">
        <v>1037</v>
      </c>
      <c r="B34" s="21" t="s">
        <v>39</v>
      </c>
      <c r="C34" s="31">
        <v>11559859</v>
      </c>
      <c r="D34" s="31">
        <v>187547</v>
      </c>
      <c r="E34" s="31">
        <v>197209</v>
      </c>
      <c r="F34" s="31">
        <v>266653</v>
      </c>
      <c r="G34" s="31">
        <v>0</v>
      </c>
      <c r="H34" s="31">
        <v>164450</v>
      </c>
      <c r="I34" s="32">
        <f t="shared" si="0"/>
        <v>12375718</v>
      </c>
    </row>
    <row r="35" spans="1:9" x14ac:dyDescent="0.25">
      <c r="A35" s="20">
        <v>1038</v>
      </c>
      <c r="B35" s="21" t="s">
        <v>40</v>
      </c>
      <c r="C35" s="33">
        <v>67759934</v>
      </c>
      <c r="D35" s="33">
        <v>30898</v>
      </c>
      <c r="E35" s="33">
        <v>211265</v>
      </c>
      <c r="F35" s="33">
        <v>0</v>
      </c>
      <c r="G35" s="33">
        <v>0</v>
      </c>
      <c r="H35" s="33">
        <v>91011</v>
      </c>
      <c r="I35" s="34">
        <f t="shared" si="0"/>
        <v>68093108</v>
      </c>
    </row>
    <row r="36" spans="1:9" x14ac:dyDescent="0.25">
      <c r="A36" s="20">
        <v>1039</v>
      </c>
      <c r="B36" s="21" t="s">
        <v>41</v>
      </c>
      <c r="C36" s="31">
        <v>1197063</v>
      </c>
      <c r="D36" s="31">
        <v>18369</v>
      </c>
      <c r="E36" s="31">
        <v>35622</v>
      </c>
      <c r="F36" s="31">
        <v>0</v>
      </c>
      <c r="G36" s="31">
        <v>0</v>
      </c>
      <c r="H36" s="31">
        <v>90702</v>
      </c>
      <c r="I36" s="32">
        <f t="shared" si="0"/>
        <v>1341756</v>
      </c>
    </row>
    <row r="37" spans="1:9" x14ac:dyDescent="0.25">
      <c r="A37" s="20">
        <v>1040</v>
      </c>
      <c r="B37" s="21" t="s">
        <v>42</v>
      </c>
      <c r="C37" s="33">
        <v>46817479</v>
      </c>
      <c r="D37" s="33">
        <v>2992599</v>
      </c>
      <c r="E37" s="33">
        <v>1476363</v>
      </c>
      <c r="F37" s="33">
        <v>408625</v>
      </c>
      <c r="G37" s="33">
        <v>37512</v>
      </c>
      <c r="H37" s="33">
        <v>1990871</v>
      </c>
      <c r="I37" s="34">
        <f t="shared" si="0"/>
        <v>53723449</v>
      </c>
    </row>
    <row r="38" spans="1:9" x14ac:dyDescent="0.25">
      <c r="A38" s="20">
        <v>1042</v>
      </c>
      <c r="B38" s="21" t="s">
        <v>43</v>
      </c>
      <c r="C38" s="31">
        <v>199013093</v>
      </c>
      <c r="D38" s="31">
        <v>0</v>
      </c>
      <c r="E38" s="31">
        <v>0</v>
      </c>
      <c r="F38" s="31">
        <v>9894366</v>
      </c>
      <c r="G38" s="31">
        <v>0</v>
      </c>
      <c r="H38" s="31">
        <v>2160</v>
      </c>
      <c r="I38" s="32">
        <f t="shared" si="0"/>
        <v>208909619</v>
      </c>
    </row>
    <row r="39" spans="1:9" x14ac:dyDescent="0.25">
      <c r="A39" s="20">
        <v>1043</v>
      </c>
      <c r="B39" s="21" t="s">
        <v>44</v>
      </c>
      <c r="C39" s="33">
        <v>244022051</v>
      </c>
      <c r="D39" s="33">
        <v>31133232</v>
      </c>
      <c r="E39" s="33">
        <v>7192800</v>
      </c>
      <c r="F39" s="33">
        <v>3772545</v>
      </c>
      <c r="G39" s="33">
        <v>0</v>
      </c>
      <c r="H39" s="33">
        <v>472281</v>
      </c>
      <c r="I39" s="34">
        <f t="shared" si="0"/>
        <v>286592909</v>
      </c>
    </row>
    <row r="40" spans="1:9" x14ac:dyDescent="0.25">
      <c r="A40" s="20">
        <v>1044</v>
      </c>
      <c r="B40" s="21" t="s">
        <v>45</v>
      </c>
      <c r="C40" s="31">
        <v>3106780</v>
      </c>
      <c r="D40" s="31">
        <v>167613</v>
      </c>
      <c r="E40" s="31">
        <v>84094</v>
      </c>
      <c r="F40" s="31">
        <v>0</v>
      </c>
      <c r="G40" s="31">
        <v>0</v>
      </c>
      <c r="H40" s="31">
        <v>340964</v>
      </c>
      <c r="I40" s="32">
        <f t="shared" si="0"/>
        <v>3699451</v>
      </c>
    </row>
    <row r="41" spans="1:9" x14ac:dyDescent="0.25">
      <c r="A41" s="20">
        <v>1046</v>
      </c>
      <c r="B41" s="21" t="s">
        <v>46</v>
      </c>
      <c r="C41" s="33">
        <v>1433800</v>
      </c>
      <c r="D41" s="33">
        <v>0</v>
      </c>
      <c r="E41" s="33">
        <v>80039</v>
      </c>
      <c r="F41" s="33">
        <v>0</v>
      </c>
      <c r="G41" s="33">
        <v>17500</v>
      </c>
      <c r="H41" s="33">
        <v>400660</v>
      </c>
      <c r="I41" s="34">
        <f t="shared" si="0"/>
        <v>1931999</v>
      </c>
    </row>
    <row r="42" spans="1:9" x14ac:dyDescent="0.25">
      <c r="A42" s="20">
        <v>1047</v>
      </c>
      <c r="B42" s="21" t="s">
        <v>47</v>
      </c>
      <c r="C42" s="31">
        <v>229500971</v>
      </c>
      <c r="D42" s="31">
        <v>38254469</v>
      </c>
      <c r="E42" s="31">
        <v>10404411</v>
      </c>
      <c r="F42" s="31">
        <v>107890</v>
      </c>
      <c r="G42" s="31">
        <v>0</v>
      </c>
      <c r="H42" s="31">
        <v>1364747</v>
      </c>
      <c r="I42" s="32">
        <f t="shared" si="0"/>
        <v>279632488</v>
      </c>
    </row>
    <row r="43" spans="1:9" x14ac:dyDescent="0.25">
      <c r="A43" s="20">
        <v>1048</v>
      </c>
      <c r="B43" s="21" t="s">
        <v>48</v>
      </c>
      <c r="C43" s="33">
        <v>52999639</v>
      </c>
      <c r="D43" s="33">
        <v>5072040</v>
      </c>
      <c r="E43" s="33">
        <v>3111876</v>
      </c>
      <c r="F43" s="33">
        <v>2012231</v>
      </c>
      <c r="G43" s="33">
        <v>0</v>
      </c>
      <c r="H43" s="33">
        <v>736871</v>
      </c>
      <c r="I43" s="34">
        <f t="shared" si="0"/>
        <v>63932657</v>
      </c>
    </row>
    <row r="44" spans="1:9" x14ac:dyDescent="0.25">
      <c r="A44" s="20">
        <v>1050</v>
      </c>
      <c r="B44" s="21" t="s">
        <v>49</v>
      </c>
      <c r="C44" s="31">
        <v>438824</v>
      </c>
      <c r="D44" s="31">
        <v>0</v>
      </c>
      <c r="E44" s="31">
        <v>0</v>
      </c>
      <c r="F44" s="31">
        <v>0</v>
      </c>
      <c r="G44" s="31">
        <v>0</v>
      </c>
      <c r="H44" s="31">
        <v>35290</v>
      </c>
      <c r="I44" s="32">
        <f t="shared" si="0"/>
        <v>474114</v>
      </c>
    </row>
    <row r="45" spans="1:9" x14ac:dyDescent="0.25">
      <c r="A45" s="20">
        <v>1052</v>
      </c>
      <c r="B45" s="21" t="s">
        <v>50</v>
      </c>
      <c r="C45" s="33">
        <v>9644601</v>
      </c>
      <c r="D45" s="33">
        <v>519458</v>
      </c>
      <c r="E45" s="33">
        <v>645800</v>
      </c>
      <c r="F45" s="33">
        <v>20103</v>
      </c>
      <c r="G45" s="33">
        <v>0</v>
      </c>
      <c r="H45" s="33">
        <v>624892</v>
      </c>
      <c r="I45" s="34">
        <f t="shared" si="0"/>
        <v>11454854</v>
      </c>
    </row>
    <row r="46" spans="1:9" x14ac:dyDescent="0.25">
      <c r="A46" s="20">
        <v>1054</v>
      </c>
      <c r="B46" s="21" t="s">
        <v>51</v>
      </c>
      <c r="C46" s="31">
        <v>26255178</v>
      </c>
      <c r="D46" s="31">
        <v>1645434</v>
      </c>
      <c r="E46" s="31">
        <v>1110088</v>
      </c>
      <c r="F46" s="31">
        <v>499959</v>
      </c>
      <c r="G46" s="31">
        <v>12500</v>
      </c>
      <c r="H46" s="31">
        <v>525949</v>
      </c>
      <c r="I46" s="32">
        <f t="shared" si="0"/>
        <v>30049108</v>
      </c>
    </row>
    <row r="47" spans="1:9" x14ac:dyDescent="0.25">
      <c r="A47" s="20">
        <v>1055</v>
      </c>
      <c r="B47" s="21" t="s">
        <v>52</v>
      </c>
      <c r="C47" s="33">
        <v>15663977</v>
      </c>
      <c r="D47" s="33">
        <v>468045</v>
      </c>
      <c r="E47" s="33">
        <v>618670</v>
      </c>
      <c r="F47" s="33">
        <v>0</v>
      </c>
      <c r="G47" s="33">
        <v>0</v>
      </c>
      <c r="H47" s="33">
        <v>213554</v>
      </c>
      <c r="I47" s="34">
        <f t="shared" si="0"/>
        <v>16964246</v>
      </c>
    </row>
    <row r="48" spans="1:9" x14ac:dyDescent="0.25">
      <c r="A48" s="20">
        <v>1057</v>
      </c>
      <c r="B48" s="21" t="s">
        <v>53</v>
      </c>
      <c r="C48" s="31">
        <v>2501948</v>
      </c>
      <c r="D48" s="31">
        <v>354733</v>
      </c>
      <c r="E48" s="31">
        <v>43462</v>
      </c>
      <c r="F48" s="31">
        <v>0</v>
      </c>
      <c r="G48" s="31">
        <v>0</v>
      </c>
      <c r="H48" s="31">
        <v>1341771</v>
      </c>
      <c r="I48" s="32">
        <f t="shared" si="0"/>
        <v>4241914</v>
      </c>
    </row>
    <row r="49" spans="1:9" x14ac:dyDescent="0.25">
      <c r="A49" s="20">
        <v>1058</v>
      </c>
      <c r="B49" s="21" t="s">
        <v>54</v>
      </c>
      <c r="C49" s="33">
        <v>18536462</v>
      </c>
      <c r="D49" s="33">
        <v>1043423</v>
      </c>
      <c r="E49" s="33">
        <v>468765</v>
      </c>
      <c r="F49" s="33">
        <v>144338</v>
      </c>
      <c r="G49" s="33">
        <v>12500</v>
      </c>
      <c r="H49" s="33">
        <v>931941</v>
      </c>
      <c r="I49" s="34">
        <f t="shared" si="0"/>
        <v>21137429</v>
      </c>
    </row>
    <row r="50" spans="1:9" x14ac:dyDescent="0.25">
      <c r="A50" s="20">
        <v>1062</v>
      </c>
      <c r="B50" s="21" t="s">
        <v>55</v>
      </c>
      <c r="C50" s="31">
        <v>25477484</v>
      </c>
      <c r="D50" s="31">
        <v>1106474</v>
      </c>
      <c r="E50" s="31">
        <v>835719</v>
      </c>
      <c r="F50" s="31">
        <v>5071</v>
      </c>
      <c r="G50" s="31">
        <v>0</v>
      </c>
      <c r="H50" s="31">
        <v>440107</v>
      </c>
      <c r="I50" s="32">
        <f t="shared" si="0"/>
        <v>27864855</v>
      </c>
    </row>
    <row r="51" spans="1:9" x14ac:dyDescent="0.25">
      <c r="A51" s="20">
        <v>1065</v>
      </c>
      <c r="B51" s="21" t="s">
        <v>56</v>
      </c>
      <c r="C51" s="33">
        <v>68293906</v>
      </c>
      <c r="D51" s="33">
        <v>7258228</v>
      </c>
      <c r="E51" s="33">
        <v>3414367</v>
      </c>
      <c r="F51" s="33">
        <v>706979</v>
      </c>
      <c r="G51" s="33">
        <v>0</v>
      </c>
      <c r="H51" s="33">
        <v>461822</v>
      </c>
      <c r="I51" s="34">
        <f t="shared" si="0"/>
        <v>80135302</v>
      </c>
    </row>
    <row r="52" spans="1:9" x14ac:dyDescent="0.25">
      <c r="A52" s="20">
        <v>1066</v>
      </c>
      <c r="B52" s="21" t="s">
        <v>57</v>
      </c>
      <c r="C52" s="31">
        <v>176358718</v>
      </c>
      <c r="D52" s="31">
        <v>8885928</v>
      </c>
      <c r="E52" s="31">
        <v>2758450</v>
      </c>
      <c r="F52" s="31">
        <v>262014</v>
      </c>
      <c r="G52" s="31">
        <v>0</v>
      </c>
      <c r="H52" s="31">
        <v>316253</v>
      </c>
      <c r="I52" s="32">
        <f t="shared" si="0"/>
        <v>188581363</v>
      </c>
    </row>
    <row r="53" spans="1:9" x14ac:dyDescent="0.25">
      <c r="A53" s="20">
        <v>1067</v>
      </c>
      <c r="B53" s="21" t="s">
        <v>58</v>
      </c>
      <c r="C53" s="33">
        <v>830791</v>
      </c>
      <c r="D53" s="33">
        <v>0</v>
      </c>
      <c r="E53" s="33">
        <v>379</v>
      </c>
      <c r="F53" s="33">
        <v>0</v>
      </c>
      <c r="G53" s="33">
        <v>0</v>
      </c>
      <c r="H53" s="33">
        <v>13680</v>
      </c>
      <c r="I53" s="34">
        <f t="shared" si="0"/>
        <v>844850</v>
      </c>
    </row>
    <row r="54" spans="1:9" x14ac:dyDescent="0.25">
      <c r="A54" s="20">
        <v>1068</v>
      </c>
      <c r="B54" s="21" t="s">
        <v>59</v>
      </c>
      <c r="C54" s="31">
        <v>0</v>
      </c>
      <c r="D54" s="31">
        <v>0</v>
      </c>
      <c r="E54" s="31">
        <v>364</v>
      </c>
      <c r="F54" s="31">
        <v>0</v>
      </c>
      <c r="G54" s="31">
        <v>0</v>
      </c>
      <c r="H54" s="31">
        <v>4132</v>
      </c>
      <c r="I54" s="32">
        <f t="shared" si="0"/>
        <v>4496</v>
      </c>
    </row>
    <row r="55" spans="1:9" x14ac:dyDescent="0.25">
      <c r="A55" s="20">
        <v>1069</v>
      </c>
      <c r="B55" s="21" t="s">
        <v>60</v>
      </c>
      <c r="C55" s="33">
        <v>6485851</v>
      </c>
      <c r="D55" s="33">
        <v>29235</v>
      </c>
      <c r="E55" s="33">
        <v>28991</v>
      </c>
      <c r="F55" s="33">
        <v>0</v>
      </c>
      <c r="G55" s="33">
        <v>0</v>
      </c>
      <c r="H55" s="33">
        <v>33674</v>
      </c>
      <c r="I55" s="34">
        <f t="shared" si="0"/>
        <v>6577751</v>
      </c>
    </row>
    <row r="56" spans="1:9" ht="15" customHeight="1" x14ac:dyDescent="0.25">
      <c r="A56" s="20">
        <v>1070</v>
      </c>
      <c r="B56" s="21" t="s">
        <v>61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2500</v>
      </c>
      <c r="I56" s="32">
        <f t="shared" si="0"/>
        <v>2500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3113982682</v>
      </c>
      <c r="D57" s="25">
        <f t="shared" si="1"/>
        <v>327439214</v>
      </c>
      <c r="E57" s="25">
        <f t="shared" si="1"/>
        <v>102184037</v>
      </c>
      <c r="F57" s="25">
        <f t="shared" si="1"/>
        <v>63752394</v>
      </c>
      <c r="G57" s="25">
        <f t="shared" si="1"/>
        <v>200012</v>
      </c>
      <c r="H57" s="25">
        <f t="shared" si="1"/>
        <v>29098451</v>
      </c>
      <c r="I57" s="25">
        <f t="shared" si="1"/>
        <v>3636656790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Normal="100" zoomScaleSheetLayoutView="10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6.5" thickTop="1" x14ac:dyDescent="0.25">
      <c r="A7" s="20">
        <v>1001</v>
      </c>
      <c r="B7" s="21" t="s">
        <v>12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5000</v>
      </c>
      <c r="I7" s="37">
        <f>SUM(C7:H7)</f>
        <v>5000</v>
      </c>
    </row>
    <row r="8" spans="1:9" x14ac:dyDescent="0.25">
      <c r="A8" s="20">
        <v>1002</v>
      </c>
      <c r="B8" s="21" t="s">
        <v>13</v>
      </c>
      <c r="C8" s="39">
        <v>1579550</v>
      </c>
      <c r="D8" s="39">
        <v>56923</v>
      </c>
      <c r="E8" s="39">
        <v>37424</v>
      </c>
      <c r="F8" s="39">
        <v>0</v>
      </c>
      <c r="G8" s="39">
        <v>0</v>
      </c>
      <c r="H8" s="39">
        <v>297408</v>
      </c>
      <c r="I8" s="40">
        <f t="shared" ref="I8:I56" si="0">SUM(C8:H8)</f>
        <v>1971305</v>
      </c>
    </row>
    <row r="9" spans="1:9" x14ac:dyDescent="0.25">
      <c r="A9" s="20">
        <v>1005</v>
      </c>
      <c r="B9" s="21" t="s">
        <v>14</v>
      </c>
      <c r="C9" s="42">
        <v>48343</v>
      </c>
      <c r="D9" s="42">
        <v>0</v>
      </c>
      <c r="E9" s="42">
        <v>12208</v>
      </c>
      <c r="F9" s="42">
        <v>0</v>
      </c>
      <c r="G9" s="42">
        <v>0</v>
      </c>
      <c r="H9" s="42">
        <v>13484</v>
      </c>
      <c r="I9" s="43">
        <f t="shared" si="0"/>
        <v>74035</v>
      </c>
    </row>
    <row r="10" spans="1:9" x14ac:dyDescent="0.25">
      <c r="A10" s="20">
        <v>1006</v>
      </c>
      <c r="B10" s="21" t="s">
        <v>15</v>
      </c>
      <c r="C10" s="39">
        <v>38</v>
      </c>
      <c r="D10" s="39">
        <v>0</v>
      </c>
      <c r="E10" s="39">
        <v>379</v>
      </c>
      <c r="F10" s="39">
        <v>0</v>
      </c>
      <c r="G10" s="39">
        <v>0</v>
      </c>
      <c r="H10" s="39">
        <v>240</v>
      </c>
      <c r="I10" s="40">
        <f t="shared" si="0"/>
        <v>657</v>
      </c>
    </row>
    <row r="11" spans="1:9" x14ac:dyDescent="0.25">
      <c r="A11" s="20">
        <v>1007</v>
      </c>
      <c r="B11" s="21" t="s">
        <v>16</v>
      </c>
      <c r="C11" s="42">
        <v>96183600</v>
      </c>
      <c r="D11" s="42">
        <v>4929008</v>
      </c>
      <c r="E11" s="42">
        <v>4141687</v>
      </c>
      <c r="F11" s="42">
        <v>682880</v>
      </c>
      <c r="G11" s="42">
        <v>7500</v>
      </c>
      <c r="H11" s="42">
        <v>6012100</v>
      </c>
      <c r="I11" s="43">
        <f t="shared" si="0"/>
        <v>111956775</v>
      </c>
    </row>
    <row r="12" spans="1:9" x14ac:dyDescent="0.25">
      <c r="A12" s="20">
        <v>1008</v>
      </c>
      <c r="B12" s="21" t="s">
        <v>17</v>
      </c>
      <c r="C12" s="39">
        <v>119869195</v>
      </c>
      <c r="D12" s="39">
        <v>0</v>
      </c>
      <c r="E12" s="39">
        <v>4789028</v>
      </c>
      <c r="F12" s="39">
        <v>4252655</v>
      </c>
      <c r="G12" s="39">
        <v>0</v>
      </c>
      <c r="H12" s="39">
        <v>7222</v>
      </c>
      <c r="I12" s="40">
        <f t="shared" si="0"/>
        <v>128918100</v>
      </c>
    </row>
    <row r="13" spans="1:9" x14ac:dyDescent="0.25">
      <c r="A13" s="20">
        <v>1010</v>
      </c>
      <c r="B13" s="21" t="s">
        <v>18</v>
      </c>
      <c r="C13" s="42">
        <v>4343564</v>
      </c>
      <c r="D13" s="42">
        <v>255558</v>
      </c>
      <c r="E13" s="42">
        <v>305796</v>
      </c>
      <c r="F13" s="42">
        <v>765001</v>
      </c>
      <c r="G13" s="42">
        <v>0</v>
      </c>
      <c r="H13" s="42">
        <v>22157</v>
      </c>
      <c r="I13" s="43">
        <f t="shared" si="0"/>
        <v>5692076</v>
      </c>
    </row>
    <row r="14" spans="1:9" x14ac:dyDescent="0.25">
      <c r="A14" s="20">
        <v>1011</v>
      </c>
      <c r="B14" s="21" t="s">
        <v>19</v>
      </c>
      <c r="C14" s="39">
        <v>109606055</v>
      </c>
      <c r="D14" s="39">
        <v>1309754</v>
      </c>
      <c r="E14" s="39">
        <v>2618680</v>
      </c>
      <c r="F14" s="39">
        <v>4496466</v>
      </c>
      <c r="G14" s="39">
        <v>0</v>
      </c>
      <c r="H14" s="39">
        <v>448290</v>
      </c>
      <c r="I14" s="40">
        <f t="shared" si="0"/>
        <v>118479245</v>
      </c>
    </row>
    <row r="15" spans="1:9" x14ac:dyDescent="0.25">
      <c r="A15" s="20">
        <v>1012</v>
      </c>
      <c r="B15" s="21" t="s">
        <v>20</v>
      </c>
      <c r="C15" s="42">
        <v>29343786</v>
      </c>
      <c r="D15" s="42">
        <v>92637</v>
      </c>
      <c r="E15" s="42">
        <v>41892</v>
      </c>
      <c r="F15" s="42">
        <v>0</v>
      </c>
      <c r="G15" s="42">
        <v>82500</v>
      </c>
      <c r="H15" s="42">
        <v>493989</v>
      </c>
      <c r="I15" s="43">
        <f t="shared" si="0"/>
        <v>30054804</v>
      </c>
    </row>
    <row r="16" spans="1:9" x14ac:dyDescent="0.25">
      <c r="A16" s="20">
        <v>1013</v>
      </c>
      <c r="B16" s="21" t="s">
        <v>21</v>
      </c>
      <c r="C16" s="39">
        <v>153219213</v>
      </c>
      <c r="D16" s="39">
        <v>47130087</v>
      </c>
      <c r="E16" s="39">
        <v>6258232</v>
      </c>
      <c r="F16" s="39">
        <v>2319403</v>
      </c>
      <c r="G16" s="39">
        <v>0</v>
      </c>
      <c r="H16" s="39">
        <v>709616</v>
      </c>
      <c r="I16" s="40">
        <f t="shared" si="0"/>
        <v>209636551</v>
      </c>
    </row>
    <row r="17" spans="1:9" x14ac:dyDescent="0.25">
      <c r="A17" s="20">
        <v>1014</v>
      </c>
      <c r="B17" s="21" t="s">
        <v>22</v>
      </c>
      <c r="C17" s="42">
        <v>27068384</v>
      </c>
      <c r="D17" s="42">
        <v>2500</v>
      </c>
      <c r="E17" s="42">
        <v>609663</v>
      </c>
      <c r="F17" s="42">
        <v>659506</v>
      </c>
      <c r="G17" s="42">
        <v>0</v>
      </c>
      <c r="H17" s="42">
        <v>388711</v>
      </c>
      <c r="I17" s="43">
        <f t="shared" si="0"/>
        <v>28728764</v>
      </c>
    </row>
    <row r="18" spans="1:9" x14ac:dyDescent="0.25">
      <c r="A18" s="20">
        <v>1016</v>
      </c>
      <c r="B18" s="21" t="s">
        <v>23</v>
      </c>
      <c r="C18" s="39">
        <v>300940779</v>
      </c>
      <c r="D18" s="39">
        <v>62386083</v>
      </c>
      <c r="E18" s="39">
        <v>14925961</v>
      </c>
      <c r="F18" s="39">
        <v>4720781</v>
      </c>
      <c r="G18" s="39">
        <v>0</v>
      </c>
      <c r="H18" s="39">
        <v>1119503</v>
      </c>
      <c r="I18" s="40">
        <f t="shared" si="0"/>
        <v>384093107</v>
      </c>
    </row>
    <row r="19" spans="1:9" x14ac:dyDescent="0.25">
      <c r="A19" s="20">
        <v>1017</v>
      </c>
      <c r="B19" s="21" t="s">
        <v>24</v>
      </c>
      <c r="C19" s="42">
        <v>108941740</v>
      </c>
      <c r="D19" s="42">
        <v>1979331</v>
      </c>
      <c r="E19" s="42">
        <v>3870018</v>
      </c>
      <c r="F19" s="42">
        <v>117066</v>
      </c>
      <c r="G19" s="42">
        <v>0</v>
      </c>
      <c r="H19" s="42">
        <v>594435</v>
      </c>
      <c r="I19" s="43">
        <f t="shared" si="0"/>
        <v>115502590</v>
      </c>
    </row>
    <row r="20" spans="1:9" x14ac:dyDescent="0.25">
      <c r="A20" s="20">
        <v>1018</v>
      </c>
      <c r="B20" s="21" t="s">
        <v>25</v>
      </c>
      <c r="C20" s="39">
        <v>1342119</v>
      </c>
      <c r="D20" s="39">
        <v>3770158</v>
      </c>
      <c r="E20" s="39">
        <v>66688</v>
      </c>
      <c r="F20" s="39">
        <v>0</v>
      </c>
      <c r="G20" s="39">
        <v>10000</v>
      </c>
      <c r="H20" s="39">
        <v>1026650</v>
      </c>
      <c r="I20" s="40">
        <f t="shared" si="0"/>
        <v>6215615</v>
      </c>
    </row>
    <row r="21" spans="1:9" x14ac:dyDescent="0.25">
      <c r="A21" s="20">
        <v>1019</v>
      </c>
      <c r="B21" s="21" t="s">
        <v>26</v>
      </c>
      <c r="C21" s="42">
        <v>25697316</v>
      </c>
      <c r="D21" s="42">
        <v>3209141</v>
      </c>
      <c r="E21" s="42">
        <v>688358</v>
      </c>
      <c r="F21" s="42">
        <v>310042</v>
      </c>
      <c r="G21" s="42">
        <v>2500</v>
      </c>
      <c r="H21" s="42">
        <v>958297</v>
      </c>
      <c r="I21" s="43">
        <f t="shared" si="0"/>
        <v>30865654</v>
      </c>
    </row>
    <row r="22" spans="1:9" x14ac:dyDescent="0.25">
      <c r="A22" s="20">
        <v>1020</v>
      </c>
      <c r="B22" s="21" t="s">
        <v>27</v>
      </c>
      <c r="C22" s="39">
        <v>38530317</v>
      </c>
      <c r="D22" s="39">
        <v>11225939</v>
      </c>
      <c r="E22" s="39">
        <v>1446754</v>
      </c>
      <c r="F22" s="39">
        <v>13667869</v>
      </c>
      <c r="G22" s="39">
        <v>2500</v>
      </c>
      <c r="H22" s="39">
        <v>196011</v>
      </c>
      <c r="I22" s="40">
        <f t="shared" si="0"/>
        <v>65069390</v>
      </c>
    </row>
    <row r="23" spans="1:9" x14ac:dyDescent="0.25">
      <c r="A23" s="20">
        <v>1022</v>
      </c>
      <c r="B23" s="21" t="s">
        <v>28</v>
      </c>
      <c r="C23" s="42">
        <v>358700</v>
      </c>
      <c r="D23" s="42">
        <v>7032</v>
      </c>
      <c r="E23" s="42">
        <v>6783</v>
      </c>
      <c r="F23" s="42">
        <v>0</v>
      </c>
      <c r="G23" s="42">
        <v>0</v>
      </c>
      <c r="H23" s="42">
        <v>2640</v>
      </c>
      <c r="I23" s="43">
        <f t="shared" si="0"/>
        <v>375155</v>
      </c>
    </row>
    <row r="24" spans="1:9" x14ac:dyDescent="0.25">
      <c r="A24" s="20">
        <v>1023</v>
      </c>
      <c r="B24" s="21" t="s">
        <v>29</v>
      </c>
      <c r="C24" s="39">
        <v>19051208</v>
      </c>
      <c r="D24" s="39">
        <v>991219</v>
      </c>
      <c r="E24" s="39">
        <v>592991</v>
      </c>
      <c r="F24" s="39">
        <v>279583</v>
      </c>
      <c r="G24" s="39">
        <v>0</v>
      </c>
      <c r="H24" s="39">
        <v>959128</v>
      </c>
      <c r="I24" s="40">
        <f t="shared" si="0"/>
        <v>21874129</v>
      </c>
    </row>
    <row r="25" spans="1:9" x14ac:dyDescent="0.25">
      <c r="A25" s="20">
        <v>1024</v>
      </c>
      <c r="B25" s="21" t="s">
        <v>30</v>
      </c>
      <c r="C25" s="42">
        <v>637321597</v>
      </c>
      <c r="D25" s="42">
        <v>32401033</v>
      </c>
      <c r="E25" s="42">
        <v>12358722</v>
      </c>
      <c r="F25" s="42">
        <v>5974139</v>
      </c>
      <c r="G25" s="42">
        <v>0</v>
      </c>
      <c r="H25" s="42">
        <v>4090642</v>
      </c>
      <c r="I25" s="43">
        <f t="shared" si="0"/>
        <v>692146133</v>
      </c>
    </row>
    <row r="26" spans="1:9" x14ac:dyDescent="0.25">
      <c r="A26" s="20">
        <v>1025</v>
      </c>
      <c r="B26" s="21" t="s">
        <v>31</v>
      </c>
      <c r="C26" s="39">
        <v>312000</v>
      </c>
      <c r="D26" s="39">
        <v>2391</v>
      </c>
      <c r="E26" s="39">
        <v>16973</v>
      </c>
      <c r="F26" s="39">
        <v>0</v>
      </c>
      <c r="G26" s="39">
        <v>0</v>
      </c>
      <c r="H26" s="39">
        <v>52392</v>
      </c>
      <c r="I26" s="40">
        <f t="shared" si="0"/>
        <v>383756</v>
      </c>
    </row>
    <row r="27" spans="1:9" x14ac:dyDescent="0.25">
      <c r="A27" s="20">
        <v>1026</v>
      </c>
      <c r="B27" s="21" t="s">
        <v>32</v>
      </c>
      <c r="C27" s="42">
        <v>97778</v>
      </c>
      <c r="D27" s="42">
        <v>0</v>
      </c>
      <c r="E27" s="42">
        <v>0</v>
      </c>
      <c r="F27" s="42">
        <v>0</v>
      </c>
      <c r="G27" s="42">
        <v>0</v>
      </c>
      <c r="H27" s="42">
        <v>106584</v>
      </c>
      <c r="I27" s="43">
        <f t="shared" si="0"/>
        <v>204362</v>
      </c>
    </row>
    <row r="28" spans="1:9" x14ac:dyDescent="0.25">
      <c r="A28" s="20">
        <v>1027</v>
      </c>
      <c r="B28" s="21" t="s">
        <v>33</v>
      </c>
      <c r="C28" s="39">
        <v>36016796</v>
      </c>
      <c r="D28" s="39">
        <v>1051702</v>
      </c>
      <c r="E28" s="39">
        <v>435483</v>
      </c>
      <c r="F28" s="39">
        <v>244613</v>
      </c>
      <c r="G28" s="39">
        <v>0</v>
      </c>
      <c r="H28" s="39">
        <v>562575</v>
      </c>
      <c r="I28" s="40">
        <f t="shared" si="0"/>
        <v>38311169</v>
      </c>
    </row>
    <row r="29" spans="1:9" x14ac:dyDescent="0.25">
      <c r="A29" s="20">
        <v>1028</v>
      </c>
      <c r="B29" s="21" t="s">
        <v>34</v>
      </c>
      <c r="C29" s="42">
        <v>36920851</v>
      </c>
      <c r="D29" s="42">
        <v>389073</v>
      </c>
      <c r="E29" s="42">
        <v>209849</v>
      </c>
      <c r="F29" s="42">
        <v>2248843</v>
      </c>
      <c r="G29" s="42">
        <v>0</v>
      </c>
      <c r="H29" s="42">
        <v>35760</v>
      </c>
      <c r="I29" s="43">
        <f t="shared" si="0"/>
        <v>39804376</v>
      </c>
    </row>
    <row r="30" spans="1:9" x14ac:dyDescent="0.25">
      <c r="A30" s="20">
        <v>1030</v>
      </c>
      <c r="B30" s="21" t="s">
        <v>35</v>
      </c>
      <c r="C30" s="39">
        <v>137082495</v>
      </c>
      <c r="D30" s="39">
        <v>2214138</v>
      </c>
      <c r="E30" s="39">
        <v>4726654</v>
      </c>
      <c r="F30" s="39">
        <v>4169425</v>
      </c>
      <c r="G30" s="39">
        <v>0</v>
      </c>
      <c r="H30" s="39">
        <v>905127</v>
      </c>
      <c r="I30" s="40">
        <f t="shared" si="0"/>
        <v>149097839</v>
      </c>
    </row>
    <row r="31" spans="1:9" x14ac:dyDescent="0.25">
      <c r="A31" s="20">
        <v>1031</v>
      </c>
      <c r="B31" s="21" t="s">
        <v>36</v>
      </c>
      <c r="C31" s="42">
        <v>38</v>
      </c>
      <c r="D31" s="42">
        <v>0</v>
      </c>
      <c r="E31" s="42">
        <v>0</v>
      </c>
      <c r="F31" s="42">
        <v>0</v>
      </c>
      <c r="G31" s="42">
        <v>0</v>
      </c>
      <c r="H31" s="42">
        <v>240</v>
      </c>
      <c r="I31" s="43">
        <f t="shared" si="0"/>
        <v>278</v>
      </c>
    </row>
    <row r="32" spans="1:9" x14ac:dyDescent="0.25">
      <c r="A32" s="20">
        <v>1033</v>
      </c>
      <c r="B32" s="21" t="s">
        <v>37</v>
      </c>
      <c r="C32" s="39">
        <v>650494</v>
      </c>
      <c r="D32" s="39">
        <v>8754</v>
      </c>
      <c r="E32" s="39">
        <v>26820</v>
      </c>
      <c r="F32" s="39">
        <v>0</v>
      </c>
      <c r="G32" s="39">
        <v>0</v>
      </c>
      <c r="H32" s="39">
        <v>437784</v>
      </c>
      <c r="I32" s="40">
        <f t="shared" si="0"/>
        <v>1123852</v>
      </c>
    </row>
    <row r="33" spans="1:9" x14ac:dyDescent="0.25">
      <c r="A33" s="20">
        <v>1034</v>
      </c>
      <c r="B33" s="21" t="s">
        <v>38</v>
      </c>
      <c r="C33" s="42">
        <v>840696</v>
      </c>
      <c r="D33" s="42">
        <v>72199</v>
      </c>
      <c r="E33" s="42">
        <v>15440</v>
      </c>
      <c r="F33" s="42">
        <v>0</v>
      </c>
      <c r="G33" s="42">
        <v>0</v>
      </c>
      <c r="H33" s="42">
        <v>24886</v>
      </c>
      <c r="I33" s="43">
        <f t="shared" si="0"/>
        <v>953221</v>
      </c>
    </row>
    <row r="34" spans="1:9" x14ac:dyDescent="0.25">
      <c r="A34" s="20">
        <v>1037</v>
      </c>
      <c r="B34" s="21" t="s">
        <v>39</v>
      </c>
      <c r="C34" s="39">
        <v>8489476</v>
      </c>
      <c r="D34" s="39">
        <v>1250653</v>
      </c>
      <c r="E34" s="39">
        <v>279787</v>
      </c>
      <c r="F34" s="39">
        <v>86828</v>
      </c>
      <c r="G34" s="39">
        <v>0</v>
      </c>
      <c r="H34" s="39">
        <v>209735</v>
      </c>
      <c r="I34" s="40">
        <f t="shared" si="0"/>
        <v>10316479</v>
      </c>
    </row>
    <row r="35" spans="1:9" x14ac:dyDescent="0.25">
      <c r="A35" s="20">
        <v>1038</v>
      </c>
      <c r="B35" s="21" t="s">
        <v>40</v>
      </c>
      <c r="C35" s="42">
        <v>46719676</v>
      </c>
      <c r="D35" s="42">
        <v>0</v>
      </c>
      <c r="E35" s="42">
        <v>1334091</v>
      </c>
      <c r="F35" s="42">
        <v>1967919</v>
      </c>
      <c r="G35" s="42">
        <v>0</v>
      </c>
      <c r="H35" s="42">
        <v>72298</v>
      </c>
      <c r="I35" s="43">
        <f t="shared" si="0"/>
        <v>50093984</v>
      </c>
    </row>
    <row r="36" spans="1:9" x14ac:dyDescent="0.25">
      <c r="A36" s="20">
        <v>1039</v>
      </c>
      <c r="B36" s="21" t="s">
        <v>41</v>
      </c>
      <c r="C36" s="39">
        <v>1061140</v>
      </c>
      <c r="D36" s="39">
        <v>76890</v>
      </c>
      <c r="E36" s="39">
        <v>37842</v>
      </c>
      <c r="F36" s="39">
        <v>88295</v>
      </c>
      <c r="G36" s="39">
        <v>0</v>
      </c>
      <c r="H36" s="39">
        <v>53951</v>
      </c>
      <c r="I36" s="40">
        <f t="shared" si="0"/>
        <v>1318118</v>
      </c>
    </row>
    <row r="37" spans="1:9" x14ac:dyDescent="0.25">
      <c r="A37" s="20">
        <v>1040</v>
      </c>
      <c r="B37" s="21" t="s">
        <v>42</v>
      </c>
      <c r="C37" s="42">
        <v>52522936</v>
      </c>
      <c r="D37" s="42">
        <v>4183794</v>
      </c>
      <c r="E37" s="42">
        <v>1828541</v>
      </c>
      <c r="F37" s="42">
        <v>254911</v>
      </c>
      <c r="G37" s="42">
        <v>22507</v>
      </c>
      <c r="H37" s="42">
        <v>2592465</v>
      </c>
      <c r="I37" s="43">
        <f t="shared" si="0"/>
        <v>61405154</v>
      </c>
    </row>
    <row r="38" spans="1:9" x14ac:dyDescent="0.25">
      <c r="A38" s="20">
        <v>1042</v>
      </c>
      <c r="B38" s="21" t="s">
        <v>43</v>
      </c>
      <c r="C38" s="39">
        <v>8516257</v>
      </c>
      <c r="D38" s="39">
        <v>0</v>
      </c>
      <c r="E38" s="39">
        <v>425433</v>
      </c>
      <c r="F38" s="39">
        <v>0</v>
      </c>
      <c r="G38" s="39">
        <v>0</v>
      </c>
      <c r="H38" s="39">
        <v>4080</v>
      </c>
      <c r="I38" s="40">
        <f t="shared" si="0"/>
        <v>8945770</v>
      </c>
    </row>
    <row r="39" spans="1:9" x14ac:dyDescent="0.25">
      <c r="A39" s="20">
        <v>1043</v>
      </c>
      <c r="B39" s="21" t="s">
        <v>44</v>
      </c>
      <c r="C39" s="42">
        <v>756407046</v>
      </c>
      <c r="D39" s="42">
        <v>28984272</v>
      </c>
      <c r="E39" s="42">
        <v>15249772</v>
      </c>
      <c r="F39" s="42">
        <v>18959580</v>
      </c>
      <c r="G39" s="42">
        <v>0</v>
      </c>
      <c r="H39" s="42">
        <v>395617</v>
      </c>
      <c r="I39" s="43">
        <f t="shared" si="0"/>
        <v>819996287</v>
      </c>
    </row>
    <row r="40" spans="1:9" x14ac:dyDescent="0.25">
      <c r="A40" s="20">
        <v>1044</v>
      </c>
      <c r="B40" s="21" t="s">
        <v>45</v>
      </c>
      <c r="C40" s="39">
        <v>3666554</v>
      </c>
      <c r="D40" s="39">
        <v>306865</v>
      </c>
      <c r="E40" s="39">
        <v>70082</v>
      </c>
      <c r="F40" s="39">
        <v>0</v>
      </c>
      <c r="G40" s="39">
        <v>0</v>
      </c>
      <c r="H40" s="39">
        <v>144336</v>
      </c>
      <c r="I40" s="40">
        <f t="shared" si="0"/>
        <v>4187837</v>
      </c>
    </row>
    <row r="41" spans="1:9" x14ac:dyDescent="0.25">
      <c r="A41" s="20">
        <v>1046</v>
      </c>
      <c r="B41" s="21" t="s">
        <v>46</v>
      </c>
      <c r="C41" s="42">
        <v>4745725</v>
      </c>
      <c r="D41" s="42">
        <v>28770</v>
      </c>
      <c r="E41" s="42">
        <v>42012</v>
      </c>
      <c r="F41" s="42">
        <v>0</v>
      </c>
      <c r="G41" s="42">
        <v>25000</v>
      </c>
      <c r="H41" s="42">
        <v>388211</v>
      </c>
      <c r="I41" s="43">
        <f t="shared" si="0"/>
        <v>5229718</v>
      </c>
    </row>
    <row r="42" spans="1:9" x14ac:dyDescent="0.25">
      <c r="A42" s="20">
        <v>1047</v>
      </c>
      <c r="B42" s="21" t="s">
        <v>47</v>
      </c>
      <c r="C42" s="39">
        <v>247899748</v>
      </c>
      <c r="D42" s="39">
        <v>21237272</v>
      </c>
      <c r="E42" s="39">
        <v>11459766</v>
      </c>
      <c r="F42" s="39">
        <v>59700</v>
      </c>
      <c r="G42" s="39">
        <v>0</v>
      </c>
      <c r="H42" s="39">
        <v>1439878</v>
      </c>
      <c r="I42" s="40">
        <f t="shared" si="0"/>
        <v>282096364</v>
      </c>
    </row>
    <row r="43" spans="1:9" x14ac:dyDescent="0.25">
      <c r="A43" s="20">
        <v>1048</v>
      </c>
      <c r="B43" s="21" t="s">
        <v>48</v>
      </c>
      <c r="C43" s="42">
        <v>44497949</v>
      </c>
      <c r="D43" s="42">
        <v>2890626</v>
      </c>
      <c r="E43" s="42">
        <v>2360564</v>
      </c>
      <c r="F43" s="42">
        <v>210554</v>
      </c>
      <c r="G43" s="42">
        <v>0</v>
      </c>
      <c r="H43" s="42">
        <v>814296</v>
      </c>
      <c r="I43" s="43">
        <f t="shared" si="0"/>
        <v>50773989</v>
      </c>
    </row>
    <row r="44" spans="1:9" x14ac:dyDescent="0.25">
      <c r="A44" s="20">
        <v>1050</v>
      </c>
      <c r="B44" s="21" t="s">
        <v>49</v>
      </c>
      <c r="C44" s="39">
        <v>33478</v>
      </c>
      <c r="D44" s="39">
        <v>0</v>
      </c>
      <c r="E44" s="39">
        <v>0</v>
      </c>
      <c r="F44" s="39">
        <v>0</v>
      </c>
      <c r="G44" s="39">
        <v>0</v>
      </c>
      <c r="H44" s="39">
        <v>25947</v>
      </c>
      <c r="I44" s="40">
        <f t="shared" si="0"/>
        <v>59425</v>
      </c>
    </row>
    <row r="45" spans="1:9" x14ac:dyDescent="0.25">
      <c r="A45" s="20">
        <v>1052</v>
      </c>
      <c r="B45" s="21" t="s">
        <v>50</v>
      </c>
      <c r="C45" s="42">
        <v>18636110</v>
      </c>
      <c r="D45" s="42">
        <v>1772982</v>
      </c>
      <c r="E45" s="42">
        <v>847356</v>
      </c>
      <c r="F45" s="42">
        <v>0</v>
      </c>
      <c r="G45" s="42">
        <v>0</v>
      </c>
      <c r="H45" s="42">
        <v>750107</v>
      </c>
      <c r="I45" s="43">
        <f t="shared" si="0"/>
        <v>22006555</v>
      </c>
    </row>
    <row r="46" spans="1:9" x14ac:dyDescent="0.25">
      <c r="A46" s="20">
        <v>1054</v>
      </c>
      <c r="B46" s="21" t="s">
        <v>51</v>
      </c>
      <c r="C46" s="39">
        <v>30279010</v>
      </c>
      <c r="D46" s="39">
        <v>5711437</v>
      </c>
      <c r="E46" s="39">
        <v>1336453</v>
      </c>
      <c r="F46" s="39">
        <v>220912</v>
      </c>
      <c r="G46" s="39">
        <v>0</v>
      </c>
      <c r="H46" s="39">
        <v>683652</v>
      </c>
      <c r="I46" s="40">
        <f t="shared" si="0"/>
        <v>38231464</v>
      </c>
    </row>
    <row r="47" spans="1:9" x14ac:dyDescent="0.25">
      <c r="A47" s="20">
        <v>1055</v>
      </c>
      <c r="B47" s="21" t="s">
        <v>52</v>
      </c>
      <c r="C47" s="42">
        <v>12839950</v>
      </c>
      <c r="D47" s="42">
        <v>640779</v>
      </c>
      <c r="E47" s="42">
        <v>450847</v>
      </c>
      <c r="F47" s="42">
        <v>31</v>
      </c>
      <c r="G47" s="42">
        <v>0</v>
      </c>
      <c r="H47" s="42">
        <v>257045</v>
      </c>
      <c r="I47" s="43">
        <f t="shared" si="0"/>
        <v>14188652</v>
      </c>
    </row>
    <row r="48" spans="1:9" x14ac:dyDescent="0.25">
      <c r="A48" s="20">
        <v>1057</v>
      </c>
      <c r="B48" s="21" t="s">
        <v>53</v>
      </c>
      <c r="C48" s="39">
        <v>4136956</v>
      </c>
      <c r="D48" s="39">
        <v>73121</v>
      </c>
      <c r="E48" s="39">
        <v>115498</v>
      </c>
      <c r="F48" s="39">
        <v>0</v>
      </c>
      <c r="G48" s="39">
        <v>0</v>
      </c>
      <c r="H48" s="39">
        <v>1202710</v>
      </c>
      <c r="I48" s="40">
        <f t="shared" si="0"/>
        <v>5528285</v>
      </c>
    </row>
    <row r="49" spans="1:9" x14ac:dyDescent="0.25">
      <c r="A49" s="20">
        <v>1058</v>
      </c>
      <c r="B49" s="21" t="s">
        <v>54</v>
      </c>
      <c r="C49" s="42">
        <v>10908936</v>
      </c>
      <c r="D49" s="42">
        <v>518320</v>
      </c>
      <c r="E49" s="42">
        <v>254769</v>
      </c>
      <c r="F49" s="42">
        <v>0</v>
      </c>
      <c r="G49" s="42">
        <v>20000</v>
      </c>
      <c r="H49" s="42">
        <v>885508</v>
      </c>
      <c r="I49" s="43">
        <f t="shared" si="0"/>
        <v>12587533</v>
      </c>
    </row>
    <row r="50" spans="1:9" x14ac:dyDescent="0.25">
      <c r="A50" s="20">
        <v>1062</v>
      </c>
      <c r="B50" s="21" t="s">
        <v>55</v>
      </c>
      <c r="C50" s="39">
        <v>56068104</v>
      </c>
      <c r="D50" s="39">
        <v>397885</v>
      </c>
      <c r="E50" s="39">
        <v>745798</v>
      </c>
      <c r="F50" s="39">
        <v>100483</v>
      </c>
      <c r="G50" s="39">
        <v>0</v>
      </c>
      <c r="H50" s="39">
        <v>339293</v>
      </c>
      <c r="I50" s="40">
        <f t="shared" si="0"/>
        <v>57651563</v>
      </c>
    </row>
    <row r="51" spans="1:9" x14ac:dyDescent="0.25">
      <c r="A51" s="20">
        <v>1065</v>
      </c>
      <c r="B51" s="21" t="s">
        <v>56</v>
      </c>
      <c r="C51" s="42">
        <v>123830821</v>
      </c>
      <c r="D51" s="42">
        <v>3763243</v>
      </c>
      <c r="E51" s="42">
        <v>1741782</v>
      </c>
      <c r="F51" s="42">
        <v>183823</v>
      </c>
      <c r="G51" s="42">
        <v>0</v>
      </c>
      <c r="H51" s="42">
        <v>501905</v>
      </c>
      <c r="I51" s="43">
        <f t="shared" si="0"/>
        <v>130021574</v>
      </c>
    </row>
    <row r="52" spans="1:9" x14ac:dyDescent="0.25">
      <c r="A52" s="20">
        <v>1066</v>
      </c>
      <c r="B52" s="21" t="s">
        <v>57</v>
      </c>
      <c r="C52" s="39">
        <v>145732258</v>
      </c>
      <c r="D52" s="39">
        <v>5532086</v>
      </c>
      <c r="E52" s="39">
        <v>3122201</v>
      </c>
      <c r="F52" s="39">
        <v>152050</v>
      </c>
      <c r="G52" s="39">
        <v>0</v>
      </c>
      <c r="H52" s="39">
        <v>325422</v>
      </c>
      <c r="I52" s="40">
        <f t="shared" si="0"/>
        <v>154864017</v>
      </c>
    </row>
    <row r="53" spans="1:9" x14ac:dyDescent="0.25">
      <c r="A53" s="20">
        <v>1067</v>
      </c>
      <c r="B53" s="21" t="s">
        <v>58</v>
      </c>
      <c r="C53" s="42">
        <v>870410</v>
      </c>
      <c r="D53" s="42">
        <v>0</v>
      </c>
      <c r="E53" s="42">
        <v>463</v>
      </c>
      <c r="F53" s="42">
        <v>0</v>
      </c>
      <c r="G53" s="42">
        <v>0</v>
      </c>
      <c r="H53" s="42">
        <v>18340</v>
      </c>
      <c r="I53" s="43">
        <f t="shared" si="0"/>
        <v>889213</v>
      </c>
    </row>
    <row r="54" spans="1:9" x14ac:dyDescent="0.25">
      <c r="A54" s="20">
        <v>1068</v>
      </c>
      <c r="B54" s="21" t="s">
        <v>59</v>
      </c>
      <c r="C54" s="39">
        <v>38</v>
      </c>
      <c r="D54" s="39">
        <v>0</v>
      </c>
      <c r="E54" s="39">
        <v>0</v>
      </c>
      <c r="F54" s="39">
        <v>0</v>
      </c>
      <c r="G54" s="39">
        <v>0</v>
      </c>
      <c r="H54" s="39">
        <v>240</v>
      </c>
      <c r="I54" s="40">
        <f t="shared" si="0"/>
        <v>278</v>
      </c>
    </row>
    <row r="55" spans="1:9" x14ac:dyDescent="0.25">
      <c r="A55" s="20">
        <v>1069</v>
      </c>
      <c r="B55" s="21" t="s">
        <v>60</v>
      </c>
      <c r="C55" s="42">
        <v>1680570</v>
      </c>
      <c r="D55" s="42">
        <v>58471</v>
      </c>
      <c r="E55" s="42">
        <v>73668</v>
      </c>
      <c r="F55" s="42">
        <v>0</v>
      </c>
      <c r="G55" s="42">
        <v>0</v>
      </c>
      <c r="H55" s="42">
        <v>67184</v>
      </c>
      <c r="I55" s="43">
        <f t="shared" si="0"/>
        <v>1879893</v>
      </c>
    </row>
    <row r="56" spans="1:9" x14ac:dyDescent="0.25">
      <c r="A56" s="20">
        <v>1070</v>
      </c>
      <c r="B56" s="21" t="s">
        <v>61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40">
        <f t="shared" si="0"/>
        <v>0</v>
      </c>
    </row>
    <row r="57" spans="1:9" x14ac:dyDescent="0.25">
      <c r="A57" s="22" t="s">
        <v>63</v>
      </c>
      <c r="B57" s="23" t="s">
        <v>62</v>
      </c>
      <c r="C57" s="25">
        <f t="shared" ref="C57:I57" si="1">SUM(C7:C56)</f>
        <v>3464909800</v>
      </c>
      <c r="D57" s="25">
        <f t="shared" si="1"/>
        <v>250912126</v>
      </c>
      <c r="E57" s="25">
        <f t="shared" si="1"/>
        <v>99979208</v>
      </c>
      <c r="F57" s="25">
        <f t="shared" si="1"/>
        <v>67193358</v>
      </c>
      <c r="G57" s="25">
        <f t="shared" si="1"/>
        <v>172507</v>
      </c>
      <c r="H57" s="25">
        <f t="shared" si="1"/>
        <v>30643091</v>
      </c>
      <c r="I57" s="25">
        <f t="shared" si="1"/>
        <v>3913810090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2025-02-06T15:10:34Z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