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2/"/>
    </mc:Choice>
  </mc:AlternateContent>
  <xr:revisionPtr revIDLastSave="105" documentId="13_ncr:1_{969DB47A-B6C4-4D4B-A3D0-594A9368121C}" xr6:coauthVersionLast="47" xr6:coauthVersionMax="47" xr10:uidLastSave="{C2BC7BFF-1B49-4C8A-A0CC-7897F31EE20A}"/>
  <bookViews>
    <workbookView xWindow="-120" yWindow="-120" windowWidth="29040" windowHeight="15840" tabRatio="840" activeTab="31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7" r:id="rId15"/>
    <sheet name="16" sheetId="24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31" sheetId="28" r:id="rId31"/>
    <sheet name="Acumulado" sheetId="3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3" l="1"/>
  <c r="G56" i="3"/>
  <c r="F56" i="3"/>
  <c r="E56" i="3"/>
  <c r="D56" i="3"/>
  <c r="H55" i="3"/>
  <c r="G55" i="3"/>
  <c r="F55" i="3"/>
  <c r="E55" i="3"/>
  <c r="D55" i="3"/>
  <c r="H54" i="3"/>
  <c r="G54" i="3"/>
  <c r="F54" i="3"/>
  <c r="E54" i="3"/>
  <c r="D54" i="3"/>
  <c r="H53" i="3"/>
  <c r="G53" i="3"/>
  <c r="F53" i="3"/>
  <c r="E53" i="3"/>
  <c r="D53" i="3"/>
  <c r="H52" i="3"/>
  <c r="G52" i="3"/>
  <c r="F52" i="3"/>
  <c r="E52" i="3"/>
  <c r="D52" i="3"/>
  <c r="H51" i="3"/>
  <c r="G51" i="3"/>
  <c r="F51" i="3"/>
  <c r="E51" i="3"/>
  <c r="D51" i="3"/>
  <c r="H50" i="3"/>
  <c r="G50" i="3"/>
  <c r="F50" i="3"/>
  <c r="E50" i="3"/>
  <c r="D50" i="3"/>
  <c r="H49" i="3"/>
  <c r="G49" i="3"/>
  <c r="F49" i="3"/>
  <c r="E49" i="3"/>
  <c r="D49" i="3"/>
  <c r="H48" i="3"/>
  <c r="G48" i="3"/>
  <c r="F48" i="3"/>
  <c r="E48" i="3"/>
  <c r="D48" i="3"/>
  <c r="H47" i="3"/>
  <c r="G47" i="3"/>
  <c r="F47" i="3"/>
  <c r="E47" i="3"/>
  <c r="D47" i="3"/>
  <c r="H46" i="3"/>
  <c r="G46" i="3"/>
  <c r="F46" i="3"/>
  <c r="E46" i="3"/>
  <c r="D46" i="3"/>
  <c r="H45" i="3"/>
  <c r="G45" i="3"/>
  <c r="F45" i="3"/>
  <c r="E45" i="3"/>
  <c r="D45" i="3"/>
  <c r="H44" i="3"/>
  <c r="G44" i="3"/>
  <c r="F44" i="3"/>
  <c r="E44" i="3"/>
  <c r="D44" i="3"/>
  <c r="H43" i="3"/>
  <c r="G43" i="3"/>
  <c r="F43" i="3"/>
  <c r="E43" i="3"/>
  <c r="D43" i="3"/>
  <c r="H42" i="3"/>
  <c r="G42" i="3"/>
  <c r="F42" i="3"/>
  <c r="E42" i="3"/>
  <c r="D42" i="3"/>
  <c r="H41" i="3"/>
  <c r="G41" i="3"/>
  <c r="F41" i="3"/>
  <c r="E41" i="3"/>
  <c r="D41" i="3"/>
  <c r="H40" i="3"/>
  <c r="G40" i="3"/>
  <c r="F40" i="3"/>
  <c r="E40" i="3"/>
  <c r="D40" i="3"/>
  <c r="H39" i="3"/>
  <c r="G39" i="3"/>
  <c r="F39" i="3"/>
  <c r="E39" i="3"/>
  <c r="D39" i="3"/>
  <c r="H38" i="3"/>
  <c r="G38" i="3"/>
  <c r="F38" i="3"/>
  <c r="E38" i="3"/>
  <c r="D38" i="3"/>
  <c r="H37" i="3"/>
  <c r="G37" i="3"/>
  <c r="F37" i="3"/>
  <c r="E37" i="3"/>
  <c r="D37" i="3"/>
  <c r="H36" i="3"/>
  <c r="G36" i="3"/>
  <c r="F36" i="3"/>
  <c r="E36" i="3"/>
  <c r="D36" i="3"/>
  <c r="H35" i="3"/>
  <c r="G35" i="3"/>
  <c r="F35" i="3"/>
  <c r="E35" i="3"/>
  <c r="D35" i="3"/>
  <c r="H34" i="3"/>
  <c r="G34" i="3"/>
  <c r="F34" i="3"/>
  <c r="E34" i="3"/>
  <c r="D34" i="3"/>
  <c r="H33" i="3"/>
  <c r="G33" i="3"/>
  <c r="F33" i="3"/>
  <c r="E33" i="3"/>
  <c r="D33" i="3"/>
  <c r="H32" i="3"/>
  <c r="G32" i="3"/>
  <c r="F32" i="3"/>
  <c r="E32" i="3"/>
  <c r="D32" i="3"/>
  <c r="H31" i="3"/>
  <c r="G31" i="3"/>
  <c r="F31" i="3"/>
  <c r="E31" i="3"/>
  <c r="D31" i="3"/>
  <c r="H30" i="3"/>
  <c r="G30" i="3"/>
  <c r="F30" i="3"/>
  <c r="E30" i="3"/>
  <c r="D30" i="3"/>
  <c r="H29" i="3"/>
  <c r="G29" i="3"/>
  <c r="F29" i="3"/>
  <c r="E29" i="3"/>
  <c r="D29" i="3"/>
  <c r="H28" i="3"/>
  <c r="G28" i="3"/>
  <c r="F28" i="3"/>
  <c r="E28" i="3"/>
  <c r="D28" i="3"/>
  <c r="H27" i="3"/>
  <c r="G27" i="3"/>
  <c r="F27" i="3"/>
  <c r="E27" i="3"/>
  <c r="D27" i="3"/>
  <c r="H26" i="3"/>
  <c r="G26" i="3"/>
  <c r="F26" i="3"/>
  <c r="E26" i="3"/>
  <c r="D26" i="3"/>
  <c r="H25" i="3"/>
  <c r="G25" i="3"/>
  <c r="F25" i="3"/>
  <c r="E25" i="3"/>
  <c r="D25" i="3"/>
  <c r="H24" i="3"/>
  <c r="G24" i="3"/>
  <c r="F24" i="3"/>
  <c r="E24" i="3"/>
  <c r="D24" i="3"/>
  <c r="H23" i="3"/>
  <c r="G23" i="3"/>
  <c r="F23" i="3"/>
  <c r="E23" i="3"/>
  <c r="D23" i="3"/>
  <c r="H22" i="3"/>
  <c r="G22" i="3"/>
  <c r="F22" i="3"/>
  <c r="E22" i="3"/>
  <c r="D22" i="3"/>
  <c r="H21" i="3"/>
  <c r="G21" i="3"/>
  <c r="F21" i="3"/>
  <c r="E21" i="3"/>
  <c r="D21" i="3"/>
  <c r="H20" i="3"/>
  <c r="G20" i="3"/>
  <c r="F20" i="3"/>
  <c r="E20" i="3"/>
  <c r="D20" i="3"/>
  <c r="H19" i="3"/>
  <c r="G19" i="3"/>
  <c r="F19" i="3"/>
  <c r="E19" i="3"/>
  <c r="D19" i="3"/>
  <c r="H18" i="3"/>
  <c r="G18" i="3"/>
  <c r="F18" i="3"/>
  <c r="E18" i="3"/>
  <c r="D18" i="3"/>
  <c r="H17" i="3"/>
  <c r="G17" i="3"/>
  <c r="F17" i="3"/>
  <c r="E17" i="3"/>
  <c r="D17" i="3"/>
  <c r="H16" i="3"/>
  <c r="G16" i="3"/>
  <c r="F16" i="3"/>
  <c r="E16" i="3"/>
  <c r="D16" i="3"/>
  <c r="H15" i="3"/>
  <c r="G15" i="3"/>
  <c r="F15" i="3"/>
  <c r="E15" i="3"/>
  <c r="D15" i="3"/>
  <c r="H14" i="3"/>
  <c r="G14" i="3"/>
  <c r="F14" i="3"/>
  <c r="E14" i="3"/>
  <c r="D14" i="3"/>
  <c r="H13" i="3"/>
  <c r="G13" i="3"/>
  <c r="F13" i="3"/>
  <c r="E13" i="3"/>
  <c r="D13" i="3"/>
  <c r="H12" i="3"/>
  <c r="G12" i="3"/>
  <c r="F12" i="3"/>
  <c r="E12" i="3"/>
  <c r="D12" i="3"/>
  <c r="H11" i="3"/>
  <c r="G11" i="3"/>
  <c r="F11" i="3"/>
  <c r="E11" i="3"/>
  <c r="D11" i="3"/>
  <c r="H10" i="3"/>
  <c r="G10" i="3"/>
  <c r="F10" i="3"/>
  <c r="E10" i="3"/>
  <c r="D10" i="3"/>
  <c r="H9" i="3"/>
  <c r="G9" i="3"/>
  <c r="F9" i="3"/>
  <c r="E9" i="3"/>
  <c r="D9" i="3"/>
  <c r="H8" i="3"/>
  <c r="G8" i="3"/>
  <c r="F8" i="3"/>
  <c r="E8" i="3"/>
  <c r="D8" i="3"/>
  <c r="H7" i="3"/>
  <c r="G7" i="3"/>
  <c r="F7" i="3"/>
  <c r="E7" i="3"/>
  <c r="D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7" i="4"/>
  <c r="I7" i="5"/>
  <c r="I7" i="6"/>
  <c r="I7" i="7"/>
  <c r="I7" i="8"/>
  <c r="I7" i="9"/>
  <c r="I7" i="10"/>
  <c r="I7" i="11"/>
  <c r="I7" i="12"/>
  <c r="I7" i="13"/>
  <c r="I7" i="20"/>
  <c r="I7" i="22"/>
  <c r="I7" i="27"/>
  <c r="I7" i="24"/>
  <c r="I7" i="26"/>
  <c r="I7" i="25"/>
  <c r="I7" i="23"/>
  <c r="I7" i="19"/>
  <c r="I7" i="21"/>
  <c r="I7" i="18"/>
  <c r="I7" i="17"/>
  <c r="I7" i="16"/>
  <c r="I7" i="15"/>
  <c r="I7" i="14"/>
  <c r="I7" i="32"/>
  <c r="I7" i="31"/>
  <c r="I7" i="30"/>
  <c r="I7" i="29"/>
  <c r="I7" i="28"/>
  <c r="I7" i="1"/>
  <c r="D57" i="2"/>
  <c r="E57" i="2"/>
  <c r="F57" i="2"/>
  <c r="G57" i="2"/>
  <c r="H57" i="2"/>
  <c r="D57" i="4"/>
  <c r="E57" i="4"/>
  <c r="F57" i="4"/>
  <c r="G57" i="4"/>
  <c r="H57" i="4"/>
  <c r="D57" i="5"/>
  <c r="E57" i="5"/>
  <c r="F57" i="5"/>
  <c r="G57" i="5"/>
  <c r="H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D57" i="9"/>
  <c r="E57" i="9"/>
  <c r="F57" i="9"/>
  <c r="G57" i="9"/>
  <c r="H57" i="9"/>
  <c r="D57" i="10"/>
  <c r="E57" i="10"/>
  <c r="F57" i="10"/>
  <c r="G57" i="10"/>
  <c r="H57" i="10"/>
  <c r="D57" i="11"/>
  <c r="E57" i="11"/>
  <c r="F57" i="11"/>
  <c r="G57" i="11"/>
  <c r="H57" i="11"/>
  <c r="D57" i="12"/>
  <c r="E57" i="12"/>
  <c r="F57" i="12"/>
  <c r="G57" i="12"/>
  <c r="H57" i="12"/>
  <c r="D57" i="13"/>
  <c r="E57" i="13"/>
  <c r="F57" i="13"/>
  <c r="G57" i="13"/>
  <c r="H57" i="13"/>
  <c r="D57" i="20"/>
  <c r="E57" i="20"/>
  <c r="F57" i="20"/>
  <c r="G57" i="20"/>
  <c r="H57" i="20"/>
  <c r="D57" i="22"/>
  <c r="E57" i="22"/>
  <c r="F57" i="22"/>
  <c r="G57" i="22"/>
  <c r="H57" i="22"/>
  <c r="D57" i="27"/>
  <c r="E57" i="27"/>
  <c r="F57" i="27"/>
  <c r="G57" i="27"/>
  <c r="H57" i="27"/>
  <c r="D57" i="24"/>
  <c r="E57" i="24"/>
  <c r="F57" i="24"/>
  <c r="G57" i="24"/>
  <c r="H57" i="24"/>
  <c r="D57" i="26"/>
  <c r="E57" i="26"/>
  <c r="F57" i="26"/>
  <c r="G57" i="26"/>
  <c r="H57" i="26"/>
  <c r="D57" i="25"/>
  <c r="E57" i="25"/>
  <c r="F57" i="25"/>
  <c r="G57" i="25"/>
  <c r="H57" i="25"/>
  <c r="D57" i="23"/>
  <c r="E57" i="23"/>
  <c r="F57" i="23"/>
  <c r="G57" i="23"/>
  <c r="H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G57" i="32"/>
  <c r="H57" i="32"/>
  <c r="D57" i="31"/>
  <c r="E57" i="31"/>
  <c r="F57" i="31"/>
  <c r="G57" i="31"/>
  <c r="H57" i="31"/>
  <c r="D57" i="30"/>
  <c r="E57" i="30"/>
  <c r="F57" i="30"/>
  <c r="G57" i="30"/>
  <c r="H57" i="30"/>
  <c r="D57" i="29"/>
  <c r="E57" i="29"/>
  <c r="F57" i="29"/>
  <c r="G57" i="29"/>
  <c r="H57" i="29"/>
  <c r="D57" i="28"/>
  <c r="E57" i="28"/>
  <c r="F57" i="28"/>
  <c r="G57" i="28"/>
  <c r="H57" i="28"/>
  <c r="D57" i="1"/>
  <c r="E57" i="1"/>
  <c r="F57" i="1"/>
  <c r="G57" i="1"/>
  <c r="H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28"/>
  <c r="C57" i="1"/>
  <c r="I57" i="12" l="1"/>
  <c r="I57" i="22"/>
  <c r="I57" i="9"/>
  <c r="I57" i="6"/>
  <c r="I57" i="2"/>
  <c r="I57" i="17"/>
  <c r="I57" i="29"/>
  <c r="I57" i="14"/>
  <c r="I57" i="18"/>
  <c r="I57" i="25"/>
  <c r="I57" i="11"/>
  <c r="I57" i="7"/>
  <c r="I57" i="19"/>
  <c r="I47" i="3"/>
  <c r="I57" i="30"/>
  <c r="I57" i="26"/>
  <c r="I31" i="3"/>
  <c r="I15" i="3"/>
  <c r="I28" i="3"/>
  <c r="I32" i="3"/>
  <c r="I36" i="3"/>
  <c r="I40" i="3"/>
  <c r="I44" i="3"/>
  <c r="I48" i="3"/>
  <c r="I52" i="3"/>
  <c r="I56" i="3"/>
  <c r="E57" i="3"/>
  <c r="G57" i="3"/>
  <c r="I24" i="3"/>
  <c r="H57" i="3"/>
  <c r="I12" i="3"/>
  <c r="I14" i="3"/>
  <c r="F57" i="3"/>
  <c r="I16" i="3"/>
  <c r="I57" i="32"/>
  <c r="I57" i="20"/>
  <c r="I57" i="10"/>
  <c r="I57" i="16"/>
  <c r="I57" i="13"/>
  <c r="I57" i="21"/>
  <c r="I57" i="23"/>
  <c r="I57" i="1"/>
  <c r="I57" i="8"/>
  <c r="I57" i="31"/>
  <c r="I57" i="15"/>
  <c r="I57" i="5"/>
  <c r="I57" i="4"/>
  <c r="I57" i="24"/>
  <c r="I57" i="27"/>
  <c r="I18" i="3"/>
  <c r="I22" i="3"/>
  <c r="I30" i="3"/>
  <c r="I38" i="3"/>
  <c r="I46" i="3"/>
  <c r="I50" i="3"/>
  <c r="I34" i="3"/>
  <c r="I54" i="3"/>
  <c r="D57" i="3"/>
  <c r="I57" i="28"/>
  <c r="I20" i="3"/>
  <c r="I26" i="3"/>
  <c r="I42" i="3"/>
  <c r="I11" i="3"/>
  <c r="I19" i="3"/>
  <c r="I27" i="3"/>
  <c r="I35" i="3"/>
  <c r="I51" i="3"/>
  <c r="I55" i="3"/>
  <c r="I10" i="3"/>
  <c r="I23" i="3"/>
  <c r="I39" i="3"/>
  <c r="I43" i="3"/>
  <c r="I7" i="3"/>
  <c r="I8" i="3"/>
  <c r="I9" i="3"/>
  <c r="I13" i="3"/>
  <c r="I17" i="3"/>
  <c r="I21" i="3"/>
  <c r="I25" i="3"/>
  <c r="I29" i="3"/>
  <c r="I33" i="3"/>
  <c r="I37" i="3"/>
  <c r="I41" i="3"/>
  <c r="I45" i="3"/>
  <c r="I49" i="3"/>
  <c r="I53" i="3"/>
  <c r="C57" i="3"/>
  <c r="I57" i="3" l="1"/>
</calcChain>
</file>

<file path=xl/sharedStrings.xml><?xml version="1.0" encoding="utf-8"?>
<sst xmlns="http://schemas.openxmlformats.org/spreadsheetml/2006/main" count="2222" uniqueCount="65">
  <si>
    <t>Agencia Nacional de Aduanas de México</t>
  </si>
  <si>
    <t>Dirección General de Investigación Aduanera</t>
  </si>
  <si>
    <t>Diección General de Investigación Aduanera 5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</si>
  <si>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</si>
  <si>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</si>
  <si>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</si>
  <si>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</si>
  <si>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</si>
  <si>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</si>
  <si>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</si>
  <si>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</si>
  <si>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</si>
  <si>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</si>
  <si>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</si>
  <si>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</si>
  <si>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</si>
  <si>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</si>
  <si>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</si>
  <si>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</si>
  <si>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</si>
  <si>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</si>
  <si>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</si>
  <si>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</si>
  <si>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</si>
  <si>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</si>
  <si>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</si>
  <si>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</si>
  <si>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</si>
  <si>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</si>
  <si>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</si>
  <si>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</si>
  <si>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</si>
  <si>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</si>
  <si>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</si>
  <si>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</si>
  <si>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</si>
  <si>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</si>
  <si>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</si>
  <si>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</si>
  <si>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</si>
  <si>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</si>
  <si>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</si>
  <si>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</si>
  <si>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</si>
  <si>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</si>
  <si>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</si>
  <si>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</si>
  <si>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</si>
  <si>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</si>
  <si>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</si>
  <si>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</si>
  <si>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</si>
  <si>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</si>
  <si>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</si>
  <si>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</si>
  <si>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</si>
  <si>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</si>
  <si>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</si>
  <si>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</si>
  <si>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</si>
  <si>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</si>
  <si>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</si>
  <si>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</si>
  <si>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 </t>
  </si>
  <si>
    <t>CONCEPTO JULIO 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</si>
</sst>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indexed="9"/>
      <name val="Geomanist"/>
      <family val="3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49" fontId="11" fillId="2" borderId="2" xfId="0" applyNumberFormat="1" applyFont="1" applyFill="1" applyBorder="1" applyAlignment="1">
      <alignment horizontal="center" vertical="center"/>
    </xf>
    <xf numFmtId="1" fontId="10" fillId="3" borderId="2" xfId="0" applyNumberFormat="1" applyFont="1" applyFill="1" applyBorder="1" applyAlignment="1">
      <alignment horizontal="center"/>
    </xf>
    <xf numFmtId="1" fontId="10" fillId="3" borderId="2" xfId="0" applyNumberFormat="1" applyFont="1" applyFill="1" applyBorder="1" applyAlignment="1">
      <alignment horizontal="left"/>
    </xf>
    <xf numFmtId="1" fontId="10" fillId="2" borderId="2" xfId="0" applyNumberFormat="1" applyFont="1" applyFill="1" applyBorder="1" applyAlignment="1">
      <alignment horizontal="center"/>
    </xf>
    <xf numFmtId="1" fontId="10" fillId="2" borderId="2" xfId="0" applyNumberFormat="1" applyFont="1" applyFill="1" applyBorder="1" applyAlignment="1">
      <alignment horizontal="center" vertical="center"/>
    </xf>
    <xf numFmtId="3" fontId="12" fillId="2" borderId="2" xfId="0" applyNumberFormat="1" applyFont="1" applyFill="1" applyBorder="1" applyAlignment="1">
      <alignment horizontal="right" vertical="center"/>
    </xf>
    <xf numFmtId="3" fontId="13" fillId="2" borderId="2" xfId="0" applyNumberFormat="1" applyFont="1" applyFill="1" applyBorder="1" applyAlignment="1">
      <alignment horizontal="right" vertical="center"/>
    </xf>
    <xf numFmtId="3" fontId="14" fillId="2" borderId="2" xfId="0" applyNumberFormat="1" applyFont="1" applyFill="1" applyBorder="1" applyAlignment="1">
      <alignment horizontal="right" vertical="center"/>
    </xf>
    <xf numFmtId="3" fontId="15" fillId="2" borderId="2" xfId="0" applyNumberFormat="1" applyFont="1" applyFill="1" applyBorder="1" applyAlignment="1">
      <alignment horizontal="right" vertical="center"/>
    </xf>
    <xf numFmtId="3" fontId="3" fillId="0" borderId="0" xfId="0" applyNumberFormat="1" applyFont="1" applyAlignment="1">
      <alignment horizontal="lef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 wrapText="1"/>
    </xf>
    <xf numFmtId="43" fontId="4" fillId="0" borderId="0" xfId="0" applyNumberFormat="1" applyFont="1"/>
    <xf numFmtId="165" fontId="9" fillId="4" borderId="4" xfId="2" applyNumberFormat="1" applyFont="1" applyFill="1" applyBorder="1" applyAlignment="1">
      <alignment horizontal="right"/>
    </xf>
    <xf numFmtId="165" fontId="12" fillId="4" borderId="4" xfId="2" applyNumberFormat="1" applyFont="1" applyFill="1" applyBorder="1" applyAlignment="1">
      <alignment horizontal="right"/>
    </xf>
    <xf numFmtId="165" fontId="9" fillId="5" borderId="3" xfId="2" applyNumberFormat="1" applyFont="1" applyFill="1" applyBorder="1" applyAlignment="1">
      <alignment horizontal="right"/>
    </xf>
    <xf numFmtId="165" fontId="12" fillId="5" borderId="3" xfId="2" applyNumberFormat="1" applyFont="1" applyFill="1" applyBorder="1" applyAlignment="1">
      <alignment horizontal="right"/>
    </xf>
    <xf numFmtId="165" fontId="9" fillId="4" borderId="3" xfId="2" applyNumberFormat="1" applyFont="1" applyFill="1" applyBorder="1" applyAlignment="1">
      <alignment horizontal="right"/>
    </xf>
    <xf numFmtId="165" fontId="12" fillId="4" borderId="3" xfId="2" applyNumberFormat="1" applyFont="1" applyFill="1" applyBorder="1" applyAlignment="1">
      <alignment horizontal="right"/>
    </xf>
    <xf numFmtId="165" fontId="7" fillId="4" borderId="4" xfId="2" applyNumberFormat="1" applyFont="1" applyFill="1" applyBorder="1" applyAlignment="1">
      <alignment horizontal="right"/>
    </xf>
    <xf numFmtId="165" fontId="8" fillId="4" borderId="4" xfId="2" applyNumberFormat="1" applyFont="1" applyFill="1" applyBorder="1" applyAlignment="1">
      <alignment horizontal="right"/>
    </xf>
    <xf numFmtId="165" fontId="7" fillId="5" borderId="3" xfId="2" applyNumberFormat="1" applyFont="1" applyFill="1" applyBorder="1" applyAlignment="1">
      <alignment horizontal="right"/>
    </xf>
    <xf numFmtId="165" fontId="8" fillId="5" borderId="3" xfId="2" applyNumberFormat="1" applyFont="1" applyFill="1" applyBorder="1" applyAlignment="1">
      <alignment horizontal="right"/>
    </xf>
    <xf numFmtId="165" fontId="7" fillId="4" borderId="3" xfId="2" applyNumberFormat="1" applyFont="1" applyFill="1" applyBorder="1" applyAlignment="1">
      <alignment horizontal="right"/>
    </xf>
    <xf numFmtId="165" fontId="8" fillId="4" borderId="3" xfId="2" applyNumberFormat="1" applyFont="1" applyFill="1" applyBorder="1" applyAlignment="1">
      <alignment horizontal="right"/>
    </xf>
    <xf numFmtId="165" fontId="9" fillId="6" borderId="4" xfId="2" applyNumberFormat="1" applyFont="1" applyFill="1" applyBorder="1"/>
    <xf numFmtId="165" fontId="9" fillId="6" borderId="6" xfId="2" applyNumberFormat="1" applyFont="1" applyFill="1" applyBorder="1"/>
    <xf numFmtId="165" fontId="12" fillId="6" borderId="6" xfId="2" applyNumberFormat="1" applyFont="1" applyFill="1" applyBorder="1"/>
    <xf numFmtId="165" fontId="9" fillId="7" borderId="3" xfId="2" applyNumberFormat="1" applyFont="1" applyFill="1" applyBorder="1"/>
    <xf numFmtId="165" fontId="9" fillId="7" borderId="7" xfId="2" applyNumberFormat="1" applyFont="1" applyFill="1" applyBorder="1"/>
    <xf numFmtId="165" fontId="12" fillId="7" borderId="7" xfId="2" applyNumberFormat="1" applyFont="1" applyFill="1" applyBorder="1"/>
    <xf numFmtId="165" fontId="9" fillId="6" borderId="3" xfId="2" applyNumberFormat="1" applyFont="1" applyFill="1" applyBorder="1"/>
    <xf numFmtId="165" fontId="9" fillId="6" borderId="7" xfId="2" applyNumberFormat="1" applyFont="1" applyFill="1" applyBorder="1"/>
    <xf numFmtId="165" fontId="12" fillId="6" borderId="7" xfId="2" applyNumberFormat="1" applyFont="1" applyFill="1" applyBorder="1"/>
    <xf numFmtId="165" fontId="12" fillId="6" borderId="4" xfId="2" applyNumberFormat="1" applyFont="1" applyFill="1" applyBorder="1"/>
    <xf numFmtId="165" fontId="12" fillId="7" borderId="3" xfId="2" applyNumberFormat="1" applyFont="1" applyFill="1" applyBorder="1"/>
    <xf numFmtId="165" fontId="12" fillId="6" borderId="3" xfId="2" applyNumberFormat="1" applyFont="1" applyFill="1" applyBorder="1"/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3</xdr:col>
      <xdr:colOff>323850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2</xdr:col>
      <xdr:colOff>1292678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190500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1091142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E1A6E3B-795E-419B-B827-D97B9B0AEEC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201386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38100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323850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323850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323850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228600</xdr:colOff>
      <xdr:row>4</xdr:row>
      <xdr:rowOff>28575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zoomScaleNormal="10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1">
        <v>14926799</v>
      </c>
      <c r="D7" s="31">
        <v>0</v>
      </c>
      <c r="E7" s="31">
        <v>735763</v>
      </c>
      <c r="F7" s="31">
        <v>586169</v>
      </c>
      <c r="G7" s="31">
        <v>0</v>
      </c>
      <c r="H7" s="31">
        <v>5240</v>
      </c>
      <c r="I7" s="32">
        <f>SUM(C7:H7)</f>
        <v>16253971</v>
      </c>
    </row>
    <row r="8" spans="1:9" x14ac:dyDescent="0.25">
      <c r="A8" s="19">
        <v>1002</v>
      </c>
      <c r="B8" s="20" t="s">
        <v>13</v>
      </c>
      <c r="C8" s="33">
        <v>1067221</v>
      </c>
      <c r="D8" s="33">
        <v>33253</v>
      </c>
      <c r="E8" s="33">
        <v>17013</v>
      </c>
      <c r="F8" s="33">
        <v>0</v>
      </c>
      <c r="G8" s="33">
        <v>0</v>
      </c>
      <c r="H8" s="33">
        <v>187376</v>
      </c>
      <c r="I8" s="34">
        <f t="shared" ref="I8:I56" si="0">SUM(C8:H8)</f>
        <v>1304863</v>
      </c>
    </row>
    <row r="9" spans="1:9" x14ac:dyDescent="0.25">
      <c r="A9" s="19">
        <v>1005</v>
      </c>
      <c r="B9" s="20" t="s">
        <v>14</v>
      </c>
      <c r="C9" s="35">
        <v>99652</v>
      </c>
      <c r="D9" s="35">
        <v>0</v>
      </c>
      <c r="E9" s="35">
        <v>12455</v>
      </c>
      <c r="F9" s="35">
        <v>0</v>
      </c>
      <c r="G9" s="35">
        <v>0</v>
      </c>
      <c r="H9" s="35">
        <v>6000</v>
      </c>
      <c r="I9" s="36">
        <f t="shared" si="0"/>
        <v>118107</v>
      </c>
    </row>
    <row r="10" spans="1:9" x14ac:dyDescent="0.25">
      <c r="A10" s="19">
        <v>1006</v>
      </c>
      <c r="B10" s="20" t="s">
        <v>15</v>
      </c>
      <c r="C10" s="33">
        <v>38</v>
      </c>
      <c r="D10" s="33">
        <v>0</v>
      </c>
      <c r="E10" s="33">
        <v>0</v>
      </c>
      <c r="F10" s="33">
        <v>0</v>
      </c>
      <c r="G10" s="33">
        <v>0</v>
      </c>
      <c r="H10" s="33">
        <v>240</v>
      </c>
      <c r="I10" s="34">
        <f t="shared" si="0"/>
        <v>278</v>
      </c>
    </row>
    <row r="11" spans="1:9" x14ac:dyDescent="0.25">
      <c r="A11" s="19">
        <v>1007</v>
      </c>
      <c r="B11" s="20" t="s">
        <v>16</v>
      </c>
      <c r="C11" s="35">
        <v>54318514</v>
      </c>
      <c r="D11" s="35">
        <v>3354134</v>
      </c>
      <c r="E11" s="35">
        <v>1993409</v>
      </c>
      <c r="F11" s="35">
        <v>575970</v>
      </c>
      <c r="G11" s="35">
        <v>5000</v>
      </c>
      <c r="H11" s="35">
        <v>1549788</v>
      </c>
      <c r="I11" s="36">
        <f t="shared" si="0"/>
        <v>61796815</v>
      </c>
    </row>
    <row r="12" spans="1:9" x14ac:dyDescent="0.25">
      <c r="A12" s="19">
        <v>1008</v>
      </c>
      <c r="B12" s="20" t="s">
        <v>17</v>
      </c>
      <c r="C12" s="33">
        <v>14993177</v>
      </c>
      <c r="D12" s="33">
        <v>0</v>
      </c>
      <c r="E12" s="33">
        <v>858813</v>
      </c>
      <c r="F12" s="33">
        <v>0</v>
      </c>
      <c r="G12" s="33">
        <v>0</v>
      </c>
      <c r="H12" s="33">
        <v>18361</v>
      </c>
      <c r="I12" s="34">
        <f t="shared" si="0"/>
        <v>15870351</v>
      </c>
    </row>
    <row r="13" spans="1:9" x14ac:dyDescent="0.25">
      <c r="A13" s="19">
        <v>1010</v>
      </c>
      <c r="B13" s="20" t="s">
        <v>18</v>
      </c>
      <c r="C13" s="35">
        <v>5073636</v>
      </c>
      <c r="D13" s="35">
        <v>632408</v>
      </c>
      <c r="E13" s="35">
        <v>473819</v>
      </c>
      <c r="F13" s="35">
        <v>0</v>
      </c>
      <c r="G13" s="35">
        <v>0</v>
      </c>
      <c r="H13" s="35">
        <v>39433</v>
      </c>
      <c r="I13" s="36">
        <f t="shared" si="0"/>
        <v>6219296</v>
      </c>
    </row>
    <row r="14" spans="1:9" x14ac:dyDescent="0.25">
      <c r="A14" s="19">
        <v>1011</v>
      </c>
      <c r="B14" s="20" t="s">
        <v>19</v>
      </c>
      <c r="C14" s="33">
        <v>20964975</v>
      </c>
      <c r="D14" s="33">
        <v>3182697</v>
      </c>
      <c r="E14" s="33">
        <v>1261213</v>
      </c>
      <c r="F14" s="33">
        <v>0</v>
      </c>
      <c r="G14" s="33">
        <v>2500</v>
      </c>
      <c r="H14" s="33">
        <v>793145</v>
      </c>
      <c r="I14" s="34">
        <f t="shared" si="0"/>
        <v>26204530</v>
      </c>
    </row>
    <row r="15" spans="1:9" x14ac:dyDescent="0.25">
      <c r="A15" s="19">
        <v>1012</v>
      </c>
      <c r="B15" s="20" t="s">
        <v>20</v>
      </c>
      <c r="C15" s="35">
        <v>114979</v>
      </c>
      <c r="D15" s="35">
        <v>0</v>
      </c>
      <c r="E15" s="35">
        <v>7204</v>
      </c>
      <c r="F15" s="35">
        <v>0</v>
      </c>
      <c r="G15" s="35">
        <v>47500</v>
      </c>
      <c r="H15" s="35">
        <v>409431</v>
      </c>
      <c r="I15" s="36">
        <f t="shared" si="0"/>
        <v>579114</v>
      </c>
    </row>
    <row r="16" spans="1:9" x14ac:dyDescent="0.25">
      <c r="A16" s="19">
        <v>1013</v>
      </c>
      <c r="B16" s="20" t="s">
        <v>21</v>
      </c>
      <c r="C16" s="33">
        <v>175707644</v>
      </c>
      <c r="D16" s="33">
        <v>83285573</v>
      </c>
      <c r="E16" s="33">
        <v>8017403</v>
      </c>
      <c r="F16" s="33">
        <v>81896</v>
      </c>
      <c r="G16" s="33">
        <v>0</v>
      </c>
      <c r="H16" s="33">
        <v>1395419</v>
      </c>
      <c r="I16" s="34">
        <f t="shared" si="0"/>
        <v>268487935</v>
      </c>
    </row>
    <row r="17" spans="1:9" x14ac:dyDescent="0.25">
      <c r="A17" s="19">
        <v>1014</v>
      </c>
      <c r="B17" s="20" t="s">
        <v>22</v>
      </c>
      <c r="C17" s="35">
        <v>9881390</v>
      </c>
      <c r="D17" s="35">
        <v>0</v>
      </c>
      <c r="E17" s="35">
        <v>487617</v>
      </c>
      <c r="F17" s="35">
        <v>460576</v>
      </c>
      <c r="G17" s="35">
        <v>2500</v>
      </c>
      <c r="H17" s="35">
        <v>344832</v>
      </c>
      <c r="I17" s="36">
        <f t="shared" si="0"/>
        <v>11176915</v>
      </c>
    </row>
    <row r="18" spans="1:9" x14ac:dyDescent="0.25">
      <c r="A18" s="19">
        <v>1016</v>
      </c>
      <c r="B18" s="20" t="s">
        <v>23</v>
      </c>
      <c r="C18" s="33">
        <v>475059526</v>
      </c>
      <c r="D18" s="33">
        <v>107230582</v>
      </c>
      <c r="E18" s="33">
        <v>25987282</v>
      </c>
      <c r="F18" s="33">
        <v>4795166</v>
      </c>
      <c r="G18" s="33">
        <v>0</v>
      </c>
      <c r="H18" s="33">
        <v>1029112</v>
      </c>
      <c r="I18" s="34">
        <f t="shared" si="0"/>
        <v>614101668</v>
      </c>
    </row>
    <row r="19" spans="1:9" x14ac:dyDescent="0.25">
      <c r="A19" s="19">
        <v>1017</v>
      </c>
      <c r="B19" s="20" t="s">
        <v>24</v>
      </c>
      <c r="C19" s="35">
        <v>106579409</v>
      </c>
      <c r="D19" s="35">
        <v>2486277</v>
      </c>
      <c r="E19" s="35">
        <v>3872832</v>
      </c>
      <c r="F19" s="35">
        <v>1077263</v>
      </c>
      <c r="G19" s="35">
        <v>0</v>
      </c>
      <c r="H19" s="35">
        <v>455777</v>
      </c>
      <c r="I19" s="36">
        <f t="shared" si="0"/>
        <v>114471558</v>
      </c>
    </row>
    <row r="20" spans="1:9" x14ac:dyDescent="0.25">
      <c r="A20" s="19">
        <v>1018</v>
      </c>
      <c r="B20" s="20" t="s">
        <v>25</v>
      </c>
      <c r="C20" s="33">
        <v>498848</v>
      </c>
      <c r="D20" s="33">
        <v>5000</v>
      </c>
      <c r="E20" s="33">
        <v>23409</v>
      </c>
      <c r="F20" s="33">
        <v>0</v>
      </c>
      <c r="G20" s="33">
        <v>17500</v>
      </c>
      <c r="H20" s="33">
        <v>1005062</v>
      </c>
      <c r="I20" s="34">
        <f t="shared" si="0"/>
        <v>1549819</v>
      </c>
    </row>
    <row r="21" spans="1:9" x14ac:dyDescent="0.25">
      <c r="A21" s="19">
        <v>1019</v>
      </c>
      <c r="B21" s="20" t="s">
        <v>26</v>
      </c>
      <c r="C21" s="35">
        <v>37127856</v>
      </c>
      <c r="D21" s="35">
        <v>1706788</v>
      </c>
      <c r="E21" s="35">
        <v>1107820</v>
      </c>
      <c r="F21" s="35">
        <v>573019</v>
      </c>
      <c r="G21" s="35">
        <v>0</v>
      </c>
      <c r="H21" s="35">
        <v>1183949</v>
      </c>
      <c r="I21" s="36">
        <f t="shared" si="0"/>
        <v>41699432</v>
      </c>
    </row>
    <row r="22" spans="1:9" x14ac:dyDescent="0.25">
      <c r="A22" s="19">
        <v>1020</v>
      </c>
      <c r="B22" s="20" t="s">
        <v>27</v>
      </c>
      <c r="C22" s="33">
        <v>28997102</v>
      </c>
      <c r="D22" s="33">
        <v>8284295</v>
      </c>
      <c r="E22" s="33">
        <v>875474</v>
      </c>
      <c r="F22" s="33">
        <v>15628380</v>
      </c>
      <c r="G22" s="33">
        <v>0</v>
      </c>
      <c r="H22" s="33">
        <v>140860</v>
      </c>
      <c r="I22" s="34">
        <f t="shared" si="0"/>
        <v>53926111</v>
      </c>
    </row>
    <row r="23" spans="1:9" x14ac:dyDescent="0.25">
      <c r="A23" s="19">
        <v>1022</v>
      </c>
      <c r="B23" s="20" t="s">
        <v>28</v>
      </c>
      <c r="C23" s="35">
        <v>520753</v>
      </c>
      <c r="D23" s="35">
        <v>9465</v>
      </c>
      <c r="E23" s="35">
        <v>12443</v>
      </c>
      <c r="F23" s="35">
        <v>0</v>
      </c>
      <c r="G23" s="35">
        <v>0</v>
      </c>
      <c r="H23" s="35">
        <v>3120</v>
      </c>
      <c r="I23" s="36">
        <f t="shared" si="0"/>
        <v>545781</v>
      </c>
    </row>
    <row r="24" spans="1:9" x14ac:dyDescent="0.25">
      <c r="A24" s="19">
        <v>1023</v>
      </c>
      <c r="B24" s="20" t="s">
        <v>29</v>
      </c>
      <c r="C24" s="33">
        <v>15599540</v>
      </c>
      <c r="D24" s="33">
        <v>7756510</v>
      </c>
      <c r="E24" s="33">
        <v>589689</v>
      </c>
      <c r="F24" s="33">
        <v>137338</v>
      </c>
      <c r="G24" s="33">
        <v>0</v>
      </c>
      <c r="H24" s="33">
        <v>882387</v>
      </c>
      <c r="I24" s="34">
        <f t="shared" si="0"/>
        <v>24965464</v>
      </c>
    </row>
    <row r="25" spans="1:9" x14ac:dyDescent="0.25">
      <c r="A25" s="19">
        <v>1024</v>
      </c>
      <c r="B25" s="20" t="s">
        <v>30</v>
      </c>
      <c r="C25" s="35">
        <v>609229141</v>
      </c>
      <c r="D25" s="35">
        <v>35169006</v>
      </c>
      <c r="E25" s="35">
        <v>12577155</v>
      </c>
      <c r="F25" s="35">
        <v>11681099</v>
      </c>
      <c r="G25" s="35">
        <v>0</v>
      </c>
      <c r="H25" s="35">
        <v>4984113</v>
      </c>
      <c r="I25" s="36">
        <f t="shared" si="0"/>
        <v>673640514</v>
      </c>
    </row>
    <row r="26" spans="1:9" x14ac:dyDescent="0.25">
      <c r="A26" s="19">
        <v>1025</v>
      </c>
      <c r="B26" s="20" t="s">
        <v>31</v>
      </c>
      <c r="C26" s="33">
        <v>694376</v>
      </c>
      <c r="D26" s="33">
        <v>56209</v>
      </c>
      <c r="E26" s="33">
        <v>10239</v>
      </c>
      <c r="F26" s="33">
        <v>0</v>
      </c>
      <c r="G26" s="33">
        <v>0</v>
      </c>
      <c r="H26" s="33">
        <v>212952</v>
      </c>
      <c r="I26" s="34">
        <f t="shared" si="0"/>
        <v>973776</v>
      </c>
    </row>
    <row r="27" spans="1:9" x14ac:dyDescent="0.25">
      <c r="A27" s="19">
        <v>1026</v>
      </c>
      <c r="B27" s="20" t="s">
        <v>32</v>
      </c>
      <c r="C27" s="35">
        <v>59561</v>
      </c>
      <c r="D27" s="35">
        <v>0</v>
      </c>
      <c r="E27" s="35">
        <v>0</v>
      </c>
      <c r="F27" s="35">
        <v>0</v>
      </c>
      <c r="G27" s="35">
        <v>0</v>
      </c>
      <c r="H27" s="35">
        <v>100992</v>
      </c>
      <c r="I27" s="36">
        <f t="shared" si="0"/>
        <v>160553</v>
      </c>
    </row>
    <row r="28" spans="1:9" x14ac:dyDescent="0.25">
      <c r="A28" s="19">
        <v>1027</v>
      </c>
      <c r="B28" s="20" t="s">
        <v>33</v>
      </c>
      <c r="C28" s="33">
        <v>48879412</v>
      </c>
      <c r="D28" s="33">
        <v>718947</v>
      </c>
      <c r="E28" s="33">
        <v>463518</v>
      </c>
      <c r="F28" s="33">
        <v>370206</v>
      </c>
      <c r="G28" s="33">
        <v>0</v>
      </c>
      <c r="H28" s="33">
        <v>626955</v>
      </c>
      <c r="I28" s="34">
        <f t="shared" si="0"/>
        <v>51059038</v>
      </c>
    </row>
    <row r="29" spans="1:9" x14ac:dyDescent="0.25">
      <c r="A29" s="19">
        <v>1028</v>
      </c>
      <c r="B29" s="20" t="s">
        <v>34</v>
      </c>
      <c r="C29" s="35">
        <v>123779321</v>
      </c>
      <c r="D29" s="35">
        <v>649627</v>
      </c>
      <c r="E29" s="35">
        <v>2956828</v>
      </c>
      <c r="F29" s="35">
        <v>3088902</v>
      </c>
      <c r="G29" s="35">
        <v>0</v>
      </c>
      <c r="H29" s="35">
        <v>41659</v>
      </c>
      <c r="I29" s="36">
        <f t="shared" si="0"/>
        <v>130516337</v>
      </c>
    </row>
    <row r="30" spans="1:9" x14ac:dyDescent="0.25">
      <c r="A30" s="19">
        <v>1030</v>
      </c>
      <c r="B30" s="20" t="s">
        <v>35</v>
      </c>
      <c r="C30" s="33">
        <v>111693283</v>
      </c>
      <c r="D30" s="33">
        <v>2881108</v>
      </c>
      <c r="E30" s="33">
        <v>3040542</v>
      </c>
      <c r="F30" s="33">
        <v>3235433</v>
      </c>
      <c r="G30" s="33">
        <v>2500</v>
      </c>
      <c r="H30" s="33">
        <v>712916</v>
      </c>
      <c r="I30" s="34">
        <f t="shared" si="0"/>
        <v>121565782</v>
      </c>
    </row>
    <row r="31" spans="1:9" x14ac:dyDescent="0.25">
      <c r="A31" s="19">
        <v>1031</v>
      </c>
      <c r="B31" s="20" t="s">
        <v>36</v>
      </c>
      <c r="C31" s="35">
        <v>38</v>
      </c>
      <c r="D31" s="35">
        <v>0</v>
      </c>
      <c r="E31" s="35">
        <v>758</v>
      </c>
      <c r="F31" s="35">
        <v>0</v>
      </c>
      <c r="G31" s="35">
        <v>0</v>
      </c>
      <c r="H31" s="35">
        <v>240</v>
      </c>
      <c r="I31" s="36">
        <f t="shared" si="0"/>
        <v>1036</v>
      </c>
    </row>
    <row r="32" spans="1:9" x14ac:dyDescent="0.25">
      <c r="A32" s="19">
        <v>1033</v>
      </c>
      <c r="B32" s="20" t="s">
        <v>37</v>
      </c>
      <c r="C32" s="33">
        <v>496361</v>
      </c>
      <c r="D32" s="33">
        <v>21710</v>
      </c>
      <c r="E32" s="33">
        <v>34984</v>
      </c>
      <c r="F32" s="33">
        <v>13586</v>
      </c>
      <c r="G32" s="33">
        <v>0</v>
      </c>
      <c r="H32" s="33">
        <v>269830</v>
      </c>
      <c r="I32" s="34">
        <f t="shared" si="0"/>
        <v>836471</v>
      </c>
    </row>
    <row r="33" spans="1:9" x14ac:dyDescent="0.25">
      <c r="A33" s="19">
        <v>1034</v>
      </c>
      <c r="B33" s="20" t="s">
        <v>38</v>
      </c>
      <c r="C33" s="35">
        <v>916152</v>
      </c>
      <c r="D33" s="35">
        <v>3316</v>
      </c>
      <c r="E33" s="35">
        <v>8103</v>
      </c>
      <c r="F33" s="35">
        <v>0</v>
      </c>
      <c r="G33" s="35">
        <v>0</v>
      </c>
      <c r="H33" s="35">
        <v>16974</v>
      </c>
      <c r="I33" s="36">
        <f t="shared" si="0"/>
        <v>944545</v>
      </c>
    </row>
    <row r="34" spans="1:9" x14ac:dyDescent="0.25">
      <c r="A34" s="19">
        <v>1037</v>
      </c>
      <c r="B34" s="20" t="s">
        <v>39</v>
      </c>
      <c r="C34" s="33">
        <v>6510290</v>
      </c>
      <c r="D34" s="33">
        <v>153776</v>
      </c>
      <c r="E34" s="33">
        <v>242739</v>
      </c>
      <c r="F34" s="33">
        <v>226787</v>
      </c>
      <c r="G34" s="33">
        <v>0</v>
      </c>
      <c r="H34" s="33">
        <v>167292</v>
      </c>
      <c r="I34" s="34">
        <f t="shared" si="0"/>
        <v>7300884</v>
      </c>
    </row>
    <row r="35" spans="1:9" x14ac:dyDescent="0.25">
      <c r="A35" s="19">
        <v>1038</v>
      </c>
      <c r="B35" s="20" t="s">
        <v>40</v>
      </c>
      <c r="C35" s="35">
        <v>10374798</v>
      </c>
      <c r="D35" s="35">
        <v>132743</v>
      </c>
      <c r="E35" s="35">
        <v>352865</v>
      </c>
      <c r="F35" s="35">
        <v>0</v>
      </c>
      <c r="G35" s="35">
        <v>0</v>
      </c>
      <c r="H35" s="35">
        <v>40882</v>
      </c>
      <c r="I35" s="36">
        <f t="shared" si="0"/>
        <v>10901288</v>
      </c>
    </row>
    <row r="36" spans="1:9" x14ac:dyDescent="0.25">
      <c r="A36" s="19">
        <v>1039</v>
      </c>
      <c r="B36" s="20" t="s">
        <v>41</v>
      </c>
      <c r="C36" s="33">
        <v>2422480</v>
      </c>
      <c r="D36" s="33">
        <v>14656</v>
      </c>
      <c r="E36" s="33">
        <v>29653</v>
      </c>
      <c r="F36" s="33">
        <v>0</v>
      </c>
      <c r="G36" s="33">
        <v>0</v>
      </c>
      <c r="H36" s="33">
        <v>115960</v>
      </c>
      <c r="I36" s="34">
        <f t="shared" si="0"/>
        <v>2582749</v>
      </c>
    </row>
    <row r="37" spans="1:9" x14ac:dyDescent="0.25">
      <c r="A37" s="19">
        <v>1040</v>
      </c>
      <c r="B37" s="20" t="s">
        <v>42</v>
      </c>
      <c r="C37" s="35">
        <v>63429903</v>
      </c>
      <c r="D37" s="35">
        <v>4352943</v>
      </c>
      <c r="E37" s="35">
        <v>1984154</v>
      </c>
      <c r="F37" s="35">
        <v>550222</v>
      </c>
      <c r="G37" s="35">
        <v>5000</v>
      </c>
      <c r="H37" s="35">
        <v>2340856</v>
      </c>
      <c r="I37" s="36">
        <f t="shared" si="0"/>
        <v>72663078</v>
      </c>
    </row>
    <row r="38" spans="1:9" x14ac:dyDescent="0.25">
      <c r="A38" s="19">
        <v>1042</v>
      </c>
      <c r="B38" s="20" t="s">
        <v>43</v>
      </c>
      <c r="C38" s="33">
        <v>55215</v>
      </c>
      <c r="D38" s="33">
        <v>0</v>
      </c>
      <c r="E38" s="33">
        <v>6125</v>
      </c>
      <c r="F38" s="33">
        <v>0</v>
      </c>
      <c r="G38" s="33">
        <v>0</v>
      </c>
      <c r="H38" s="33">
        <v>3884</v>
      </c>
      <c r="I38" s="34">
        <f t="shared" si="0"/>
        <v>65224</v>
      </c>
    </row>
    <row r="39" spans="1:9" x14ac:dyDescent="0.25">
      <c r="A39" s="19">
        <v>1043</v>
      </c>
      <c r="B39" s="20" t="s">
        <v>44</v>
      </c>
      <c r="C39" s="35">
        <v>237341046</v>
      </c>
      <c r="D39" s="35">
        <v>32053770</v>
      </c>
      <c r="E39" s="35">
        <v>7714498</v>
      </c>
      <c r="F39" s="35">
        <v>1577474</v>
      </c>
      <c r="G39" s="35">
        <v>0</v>
      </c>
      <c r="H39" s="35">
        <v>629175</v>
      </c>
      <c r="I39" s="36">
        <f t="shared" si="0"/>
        <v>279315963</v>
      </c>
    </row>
    <row r="40" spans="1:9" x14ac:dyDescent="0.25">
      <c r="A40" s="19">
        <v>1044</v>
      </c>
      <c r="B40" s="20" t="s">
        <v>45</v>
      </c>
      <c r="C40" s="33">
        <v>3286167</v>
      </c>
      <c r="D40" s="33">
        <v>177776</v>
      </c>
      <c r="E40" s="33">
        <v>96177</v>
      </c>
      <c r="F40" s="33">
        <v>8322</v>
      </c>
      <c r="G40" s="33">
        <v>0</v>
      </c>
      <c r="H40" s="33">
        <v>314900</v>
      </c>
      <c r="I40" s="34">
        <f t="shared" si="0"/>
        <v>3883342</v>
      </c>
    </row>
    <row r="41" spans="1:9" x14ac:dyDescent="0.25">
      <c r="A41" s="19">
        <v>1046</v>
      </c>
      <c r="B41" s="20" t="s">
        <v>46</v>
      </c>
      <c r="C41" s="35">
        <v>5121082</v>
      </c>
      <c r="D41" s="35">
        <v>94</v>
      </c>
      <c r="E41" s="35">
        <v>20097</v>
      </c>
      <c r="F41" s="35">
        <v>0</v>
      </c>
      <c r="G41" s="35">
        <v>15000</v>
      </c>
      <c r="H41" s="35">
        <v>614190</v>
      </c>
      <c r="I41" s="36">
        <f t="shared" si="0"/>
        <v>5770463</v>
      </c>
    </row>
    <row r="42" spans="1:9" x14ac:dyDescent="0.25">
      <c r="A42" s="19">
        <v>1047</v>
      </c>
      <c r="B42" s="20" t="s">
        <v>47</v>
      </c>
      <c r="C42" s="33">
        <v>141322392</v>
      </c>
      <c r="D42" s="33">
        <v>28716412</v>
      </c>
      <c r="E42" s="33">
        <v>6847173</v>
      </c>
      <c r="F42" s="33">
        <v>1062254</v>
      </c>
      <c r="G42" s="33">
        <v>0</v>
      </c>
      <c r="H42" s="33">
        <v>1693433</v>
      </c>
      <c r="I42" s="34">
        <f t="shared" si="0"/>
        <v>179641664</v>
      </c>
    </row>
    <row r="43" spans="1:9" x14ac:dyDescent="0.25">
      <c r="A43" s="19">
        <v>1048</v>
      </c>
      <c r="B43" s="20" t="s">
        <v>48</v>
      </c>
      <c r="C43" s="35">
        <v>32951467</v>
      </c>
      <c r="D43" s="35">
        <v>3360630</v>
      </c>
      <c r="E43" s="35">
        <v>1503929</v>
      </c>
      <c r="F43" s="35">
        <v>1671036</v>
      </c>
      <c r="G43" s="35">
        <v>0</v>
      </c>
      <c r="H43" s="35">
        <v>550619</v>
      </c>
      <c r="I43" s="36">
        <f t="shared" si="0"/>
        <v>40037681</v>
      </c>
    </row>
    <row r="44" spans="1:9" x14ac:dyDescent="0.25">
      <c r="A44" s="19">
        <v>1050</v>
      </c>
      <c r="B44" s="20" t="s">
        <v>49</v>
      </c>
      <c r="C44" s="33">
        <v>8966</v>
      </c>
      <c r="D44" s="33">
        <v>1571</v>
      </c>
      <c r="E44" s="33">
        <v>378</v>
      </c>
      <c r="F44" s="33">
        <v>0</v>
      </c>
      <c r="G44" s="33">
        <v>2500</v>
      </c>
      <c r="H44" s="33">
        <v>27620</v>
      </c>
      <c r="I44" s="34">
        <f t="shared" si="0"/>
        <v>41035</v>
      </c>
    </row>
    <row r="45" spans="1:9" x14ac:dyDescent="0.25">
      <c r="A45" s="19">
        <v>1052</v>
      </c>
      <c r="B45" s="20" t="s">
        <v>50</v>
      </c>
      <c r="C45" s="35">
        <v>141457885</v>
      </c>
      <c r="D45" s="35">
        <v>2887019</v>
      </c>
      <c r="E45" s="35">
        <v>1136971</v>
      </c>
      <c r="F45" s="35">
        <v>992086</v>
      </c>
      <c r="G45" s="35">
        <v>0</v>
      </c>
      <c r="H45" s="35">
        <v>27565768</v>
      </c>
      <c r="I45" s="36">
        <f t="shared" si="0"/>
        <v>174039729</v>
      </c>
    </row>
    <row r="46" spans="1:9" x14ac:dyDescent="0.25">
      <c r="A46" s="19">
        <v>1054</v>
      </c>
      <c r="B46" s="20" t="s">
        <v>51</v>
      </c>
      <c r="C46" s="33">
        <v>35869172</v>
      </c>
      <c r="D46" s="33">
        <v>5443314</v>
      </c>
      <c r="E46" s="33">
        <v>1646497</v>
      </c>
      <c r="F46" s="33">
        <v>1320</v>
      </c>
      <c r="G46" s="33">
        <v>20000</v>
      </c>
      <c r="H46" s="33">
        <v>744044</v>
      </c>
      <c r="I46" s="34">
        <f t="shared" si="0"/>
        <v>43724347</v>
      </c>
    </row>
    <row r="47" spans="1:9" x14ac:dyDescent="0.25">
      <c r="A47" s="19">
        <v>1055</v>
      </c>
      <c r="B47" s="20" t="s">
        <v>52</v>
      </c>
      <c r="C47" s="35">
        <v>14708802</v>
      </c>
      <c r="D47" s="35">
        <v>467847</v>
      </c>
      <c r="E47" s="35">
        <v>543206</v>
      </c>
      <c r="F47" s="35">
        <v>97742</v>
      </c>
      <c r="G47" s="35">
        <v>0</v>
      </c>
      <c r="H47" s="35">
        <v>251156</v>
      </c>
      <c r="I47" s="36">
        <f t="shared" si="0"/>
        <v>16068753</v>
      </c>
    </row>
    <row r="48" spans="1:9" x14ac:dyDescent="0.25">
      <c r="A48" s="19">
        <v>1057</v>
      </c>
      <c r="B48" s="20" t="s">
        <v>53</v>
      </c>
      <c r="C48" s="33">
        <v>1059686</v>
      </c>
      <c r="D48" s="33">
        <v>148672</v>
      </c>
      <c r="E48" s="33">
        <v>39921</v>
      </c>
      <c r="F48" s="33">
        <v>0</v>
      </c>
      <c r="G48" s="33">
        <v>0</v>
      </c>
      <c r="H48" s="33">
        <v>1409972</v>
      </c>
      <c r="I48" s="34">
        <f t="shared" si="0"/>
        <v>2658251</v>
      </c>
    </row>
    <row r="49" spans="1:9" x14ac:dyDescent="0.25">
      <c r="A49" s="19">
        <v>1058</v>
      </c>
      <c r="B49" s="20" t="s">
        <v>54</v>
      </c>
      <c r="C49" s="35">
        <v>10645363</v>
      </c>
      <c r="D49" s="35">
        <v>816294</v>
      </c>
      <c r="E49" s="35">
        <v>250189</v>
      </c>
      <c r="F49" s="35">
        <v>308293</v>
      </c>
      <c r="G49" s="35">
        <v>72500</v>
      </c>
      <c r="H49" s="35">
        <v>1056592</v>
      </c>
      <c r="I49" s="36">
        <f t="shared" si="0"/>
        <v>13149231</v>
      </c>
    </row>
    <row r="50" spans="1:9" x14ac:dyDescent="0.25">
      <c r="A50" s="19">
        <v>1062</v>
      </c>
      <c r="B50" s="20" t="s">
        <v>55</v>
      </c>
      <c r="C50" s="33">
        <v>13051692</v>
      </c>
      <c r="D50" s="33">
        <v>1129181</v>
      </c>
      <c r="E50" s="33">
        <v>1259214</v>
      </c>
      <c r="F50" s="33">
        <v>3362</v>
      </c>
      <c r="G50" s="33">
        <v>0</v>
      </c>
      <c r="H50" s="33">
        <v>610592</v>
      </c>
      <c r="I50" s="34">
        <f t="shared" si="0"/>
        <v>16054041</v>
      </c>
    </row>
    <row r="51" spans="1:9" x14ac:dyDescent="0.25">
      <c r="A51" s="19">
        <v>1065</v>
      </c>
      <c r="B51" s="20" t="s">
        <v>56</v>
      </c>
      <c r="C51" s="35">
        <v>96785830</v>
      </c>
      <c r="D51" s="35">
        <v>6999697</v>
      </c>
      <c r="E51" s="35">
        <v>2388104</v>
      </c>
      <c r="F51" s="35">
        <v>2153738</v>
      </c>
      <c r="G51" s="35">
        <v>0</v>
      </c>
      <c r="H51" s="35">
        <v>483795</v>
      </c>
      <c r="I51" s="36">
        <f t="shared" si="0"/>
        <v>108811164</v>
      </c>
    </row>
    <row r="52" spans="1:9" x14ac:dyDescent="0.25">
      <c r="A52" s="19">
        <v>1066</v>
      </c>
      <c r="B52" s="20" t="s">
        <v>57</v>
      </c>
      <c r="C52" s="33">
        <v>244440208</v>
      </c>
      <c r="D52" s="33">
        <v>4729266</v>
      </c>
      <c r="E52" s="33">
        <v>4857127</v>
      </c>
      <c r="F52" s="33">
        <v>191060</v>
      </c>
      <c r="G52" s="33">
        <v>0</v>
      </c>
      <c r="H52" s="33">
        <v>450488</v>
      </c>
      <c r="I52" s="34">
        <f t="shared" si="0"/>
        <v>254668149</v>
      </c>
    </row>
    <row r="53" spans="1:9" x14ac:dyDescent="0.25">
      <c r="A53" s="19">
        <v>1067</v>
      </c>
      <c r="B53" s="20" t="s">
        <v>58</v>
      </c>
      <c r="C53" s="35">
        <v>27981784</v>
      </c>
      <c r="D53" s="35">
        <v>0</v>
      </c>
      <c r="E53" s="35">
        <v>1152</v>
      </c>
      <c r="F53" s="35">
        <v>0</v>
      </c>
      <c r="G53" s="35">
        <v>0</v>
      </c>
      <c r="H53" s="35">
        <v>14850</v>
      </c>
      <c r="I53" s="36">
        <f t="shared" si="0"/>
        <v>27997786</v>
      </c>
    </row>
    <row r="54" spans="1:9" x14ac:dyDescent="0.25">
      <c r="A54" s="19">
        <v>1068</v>
      </c>
      <c r="B54" s="20" t="s">
        <v>59</v>
      </c>
      <c r="C54" s="33">
        <v>38</v>
      </c>
      <c r="D54" s="33">
        <v>0</v>
      </c>
      <c r="E54" s="33">
        <v>0</v>
      </c>
      <c r="F54" s="33">
        <v>0</v>
      </c>
      <c r="G54" s="33">
        <v>0</v>
      </c>
      <c r="H54" s="33">
        <v>240</v>
      </c>
      <c r="I54" s="34">
        <f t="shared" si="0"/>
        <v>278</v>
      </c>
    </row>
    <row r="55" spans="1:9" x14ac:dyDescent="0.25">
      <c r="A55" s="19">
        <v>1069</v>
      </c>
      <c r="B55" s="20" t="s">
        <v>60</v>
      </c>
      <c r="C55" s="35">
        <v>818293</v>
      </c>
      <c r="D55" s="35">
        <v>43200</v>
      </c>
      <c r="E55" s="35">
        <v>40154</v>
      </c>
      <c r="F55" s="35">
        <v>0</v>
      </c>
      <c r="G55" s="35">
        <v>0</v>
      </c>
      <c r="H55" s="35">
        <v>86122</v>
      </c>
      <c r="I55" s="36">
        <f t="shared" si="0"/>
        <v>987769</v>
      </c>
    </row>
    <row r="56" spans="1:9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4">
        <f t="shared" si="0"/>
        <v>0</v>
      </c>
    </row>
    <row r="57" spans="1:9" x14ac:dyDescent="0.25">
      <c r="A57" s="21"/>
      <c r="B57" s="22" t="s">
        <v>62</v>
      </c>
      <c r="C57" s="23">
        <f t="shared" ref="C57:I57" si="1">SUM(C7:C56)</f>
        <v>2946921263</v>
      </c>
      <c r="D57" s="23">
        <f t="shared" si="1"/>
        <v>349095766</v>
      </c>
      <c r="E57" s="23">
        <f t="shared" si="1"/>
        <v>96386108</v>
      </c>
      <c r="F57" s="23">
        <f t="shared" si="1"/>
        <v>51148699</v>
      </c>
      <c r="G57" s="23">
        <f t="shared" si="1"/>
        <v>192500</v>
      </c>
      <c r="H57" s="23">
        <f t="shared" si="1"/>
        <v>55588593</v>
      </c>
      <c r="I57" s="23">
        <f t="shared" si="1"/>
        <v>3499332929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2">
        <f>SUM(C7:H7)</f>
        <v>0</v>
      </c>
    </row>
    <row r="8" spans="1:9" x14ac:dyDescent="0.25">
      <c r="A8" s="19">
        <v>1002</v>
      </c>
      <c r="B8" s="20" t="s">
        <v>13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4">
        <f t="shared" ref="I8:I56" si="0">SUM(C8:H8)</f>
        <v>0</v>
      </c>
    </row>
    <row r="9" spans="1:9" x14ac:dyDescent="0.25">
      <c r="A9" s="19">
        <v>1005</v>
      </c>
      <c r="B9" s="20" t="s">
        <v>14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6">
        <f t="shared" si="0"/>
        <v>0</v>
      </c>
    </row>
    <row r="10" spans="1:9" x14ac:dyDescent="0.25">
      <c r="A10" s="19">
        <v>1006</v>
      </c>
      <c r="B10" s="20" t="s">
        <v>15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4">
        <f t="shared" si="0"/>
        <v>0</v>
      </c>
    </row>
    <row r="11" spans="1:9" x14ac:dyDescent="0.25">
      <c r="A11" s="19">
        <v>1007</v>
      </c>
      <c r="B11" s="20" t="s">
        <v>16</v>
      </c>
      <c r="C11" s="35">
        <v>3528373</v>
      </c>
      <c r="D11" s="35">
        <v>0</v>
      </c>
      <c r="E11" s="35">
        <v>5664</v>
      </c>
      <c r="F11" s="35">
        <v>345784</v>
      </c>
      <c r="G11" s="35">
        <v>2500</v>
      </c>
      <c r="H11" s="35">
        <v>28940</v>
      </c>
      <c r="I11" s="36">
        <f t="shared" si="0"/>
        <v>3911261</v>
      </c>
    </row>
    <row r="12" spans="1:9" x14ac:dyDescent="0.25">
      <c r="A12" s="19">
        <v>1008</v>
      </c>
      <c r="B12" s="20" t="s">
        <v>17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4">
        <f t="shared" si="0"/>
        <v>0</v>
      </c>
    </row>
    <row r="13" spans="1:9" x14ac:dyDescent="0.25">
      <c r="A13" s="19">
        <v>1010</v>
      </c>
      <c r="B13" s="20" t="s">
        <v>18</v>
      </c>
      <c r="C13" s="35">
        <v>190</v>
      </c>
      <c r="D13" s="35">
        <v>0</v>
      </c>
      <c r="E13" s="35">
        <v>60829</v>
      </c>
      <c r="F13" s="35">
        <v>0</v>
      </c>
      <c r="G13" s="35">
        <v>0</v>
      </c>
      <c r="H13" s="35">
        <v>1200</v>
      </c>
      <c r="I13" s="36">
        <f t="shared" si="0"/>
        <v>62219</v>
      </c>
    </row>
    <row r="14" spans="1:9" x14ac:dyDescent="0.25">
      <c r="A14" s="19">
        <v>1011</v>
      </c>
      <c r="B14" s="20" t="s">
        <v>19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25000</v>
      </c>
      <c r="I14" s="34">
        <f t="shared" si="0"/>
        <v>25000</v>
      </c>
    </row>
    <row r="15" spans="1:9" x14ac:dyDescent="0.25">
      <c r="A15" s="19">
        <v>1012</v>
      </c>
      <c r="B15" s="20" t="s">
        <v>20</v>
      </c>
      <c r="C15" s="35">
        <v>190</v>
      </c>
      <c r="D15" s="35">
        <v>0</v>
      </c>
      <c r="E15" s="35">
        <v>1895</v>
      </c>
      <c r="F15" s="35">
        <v>0</v>
      </c>
      <c r="G15" s="35">
        <v>7500</v>
      </c>
      <c r="H15" s="35">
        <v>39202</v>
      </c>
      <c r="I15" s="36">
        <f t="shared" si="0"/>
        <v>48787</v>
      </c>
    </row>
    <row r="16" spans="1:9" x14ac:dyDescent="0.25">
      <c r="A16" s="19">
        <v>1013</v>
      </c>
      <c r="B16" s="20" t="s">
        <v>21</v>
      </c>
      <c r="C16" s="33">
        <v>0</v>
      </c>
      <c r="D16" s="33">
        <v>0</v>
      </c>
      <c r="E16" s="33">
        <v>0</v>
      </c>
      <c r="F16" s="33">
        <v>0</v>
      </c>
      <c r="G16" s="33">
        <v>0</v>
      </c>
      <c r="H16" s="33">
        <v>27500</v>
      </c>
      <c r="I16" s="34">
        <f t="shared" si="0"/>
        <v>27500</v>
      </c>
    </row>
    <row r="17" spans="1:9" x14ac:dyDescent="0.25">
      <c r="A17" s="19">
        <v>1014</v>
      </c>
      <c r="B17" s="20" t="s">
        <v>22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6">
        <f t="shared" si="0"/>
        <v>0</v>
      </c>
    </row>
    <row r="18" spans="1:9" x14ac:dyDescent="0.25">
      <c r="A18" s="19">
        <v>1016</v>
      </c>
      <c r="B18" s="20" t="s">
        <v>23</v>
      </c>
      <c r="C18" s="33">
        <v>38274</v>
      </c>
      <c r="D18" s="33">
        <v>610</v>
      </c>
      <c r="E18" s="33">
        <v>4154</v>
      </c>
      <c r="F18" s="33">
        <v>0</v>
      </c>
      <c r="G18" s="33">
        <v>0</v>
      </c>
      <c r="H18" s="33">
        <v>960</v>
      </c>
      <c r="I18" s="34">
        <f t="shared" si="0"/>
        <v>43998</v>
      </c>
    </row>
    <row r="19" spans="1:9" x14ac:dyDescent="0.25">
      <c r="A19" s="19">
        <v>1017</v>
      </c>
      <c r="B19" s="20" t="s">
        <v>24</v>
      </c>
      <c r="C19" s="35">
        <v>9405895</v>
      </c>
      <c r="D19" s="35">
        <v>0</v>
      </c>
      <c r="E19" s="35">
        <v>565919</v>
      </c>
      <c r="F19" s="35">
        <v>0</v>
      </c>
      <c r="G19" s="35">
        <v>0</v>
      </c>
      <c r="H19" s="35">
        <v>43460</v>
      </c>
      <c r="I19" s="36">
        <f t="shared" si="0"/>
        <v>10015274</v>
      </c>
    </row>
    <row r="20" spans="1:9" x14ac:dyDescent="0.25">
      <c r="A20" s="19">
        <v>1018</v>
      </c>
      <c r="B20" s="20" t="s">
        <v>25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10000</v>
      </c>
      <c r="I20" s="34">
        <f t="shared" si="0"/>
        <v>10000</v>
      </c>
    </row>
    <row r="21" spans="1:9" x14ac:dyDescent="0.25">
      <c r="A21" s="19">
        <v>1019</v>
      </c>
      <c r="B21" s="20" t="s">
        <v>26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32500</v>
      </c>
      <c r="I21" s="36">
        <f t="shared" si="0"/>
        <v>32500</v>
      </c>
    </row>
    <row r="22" spans="1:9" x14ac:dyDescent="0.25">
      <c r="A22" s="19">
        <v>1020</v>
      </c>
      <c r="B22" s="20" t="s">
        <v>27</v>
      </c>
      <c r="C22" s="33">
        <v>38</v>
      </c>
      <c r="D22" s="33">
        <v>0</v>
      </c>
      <c r="E22" s="33">
        <v>0</v>
      </c>
      <c r="F22" s="33">
        <v>0</v>
      </c>
      <c r="G22" s="33">
        <v>0</v>
      </c>
      <c r="H22" s="33">
        <v>2740</v>
      </c>
      <c r="I22" s="34">
        <f t="shared" si="0"/>
        <v>2778</v>
      </c>
    </row>
    <row r="23" spans="1:9" x14ac:dyDescent="0.25">
      <c r="A23" s="19">
        <v>1022</v>
      </c>
      <c r="B23" s="20" t="s">
        <v>28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6">
        <f t="shared" si="0"/>
        <v>0</v>
      </c>
    </row>
    <row r="24" spans="1:9" x14ac:dyDescent="0.25">
      <c r="A24" s="19">
        <v>1023</v>
      </c>
      <c r="B24" s="20" t="s">
        <v>29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5000</v>
      </c>
      <c r="I24" s="34">
        <f t="shared" si="0"/>
        <v>5000</v>
      </c>
    </row>
    <row r="25" spans="1:9" x14ac:dyDescent="0.25">
      <c r="A25" s="19">
        <v>1024</v>
      </c>
      <c r="B25" s="20" t="s">
        <v>30</v>
      </c>
      <c r="C25" s="35">
        <v>5202632</v>
      </c>
      <c r="D25" s="35">
        <v>168215</v>
      </c>
      <c r="E25" s="35">
        <v>111423</v>
      </c>
      <c r="F25" s="35">
        <v>0</v>
      </c>
      <c r="G25" s="35">
        <v>0</v>
      </c>
      <c r="H25" s="35">
        <v>104531</v>
      </c>
      <c r="I25" s="36">
        <f t="shared" si="0"/>
        <v>5586801</v>
      </c>
    </row>
    <row r="26" spans="1:9" x14ac:dyDescent="0.25">
      <c r="A26" s="19">
        <v>1025</v>
      </c>
      <c r="B26" s="20" t="s">
        <v>31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4">
        <f t="shared" si="0"/>
        <v>0</v>
      </c>
    </row>
    <row r="27" spans="1:9" x14ac:dyDescent="0.25">
      <c r="A27" s="19">
        <v>1026</v>
      </c>
      <c r="B27" s="20" t="s">
        <v>32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6">
        <f t="shared" si="0"/>
        <v>0</v>
      </c>
    </row>
    <row r="28" spans="1:9" x14ac:dyDescent="0.25">
      <c r="A28" s="19">
        <v>1027</v>
      </c>
      <c r="B28" s="20" t="s">
        <v>33</v>
      </c>
      <c r="C28" s="33">
        <v>67480</v>
      </c>
      <c r="D28" s="33">
        <v>3298</v>
      </c>
      <c r="E28" s="33">
        <v>2297</v>
      </c>
      <c r="F28" s="33">
        <v>0</v>
      </c>
      <c r="G28" s="33">
        <v>0</v>
      </c>
      <c r="H28" s="33">
        <v>5720</v>
      </c>
      <c r="I28" s="34">
        <f t="shared" si="0"/>
        <v>78795</v>
      </c>
    </row>
    <row r="29" spans="1:9" x14ac:dyDescent="0.25">
      <c r="A29" s="19">
        <v>1028</v>
      </c>
      <c r="B29" s="20" t="s">
        <v>34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6">
        <f t="shared" si="0"/>
        <v>0</v>
      </c>
    </row>
    <row r="30" spans="1:9" x14ac:dyDescent="0.25">
      <c r="A30" s="19">
        <v>1030</v>
      </c>
      <c r="B30" s="20" t="s">
        <v>35</v>
      </c>
      <c r="C30" s="33">
        <v>2014</v>
      </c>
      <c r="D30" s="33">
        <v>0</v>
      </c>
      <c r="E30" s="33">
        <v>2647</v>
      </c>
      <c r="F30" s="33">
        <v>0</v>
      </c>
      <c r="G30" s="33">
        <v>2500</v>
      </c>
      <c r="H30" s="33">
        <v>20220</v>
      </c>
      <c r="I30" s="34">
        <f t="shared" si="0"/>
        <v>27381</v>
      </c>
    </row>
    <row r="31" spans="1:9" x14ac:dyDescent="0.25">
      <c r="A31" s="19">
        <v>1031</v>
      </c>
      <c r="B31" s="20" t="s">
        <v>36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6">
        <f t="shared" si="0"/>
        <v>0</v>
      </c>
    </row>
    <row r="32" spans="1:9" x14ac:dyDescent="0.25">
      <c r="A32" s="19">
        <v>1033</v>
      </c>
      <c r="B32" s="20" t="s">
        <v>37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25000</v>
      </c>
      <c r="I32" s="34">
        <f t="shared" si="0"/>
        <v>25000</v>
      </c>
    </row>
    <row r="33" spans="1:9" x14ac:dyDescent="0.25">
      <c r="A33" s="19">
        <v>1034</v>
      </c>
      <c r="B33" s="20" t="s">
        <v>38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6">
        <f t="shared" si="0"/>
        <v>0</v>
      </c>
    </row>
    <row r="34" spans="1:9" x14ac:dyDescent="0.25">
      <c r="A34" s="19">
        <v>1037</v>
      </c>
      <c r="B34" s="20" t="s">
        <v>39</v>
      </c>
      <c r="C34" s="33">
        <v>76</v>
      </c>
      <c r="D34" s="33">
        <v>0</v>
      </c>
      <c r="E34" s="33">
        <v>0</v>
      </c>
      <c r="F34" s="33">
        <v>0</v>
      </c>
      <c r="G34" s="33">
        <v>0</v>
      </c>
      <c r="H34" s="33">
        <v>480</v>
      </c>
      <c r="I34" s="34">
        <f t="shared" si="0"/>
        <v>556</v>
      </c>
    </row>
    <row r="35" spans="1:9" x14ac:dyDescent="0.25">
      <c r="A35" s="19">
        <v>1038</v>
      </c>
      <c r="B35" s="20" t="s">
        <v>40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7500</v>
      </c>
      <c r="I35" s="36">
        <f t="shared" si="0"/>
        <v>7500</v>
      </c>
    </row>
    <row r="36" spans="1:9" x14ac:dyDescent="0.25">
      <c r="A36" s="19">
        <v>1039</v>
      </c>
      <c r="B36" s="20" t="s">
        <v>41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25000</v>
      </c>
      <c r="I36" s="34">
        <f t="shared" si="0"/>
        <v>25000</v>
      </c>
    </row>
    <row r="37" spans="1:9" x14ac:dyDescent="0.25">
      <c r="A37" s="19">
        <v>1040</v>
      </c>
      <c r="B37" s="20" t="s">
        <v>42</v>
      </c>
      <c r="C37" s="35">
        <v>8526</v>
      </c>
      <c r="D37" s="35">
        <v>463</v>
      </c>
      <c r="E37" s="35">
        <v>7183</v>
      </c>
      <c r="F37" s="35">
        <v>0</v>
      </c>
      <c r="G37" s="35">
        <v>5000</v>
      </c>
      <c r="H37" s="35">
        <v>126246</v>
      </c>
      <c r="I37" s="36">
        <f t="shared" si="0"/>
        <v>147418</v>
      </c>
    </row>
    <row r="38" spans="1:9" x14ac:dyDescent="0.25">
      <c r="A38" s="19">
        <v>1042</v>
      </c>
      <c r="B38" s="20" t="s">
        <v>43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4">
        <f t="shared" si="0"/>
        <v>0</v>
      </c>
    </row>
    <row r="39" spans="1:9" x14ac:dyDescent="0.25">
      <c r="A39" s="19">
        <v>1043</v>
      </c>
      <c r="B39" s="20" t="s">
        <v>44</v>
      </c>
      <c r="C39" s="35">
        <v>175898</v>
      </c>
      <c r="D39" s="35">
        <v>10247</v>
      </c>
      <c r="E39" s="35">
        <v>11250</v>
      </c>
      <c r="F39" s="35">
        <v>0</v>
      </c>
      <c r="G39" s="35">
        <v>0</v>
      </c>
      <c r="H39" s="35">
        <v>1440</v>
      </c>
      <c r="I39" s="36">
        <f t="shared" si="0"/>
        <v>198835</v>
      </c>
    </row>
    <row r="40" spans="1:9" x14ac:dyDescent="0.25">
      <c r="A40" s="19">
        <v>1044</v>
      </c>
      <c r="B40" s="20" t="s">
        <v>45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5000</v>
      </c>
      <c r="I40" s="34">
        <f t="shared" si="0"/>
        <v>5000</v>
      </c>
    </row>
    <row r="41" spans="1:9" x14ac:dyDescent="0.25">
      <c r="A41" s="19">
        <v>1046</v>
      </c>
      <c r="B41" s="20" t="s">
        <v>46</v>
      </c>
      <c r="C41" s="35">
        <v>0</v>
      </c>
      <c r="D41" s="35">
        <v>0</v>
      </c>
      <c r="E41" s="35">
        <v>0</v>
      </c>
      <c r="F41" s="35">
        <v>0</v>
      </c>
      <c r="G41" s="35">
        <v>5000</v>
      </c>
      <c r="H41" s="35">
        <v>17500</v>
      </c>
      <c r="I41" s="36">
        <f t="shared" si="0"/>
        <v>22500</v>
      </c>
    </row>
    <row r="42" spans="1:9" x14ac:dyDescent="0.25">
      <c r="A42" s="19">
        <v>1047</v>
      </c>
      <c r="B42" s="20" t="s">
        <v>47</v>
      </c>
      <c r="C42" s="33">
        <v>1957747</v>
      </c>
      <c r="D42" s="33">
        <v>31910</v>
      </c>
      <c r="E42" s="33">
        <v>79865</v>
      </c>
      <c r="F42" s="33">
        <v>0</v>
      </c>
      <c r="G42" s="33">
        <v>0</v>
      </c>
      <c r="H42" s="33">
        <v>54960</v>
      </c>
      <c r="I42" s="34">
        <f t="shared" si="0"/>
        <v>2124482</v>
      </c>
    </row>
    <row r="43" spans="1:9" x14ac:dyDescent="0.25">
      <c r="A43" s="19">
        <v>1048</v>
      </c>
      <c r="B43" s="20" t="s">
        <v>48</v>
      </c>
      <c r="C43" s="35">
        <v>38</v>
      </c>
      <c r="D43" s="35">
        <v>0</v>
      </c>
      <c r="E43" s="35">
        <v>9072</v>
      </c>
      <c r="F43" s="35">
        <v>0</v>
      </c>
      <c r="G43" s="35">
        <v>0</v>
      </c>
      <c r="H43" s="35">
        <v>240</v>
      </c>
      <c r="I43" s="36">
        <f t="shared" si="0"/>
        <v>9350</v>
      </c>
    </row>
    <row r="44" spans="1:9" x14ac:dyDescent="0.25">
      <c r="A44" s="19">
        <v>1050</v>
      </c>
      <c r="B44" s="20" t="s">
        <v>49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4">
        <f t="shared" si="0"/>
        <v>0</v>
      </c>
    </row>
    <row r="45" spans="1:9" x14ac:dyDescent="0.25">
      <c r="A45" s="19">
        <v>1052</v>
      </c>
      <c r="B45" s="20" t="s">
        <v>50</v>
      </c>
      <c r="C45" s="35">
        <v>18960</v>
      </c>
      <c r="D45" s="35">
        <v>0</v>
      </c>
      <c r="E45" s="35">
        <v>364</v>
      </c>
      <c r="F45" s="35">
        <v>0</v>
      </c>
      <c r="G45" s="35">
        <v>0</v>
      </c>
      <c r="H45" s="35">
        <v>2160</v>
      </c>
      <c r="I45" s="36">
        <f t="shared" si="0"/>
        <v>21484</v>
      </c>
    </row>
    <row r="46" spans="1:9" x14ac:dyDescent="0.25">
      <c r="A46" s="19">
        <v>1054</v>
      </c>
      <c r="B46" s="20" t="s">
        <v>51</v>
      </c>
      <c r="C46" s="33">
        <v>42217</v>
      </c>
      <c r="D46" s="33">
        <v>597</v>
      </c>
      <c r="E46" s="33">
        <v>378</v>
      </c>
      <c r="F46" s="33">
        <v>0</v>
      </c>
      <c r="G46" s="33">
        <v>0</v>
      </c>
      <c r="H46" s="33">
        <v>3460</v>
      </c>
      <c r="I46" s="34">
        <f t="shared" si="0"/>
        <v>46652</v>
      </c>
    </row>
    <row r="47" spans="1:9" x14ac:dyDescent="0.25">
      <c r="A47" s="19">
        <v>1055</v>
      </c>
      <c r="B47" s="20" t="s">
        <v>52</v>
      </c>
      <c r="C47" s="35">
        <v>0</v>
      </c>
      <c r="D47" s="35">
        <v>0</v>
      </c>
      <c r="E47" s="35">
        <v>0</v>
      </c>
      <c r="F47" s="35">
        <v>0</v>
      </c>
      <c r="G47" s="35">
        <v>0</v>
      </c>
      <c r="H47" s="35">
        <v>10000</v>
      </c>
      <c r="I47" s="36">
        <f t="shared" si="0"/>
        <v>10000</v>
      </c>
    </row>
    <row r="48" spans="1:9" x14ac:dyDescent="0.25">
      <c r="A48" s="19">
        <v>1057</v>
      </c>
      <c r="B48" s="20" t="s">
        <v>53</v>
      </c>
      <c r="C48" s="33">
        <v>0</v>
      </c>
      <c r="D48" s="33">
        <v>0</v>
      </c>
      <c r="E48" s="33">
        <v>0</v>
      </c>
      <c r="F48" s="33">
        <v>0</v>
      </c>
      <c r="G48" s="33">
        <v>0</v>
      </c>
      <c r="H48" s="33">
        <v>7500</v>
      </c>
      <c r="I48" s="34">
        <f t="shared" si="0"/>
        <v>7500</v>
      </c>
    </row>
    <row r="49" spans="1:9" x14ac:dyDescent="0.25">
      <c r="A49" s="19">
        <v>1058</v>
      </c>
      <c r="B49" s="20" t="s">
        <v>54</v>
      </c>
      <c r="C49" s="35">
        <v>0</v>
      </c>
      <c r="D49" s="35">
        <v>0</v>
      </c>
      <c r="E49" s="35">
        <v>0</v>
      </c>
      <c r="F49" s="35">
        <v>0</v>
      </c>
      <c r="G49" s="35">
        <v>12500</v>
      </c>
      <c r="H49" s="35">
        <v>37500</v>
      </c>
      <c r="I49" s="36">
        <f t="shared" si="0"/>
        <v>50000</v>
      </c>
    </row>
    <row r="50" spans="1:9" x14ac:dyDescent="0.25">
      <c r="A50" s="19">
        <v>1062</v>
      </c>
      <c r="B50" s="20" t="s">
        <v>55</v>
      </c>
      <c r="C50" s="33">
        <v>0</v>
      </c>
      <c r="D50" s="33">
        <v>0</v>
      </c>
      <c r="E50" s="33">
        <v>378</v>
      </c>
      <c r="F50" s="33">
        <v>0</v>
      </c>
      <c r="G50" s="33">
        <v>0</v>
      </c>
      <c r="H50" s="33">
        <v>5000</v>
      </c>
      <c r="I50" s="34">
        <f t="shared" si="0"/>
        <v>5378</v>
      </c>
    </row>
    <row r="51" spans="1:9" x14ac:dyDescent="0.25">
      <c r="A51" s="19">
        <v>1065</v>
      </c>
      <c r="B51" s="20" t="s">
        <v>56</v>
      </c>
      <c r="C51" s="35">
        <v>4659</v>
      </c>
      <c r="D51" s="35">
        <v>23608</v>
      </c>
      <c r="E51" s="35">
        <v>14370</v>
      </c>
      <c r="F51" s="35">
        <v>0</v>
      </c>
      <c r="G51" s="35">
        <v>0</v>
      </c>
      <c r="H51" s="35">
        <v>25887</v>
      </c>
      <c r="I51" s="36">
        <f t="shared" si="0"/>
        <v>68524</v>
      </c>
    </row>
    <row r="52" spans="1:9" x14ac:dyDescent="0.25">
      <c r="A52" s="19">
        <v>1066</v>
      </c>
      <c r="B52" s="20" t="s">
        <v>57</v>
      </c>
      <c r="C52" s="33">
        <v>0</v>
      </c>
      <c r="D52" s="33">
        <v>0</v>
      </c>
      <c r="E52" s="33">
        <v>0</v>
      </c>
      <c r="F52" s="33">
        <v>0</v>
      </c>
      <c r="G52" s="33">
        <v>0</v>
      </c>
      <c r="H52" s="33">
        <v>25000</v>
      </c>
      <c r="I52" s="34">
        <f t="shared" si="0"/>
        <v>25000</v>
      </c>
    </row>
    <row r="53" spans="1:9" x14ac:dyDescent="0.25">
      <c r="A53" s="19">
        <v>1067</v>
      </c>
      <c r="B53" s="20" t="s">
        <v>58</v>
      </c>
      <c r="C53" s="35">
        <v>0</v>
      </c>
      <c r="D53" s="35">
        <v>0</v>
      </c>
      <c r="E53" s="35">
        <v>0</v>
      </c>
      <c r="F53" s="35">
        <v>0</v>
      </c>
      <c r="G53" s="35">
        <v>0</v>
      </c>
      <c r="H53" s="35">
        <v>0</v>
      </c>
      <c r="I53" s="36">
        <f t="shared" si="0"/>
        <v>0</v>
      </c>
    </row>
    <row r="54" spans="1:9" x14ac:dyDescent="0.25">
      <c r="A54" s="19">
        <v>1068</v>
      </c>
      <c r="B54" s="20" t="s">
        <v>59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4">
        <f t="shared" si="0"/>
        <v>0</v>
      </c>
    </row>
    <row r="55" spans="1:9" x14ac:dyDescent="0.25">
      <c r="A55" s="19">
        <v>1069</v>
      </c>
      <c r="B55" s="20" t="s">
        <v>60</v>
      </c>
      <c r="C55" s="35">
        <v>0</v>
      </c>
      <c r="D55" s="35">
        <v>0</v>
      </c>
      <c r="E55" s="35">
        <v>0</v>
      </c>
      <c r="F55" s="35">
        <v>0</v>
      </c>
      <c r="G55" s="35">
        <v>0</v>
      </c>
      <c r="H55" s="35">
        <v>0</v>
      </c>
      <c r="I55" s="36">
        <f t="shared" si="0"/>
        <v>0</v>
      </c>
    </row>
    <row r="56" spans="1:9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4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20453207</v>
      </c>
      <c r="D57" s="24">
        <f t="shared" si="1"/>
        <v>238948</v>
      </c>
      <c r="E57" s="24">
        <f t="shared" si="1"/>
        <v>877688</v>
      </c>
      <c r="F57" s="24">
        <f t="shared" si="1"/>
        <v>345784</v>
      </c>
      <c r="G57" s="24">
        <f t="shared" si="1"/>
        <v>35000</v>
      </c>
      <c r="H57" s="24">
        <f t="shared" si="1"/>
        <v>726846</v>
      </c>
      <c r="I57" s="24">
        <f t="shared" si="1"/>
        <v>22677473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thickBot="1" x14ac:dyDescent="0.3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2">
        <f>SUM(C7:H7)</f>
        <v>0</v>
      </c>
    </row>
    <row r="8" spans="1:9" x14ac:dyDescent="0.25">
      <c r="A8" s="19">
        <v>1002</v>
      </c>
      <c r="B8" s="20" t="s">
        <v>13</v>
      </c>
      <c r="C8" s="33">
        <v>9693596</v>
      </c>
      <c r="D8" s="33">
        <v>39830</v>
      </c>
      <c r="E8" s="33">
        <v>15500</v>
      </c>
      <c r="F8" s="33">
        <v>0</v>
      </c>
      <c r="G8" s="33">
        <v>0</v>
      </c>
      <c r="H8" s="33">
        <v>286002</v>
      </c>
      <c r="I8" s="34">
        <f t="shared" ref="I8:I56" si="0">SUM(C8:H8)</f>
        <v>10034928</v>
      </c>
    </row>
    <row r="9" spans="1:9" x14ac:dyDescent="0.25">
      <c r="A9" s="19">
        <v>1005</v>
      </c>
      <c r="B9" s="20" t="s">
        <v>14</v>
      </c>
      <c r="C9" s="35">
        <v>1482</v>
      </c>
      <c r="D9" s="35">
        <v>0</v>
      </c>
      <c r="E9" s="35">
        <v>17780</v>
      </c>
      <c r="F9" s="35">
        <v>0</v>
      </c>
      <c r="G9" s="35">
        <v>0</v>
      </c>
      <c r="H9" s="35">
        <v>17740</v>
      </c>
      <c r="I9" s="36">
        <f t="shared" si="0"/>
        <v>37002</v>
      </c>
    </row>
    <row r="10" spans="1:9" x14ac:dyDescent="0.25">
      <c r="A10" s="19">
        <v>1006</v>
      </c>
      <c r="B10" s="20" t="s">
        <v>15</v>
      </c>
      <c r="C10" s="33">
        <v>0</v>
      </c>
      <c r="D10" s="33">
        <v>0</v>
      </c>
      <c r="E10" s="33">
        <v>728</v>
      </c>
      <c r="F10" s="33">
        <v>0</v>
      </c>
      <c r="G10" s="33">
        <v>0</v>
      </c>
      <c r="H10" s="33">
        <v>0</v>
      </c>
      <c r="I10" s="34">
        <f t="shared" si="0"/>
        <v>728</v>
      </c>
    </row>
    <row r="11" spans="1:9" x14ac:dyDescent="0.25">
      <c r="A11" s="19">
        <v>1007</v>
      </c>
      <c r="B11" s="20" t="s">
        <v>16</v>
      </c>
      <c r="C11" s="35">
        <v>46796461</v>
      </c>
      <c r="D11" s="35">
        <v>2651199</v>
      </c>
      <c r="E11" s="35">
        <v>1579128</v>
      </c>
      <c r="F11" s="35">
        <v>997406</v>
      </c>
      <c r="G11" s="35">
        <v>7500</v>
      </c>
      <c r="H11" s="35">
        <v>1890184</v>
      </c>
      <c r="I11" s="36">
        <f t="shared" si="0"/>
        <v>53921878</v>
      </c>
    </row>
    <row r="12" spans="1:9" x14ac:dyDescent="0.25">
      <c r="A12" s="19">
        <v>1008</v>
      </c>
      <c r="B12" s="20" t="s">
        <v>17</v>
      </c>
      <c r="C12" s="33">
        <v>1737057</v>
      </c>
      <c r="D12" s="33">
        <v>0</v>
      </c>
      <c r="E12" s="33">
        <v>4876074</v>
      </c>
      <c r="F12" s="33">
        <v>0</v>
      </c>
      <c r="G12" s="33">
        <v>0</v>
      </c>
      <c r="H12" s="33">
        <v>6843</v>
      </c>
      <c r="I12" s="34">
        <f t="shared" si="0"/>
        <v>6619974</v>
      </c>
    </row>
    <row r="13" spans="1:9" x14ac:dyDescent="0.25">
      <c r="A13" s="19">
        <v>1010</v>
      </c>
      <c r="B13" s="20" t="s">
        <v>18</v>
      </c>
      <c r="C13" s="35">
        <v>6889036</v>
      </c>
      <c r="D13" s="35">
        <v>729921</v>
      </c>
      <c r="E13" s="35">
        <v>506482</v>
      </c>
      <c r="F13" s="35">
        <v>225350</v>
      </c>
      <c r="G13" s="35">
        <v>0</v>
      </c>
      <c r="H13" s="35">
        <v>28992</v>
      </c>
      <c r="I13" s="36">
        <f t="shared" si="0"/>
        <v>8379781</v>
      </c>
    </row>
    <row r="14" spans="1:9" x14ac:dyDescent="0.25">
      <c r="A14" s="19">
        <v>1011</v>
      </c>
      <c r="B14" s="20" t="s">
        <v>19</v>
      </c>
      <c r="C14" s="33">
        <v>109455345</v>
      </c>
      <c r="D14" s="33">
        <v>11932321</v>
      </c>
      <c r="E14" s="33">
        <v>1205906</v>
      </c>
      <c r="F14" s="33">
        <v>0</v>
      </c>
      <c r="G14" s="33">
        <v>0</v>
      </c>
      <c r="H14" s="33">
        <v>737191</v>
      </c>
      <c r="I14" s="34">
        <f t="shared" si="0"/>
        <v>123330763</v>
      </c>
    </row>
    <row r="15" spans="1:9" x14ac:dyDescent="0.25">
      <c r="A15" s="19">
        <v>1012</v>
      </c>
      <c r="B15" s="20" t="s">
        <v>20</v>
      </c>
      <c r="C15" s="35">
        <v>218823</v>
      </c>
      <c r="D15" s="35">
        <v>0</v>
      </c>
      <c r="E15" s="35">
        <v>7942</v>
      </c>
      <c r="F15" s="35">
        <v>0</v>
      </c>
      <c r="G15" s="35">
        <v>62500</v>
      </c>
      <c r="H15" s="35">
        <v>614780</v>
      </c>
      <c r="I15" s="36">
        <f t="shared" si="0"/>
        <v>904045</v>
      </c>
    </row>
    <row r="16" spans="1:9" x14ac:dyDescent="0.25">
      <c r="A16" s="19">
        <v>1013</v>
      </c>
      <c r="B16" s="20" t="s">
        <v>21</v>
      </c>
      <c r="C16" s="33">
        <v>232494153</v>
      </c>
      <c r="D16" s="33">
        <v>71662895</v>
      </c>
      <c r="E16" s="33">
        <v>7239954</v>
      </c>
      <c r="F16" s="33">
        <v>3203</v>
      </c>
      <c r="G16" s="33">
        <v>0</v>
      </c>
      <c r="H16" s="33">
        <v>1130576</v>
      </c>
      <c r="I16" s="34">
        <f t="shared" si="0"/>
        <v>312530781</v>
      </c>
    </row>
    <row r="17" spans="1:9" x14ac:dyDescent="0.25">
      <c r="A17" s="19">
        <v>1014</v>
      </c>
      <c r="B17" s="20" t="s">
        <v>22</v>
      </c>
      <c r="C17" s="35">
        <v>152</v>
      </c>
      <c r="D17" s="35">
        <v>0</v>
      </c>
      <c r="E17" s="35">
        <v>1515</v>
      </c>
      <c r="F17" s="35">
        <v>0</v>
      </c>
      <c r="G17" s="35">
        <v>2500</v>
      </c>
      <c r="H17" s="35">
        <v>353460</v>
      </c>
      <c r="I17" s="36">
        <f t="shared" si="0"/>
        <v>357627</v>
      </c>
    </row>
    <row r="18" spans="1:9" x14ac:dyDescent="0.25">
      <c r="A18" s="19">
        <v>1016</v>
      </c>
      <c r="B18" s="20" t="s">
        <v>23</v>
      </c>
      <c r="C18" s="33">
        <v>544537481</v>
      </c>
      <c r="D18" s="33">
        <v>111651816</v>
      </c>
      <c r="E18" s="33">
        <v>28095269</v>
      </c>
      <c r="F18" s="33">
        <v>3526630</v>
      </c>
      <c r="G18" s="33">
        <v>0</v>
      </c>
      <c r="H18" s="33">
        <v>2067905</v>
      </c>
      <c r="I18" s="34">
        <f t="shared" si="0"/>
        <v>689879101</v>
      </c>
    </row>
    <row r="19" spans="1:9" x14ac:dyDescent="0.25">
      <c r="A19" s="19">
        <v>1017</v>
      </c>
      <c r="B19" s="20" t="s">
        <v>24</v>
      </c>
      <c r="C19" s="35">
        <v>0</v>
      </c>
      <c r="D19" s="35">
        <v>0</v>
      </c>
      <c r="E19" s="35">
        <v>0</v>
      </c>
      <c r="F19" s="35">
        <v>0</v>
      </c>
      <c r="G19" s="35">
        <v>0</v>
      </c>
      <c r="H19" s="35">
        <v>0</v>
      </c>
      <c r="I19" s="36">
        <f t="shared" si="0"/>
        <v>0</v>
      </c>
    </row>
    <row r="20" spans="1:9" x14ac:dyDescent="0.25">
      <c r="A20" s="19">
        <v>1018</v>
      </c>
      <c r="B20" s="20" t="s">
        <v>25</v>
      </c>
      <c r="C20" s="33">
        <v>51244708</v>
      </c>
      <c r="D20" s="33">
        <v>1129085</v>
      </c>
      <c r="E20" s="33">
        <v>181261</v>
      </c>
      <c r="F20" s="33">
        <v>1270327</v>
      </c>
      <c r="G20" s="33">
        <v>7500</v>
      </c>
      <c r="H20" s="33">
        <v>1138770</v>
      </c>
      <c r="I20" s="34">
        <f t="shared" si="0"/>
        <v>54971651</v>
      </c>
    </row>
    <row r="21" spans="1:9" x14ac:dyDescent="0.25">
      <c r="A21" s="19">
        <v>1019</v>
      </c>
      <c r="B21" s="20" t="s">
        <v>26</v>
      </c>
      <c r="C21" s="35">
        <v>23040819</v>
      </c>
      <c r="D21" s="35">
        <v>1356145</v>
      </c>
      <c r="E21" s="35">
        <v>659117</v>
      </c>
      <c r="F21" s="35">
        <v>71456</v>
      </c>
      <c r="G21" s="35">
        <v>2500</v>
      </c>
      <c r="H21" s="35">
        <v>1371010</v>
      </c>
      <c r="I21" s="36">
        <f t="shared" si="0"/>
        <v>26501047</v>
      </c>
    </row>
    <row r="22" spans="1:9" x14ac:dyDescent="0.25">
      <c r="A22" s="19">
        <v>1020</v>
      </c>
      <c r="B22" s="20" t="s">
        <v>27</v>
      </c>
      <c r="C22" s="33">
        <v>28107461</v>
      </c>
      <c r="D22" s="33">
        <v>5266783</v>
      </c>
      <c r="E22" s="33">
        <v>907942</v>
      </c>
      <c r="F22" s="33">
        <v>19477949</v>
      </c>
      <c r="G22" s="33">
        <v>0</v>
      </c>
      <c r="H22" s="33">
        <v>156160</v>
      </c>
      <c r="I22" s="34">
        <f t="shared" si="0"/>
        <v>53916295</v>
      </c>
    </row>
    <row r="23" spans="1:9" x14ac:dyDescent="0.25">
      <c r="A23" s="19">
        <v>1022</v>
      </c>
      <c r="B23" s="20" t="s">
        <v>28</v>
      </c>
      <c r="C23" s="35">
        <v>951591</v>
      </c>
      <c r="D23" s="35">
        <v>3769</v>
      </c>
      <c r="E23" s="35">
        <v>5447</v>
      </c>
      <c r="F23" s="35">
        <v>0</v>
      </c>
      <c r="G23" s="35">
        <v>0</v>
      </c>
      <c r="H23" s="35">
        <v>16340</v>
      </c>
      <c r="I23" s="36">
        <f t="shared" si="0"/>
        <v>977147</v>
      </c>
    </row>
    <row r="24" spans="1:9" x14ac:dyDescent="0.25">
      <c r="A24" s="19">
        <v>1023</v>
      </c>
      <c r="B24" s="20" t="s">
        <v>29</v>
      </c>
      <c r="C24" s="33">
        <v>20888271</v>
      </c>
      <c r="D24" s="33">
        <v>2397536</v>
      </c>
      <c r="E24" s="33">
        <v>840330</v>
      </c>
      <c r="F24" s="33">
        <v>451788</v>
      </c>
      <c r="G24" s="33">
        <v>31357</v>
      </c>
      <c r="H24" s="33">
        <v>1238967</v>
      </c>
      <c r="I24" s="34">
        <f t="shared" si="0"/>
        <v>25848249</v>
      </c>
    </row>
    <row r="25" spans="1:9" x14ac:dyDescent="0.25">
      <c r="A25" s="19">
        <v>1024</v>
      </c>
      <c r="B25" s="20" t="s">
        <v>30</v>
      </c>
      <c r="C25" s="35">
        <v>524365895</v>
      </c>
      <c r="D25" s="35">
        <v>23408552</v>
      </c>
      <c r="E25" s="35">
        <v>11184202</v>
      </c>
      <c r="F25" s="35">
        <v>11467685</v>
      </c>
      <c r="G25" s="35">
        <v>0</v>
      </c>
      <c r="H25" s="35">
        <v>2220997</v>
      </c>
      <c r="I25" s="36">
        <f t="shared" si="0"/>
        <v>572647331</v>
      </c>
    </row>
    <row r="26" spans="1:9" x14ac:dyDescent="0.25">
      <c r="A26" s="19">
        <v>1025</v>
      </c>
      <c r="B26" s="20" t="s">
        <v>31</v>
      </c>
      <c r="C26" s="33">
        <v>263185</v>
      </c>
      <c r="D26" s="33">
        <v>1081</v>
      </c>
      <c r="E26" s="33">
        <v>14262</v>
      </c>
      <c r="F26" s="33">
        <v>0</v>
      </c>
      <c r="G26" s="33">
        <v>0</v>
      </c>
      <c r="H26" s="33">
        <v>194766</v>
      </c>
      <c r="I26" s="34">
        <f t="shared" si="0"/>
        <v>473294</v>
      </c>
    </row>
    <row r="27" spans="1:9" x14ac:dyDescent="0.25">
      <c r="A27" s="19">
        <v>1026</v>
      </c>
      <c r="B27" s="20" t="s">
        <v>32</v>
      </c>
      <c r="C27" s="35">
        <v>243895</v>
      </c>
      <c r="D27" s="35">
        <v>0</v>
      </c>
      <c r="E27" s="35">
        <v>10030</v>
      </c>
      <c r="F27" s="35">
        <v>0</v>
      </c>
      <c r="G27" s="35">
        <v>0</v>
      </c>
      <c r="H27" s="35">
        <v>97780</v>
      </c>
      <c r="I27" s="36">
        <f t="shared" si="0"/>
        <v>351705</v>
      </c>
    </row>
    <row r="28" spans="1:9" x14ac:dyDescent="0.25">
      <c r="A28" s="19">
        <v>1027</v>
      </c>
      <c r="B28" s="20" t="s">
        <v>33</v>
      </c>
      <c r="C28" s="33">
        <v>45515110</v>
      </c>
      <c r="D28" s="33">
        <v>328241</v>
      </c>
      <c r="E28" s="33">
        <v>184656</v>
      </c>
      <c r="F28" s="33">
        <v>859366</v>
      </c>
      <c r="G28" s="33">
        <v>5000</v>
      </c>
      <c r="H28" s="33">
        <v>659481</v>
      </c>
      <c r="I28" s="34">
        <f t="shared" si="0"/>
        <v>47551854</v>
      </c>
    </row>
    <row r="29" spans="1:9" x14ac:dyDescent="0.25">
      <c r="A29" s="19">
        <v>1028</v>
      </c>
      <c r="B29" s="20" t="s">
        <v>34</v>
      </c>
      <c r="C29" s="35">
        <v>2244737</v>
      </c>
      <c r="D29" s="35">
        <v>59817</v>
      </c>
      <c r="E29" s="35">
        <v>80778</v>
      </c>
      <c r="F29" s="35">
        <v>0</v>
      </c>
      <c r="G29" s="35">
        <v>0</v>
      </c>
      <c r="H29" s="35">
        <v>46320</v>
      </c>
      <c r="I29" s="36">
        <f t="shared" si="0"/>
        <v>2431652</v>
      </c>
    </row>
    <row r="30" spans="1:9" x14ac:dyDescent="0.25">
      <c r="A30" s="19">
        <v>1030</v>
      </c>
      <c r="B30" s="20" t="s">
        <v>35</v>
      </c>
      <c r="C30" s="33">
        <v>35416178</v>
      </c>
      <c r="D30" s="33">
        <v>1642856</v>
      </c>
      <c r="E30" s="33">
        <v>913847</v>
      </c>
      <c r="F30" s="33">
        <v>264468</v>
      </c>
      <c r="G30" s="33">
        <v>17500</v>
      </c>
      <c r="H30" s="33">
        <v>925230</v>
      </c>
      <c r="I30" s="34">
        <f t="shared" si="0"/>
        <v>39180079</v>
      </c>
    </row>
    <row r="31" spans="1:9" x14ac:dyDescent="0.25">
      <c r="A31" s="19">
        <v>1031</v>
      </c>
      <c r="B31" s="20" t="s">
        <v>36</v>
      </c>
      <c r="C31" s="35">
        <v>104508</v>
      </c>
      <c r="D31" s="35">
        <v>11744</v>
      </c>
      <c r="E31" s="35">
        <v>3018</v>
      </c>
      <c r="F31" s="35">
        <v>0</v>
      </c>
      <c r="G31" s="35">
        <v>0</v>
      </c>
      <c r="H31" s="35">
        <v>3120</v>
      </c>
      <c r="I31" s="36">
        <f t="shared" si="0"/>
        <v>122390</v>
      </c>
    </row>
    <row r="32" spans="1:9" x14ac:dyDescent="0.25">
      <c r="A32" s="19">
        <v>1033</v>
      </c>
      <c r="B32" s="20" t="s">
        <v>37</v>
      </c>
      <c r="C32" s="33">
        <v>324014</v>
      </c>
      <c r="D32" s="33">
        <v>865</v>
      </c>
      <c r="E32" s="33">
        <v>83977</v>
      </c>
      <c r="F32" s="33">
        <v>503209</v>
      </c>
      <c r="G32" s="33">
        <v>2500</v>
      </c>
      <c r="H32" s="33">
        <v>285410</v>
      </c>
      <c r="I32" s="34">
        <f t="shared" si="0"/>
        <v>1199975</v>
      </c>
    </row>
    <row r="33" spans="1:9" x14ac:dyDescent="0.25">
      <c r="A33" s="19">
        <v>1034</v>
      </c>
      <c r="B33" s="20" t="s">
        <v>38</v>
      </c>
      <c r="C33" s="35">
        <v>271722</v>
      </c>
      <c r="D33" s="35">
        <v>1118</v>
      </c>
      <c r="E33" s="35">
        <v>7621</v>
      </c>
      <c r="F33" s="35">
        <v>0</v>
      </c>
      <c r="G33" s="35">
        <v>0</v>
      </c>
      <c r="H33" s="35">
        <v>18080</v>
      </c>
      <c r="I33" s="36">
        <f t="shared" si="0"/>
        <v>298541</v>
      </c>
    </row>
    <row r="34" spans="1:9" x14ac:dyDescent="0.25">
      <c r="A34" s="19">
        <v>1037</v>
      </c>
      <c r="B34" s="20" t="s">
        <v>39</v>
      </c>
      <c r="C34" s="33">
        <v>7783943</v>
      </c>
      <c r="D34" s="33">
        <v>160740</v>
      </c>
      <c r="E34" s="33">
        <v>231396</v>
      </c>
      <c r="F34" s="33">
        <v>154465</v>
      </c>
      <c r="G34" s="33">
        <v>0</v>
      </c>
      <c r="H34" s="33">
        <v>120000</v>
      </c>
      <c r="I34" s="34">
        <f t="shared" si="0"/>
        <v>8450544</v>
      </c>
    </row>
    <row r="35" spans="1:9" x14ac:dyDescent="0.25">
      <c r="A35" s="19">
        <v>1038</v>
      </c>
      <c r="B35" s="20" t="s">
        <v>40</v>
      </c>
      <c r="C35" s="35">
        <v>16449717</v>
      </c>
      <c r="D35" s="35">
        <v>0</v>
      </c>
      <c r="E35" s="35">
        <v>260496</v>
      </c>
      <c r="F35" s="35">
        <v>0</v>
      </c>
      <c r="G35" s="35">
        <v>2500</v>
      </c>
      <c r="H35" s="35">
        <v>235320</v>
      </c>
      <c r="I35" s="36">
        <f t="shared" si="0"/>
        <v>16948033</v>
      </c>
    </row>
    <row r="36" spans="1:9" x14ac:dyDescent="0.25">
      <c r="A36" s="19">
        <v>1039</v>
      </c>
      <c r="B36" s="20" t="s">
        <v>41</v>
      </c>
      <c r="C36" s="33">
        <v>1967160</v>
      </c>
      <c r="D36" s="33">
        <v>10565</v>
      </c>
      <c r="E36" s="33">
        <v>13728</v>
      </c>
      <c r="F36" s="33">
        <v>0</v>
      </c>
      <c r="G36" s="33">
        <v>2500</v>
      </c>
      <c r="H36" s="33">
        <v>469811</v>
      </c>
      <c r="I36" s="34">
        <f t="shared" si="0"/>
        <v>2463764</v>
      </c>
    </row>
    <row r="37" spans="1:9" x14ac:dyDescent="0.25">
      <c r="A37" s="19">
        <v>1040</v>
      </c>
      <c r="B37" s="20" t="s">
        <v>42</v>
      </c>
      <c r="C37" s="35">
        <v>51033139</v>
      </c>
      <c r="D37" s="35">
        <v>2414049</v>
      </c>
      <c r="E37" s="35">
        <v>1139834</v>
      </c>
      <c r="F37" s="35">
        <v>554450</v>
      </c>
      <c r="G37" s="35">
        <v>194880</v>
      </c>
      <c r="H37" s="35">
        <v>3328930</v>
      </c>
      <c r="I37" s="36">
        <f t="shared" si="0"/>
        <v>58665282</v>
      </c>
    </row>
    <row r="38" spans="1:9" x14ac:dyDescent="0.25">
      <c r="A38" s="19">
        <v>1042</v>
      </c>
      <c r="B38" s="20" t="s">
        <v>43</v>
      </c>
      <c r="C38" s="33">
        <v>88097154</v>
      </c>
      <c r="D38" s="33">
        <v>0</v>
      </c>
      <c r="E38" s="33">
        <v>150308</v>
      </c>
      <c r="F38" s="33">
        <v>4606976</v>
      </c>
      <c r="G38" s="33">
        <v>0</v>
      </c>
      <c r="H38" s="33">
        <v>19243</v>
      </c>
      <c r="I38" s="34">
        <f t="shared" si="0"/>
        <v>92873681</v>
      </c>
    </row>
    <row r="39" spans="1:9" x14ac:dyDescent="0.25">
      <c r="A39" s="19">
        <v>1043</v>
      </c>
      <c r="B39" s="20" t="s">
        <v>44</v>
      </c>
      <c r="C39" s="35">
        <v>279149955</v>
      </c>
      <c r="D39" s="35">
        <v>36522113</v>
      </c>
      <c r="E39" s="35">
        <v>9155575</v>
      </c>
      <c r="F39" s="35">
        <v>8506514</v>
      </c>
      <c r="G39" s="35">
        <v>0</v>
      </c>
      <c r="H39" s="35">
        <v>449934</v>
      </c>
      <c r="I39" s="36">
        <f t="shared" si="0"/>
        <v>333784091</v>
      </c>
    </row>
    <row r="40" spans="1:9" x14ac:dyDescent="0.25">
      <c r="A40" s="19">
        <v>1044</v>
      </c>
      <c r="B40" s="20" t="s">
        <v>45</v>
      </c>
      <c r="C40" s="33">
        <v>2999047</v>
      </c>
      <c r="D40" s="33">
        <v>137873</v>
      </c>
      <c r="E40" s="33">
        <v>71835</v>
      </c>
      <c r="F40" s="33">
        <v>0</v>
      </c>
      <c r="G40" s="33">
        <v>0</v>
      </c>
      <c r="H40" s="33">
        <v>316072</v>
      </c>
      <c r="I40" s="34">
        <f t="shared" si="0"/>
        <v>3524827</v>
      </c>
    </row>
    <row r="41" spans="1:9" x14ac:dyDescent="0.25">
      <c r="A41" s="19">
        <v>1046</v>
      </c>
      <c r="B41" s="20" t="s">
        <v>46</v>
      </c>
      <c r="C41" s="35">
        <v>1824</v>
      </c>
      <c r="D41" s="35">
        <v>0</v>
      </c>
      <c r="E41" s="35">
        <v>7312</v>
      </c>
      <c r="F41" s="35">
        <v>0</v>
      </c>
      <c r="G41" s="35">
        <v>42500</v>
      </c>
      <c r="H41" s="35">
        <v>964020</v>
      </c>
      <c r="I41" s="36">
        <f t="shared" si="0"/>
        <v>1015656</v>
      </c>
    </row>
    <row r="42" spans="1:9" x14ac:dyDescent="0.25">
      <c r="A42" s="19">
        <v>1047</v>
      </c>
      <c r="B42" s="20" t="s">
        <v>47</v>
      </c>
      <c r="C42" s="33">
        <v>259273359</v>
      </c>
      <c r="D42" s="33">
        <v>17280035</v>
      </c>
      <c r="E42" s="33">
        <v>12357008</v>
      </c>
      <c r="F42" s="33">
        <v>2583</v>
      </c>
      <c r="G42" s="33">
        <v>0</v>
      </c>
      <c r="H42" s="33">
        <v>1294026</v>
      </c>
      <c r="I42" s="34">
        <f t="shared" si="0"/>
        <v>290207011</v>
      </c>
    </row>
    <row r="43" spans="1:9" x14ac:dyDescent="0.25">
      <c r="A43" s="19">
        <v>1048</v>
      </c>
      <c r="B43" s="20" t="s">
        <v>48</v>
      </c>
      <c r="C43" s="35">
        <v>36506357</v>
      </c>
      <c r="D43" s="35">
        <v>3709908</v>
      </c>
      <c r="E43" s="35">
        <v>1709987</v>
      </c>
      <c r="F43" s="35">
        <v>3491405</v>
      </c>
      <c r="G43" s="35">
        <v>0</v>
      </c>
      <c r="H43" s="35">
        <v>750908</v>
      </c>
      <c r="I43" s="36">
        <f t="shared" si="0"/>
        <v>46168565</v>
      </c>
    </row>
    <row r="44" spans="1:9" x14ac:dyDescent="0.25">
      <c r="A44" s="19">
        <v>1050</v>
      </c>
      <c r="B44" s="20" t="s">
        <v>49</v>
      </c>
      <c r="C44" s="33">
        <v>152</v>
      </c>
      <c r="D44" s="33">
        <v>0</v>
      </c>
      <c r="E44" s="33">
        <v>0</v>
      </c>
      <c r="F44" s="33">
        <v>0</v>
      </c>
      <c r="G44" s="33">
        <v>0</v>
      </c>
      <c r="H44" s="33">
        <v>28460</v>
      </c>
      <c r="I44" s="34">
        <f t="shared" si="0"/>
        <v>28612</v>
      </c>
    </row>
    <row r="45" spans="1:9" x14ac:dyDescent="0.25">
      <c r="A45" s="19">
        <v>1052</v>
      </c>
      <c r="B45" s="20" t="s">
        <v>50</v>
      </c>
      <c r="C45" s="35">
        <v>18427900</v>
      </c>
      <c r="D45" s="35">
        <v>9285553</v>
      </c>
      <c r="E45" s="35">
        <v>1035738</v>
      </c>
      <c r="F45" s="35">
        <v>2433245</v>
      </c>
      <c r="G45" s="35">
        <v>0</v>
      </c>
      <c r="H45" s="35">
        <v>635425</v>
      </c>
      <c r="I45" s="36">
        <f t="shared" si="0"/>
        <v>31817861</v>
      </c>
    </row>
    <row r="46" spans="1:9" x14ac:dyDescent="0.25">
      <c r="A46" s="19">
        <v>1054</v>
      </c>
      <c r="B46" s="20" t="s">
        <v>51</v>
      </c>
      <c r="C46" s="33">
        <v>22647061</v>
      </c>
      <c r="D46" s="33">
        <v>1571057</v>
      </c>
      <c r="E46" s="33">
        <v>1127587</v>
      </c>
      <c r="F46" s="33">
        <v>529453</v>
      </c>
      <c r="G46" s="33">
        <v>15000</v>
      </c>
      <c r="H46" s="33">
        <v>668384</v>
      </c>
      <c r="I46" s="34">
        <f t="shared" si="0"/>
        <v>26558542</v>
      </c>
    </row>
    <row r="47" spans="1:9" x14ac:dyDescent="0.25">
      <c r="A47" s="19">
        <v>1055</v>
      </c>
      <c r="B47" s="20" t="s">
        <v>52</v>
      </c>
      <c r="C47" s="35">
        <v>20427157</v>
      </c>
      <c r="D47" s="35">
        <v>368175</v>
      </c>
      <c r="E47" s="35">
        <v>471678</v>
      </c>
      <c r="F47" s="35">
        <v>0</v>
      </c>
      <c r="G47" s="35">
        <v>0</v>
      </c>
      <c r="H47" s="35">
        <v>219381</v>
      </c>
      <c r="I47" s="36">
        <f t="shared" si="0"/>
        <v>21486391</v>
      </c>
    </row>
    <row r="48" spans="1:9" x14ac:dyDescent="0.25">
      <c r="A48" s="19">
        <v>1057</v>
      </c>
      <c r="B48" s="20" t="s">
        <v>53</v>
      </c>
      <c r="C48" s="33">
        <v>1431617</v>
      </c>
      <c r="D48" s="33">
        <v>40701</v>
      </c>
      <c r="E48" s="33">
        <v>61088</v>
      </c>
      <c r="F48" s="33">
        <v>0</v>
      </c>
      <c r="G48" s="33">
        <v>0</v>
      </c>
      <c r="H48" s="33">
        <v>1456820</v>
      </c>
      <c r="I48" s="34">
        <f t="shared" si="0"/>
        <v>2990226</v>
      </c>
    </row>
    <row r="49" spans="1:10" x14ac:dyDescent="0.25">
      <c r="A49" s="19">
        <v>1058</v>
      </c>
      <c r="B49" s="20" t="s">
        <v>54</v>
      </c>
      <c r="C49" s="35">
        <v>8700535</v>
      </c>
      <c r="D49" s="35">
        <v>287816</v>
      </c>
      <c r="E49" s="35">
        <v>189873</v>
      </c>
      <c r="F49" s="35">
        <v>311250</v>
      </c>
      <c r="G49" s="35">
        <v>80000</v>
      </c>
      <c r="H49" s="35">
        <v>1389397</v>
      </c>
      <c r="I49" s="36">
        <f t="shared" si="0"/>
        <v>10958871</v>
      </c>
    </row>
    <row r="50" spans="1:10" x14ac:dyDescent="0.25">
      <c r="A50" s="19">
        <v>1062</v>
      </c>
      <c r="B50" s="20" t="s">
        <v>55</v>
      </c>
      <c r="C50" s="33">
        <v>34944562</v>
      </c>
      <c r="D50" s="33">
        <v>841695</v>
      </c>
      <c r="E50" s="33">
        <v>386701</v>
      </c>
      <c r="F50" s="33">
        <v>46344</v>
      </c>
      <c r="G50" s="33">
        <v>0</v>
      </c>
      <c r="H50" s="33">
        <v>259577</v>
      </c>
      <c r="I50" s="34">
        <f t="shared" si="0"/>
        <v>36478879</v>
      </c>
    </row>
    <row r="51" spans="1:10" x14ac:dyDescent="0.25">
      <c r="A51" s="19">
        <v>1065</v>
      </c>
      <c r="B51" s="20" t="s">
        <v>56</v>
      </c>
      <c r="C51" s="35">
        <v>167252016</v>
      </c>
      <c r="D51" s="35">
        <v>5707106</v>
      </c>
      <c r="E51" s="35">
        <v>2471322</v>
      </c>
      <c r="F51" s="35">
        <v>174795</v>
      </c>
      <c r="G51" s="35">
        <v>0</v>
      </c>
      <c r="H51" s="35">
        <v>444495</v>
      </c>
      <c r="I51" s="36">
        <f t="shared" si="0"/>
        <v>176049734</v>
      </c>
    </row>
    <row r="52" spans="1:10" x14ac:dyDescent="0.25">
      <c r="A52" s="19">
        <v>1066</v>
      </c>
      <c r="B52" s="20" t="s">
        <v>57</v>
      </c>
      <c r="C52" s="33">
        <v>230102319</v>
      </c>
      <c r="D52" s="33">
        <v>4656150</v>
      </c>
      <c r="E52" s="33">
        <v>5133135</v>
      </c>
      <c r="F52" s="33">
        <v>1023786</v>
      </c>
      <c r="G52" s="33">
        <v>0</v>
      </c>
      <c r="H52" s="33">
        <v>411837</v>
      </c>
      <c r="I52" s="34">
        <f t="shared" si="0"/>
        <v>241327227</v>
      </c>
    </row>
    <row r="53" spans="1:10" x14ac:dyDescent="0.25">
      <c r="A53" s="19">
        <v>1067</v>
      </c>
      <c r="B53" s="20" t="s">
        <v>58</v>
      </c>
      <c r="C53" s="35">
        <v>557588</v>
      </c>
      <c r="D53" s="35">
        <v>0</v>
      </c>
      <c r="E53" s="35">
        <v>1514</v>
      </c>
      <c r="F53" s="35">
        <v>0</v>
      </c>
      <c r="G53" s="35">
        <v>0</v>
      </c>
      <c r="H53" s="35">
        <v>19200</v>
      </c>
      <c r="I53" s="36">
        <f t="shared" si="0"/>
        <v>578302</v>
      </c>
    </row>
    <row r="54" spans="1:10" x14ac:dyDescent="0.25">
      <c r="A54" s="19">
        <v>1068</v>
      </c>
      <c r="B54" s="20" t="s">
        <v>59</v>
      </c>
      <c r="C54" s="33">
        <v>38</v>
      </c>
      <c r="D54" s="33">
        <v>0</v>
      </c>
      <c r="E54" s="33">
        <v>0</v>
      </c>
      <c r="F54" s="33">
        <v>0</v>
      </c>
      <c r="G54" s="33">
        <v>0</v>
      </c>
      <c r="H54" s="33">
        <v>8576</v>
      </c>
      <c r="I54" s="34">
        <f t="shared" si="0"/>
        <v>8614</v>
      </c>
    </row>
    <row r="55" spans="1:10" x14ac:dyDescent="0.25">
      <c r="A55" s="19">
        <v>1069</v>
      </c>
      <c r="B55" s="20" t="s">
        <v>60</v>
      </c>
      <c r="C55" s="35">
        <v>1018356</v>
      </c>
      <c r="D55" s="35">
        <v>23601</v>
      </c>
      <c r="E55" s="35">
        <v>37291</v>
      </c>
      <c r="F55" s="35">
        <v>0</v>
      </c>
      <c r="G55" s="35">
        <v>0</v>
      </c>
      <c r="H55" s="35">
        <v>37267</v>
      </c>
      <c r="I55" s="36">
        <f t="shared" si="0"/>
        <v>1116515</v>
      </c>
    </row>
    <row r="56" spans="1:10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4">
        <f t="shared" si="0"/>
        <v>0</v>
      </c>
    </row>
    <row r="57" spans="1:10" x14ac:dyDescent="0.25">
      <c r="A57" s="21" t="s">
        <v>63</v>
      </c>
      <c r="B57" s="22" t="s">
        <v>62</v>
      </c>
      <c r="C57" s="24">
        <f t="shared" ref="C57:I57" si="1">SUM(C7:C56)</f>
        <v>2933576636</v>
      </c>
      <c r="D57" s="24">
        <f t="shared" si="1"/>
        <v>317292711</v>
      </c>
      <c r="E57" s="24">
        <f t="shared" si="1"/>
        <v>94636172</v>
      </c>
      <c r="F57" s="24">
        <f t="shared" si="1"/>
        <v>60954103</v>
      </c>
      <c r="G57" s="24">
        <f t="shared" si="1"/>
        <v>476237</v>
      </c>
      <c r="H57" s="24">
        <f t="shared" si="1"/>
        <v>29033187</v>
      </c>
      <c r="I57" s="24">
        <f t="shared" si="1"/>
        <v>3435969046</v>
      </c>
      <c r="J57" s="9"/>
    </row>
    <row r="59" spans="1:10" x14ac:dyDescent="0.25">
      <c r="B59" s="12"/>
    </row>
    <row r="60" spans="1:10" x14ac:dyDescent="0.25">
      <c r="B60" s="12"/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>
        <v>0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2">
        <f>SUM(C7:H7)</f>
        <v>0</v>
      </c>
    </row>
    <row r="8" spans="1:9" x14ac:dyDescent="0.25">
      <c r="A8" s="19">
        <v>1002</v>
      </c>
      <c r="B8" s="20" t="s">
        <v>13</v>
      </c>
      <c r="C8" s="33">
        <v>13668206</v>
      </c>
      <c r="D8" s="33">
        <v>27740</v>
      </c>
      <c r="E8" s="33">
        <v>38466</v>
      </c>
      <c r="F8" s="33">
        <v>0</v>
      </c>
      <c r="G8" s="33">
        <v>0</v>
      </c>
      <c r="H8" s="33">
        <v>253960</v>
      </c>
      <c r="I8" s="34">
        <f t="shared" ref="I8:I56" si="0">SUM(C8:H8)</f>
        <v>13988372</v>
      </c>
    </row>
    <row r="9" spans="1:9" x14ac:dyDescent="0.25">
      <c r="A9" s="19">
        <v>1005</v>
      </c>
      <c r="B9" s="20" t="s">
        <v>14</v>
      </c>
      <c r="C9" s="35">
        <v>33770</v>
      </c>
      <c r="D9" s="35">
        <v>0</v>
      </c>
      <c r="E9" s="35">
        <v>21683</v>
      </c>
      <c r="F9" s="35">
        <v>0</v>
      </c>
      <c r="G9" s="35">
        <v>0</v>
      </c>
      <c r="H9" s="35">
        <v>6720</v>
      </c>
      <c r="I9" s="36">
        <f t="shared" si="0"/>
        <v>62173</v>
      </c>
    </row>
    <row r="10" spans="1:9" x14ac:dyDescent="0.25">
      <c r="A10" s="19">
        <v>1006</v>
      </c>
      <c r="B10" s="20" t="s">
        <v>15</v>
      </c>
      <c r="C10" s="33">
        <v>1171296</v>
      </c>
      <c r="D10" s="33">
        <v>2884</v>
      </c>
      <c r="E10" s="33">
        <v>58696</v>
      </c>
      <c r="F10" s="33">
        <v>0</v>
      </c>
      <c r="G10" s="33">
        <v>0</v>
      </c>
      <c r="H10" s="33">
        <v>2160</v>
      </c>
      <c r="I10" s="34">
        <f t="shared" si="0"/>
        <v>1235036</v>
      </c>
    </row>
    <row r="11" spans="1:9" x14ac:dyDescent="0.25">
      <c r="A11" s="19">
        <v>1007</v>
      </c>
      <c r="B11" s="20" t="s">
        <v>16</v>
      </c>
      <c r="C11" s="35">
        <v>67633518</v>
      </c>
      <c r="D11" s="35">
        <v>4606838</v>
      </c>
      <c r="E11" s="35">
        <v>2438086</v>
      </c>
      <c r="F11" s="35">
        <v>125677</v>
      </c>
      <c r="G11" s="35">
        <v>7500</v>
      </c>
      <c r="H11" s="35">
        <v>1801270</v>
      </c>
      <c r="I11" s="36">
        <f t="shared" si="0"/>
        <v>76612889</v>
      </c>
    </row>
    <row r="12" spans="1:9" x14ac:dyDescent="0.25">
      <c r="A12" s="19">
        <v>1008</v>
      </c>
      <c r="B12" s="20" t="s">
        <v>17</v>
      </c>
      <c r="C12" s="33">
        <v>190091506</v>
      </c>
      <c r="D12" s="33">
        <v>0</v>
      </c>
      <c r="E12" s="33">
        <v>648286</v>
      </c>
      <c r="F12" s="33">
        <v>0</v>
      </c>
      <c r="G12" s="33">
        <v>0</v>
      </c>
      <c r="H12" s="33">
        <v>4582</v>
      </c>
      <c r="I12" s="34">
        <f t="shared" si="0"/>
        <v>190744374</v>
      </c>
    </row>
    <row r="13" spans="1:9" x14ac:dyDescent="0.25">
      <c r="A13" s="19">
        <v>1010</v>
      </c>
      <c r="B13" s="20" t="s">
        <v>18</v>
      </c>
      <c r="C13" s="35">
        <v>3447073</v>
      </c>
      <c r="D13" s="35">
        <v>234411</v>
      </c>
      <c r="E13" s="35">
        <v>400864</v>
      </c>
      <c r="F13" s="35">
        <v>329044</v>
      </c>
      <c r="G13" s="35">
        <v>0</v>
      </c>
      <c r="H13" s="35">
        <v>26100</v>
      </c>
      <c r="I13" s="36">
        <f t="shared" si="0"/>
        <v>4437492</v>
      </c>
    </row>
    <row r="14" spans="1:9" x14ac:dyDescent="0.25">
      <c r="A14" s="19">
        <v>1011</v>
      </c>
      <c r="B14" s="20" t="s">
        <v>19</v>
      </c>
      <c r="C14" s="33">
        <v>88063082</v>
      </c>
      <c r="D14" s="33">
        <v>11140763</v>
      </c>
      <c r="E14" s="33">
        <v>2195094</v>
      </c>
      <c r="F14" s="33">
        <v>0</v>
      </c>
      <c r="G14" s="33">
        <v>2500</v>
      </c>
      <c r="H14" s="33">
        <v>866026</v>
      </c>
      <c r="I14" s="34">
        <f t="shared" si="0"/>
        <v>102267465</v>
      </c>
    </row>
    <row r="15" spans="1:9" x14ac:dyDescent="0.25">
      <c r="A15" s="19">
        <v>1012</v>
      </c>
      <c r="B15" s="20" t="s">
        <v>20</v>
      </c>
      <c r="C15" s="35">
        <v>58793446</v>
      </c>
      <c r="D15" s="35">
        <v>19917</v>
      </c>
      <c r="E15" s="35">
        <v>8714</v>
      </c>
      <c r="F15" s="35">
        <v>3008455</v>
      </c>
      <c r="G15" s="35">
        <v>47500</v>
      </c>
      <c r="H15" s="35">
        <v>512441</v>
      </c>
      <c r="I15" s="36">
        <f t="shared" si="0"/>
        <v>62390473</v>
      </c>
    </row>
    <row r="16" spans="1:9" x14ac:dyDescent="0.25">
      <c r="A16" s="19">
        <v>1013</v>
      </c>
      <c r="B16" s="20" t="s">
        <v>21</v>
      </c>
      <c r="C16" s="33">
        <v>244243535</v>
      </c>
      <c r="D16" s="33">
        <v>99258646</v>
      </c>
      <c r="E16" s="33">
        <v>9913154</v>
      </c>
      <c r="F16" s="33">
        <v>42805</v>
      </c>
      <c r="G16" s="33">
        <v>10000</v>
      </c>
      <c r="H16" s="33">
        <v>1535130</v>
      </c>
      <c r="I16" s="34">
        <f t="shared" si="0"/>
        <v>355003270</v>
      </c>
    </row>
    <row r="17" spans="1:9" x14ac:dyDescent="0.25">
      <c r="A17" s="19">
        <v>1014</v>
      </c>
      <c r="B17" s="20" t="s">
        <v>22</v>
      </c>
      <c r="C17" s="35">
        <v>9670532</v>
      </c>
      <c r="D17" s="35">
        <v>0</v>
      </c>
      <c r="E17" s="35">
        <v>1136</v>
      </c>
      <c r="F17" s="35">
        <v>0</v>
      </c>
      <c r="G17" s="35">
        <v>0</v>
      </c>
      <c r="H17" s="35">
        <v>322499</v>
      </c>
      <c r="I17" s="36">
        <f t="shared" si="0"/>
        <v>9994167</v>
      </c>
    </row>
    <row r="18" spans="1:9" x14ac:dyDescent="0.25">
      <c r="A18" s="19">
        <v>1016</v>
      </c>
      <c r="B18" s="20" t="s">
        <v>23</v>
      </c>
      <c r="C18" s="33">
        <v>512397530</v>
      </c>
      <c r="D18" s="33">
        <v>141320686</v>
      </c>
      <c r="E18" s="33">
        <v>25233760</v>
      </c>
      <c r="F18" s="33">
        <v>2225592</v>
      </c>
      <c r="G18" s="33">
        <v>0</v>
      </c>
      <c r="H18" s="33">
        <v>13475663</v>
      </c>
      <c r="I18" s="34">
        <f t="shared" si="0"/>
        <v>694653231</v>
      </c>
    </row>
    <row r="19" spans="1:9" x14ac:dyDescent="0.25">
      <c r="A19" s="19">
        <v>1017</v>
      </c>
      <c r="B19" s="20" t="s">
        <v>24</v>
      </c>
      <c r="C19" s="35">
        <v>99492631</v>
      </c>
      <c r="D19" s="35">
        <v>1420403</v>
      </c>
      <c r="E19" s="35">
        <v>3634340</v>
      </c>
      <c r="F19" s="35">
        <v>1687971</v>
      </c>
      <c r="G19" s="35">
        <v>2500</v>
      </c>
      <c r="H19" s="35">
        <v>1106477</v>
      </c>
      <c r="I19" s="36">
        <f t="shared" si="0"/>
        <v>107344322</v>
      </c>
    </row>
    <row r="20" spans="1:9" x14ac:dyDescent="0.25">
      <c r="A20" s="19">
        <v>1018</v>
      </c>
      <c r="B20" s="20" t="s">
        <v>25</v>
      </c>
      <c r="C20" s="33">
        <v>5918178</v>
      </c>
      <c r="D20" s="33">
        <v>281867</v>
      </c>
      <c r="E20" s="33">
        <v>51808</v>
      </c>
      <c r="F20" s="33">
        <v>78910</v>
      </c>
      <c r="G20" s="33">
        <v>12500</v>
      </c>
      <c r="H20" s="33">
        <v>984530</v>
      </c>
      <c r="I20" s="34">
        <f t="shared" si="0"/>
        <v>7327793</v>
      </c>
    </row>
    <row r="21" spans="1:9" x14ac:dyDescent="0.25">
      <c r="A21" s="19">
        <v>1019</v>
      </c>
      <c r="B21" s="20" t="s">
        <v>26</v>
      </c>
      <c r="C21" s="35">
        <v>25597060</v>
      </c>
      <c r="D21" s="35">
        <v>1755401</v>
      </c>
      <c r="E21" s="35">
        <v>1661143</v>
      </c>
      <c r="F21" s="35">
        <v>49066</v>
      </c>
      <c r="G21" s="35">
        <v>5000</v>
      </c>
      <c r="H21" s="35">
        <v>1398708</v>
      </c>
      <c r="I21" s="36">
        <f t="shared" si="0"/>
        <v>30466378</v>
      </c>
    </row>
    <row r="22" spans="1:9" x14ac:dyDescent="0.25">
      <c r="A22" s="19">
        <v>1020</v>
      </c>
      <c r="B22" s="20" t="s">
        <v>27</v>
      </c>
      <c r="C22" s="33">
        <v>35574382</v>
      </c>
      <c r="D22" s="33">
        <v>8997582</v>
      </c>
      <c r="E22" s="33">
        <v>988590</v>
      </c>
      <c r="F22" s="33">
        <v>29677650</v>
      </c>
      <c r="G22" s="33">
        <v>0</v>
      </c>
      <c r="H22" s="33">
        <v>126860</v>
      </c>
      <c r="I22" s="34">
        <f t="shared" si="0"/>
        <v>75365064</v>
      </c>
    </row>
    <row r="23" spans="1:9" x14ac:dyDescent="0.25">
      <c r="A23" s="19">
        <v>1022</v>
      </c>
      <c r="B23" s="20" t="s">
        <v>28</v>
      </c>
      <c r="C23" s="35">
        <v>1369475</v>
      </c>
      <c r="D23" s="35">
        <v>5331</v>
      </c>
      <c r="E23" s="35">
        <v>18140</v>
      </c>
      <c r="F23" s="35">
        <v>0</v>
      </c>
      <c r="G23" s="35">
        <v>0</v>
      </c>
      <c r="H23" s="35">
        <v>4320</v>
      </c>
      <c r="I23" s="36">
        <f t="shared" si="0"/>
        <v>1397266</v>
      </c>
    </row>
    <row r="24" spans="1:9" x14ac:dyDescent="0.25">
      <c r="A24" s="19">
        <v>1023</v>
      </c>
      <c r="B24" s="20" t="s">
        <v>29</v>
      </c>
      <c r="C24" s="33">
        <v>21242283</v>
      </c>
      <c r="D24" s="33">
        <v>1564020</v>
      </c>
      <c r="E24" s="33">
        <v>798938</v>
      </c>
      <c r="F24" s="33">
        <v>1807348</v>
      </c>
      <c r="G24" s="33">
        <v>0</v>
      </c>
      <c r="H24" s="33">
        <v>959860</v>
      </c>
      <c r="I24" s="34">
        <f t="shared" si="0"/>
        <v>26372449</v>
      </c>
    </row>
    <row r="25" spans="1:9" x14ac:dyDescent="0.25">
      <c r="A25" s="19">
        <v>1024</v>
      </c>
      <c r="B25" s="20" t="s">
        <v>30</v>
      </c>
      <c r="C25" s="35">
        <v>580766303</v>
      </c>
      <c r="D25" s="35">
        <v>35518789</v>
      </c>
      <c r="E25" s="35">
        <v>11305350</v>
      </c>
      <c r="F25" s="35">
        <v>6633580</v>
      </c>
      <c r="G25" s="35">
        <v>0</v>
      </c>
      <c r="H25" s="35">
        <v>3004839</v>
      </c>
      <c r="I25" s="36">
        <f t="shared" si="0"/>
        <v>637228861</v>
      </c>
    </row>
    <row r="26" spans="1:9" x14ac:dyDescent="0.25">
      <c r="A26" s="19">
        <v>1025</v>
      </c>
      <c r="B26" s="20" t="s">
        <v>31</v>
      </c>
      <c r="C26" s="33">
        <v>652974</v>
      </c>
      <c r="D26" s="33">
        <v>147232</v>
      </c>
      <c r="E26" s="33">
        <v>13683</v>
      </c>
      <c r="F26" s="33">
        <v>0</v>
      </c>
      <c r="G26" s="33">
        <v>0</v>
      </c>
      <c r="H26" s="33">
        <v>123246</v>
      </c>
      <c r="I26" s="34">
        <f t="shared" si="0"/>
        <v>937135</v>
      </c>
    </row>
    <row r="27" spans="1:9" x14ac:dyDescent="0.25">
      <c r="A27" s="19">
        <v>1026</v>
      </c>
      <c r="B27" s="20" t="s">
        <v>32</v>
      </c>
      <c r="C27" s="35">
        <v>398226</v>
      </c>
      <c r="D27" s="35">
        <v>0</v>
      </c>
      <c r="E27" s="35">
        <v>7447</v>
      </c>
      <c r="F27" s="35">
        <v>0</v>
      </c>
      <c r="G27" s="35">
        <v>0</v>
      </c>
      <c r="H27" s="35">
        <v>114348</v>
      </c>
      <c r="I27" s="36">
        <f t="shared" si="0"/>
        <v>520021</v>
      </c>
    </row>
    <row r="28" spans="1:9" x14ac:dyDescent="0.25">
      <c r="A28" s="19">
        <v>1027</v>
      </c>
      <c r="B28" s="20" t="s">
        <v>33</v>
      </c>
      <c r="C28" s="33">
        <v>37869871</v>
      </c>
      <c r="D28" s="33">
        <v>891337</v>
      </c>
      <c r="E28" s="33">
        <v>449144</v>
      </c>
      <c r="F28" s="33">
        <v>355276</v>
      </c>
      <c r="G28" s="33">
        <v>2500</v>
      </c>
      <c r="H28" s="33">
        <v>728347</v>
      </c>
      <c r="I28" s="34">
        <f t="shared" si="0"/>
        <v>40296475</v>
      </c>
    </row>
    <row r="29" spans="1:9" x14ac:dyDescent="0.25">
      <c r="A29" s="19">
        <v>1028</v>
      </c>
      <c r="B29" s="20" t="s">
        <v>34</v>
      </c>
      <c r="C29" s="35">
        <v>68612714</v>
      </c>
      <c r="D29" s="35">
        <v>274821</v>
      </c>
      <c r="E29" s="35">
        <v>3360677</v>
      </c>
      <c r="F29" s="35">
        <v>2832952</v>
      </c>
      <c r="G29" s="35">
        <v>0</v>
      </c>
      <c r="H29" s="35">
        <v>40856</v>
      </c>
      <c r="I29" s="36">
        <f t="shared" si="0"/>
        <v>75122020</v>
      </c>
    </row>
    <row r="30" spans="1:9" x14ac:dyDescent="0.25">
      <c r="A30" s="19">
        <v>1030</v>
      </c>
      <c r="B30" s="20" t="s">
        <v>35</v>
      </c>
      <c r="C30" s="33">
        <v>34395490</v>
      </c>
      <c r="D30" s="33">
        <v>2292887</v>
      </c>
      <c r="E30" s="33">
        <v>1147813</v>
      </c>
      <c r="F30" s="33">
        <v>222765</v>
      </c>
      <c r="G30" s="33">
        <v>2500</v>
      </c>
      <c r="H30" s="33">
        <v>1257083</v>
      </c>
      <c r="I30" s="34">
        <f t="shared" si="0"/>
        <v>39318538</v>
      </c>
    </row>
    <row r="31" spans="1:9" x14ac:dyDescent="0.25">
      <c r="A31" s="19">
        <v>1031</v>
      </c>
      <c r="B31" s="20" t="s">
        <v>36</v>
      </c>
      <c r="C31" s="35">
        <v>13578</v>
      </c>
      <c r="D31" s="35">
        <v>313</v>
      </c>
      <c r="E31" s="35">
        <v>1718744</v>
      </c>
      <c r="F31" s="35">
        <v>0</v>
      </c>
      <c r="G31" s="35">
        <v>0</v>
      </c>
      <c r="H31" s="35">
        <v>2411</v>
      </c>
      <c r="I31" s="36">
        <f t="shared" si="0"/>
        <v>1735046</v>
      </c>
    </row>
    <row r="32" spans="1:9" x14ac:dyDescent="0.25">
      <c r="A32" s="19">
        <v>1033</v>
      </c>
      <c r="B32" s="20" t="s">
        <v>37</v>
      </c>
      <c r="C32" s="33">
        <v>1020799</v>
      </c>
      <c r="D32" s="33">
        <v>10235</v>
      </c>
      <c r="E32" s="33">
        <v>35510</v>
      </c>
      <c r="F32" s="33">
        <v>0</v>
      </c>
      <c r="G32" s="33">
        <v>0</v>
      </c>
      <c r="H32" s="33">
        <v>292594</v>
      </c>
      <c r="I32" s="34">
        <f t="shared" si="0"/>
        <v>1359138</v>
      </c>
    </row>
    <row r="33" spans="1:9" x14ac:dyDescent="0.25">
      <c r="A33" s="19">
        <v>1034</v>
      </c>
      <c r="B33" s="20" t="s">
        <v>38</v>
      </c>
      <c r="C33" s="35">
        <v>444389</v>
      </c>
      <c r="D33" s="35">
        <v>5844</v>
      </c>
      <c r="E33" s="35">
        <v>11573</v>
      </c>
      <c r="F33" s="35">
        <v>0</v>
      </c>
      <c r="G33" s="35">
        <v>0</v>
      </c>
      <c r="H33" s="35">
        <v>44204</v>
      </c>
      <c r="I33" s="36">
        <f t="shared" si="0"/>
        <v>506010</v>
      </c>
    </row>
    <row r="34" spans="1:9" x14ac:dyDescent="0.25">
      <c r="A34" s="19">
        <v>1037</v>
      </c>
      <c r="B34" s="20" t="s">
        <v>39</v>
      </c>
      <c r="C34" s="33">
        <v>5613899</v>
      </c>
      <c r="D34" s="33">
        <v>691728</v>
      </c>
      <c r="E34" s="33">
        <v>204774</v>
      </c>
      <c r="F34" s="33">
        <v>270528</v>
      </c>
      <c r="G34" s="33">
        <v>0</v>
      </c>
      <c r="H34" s="33">
        <v>152840</v>
      </c>
      <c r="I34" s="34">
        <f t="shared" si="0"/>
        <v>6933769</v>
      </c>
    </row>
    <row r="35" spans="1:9" x14ac:dyDescent="0.25">
      <c r="A35" s="19">
        <v>1038</v>
      </c>
      <c r="B35" s="20" t="s">
        <v>40</v>
      </c>
      <c r="C35" s="35">
        <v>128448</v>
      </c>
      <c r="D35" s="35">
        <v>0</v>
      </c>
      <c r="E35" s="35">
        <v>53312</v>
      </c>
      <c r="F35" s="35">
        <v>0</v>
      </c>
      <c r="G35" s="35">
        <v>0</v>
      </c>
      <c r="H35" s="35">
        <v>205971</v>
      </c>
      <c r="I35" s="36">
        <f t="shared" si="0"/>
        <v>387731</v>
      </c>
    </row>
    <row r="36" spans="1:9" x14ac:dyDescent="0.25">
      <c r="A36" s="19">
        <v>1039</v>
      </c>
      <c r="B36" s="20" t="s">
        <v>41</v>
      </c>
      <c r="C36" s="33">
        <v>1284867</v>
      </c>
      <c r="D36" s="33">
        <v>19446</v>
      </c>
      <c r="E36" s="33">
        <v>22896</v>
      </c>
      <c r="F36" s="33">
        <v>0</v>
      </c>
      <c r="G36" s="33">
        <v>2500</v>
      </c>
      <c r="H36" s="33">
        <v>392812</v>
      </c>
      <c r="I36" s="34">
        <f t="shared" si="0"/>
        <v>1722521</v>
      </c>
    </row>
    <row r="37" spans="1:9" x14ac:dyDescent="0.25">
      <c r="A37" s="19">
        <v>1040</v>
      </c>
      <c r="B37" s="20" t="s">
        <v>42</v>
      </c>
      <c r="C37" s="35">
        <v>51051999</v>
      </c>
      <c r="D37" s="35">
        <v>3163104</v>
      </c>
      <c r="E37" s="35">
        <v>1682230</v>
      </c>
      <c r="F37" s="35">
        <v>383399</v>
      </c>
      <c r="G37" s="35">
        <v>12501</v>
      </c>
      <c r="H37" s="35">
        <v>3012323</v>
      </c>
      <c r="I37" s="36">
        <f t="shared" si="0"/>
        <v>59305556</v>
      </c>
    </row>
    <row r="38" spans="1:9" x14ac:dyDescent="0.25">
      <c r="A38" s="19">
        <v>1042</v>
      </c>
      <c r="B38" s="20" t="s">
        <v>43</v>
      </c>
      <c r="C38" s="33">
        <v>88200096</v>
      </c>
      <c r="D38" s="33">
        <v>0</v>
      </c>
      <c r="E38" s="33">
        <v>34869</v>
      </c>
      <c r="F38" s="33">
        <v>5132739</v>
      </c>
      <c r="G38" s="33">
        <v>0</v>
      </c>
      <c r="H38" s="33">
        <v>4560</v>
      </c>
      <c r="I38" s="34">
        <f t="shared" si="0"/>
        <v>93372264</v>
      </c>
    </row>
    <row r="39" spans="1:9" x14ac:dyDescent="0.25">
      <c r="A39" s="19">
        <v>1043</v>
      </c>
      <c r="B39" s="20" t="s">
        <v>44</v>
      </c>
      <c r="C39" s="35">
        <v>468391972</v>
      </c>
      <c r="D39" s="35">
        <v>41836886</v>
      </c>
      <c r="E39" s="35">
        <v>13518132</v>
      </c>
      <c r="F39" s="35">
        <v>13483037</v>
      </c>
      <c r="G39" s="35">
        <v>0</v>
      </c>
      <c r="H39" s="35">
        <v>383581</v>
      </c>
      <c r="I39" s="36">
        <f t="shared" si="0"/>
        <v>537613608</v>
      </c>
    </row>
    <row r="40" spans="1:9" x14ac:dyDescent="0.25">
      <c r="A40" s="19">
        <v>1044</v>
      </c>
      <c r="B40" s="20" t="s">
        <v>45</v>
      </c>
      <c r="C40" s="33">
        <v>5634166</v>
      </c>
      <c r="D40" s="33">
        <v>645352</v>
      </c>
      <c r="E40" s="33">
        <v>157517</v>
      </c>
      <c r="F40" s="33">
        <v>0</v>
      </c>
      <c r="G40" s="33">
        <v>0</v>
      </c>
      <c r="H40" s="33">
        <v>334529</v>
      </c>
      <c r="I40" s="34">
        <f t="shared" si="0"/>
        <v>6771564</v>
      </c>
    </row>
    <row r="41" spans="1:9" x14ac:dyDescent="0.25">
      <c r="A41" s="19">
        <v>1046</v>
      </c>
      <c r="B41" s="20" t="s">
        <v>46</v>
      </c>
      <c r="C41" s="35">
        <v>1023264</v>
      </c>
      <c r="D41" s="35">
        <v>636</v>
      </c>
      <c r="E41" s="35">
        <v>53699</v>
      </c>
      <c r="F41" s="35">
        <v>0</v>
      </c>
      <c r="G41" s="35">
        <v>47500</v>
      </c>
      <c r="H41" s="35">
        <v>840800</v>
      </c>
      <c r="I41" s="36">
        <f t="shared" si="0"/>
        <v>1965899</v>
      </c>
    </row>
    <row r="42" spans="1:9" x14ac:dyDescent="0.25">
      <c r="A42" s="19">
        <v>1047</v>
      </c>
      <c r="B42" s="20" t="s">
        <v>47</v>
      </c>
      <c r="C42" s="33">
        <v>213088041</v>
      </c>
      <c r="D42" s="33">
        <v>35053140</v>
      </c>
      <c r="E42" s="33">
        <v>9849265</v>
      </c>
      <c r="F42" s="33">
        <v>10013884</v>
      </c>
      <c r="G42" s="33">
        <v>2500</v>
      </c>
      <c r="H42" s="33">
        <v>1172182</v>
      </c>
      <c r="I42" s="34">
        <f t="shared" si="0"/>
        <v>269179012</v>
      </c>
    </row>
    <row r="43" spans="1:9" x14ac:dyDescent="0.25">
      <c r="A43" s="19">
        <v>1048</v>
      </c>
      <c r="B43" s="20" t="s">
        <v>48</v>
      </c>
      <c r="C43" s="35">
        <v>64543774</v>
      </c>
      <c r="D43" s="35">
        <v>3325745</v>
      </c>
      <c r="E43" s="35">
        <v>3251792</v>
      </c>
      <c r="F43" s="35">
        <v>1585317</v>
      </c>
      <c r="G43" s="35">
        <v>2500</v>
      </c>
      <c r="H43" s="35">
        <v>836717</v>
      </c>
      <c r="I43" s="36">
        <f t="shared" si="0"/>
        <v>73545845</v>
      </c>
    </row>
    <row r="44" spans="1:9" x14ac:dyDescent="0.25">
      <c r="A44" s="19">
        <v>1050</v>
      </c>
      <c r="B44" s="20" t="s">
        <v>49</v>
      </c>
      <c r="C44" s="33">
        <v>152</v>
      </c>
      <c r="D44" s="33">
        <v>0</v>
      </c>
      <c r="E44" s="33">
        <v>0</v>
      </c>
      <c r="F44" s="33">
        <v>0</v>
      </c>
      <c r="G44" s="33">
        <v>0</v>
      </c>
      <c r="H44" s="33">
        <v>36159</v>
      </c>
      <c r="I44" s="34">
        <f t="shared" si="0"/>
        <v>36311</v>
      </c>
    </row>
    <row r="45" spans="1:9" x14ac:dyDescent="0.25">
      <c r="A45" s="19">
        <v>1052</v>
      </c>
      <c r="B45" s="20" t="s">
        <v>50</v>
      </c>
      <c r="C45" s="35">
        <v>12036753</v>
      </c>
      <c r="D45" s="35">
        <v>336323</v>
      </c>
      <c r="E45" s="35">
        <v>714213</v>
      </c>
      <c r="F45" s="35">
        <v>1260086</v>
      </c>
      <c r="G45" s="35">
        <v>10000</v>
      </c>
      <c r="H45" s="35">
        <v>631236</v>
      </c>
      <c r="I45" s="36">
        <f t="shared" si="0"/>
        <v>14988611</v>
      </c>
    </row>
    <row r="46" spans="1:9" x14ac:dyDescent="0.25">
      <c r="A46" s="19">
        <v>1054</v>
      </c>
      <c r="B46" s="20" t="s">
        <v>51</v>
      </c>
      <c r="C46" s="33">
        <v>33925104</v>
      </c>
      <c r="D46" s="33">
        <v>1774183</v>
      </c>
      <c r="E46" s="33">
        <v>987233</v>
      </c>
      <c r="F46" s="33">
        <v>502285</v>
      </c>
      <c r="G46" s="33">
        <v>22500</v>
      </c>
      <c r="H46" s="33">
        <v>618512</v>
      </c>
      <c r="I46" s="34">
        <f t="shared" si="0"/>
        <v>37829817</v>
      </c>
    </row>
    <row r="47" spans="1:9" x14ac:dyDescent="0.25">
      <c r="A47" s="19">
        <v>1055</v>
      </c>
      <c r="B47" s="20" t="s">
        <v>52</v>
      </c>
      <c r="C47" s="35">
        <v>119241381</v>
      </c>
      <c r="D47" s="35">
        <v>1013089</v>
      </c>
      <c r="E47" s="35">
        <v>715193</v>
      </c>
      <c r="F47" s="35">
        <v>6</v>
      </c>
      <c r="G47" s="35">
        <v>0</v>
      </c>
      <c r="H47" s="35">
        <v>218177</v>
      </c>
      <c r="I47" s="36">
        <f t="shared" si="0"/>
        <v>121187846</v>
      </c>
    </row>
    <row r="48" spans="1:9" x14ac:dyDescent="0.25">
      <c r="A48" s="19">
        <v>1057</v>
      </c>
      <c r="B48" s="20" t="s">
        <v>53</v>
      </c>
      <c r="C48" s="33">
        <v>888012</v>
      </c>
      <c r="D48" s="33">
        <v>34804</v>
      </c>
      <c r="E48" s="33">
        <v>51560</v>
      </c>
      <c r="F48" s="33">
        <v>0</v>
      </c>
      <c r="G48" s="33">
        <v>2500</v>
      </c>
      <c r="H48" s="33">
        <v>971700</v>
      </c>
      <c r="I48" s="34">
        <f t="shared" si="0"/>
        <v>1948576</v>
      </c>
    </row>
    <row r="49" spans="1:9" x14ac:dyDescent="0.25">
      <c r="A49" s="19">
        <v>1058</v>
      </c>
      <c r="B49" s="20" t="s">
        <v>54</v>
      </c>
      <c r="C49" s="35">
        <v>13702001</v>
      </c>
      <c r="D49" s="35">
        <v>744002</v>
      </c>
      <c r="E49" s="35">
        <v>284204</v>
      </c>
      <c r="F49" s="35">
        <v>309079</v>
      </c>
      <c r="G49" s="35">
        <v>32500</v>
      </c>
      <c r="H49" s="35">
        <v>988612</v>
      </c>
      <c r="I49" s="36">
        <f t="shared" si="0"/>
        <v>16060398</v>
      </c>
    </row>
    <row r="50" spans="1:9" x14ac:dyDescent="0.25">
      <c r="A50" s="19">
        <v>1062</v>
      </c>
      <c r="B50" s="20" t="s">
        <v>55</v>
      </c>
      <c r="C50" s="33">
        <v>67016860</v>
      </c>
      <c r="D50" s="33">
        <v>290073</v>
      </c>
      <c r="E50" s="33">
        <v>379846</v>
      </c>
      <c r="F50" s="33">
        <v>120962</v>
      </c>
      <c r="G50" s="33">
        <v>0</v>
      </c>
      <c r="H50" s="33">
        <v>350926</v>
      </c>
      <c r="I50" s="34">
        <f t="shared" si="0"/>
        <v>68158667</v>
      </c>
    </row>
    <row r="51" spans="1:9" x14ac:dyDescent="0.25">
      <c r="A51" s="19">
        <v>1065</v>
      </c>
      <c r="B51" s="20" t="s">
        <v>56</v>
      </c>
      <c r="C51" s="35">
        <v>105865079</v>
      </c>
      <c r="D51" s="35">
        <v>8768587</v>
      </c>
      <c r="E51" s="35">
        <v>6212492</v>
      </c>
      <c r="F51" s="35">
        <v>489970</v>
      </c>
      <c r="G51" s="35">
        <v>110038</v>
      </c>
      <c r="H51" s="35">
        <v>445713</v>
      </c>
      <c r="I51" s="36">
        <f t="shared" si="0"/>
        <v>121891879</v>
      </c>
    </row>
    <row r="52" spans="1:9" x14ac:dyDescent="0.25">
      <c r="A52" s="19">
        <v>1066</v>
      </c>
      <c r="B52" s="20" t="s">
        <v>57</v>
      </c>
      <c r="C52" s="33">
        <v>138932488</v>
      </c>
      <c r="D52" s="33">
        <v>13063809</v>
      </c>
      <c r="E52" s="33">
        <v>3324450</v>
      </c>
      <c r="F52" s="33">
        <v>3004618</v>
      </c>
      <c r="G52" s="33">
        <v>0</v>
      </c>
      <c r="H52" s="33">
        <v>538459</v>
      </c>
      <c r="I52" s="34">
        <f t="shared" si="0"/>
        <v>158863824</v>
      </c>
    </row>
    <row r="53" spans="1:9" x14ac:dyDescent="0.25">
      <c r="A53" s="19">
        <v>1067</v>
      </c>
      <c r="B53" s="20" t="s">
        <v>58</v>
      </c>
      <c r="C53" s="35">
        <v>544514</v>
      </c>
      <c r="D53" s="35">
        <v>0</v>
      </c>
      <c r="E53" s="35">
        <v>379</v>
      </c>
      <c r="F53" s="35">
        <v>0</v>
      </c>
      <c r="G53" s="35">
        <v>0</v>
      </c>
      <c r="H53" s="35">
        <v>14600</v>
      </c>
      <c r="I53" s="36">
        <f t="shared" si="0"/>
        <v>559493</v>
      </c>
    </row>
    <row r="54" spans="1:9" x14ac:dyDescent="0.25">
      <c r="A54" s="19">
        <v>1068</v>
      </c>
      <c r="B54" s="20" t="s">
        <v>59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4">
        <f t="shared" si="0"/>
        <v>0</v>
      </c>
    </row>
    <row r="55" spans="1:9" x14ac:dyDescent="0.25">
      <c r="A55" s="19">
        <v>1069</v>
      </c>
      <c r="B55" s="20" t="s">
        <v>60</v>
      </c>
      <c r="C55" s="35">
        <v>536365</v>
      </c>
      <c r="D55" s="35">
        <v>61499</v>
      </c>
      <c r="E55" s="35">
        <v>22691</v>
      </c>
      <c r="F55" s="35">
        <v>0</v>
      </c>
      <c r="G55" s="35">
        <v>0</v>
      </c>
      <c r="H55" s="35">
        <v>54260</v>
      </c>
      <c r="I55" s="36">
        <f t="shared" si="0"/>
        <v>674815</v>
      </c>
    </row>
    <row r="56" spans="1:9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1</v>
      </c>
      <c r="I56" s="34">
        <f t="shared" si="0"/>
        <v>1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3494231082</v>
      </c>
      <c r="D57" s="24">
        <f t="shared" si="1"/>
        <v>420600353</v>
      </c>
      <c r="E57" s="24">
        <f t="shared" si="1"/>
        <v>107681586</v>
      </c>
      <c r="F57" s="24">
        <f t="shared" si="1"/>
        <v>85633001</v>
      </c>
      <c r="G57" s="24">
        <f t="shared" si="1"/>
        <v>337539</v>
      </c>
      <c r="H57" s="24">
        <f t="shared" si="1"/>
        <v>41199904</v>
      </c>
      <c r="I57" s="24">
        <f t="shared" si="1"/>
        <v>4149683465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5000</v>
      </c>
      <c r="I7" s="32">
        <f>SUM(C7:H7)</f>
        <v>5000</v>
      </c>
    </row>
    <row r="8" spans="1:9" x14ac:dyDescent="0.25">
      <c r="A8" s="19">
        <v>1002</v>
      </c>
      <c r="B8" s="20" t="s">
        <v>13</v>
      </c>
      <c r="C8" s="33">
        <v>5168544</v>
      </c>
      <c r="D8" s="33">
        <v>14634</v>
      </c>
      <c r="E8" s="33">
        <v>165773</v>
      </c>
      <c r="F8" s="33">
        <v>0</v>
      </c>
      <c r="G8" s="33">
        <v>0</v>
      </c>
      <c r="H8" s="33">
        <v>260610</v>
      </c>
      <c r="I8" s="34">
        <f t="shared" ref="I8:I56" si="0">SUM(C8:H8)</f>
        <v>5609561</v>
      </c>
    </row>
    <row r="9" spans="1:9" x14ac:dyDescent="0.25">
      <c r="A9" s="19">
        <v>1005</v>
      </c>
      <c r="B9" s="20" t="s">
        <v>14</v>
      </c>
      <c r="C9" s="35">
        <v>113989</v>
      </c>
      <c r="D9" s="35">
        <v>45727</v>
      </c>
      <c r="E9" s="35">
        <v>75267</v>
      </c>
      <c r="F9" s="35">
        <v>0</v>
      </c>
      <c r="G9" s="35">
        <v>0</v>
      </c>
      <c r="H9" s="35">
        <v>16508</v>
      </c>
      <c r="I9" s="36">
        <f t="shared" si="0"/>
        <v>251491</v>
      </c>
    </row>
    <row r="10" spans="1:9" x14ac:dyDescent="0.25">
      <c r="A10" s="19">
        <v>1006</v>
      </c>
      <c r="B10" s="20" t="s">
        <v>15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4">
        <f t="shared" si="0"/>
        <v>0</v>
      </c>
    </row>
    <row r="11" spans="1:9" x14ac:dyDescent="0.25">
      <c r="A11" s="19">
        <v>1007</v>
      </c>
      <c r="B11" s="20" t="s">
        <v>16</v>
      </c>
      <c r="C11" s="35">
        <v>57831513</v>
      </c>
      <c r="D11" s="35">
        <v>4322085</v>
      </c>
      <c r="E11" s="35">
        <v>2549095</v>
      </c>
      <c r="F11" s="35">
        <v>125298</v>
      </c>
      <c r="G11" s="35">
        <v>5000</v>
      </c>
      <c r="H11" s="35">
        <v>1506015</v>
      </c>
      <c r="I11" s="36">
        <f t="shared" si="0"/>
        <v>66339006</v>
      </c>
    </row>
    <row r="12" spans="1:9" x14ac:dyDescent="0.25">
      <c r="A12" s="19">
        <v>1008</v>
      </c>
      <c r="B12" s="20" t="s">
        <v>17</v>
      </c>
      <c r="C12" s="33">
        <v>187017323</v>
      </c>
      <c r="D12" s="33">
        <v>0</v>
      </c>
      <c r="E12" s="33">
        <v>5647740</v>
      </c>
      <c r="F12" s="33">
        <v>8222237</v>
      </c>
      <c r="G12" s="33">
        <v>0</v>
      </c>
      <c r="H12" s="33">
        <v>5531</v>
      </c>
      <c r="I12" s="34">
        <f t="shared" si="0"/>
        <v>200892831</v>
      </c>
    </row>
    <row r="13" spans="1:9" x14ac:dyDescent="0.25">
      <c r="A13" s="19">
        <v>1010</v>
      </c>
      <c r="B13" s="20" t="s">
        <v>18</v>
      </c>
      <c r="C13" s="35">
        <v>4744169</v>
      </c>
      <c r="D13" s="35">
        <v>264179</v>
      </c>
      <c r="E13" s="35">
        <v>470413</v>
      </c>
      <c r="F13" s="35">
        <v>127900</v>
      </c>
      <c r="G13" s="35">
        <v>0</v>
      </c>
      <c r="H13" s="35">
        <v>19583</v>
      </c>
      <c r="I13" s="36">
        <f t="shared" si="0"/>
        <v>5626244</v>
      </c>
    </row>
    <row r="14" spans="1:9" x14ac:dyDescent="0.25">
      <c r="A14" s="19">
        <v>1011</v>
      </c>
      <c r="B14" s="20" t="s">
        <v>19</v>
      </c>
      <c r="C14" s="33">
        <v>14773232</v>
      </c>
      <c r="D14" s="33">
        <v>4309483</v>
      </c>
      <c r="E14" s="33">
        <v>776324</v>
      </c>
      <c r="F14" s="33">
        <v>46012</v>
      </c>
      <c r="G14" s="33">
        <v>0</v>
      </c>
      <c r="H14" s="33">
        <v>755094</v>
      </c>
      <c r="I14" s="34">
        <f t="shared" si="0"/>
        <v>20660145</v>
      </c>
    </row>
    <row r="15" spans="1:9" x14ac:dyDescent="0.25">
      <c r="A15" s="19">
        <v>1012</v>
      </c>
      <c r="B15" s="20" t="s">
        <v>20</v>
      </c>
      <c r="C15" s="35">
        <v>13508677</v>
      </c>
      <c r="D15" s="35">
        <v>0</v>
      </c>
      <c r="E15" s="35">
        <v>680269</v>
      </c>
      <c r="F15" s="35">
        <v>585845</v>
      </c>
      <c r="G15" s="35">
        <v>42500</v>
      </c>
      <c r="H15" s="35">
        <v>481140</v>
      </c>
      <c r="I15" s="36">
        <f t="shared" si="0"/>
        <v>15298431</v>
      </c>
    </row>
    <row r="16" spans="1:9" x14ac:dyDescent="0.25">
      <c r="A16" s="19">
        <v>1013</v>
      </c>
      <c r="B16" s="20" t="s">
        <v>21</v>
      </c>
      <c r="C16" s="33">
        <v>338101750</v>
      </c>
      <c r="D16" s="33">
        <v>196865141</v>
      </c>
      <c r="E16" s="33">
        <v>13537418</v>
      </c>
      <c r="F16" s="33">
        <v>0</v>
      </c>
      <c r="G16" s="33">
        <v>42500</v>
      </c>
      <c r="H16" s="33">
        <v>921322</v>
      </c>
      <c r="I16" s="34">
        <f t="shared" si="0"/>
        <v>549468131</v>
      </c>
    </row>
    <row r="17" spans="1:9" x14ac:dyDescent="0.25">
      <c r="A17" s="19">
        <v>1014</v>
      </c>
      <c r="B17" s="20" t="s">
        <v>22</v>
      </c>
      <c r="C17" s="35">
        <v>51524141</v>
      </c>
      <c r="D17" s="35">
        <v>0</v>
      </c>
      <c r="E17" s="35">
        <v>757</v>
      </c>
      <c r="F17" s="35">
        <v>2386911</v>
      </c>
      <c r="G17" s="35">
        <v>10000</v>
      </c>
      <c r="H17" s="35">
        <v>261745</v>
      </c>
      <c r="I17" s="36">
        <f t="shared" si="0"/>
        <v>54183554</v>
      </c>
    </row>
    <row r="18" spans="1:9" x14ac:dyDescent="0.25">
      <c r="A18" s="19">
        <v>1016</v>
      </c>
      <c r="B18" s="20" t="s">
        <v>23</v>
      </c>
      <c r="C18" s="33">
        <v>626718616</v>
      </c>
      <c r="D18" s="33">
        <v>130052496</v>
      </c>
      <c r="E18" s="33">
        <v>30794467</v>
      </c>
      <c r="F18" s="33">
        <v>3390879</v>
      </c>
      <c r="G18" s="33">
        <v>0</v>
      </c>
      <c r="H18" s="33">
        <v>1369004</v>
      </c>
      <c r="I18" s="34">
        <f t="shared" si="0"/>
        <v>792325462</v>
      </c>
    </row>
    <row r="19" spans="1:9" x14ac:dyDescent="0.25">
      <c r="A19" s="19">
        <v>1017</v>
      </c>
      <c r="B19" s="20" t="s">
        <v>24</v>
      </c>
      <c r="C19" s="35">
        <v>191493523</v>
      </c>
      <c r="D19" s="35">
        <v>2972336</v>
      </c>
      <c r="E19" s="35">
        <v>7184918</v>
      </c>
      <c r="F19" s="35">
        <v>1351382</v>
      </c>
      <c r="G19" s="35">
        <v>5000</v>
      </c>
      <c r="H19" s="35">
        <v>1575162</v>
      </c>
      <c r="I19" s="36">
        <f t="shared" si="0"/>
        <v>204582321</v>
      </c>
    </row>
    <row r="20" spans="1:9" x14ac:dyDescent="0.25">
      <c r="A20" s="19">
        <v>1018</v>
      </c>
      <c r="B20" s="20" t="s">
        <v>25</v>
      </c>
      <c r="C20" s="33">
        <v>91863041</v>
      </c>
      <c r="D20" s="33">
        <v>374310</v>
      </c>
      <c r="E20" s="33">
        <v>2719212</v>
      </c>
      <c r="F20" s="33">
        <v>4213984</v>
      </c>
      <c r="G20" s="33">
        <v>5000</v>
      </c>
      <c r="H20" s="33">
        <v>1019310</v>
      </c>
      <c r="I20" s="34">
        <f t="shared" si="0"/>
        <v>100194857</v>
      </c>
    </row>
    <row r="21" spans="1:9" x14ac:dyDescent="0.25">
      <c r="A21" s="19">
        <v>1019</v>
      </c>
      <c r="B21" s="20" t="s">
        <v>26</v>
      </c>
      <c r="C21" s="35">
        <v>33033142</v>
      </c>
      <c r="D21" s="35">
        <v>1053908</v>
      </c>
      <c r="E21" s="35">
        <v>652431</v>
      </c>
      <c r="F21" s="35">
        <v>587146</v>
      </c>
      <c r="G21" s="35">
        <v>15003</v>
      </c>
      <c r="H21" s="35">
        <v>1258920</v>
      </c>
      <c r="I21" s="36">
        <f t="shared" si="0"/>
        <v>36600550</v>
      </c>
    </row>
    <row r="22" spans="1:9" x14ac:dyDescent="0.25">
      <c r="A22" s="19">
        <v>1020</v>
      </c>
      <c r="B22" s="20" t="s">
        <v>27</v>
      </c>
      <c r="C22" s="33">
        <v>31459053</v>
      </c>
      <c r="D22" s="33">
        <v>9793078</v>
      </c>
      <c r="E22" s="33">
        <v>1047842</v>
      </c>
      <c r="F22" s="33">
        <v>18386383</v>
      </c>
      <c r="G22" s="33">
        <v>0</v>
      </c>
      <c r="H22" s="33">
        <v>219435</v>
      </c>
      <c r="I22" s="34">
        <f t="shared" si="0"/>
        <v>60905791</v>
      </c>
    </row>
    <row r="23" spans="1:9" x14ac:dyDescent="0.25">
      <c r="A23" s="19">
        <v>1022</v>
      </c>
      <c r="B23" s="20" t="s">
        <v>28</v>
      </c>
      <c r="C23" s="35">
        <v>2127599</v>
      </c>
      <c r="D23" s="35">
        <v>94</v>
      </c>
      <c r="E23" s="35">
        <v>68478</v>
      </c>
      <c r="F23" s="35">
        <v>0</v>
      </c>
      <c r="G23" s="35">
        <v>0</v>
      </c>
      <c r="H23" s="35">
        <v>5860</v>
      </c>
      <c r="I23" s="36">
        <f t="shared" si="0"/>
        <v>2202031</v>
      </c>
    </row>
    <row r="24" spans="1:9" x14ac:dyDescent="0.25">
      <c r="A24" s="19">
        <v>1023</v>
      </c>
      <c r="B24" s="20" t="s">
        <v>29</v>
      </c>
      <c r="C24" s="33">
        <v>19336592</v>
      </c>
      <c r="D24" s="33">
        <v>1125105</v>
      </c>
      <c r="E24" s="33">
        <v>657890</v>
      </c>
      <c r="F24" s="33">
        <v>55854</v>
      </c>
      <c r="G24" s="33">
        <v>0</v>
      </c>
      <c r="H24" s="33">
        <v>897273</v>
      </c>
      <c r="I24" s="34">
        <f t="shared" si="0"/>
        <v>22072714</v>
      </c>
    </row>
    <row r="25" spans="1:9" x14ac:dyDescent="0.25">
      <c r="A25" s="19">
        <v>1024</v>
      </c>
      <c r="B25" s="20" t="s">
        <v>30</v>
      </c>
      <c r="C25" s="35">
        <v>623306096</v>
      </c>
      <c r="D25" s="35">
        <v>31735258</v>
      </c>
      <c r="E25" s="35">
        <v>12194633</v>
      </c>
      <c r="F25" s="35">
        <v>6801972</v>
      </c>
      <c r="G25" s="35">
        <v>0</v>
      </c>
      <c r="H25" s="35">
        <v>2594865</v>
      </c>
      <c r="I25" s="36">
        <f t="shared" si="0"/>
        <v>676632824</v>
      </c>
    </row>
    <row r="26" spans="1:9" x14ac:dyDescent="0.25">
      <c r="A26" s="19">
        <v>1025</v>
      </c>
      <c r="B26" s="20" t="s">
        <v>31</v>
      </c>
      <c r="C26" s="33">
        <v>152018</v>
      </c>
      <c r="D26" s="33">
        <v>0</v>
      </c>
      <c r="E26" s="33">
        <v>6764</v>
      </c>
      <c r="F26" s="33">
        <v>0</v>
      </c>
      <c r="G26" s="33">
        <v>0</v>
      </c>
      <c r="H26" s="33">
        <v>62885</v>
      </c>
      <c r="I26" s="34">
        <f t="shared" si="0"/>
        <v>221667</v>
      </c>
    </row>
    <row r="27" spans="1:9" x14ac:dyDescent="0.25">
      <c r="A27" s="19">
        <v>1026</v>
      </c>
      <c r="B27" s="20" t="s">
        <v>32</v>
      </c>
      <c r="C27" s="35">
        <v>136748</v>
      </c>
      <c r="D27" s="35">
        <v>0</v>
      </c>
      <c r="E27" s="35">
        <v>0</v>
      </c>
      <c r="F27" s="35">
        <v>0</v>
      </c>
      <c r="G27" s="35">
        <v>0</v>
      </c>
      <c r="H27" s="35">
        <v>175309</v>
      </c>
      <c r="I27" s="36">
        <f t="shared" si="0"/>
        <v>312057</v>
      </c>
    </row>
    <row r="28" spans="1:9" x14ac:dyDescent="0.25">
      <c r="A28" s="19">
        <v>1027</v>
      </c>
      <c r="B28" s="20" t="s">
        <v>33</v>
      </c>
      <c r="C28" s="33">
        <v>44977611</v>
      </c>
      <c r="D28" s="33">
        <v>546063</v>
      </c>
      <c r="E28" s="33">
        <v>297774</v>
      </c>
      <c r="F28" s="33">
        <v>260860</v>
      </c>
      <c r="G28" s="33">
        <v>0</v>
      </c>
      <c r="H28" s="33">
        <v>660358</v>
      </c>
      <c r="I28" s="34">
        <f t="shared" si="0"/>
        <v>46742666</v>
      </c>
    </row>
    <row r="29" spans="1:9" x14ac:dyDescent="0.25">
      <c r="A29" s="19">
        <v>1028</v>
      </c>
      <c r="B29" s="20" t="s">
        <v>34</v>
      </c>
      <c r="C29" s="35">
        <v>2387655</v>
      </c>
      <c r="D29" s="35">
        <v>648156</v>
      </c>
      <c r="E29" s="35">
        <v>136696</v>
      </c>
      <c r="F29" s="35">
        <v>0</v>
      </c>
      <c r="G29" s="35">
        <v>0</v>
      </c>
      <c r="H29" s="35">
        <v>38943</v>
      </c>
      <c r="I29" s="36">
        <f t="shared" si="0"/>
        <v>3211450</v>
      </c>
    </row>
    <row r="30" spans="1:9" x14ac:dyDescent="0.25">
      <c r="A30" s="19">
        <v>1030</v>
      </c>
      <c r="B30" s="20" t="s">
        <v>35</v>
      </c>
      <c r="C30" s="33">
        <v>67258805</v>
      </c>
      <c r="D30" s="33">
        <v>1698556</v>
      </c>
      <c r="E30" s="33">
        <v>1361750</v>
      </c>
      <c r="F30" s="33">
        <v>250405</v>
      </c>
      <c r="G30" s="33">
        <v>2500</v>
      </c>
      <c r="H30" s="33">
        <v>841731</v>
      </c>
      <c r="I30" s="34">
        <f t="shared" si="0"/>
        <v>71413747</v>
      </c>
    </row>
    <row r="31" spans="1:9" x14ac:dyDescent="0.25">
      <c r="A31" s="19">
        <v>1031</v>
      </c>
      <c r="B31" s="20" t="s">
        <v>36</v>
      </c>
      <c r="C31" s="35">
        <v>13684</v>
      </c>
      <c r="D31" s="35">
        <v>0</v>
      </c>
      <c r="E31" s="35">
        <v>1121</v>
      </c>
      <c r="F31" s="35">
        <v>0</v>
      </c>
      <c r="G31" s="35">
        <v>0</v>
      </c>
      <c r="H31" s="35">
        <v>480</v>
      </c>
      <c r="I31" s="36">
        <f t="shared" si="0"/>
        <v>15285</v>
      </c>
    </row>
    <row r="32" spans="1:9" x14ac:dyDescent="0.25">
      <c r="A32" s="19">
        <v>1033</v>
      </c>
      <c r="B32" s="20" t="s">
        <v>37</v>
      </c>
      <c r="C32" s="33">
        <v>981051</v>
      </c>
      <c r="D32" s="33">
        <v>130406</v>
      </c>
      <c r="E32" s="33">
        <v>25333</v>
      </c>
      <c r="F32" s="33">
        <v>0</v>
      </c>
      <c r="G32" s="33">
        <v>2500</v>
      </c>
      <c r="H32" s="33">
        <v>340987</v>
      </c>
      <c r="I32" s="34">
        <f t="shared" si="0"/>
        <v>1480277</v>
      </c>
    </row>
    <row r="33" spans="1:9" x14ac:dyDescent="0.25">
      <c r="A33" s="19">
        <v>1034</v>
      </c>
      <c r="B33" s="20" t="s">
        <v>38</v>
      </c>
      <c r="C33" s="35">
        <v>831234</v>
      </c>
      <c r="D33" s="35">
        <v>29873</v>
      </c>
      <c r="E33" s="35">
        <v>23329</v>
      </c>
      <c r="F33" s="35">
        <v>0</v>
      </c>
      <c r="G33" s="35">
        <v>0</v>
      </c>
      <c r="H33" s="35">
        <v>22255</v>
      </c>
      <c r="I33" s="36">
        <f t="shared" si="0"/>
        <v>906691</v>
      </c>
    </row>
    <row r="34" spans="1:9" x14ac:dyDescent="0.25">
      <c r="A34" s="19">
        <v>1037</v>
      </c>
      <c r="B34" s="20" t="s">
        <v>39</v>
      </c>
      <c r="C34" s="33">
        <v>10037704</v>
      </c>
      <c r="D34" s="33">
        <v>584262</v>
      </c>
      <c r="E34" s="33">
        <v>183377</v>
      </c>
      <c r="F34" s="33">
        <v>364834</v>
      </c>
      <c r="G34" s="33">
        <v>0</v>
      </c>
      <c r="H34" s="33">
        <v>168948</v>
      </c>
      <c r="I34" s="34">
        <f t="shared" si="0"/>
        <v>11339125</v>
      </c>
    </row>
    <row r="35" spans="1:9" x14ac:dyDescent="0.25">
      <c r="A35" s="19">
        <v>1038</v>
      </c>
      <c r="B35" s="20" t="s">
        <v>40</v>
      </c>
      <c r="C35" s="35">
        <v>1026347</v>
      </c>
      <c r="D35" s="35">
        <v>0</v>
      </c>
      <c r="E35" s="35">
        <v>2270</v>
      </c>
      <c r="F35" s="35">
        <v>0</v>
      </c>
      <c r="G35" s="35">
        <v>0</v>
      </c>
      <c r="H35" s="35">
        <v>204671</v>
      </c>
      <c r="I35" s="36">
        <f t="shared" si="0"/>
        <v>1233288</v>
      </c>
    </row>
    <row r="36" spans="1:9" x14ac:dyDescent="0.25">
      <c r="A36" s="19">
        <v>1039</v>
      </c>
      <c r="B36" s="20" t="s">
        <v>41</v>
      </c>
      <c r="C36" s="33">
        <v>2416651</v>
      </c>
      <c r="D36" s="33">
        <v>44364</v>
      </c>
      <c r="E36" s="33">
        <v>24614</v>
      </c>
      <c r="F36" s="33">
        <v>0</v>
      </c>
      <c r="G36" s="33">
        <v>2500</v>
      </c>
      <c r="H36" s="33">
        <v>375611</v>
      </c>
      <c r="I36" s="34">
        <f t="shared" si="0"/>
        <v>2863740</v>
      </c>
    </row>
    <row r="37" spans="1:9" x14ac:dyDescent="0.25">
      <c r="A37" s="19">
        <v>1040</v>
      </c>
      <c r="B37" s="20" t="s">
        <v>42</v>
      </c>
      <c r="C37" s="35">
        <v>42233231</v>
      </c>
      <c r="D37" s="35">
        <v>2152507</v>
      </c>
      <c r="E37" s="35">
        <v>1547225</v>
      </c>
      <c r="F37" s="35">
        <v>372404</v>
      </c>
      <c r="G37" s="35">
        <v>10000</v>
      </c>
      <c r="H37" s="35">
        <v>2649903</v>
      </c>
      <c r="I37" s="36">
        <f t="shared" si="0"/>
        <v>48965270</v>
      </c>
    </row>
    <row r="38" spans="1:9" x14ac:dyDescent="0.25">
      <c r="A38" s="19">
        <v>1042</v>
      </c>
      <c r="B38" s="20" t="s">
        <v>43</v>
      </c>
      <c r="C38" s="33">
        <v>12607111</v>
      </c>
      <c r="D38" s="33">
        <v>0</v>
      </c>
      <c r="E38" s="33">
        <v>67751</v>
      </c>
      <c r="F38" s="33">
        <v>0</v>
      </c>
      <c r="G38" s="33">
        <v>0</v>
      </c>
      <c r="H38" s="33">
        <v>23275</v>
      </c>
      <c r="I38" s="34">
        <f t="shared" si="0"/>
        <v>12698137</v>
      </c>
    </row>
    <row r="39" spans="1:9" x14ac:dyDescent="0.25">
      <c r="A39" s="19">
        <v>1043</v>
      </c>
      <c r="B39" s="20" t="s">
        <v>44</v>
      </c>
      <c r="C39" s="35">
        <v>369014415</v>
      </c>
      <c r="D39" s="35">
        <v>26812276</v>
      </c>
      <c r="E39" s="35">
        <v>6963780</v>
      </c>
      <c r="F39" s="35">
        <v>4946612</v>
      </c>
      <c r="G39" s="35">
        <v>0</v>
      </c>
      <c r="H39" s="35">
        <v>494045</v>
      </c>
      <c r="I39" s="36">
        <f t="shared" si="0"/>
        <v>408231128</v>
      </c>
    </row>
    <row r="40" spans="1:9" x14ac:dyDescent="0.25">
      <c r="A40" s="19">
        <v>1044</v>
      </c>
      <c r="B40" s="20" t="s">
        <v>45</v>
      </c>
      <c r="C40" s="33">
        <v>3541204</v>
      </c>
      <c r="D40" s="33">
        <v>133059</v>
      </c>
      <c r="E40" s="33">
        <v>113718</v>
      </c>
      <c r="F40" s="33">
        <v>0</v>
      </c>
      <c r="G40" s="33">
        <v>0</v>
      </c>
      <c r="H40" s="33">
        <v>253822</v>
      </c>
      <c r="I40" s="34">
        <f t="shared" si="0"/>
        <v>4041803</v>
      </c>
    </row>
    <row r="41" spans="1:9" x14ac:dyDescent="0.25">
      <c r="A41" s="19">
        <v>1046</v>
      </c>
      <c r="B41" s="20" t="s">
        <v>46</v>
      </c>
      <c r="C41" s="35">
        <v>4338061</v>
      </c>
      <c r="D41" s="35">
        <v>94174</v>
      </c>
      <c r="E41" s="35">
        <v>10030</v>
      </c>
      <c r="F41" s="35">
        <v>0</v>
      </c>
      <c r="G41" s="35">
        <v>17500</v>
      </c>
      <c r="H41" s="35">
        <v>632520</v>
      </c>
      <c r="I41" s="36">
        <f t="shared" si="0"/>
        <v>5092285</v>
      </c>
    </row>
    <row r="42" spans="1:9" x14ac:dyDescent="0.25">
      <c r="A42" s="19">
        <v>1047</v>
      </c>
      <c r="B42" s="20" t="s">
        <v>47</v>
      </c>
      <c r="C42" s="33">
        <v>221615860</v>
      </c>
      <c r="D42" s="33">
        <v>42909961</v>
      </c>
      <c r="E42" s="33">
        <v>9313432</v>
      </c>
      <c r="F42" s="33">
        <v>5069726</v>
      </c>
      <c r="G42" s="33">
        <v>10000</v>
      </c>
      <c r="H42" s="33">
        <v>1226326</v>
      </c>
      <c r="I42" s="34">
        <f t="shared" si="0"/>
        <v>280145305</v>
      </c>
    </row>
    <row r="43" spans="1:9" x14ac:dyDescent="0.25">
      <c r="A43" s="19">
        <v>1048</v>
      </c>
      <c r="B43" s="20" t="s">
        <v>48</v>
      </c>
      <c r="C43" s="35">
        <v>56919318</v>
      </c>
      <c r="D43" s="35">
        <v>3773637</v>
      </c>
      <c r="E43" s="35">
        <v>3036829</v>
      </c>
      <c r="F43" s="35">
        <v>54459</v>
      </c>
      <c r="G43" s="35">
        <v>0</v>
      </c>
      <c r="H43" s="35">
        <v>753919</v>
      </c>
      <c r="I43" s="36">
        <f t="shared" si="0"/>
        <v>64538162</v>
      </c>
    </row>
    <row r="44" spans="1:9" x14ac:dyDescent="0.25">
      <c r="A44" s="19">
        <v>1050</v>
      </c>
      <c r="B44" s="20" t="s">
        <v>49</v>
      </c>
      <c r="C44" s="33">
        <v>9599</v>
      </c>
      <c r="D44" s="33">
        <v>0</v>
      </c>
      <c r="E44" s="33">
        <v>0</v>
      </c>
      <c r="F44" s="33">
        <v>0</v>
      </c>
      <c r="G44" s="33">
        <v>0</v>
      </c>
      <c r="H44" s="33">
        <v>11920</v>
      </c>
      <c r="I44" s="34">
        <f t="shared" si="0"/>
        <v>21519</v>
      </c>
    </row>
    <row r="45" spans="1:9" x14ac:dyDescent="0.25">
      <c r="A45" s="19">
        <v>1052</v>
      </c>
      <c r="B45" s="20" t="s">
        <v>50</v>
      </c>
      <c r="C45" s="35">
        <v>35362869</v>
      </c>
      <c r="D45" s="35">
        <v>2555932</v>
      </c>
      <c r="E45" s="35">
        <v>740544</v>
      </c>
      <c r="F45" s="35">
        <v>2029741</v>
      </c>
      <c r="G45" s="35">
        <v>0</v>
      </c>
      <c r="H45" s="35">
        <v>509675</v>
      </c>
      <c r="I45" s="36">
        <f t="shared" si="0"/>
        <v>41198761</v>
      </c>
    </row>
    <row r="46" spans="1:9" x14ac:dyDescent="0.25">
      <c r="A46" s="19">
        <v>1054</v>
      </c>
      <c r="B46" s="20" t="s">
        <v>51</v>
      </c>
      <c r="C46" s="33">
        <v>51426523</v>
      </c>
      <c r="D46" s="33">
        <v>1868772</v>
      </c>
      <c r="E46" s="33">
        <v>2256867</v>
      </c>
      <c r="F46" s="33">
        <v>429776</v>
      </c>
      <c r="G46" s="33">
        <v>10000</v>
      </c>
      <c r="H46" s="33">
        <v>1030701</v>
      </c>
      <c r="I46" s="34">
        <f t="shared" si="0"/>
        <v>57022639</v>
      </c>
    </row>
    <row r="47" spans="1:9" x14ac:dyDescent="0.25">
      <c r="A47" s="19">
        <v>1055</v>
      </c>
      <c r="B47" s="20" t="s">
        <v>52</v>
      </c>
      <c r="C47" s="35">
        <v>65079866</v>
      </c>
      <c r="D47" s="35">
        <v>988733</v>
      </c>
      <c r="E47" s="35">
        <v>519637</v>
      </c>
      <c r="F47" s="35">
        <v>374921</v>
      </c>
      <c r="G47" s="35">
        <v>0</v>
      </c>
      <c r="H47" s="35">
        <v>250213</v>
      </c>
      <c r="I47" s="36">
        <f t="shared" si="0"/>
        <v>67213370</v>
      </c>
    </row>
    <row r="48" spans="1:9" x14ac:dyDescent="0.25">
      <c r="A48" s="19">
        <v>1057</v>
      </c>
      <c r="B48" s="20" t="s">
        <v>53</v>
      </c>
      <c r="C48" s="33">
        <v>11002006</v>
      </c>
      <c r="D48" s="33">
        <v>149756</v>
      </c>
      <c r="E48" s="33">
        <v>150357</v>
      </c>
      <c r="F48" s="33">
        <v>0</v>
      </c>
      <c r="G48" s="33">
        <v>2500</v>
      </c>
      <c r="H48" s="33">
        <v>1345290</v>
      </c>
      <c r="I48" s="34">
        <f t="shared" si="0"/>
        <v>12649909</v>
      </c>
    </row>
    <row r="49" spans="1:9" x14ac:dyDescent="0.25">
      <c r="A49" s="19">
        <v>1058</v>
      </c>
      <c r="B49" s="20" t="s">
        <v>54</v>
      </c>
      <c r="C49" s="35">
        <v>14044381</v>
      </c>
      <c r="D49" s="35">
        <v>846866</v>
      </c>
      <c r="E49" s="35">
        <v>271189</v>
      </c>
      <c r="F49" s="35">
        <v>0</v>
      </c>
      <c r="G49" s="35">
        <v>82500</v>
      </c>
      <c r="H49" s="35">
        <v>1157024</v>
      </c>
      <c r="I49" s="36">
        <f t="shared" si="0"/>
        <v>16401960</v>
      </c>
    </row>
    <row r="50" spans="1:9" x14ac:dyDescent="0.25">
      <c r="A50" s="19">
        <v>1062</v>
      </c>
      <c r="B50" s="20" t="s">
        <v>55</v>
      </c>
      <c r="C50" s="33">
        <v>37364121</v>
      </c>
      <c r="D50" s="33">
        <v>1061099</v>
      </c>
      <c r="E50" s="33">
        <v>1161649</v>
      </c>
      <c r="F50" s="33">
        <v>67558</v>
      </c>
      <c r="G50" s="33">
        <v>5000</v>
      </c>
      <c r="H50" s="33">
        <v>372467</v>
      </c>
      <c r="I50" s="34">
        <f t="shared" si="0"/>
        <v>40031894</v>
      </c>
    </row>
    <row r="51" spans="1:9" x14ac:dyDescent="0.25">
      <c r="A51" s="19">
        <v>1065</v>
      </c>
      <c r="B51" s="20" t="s">
        <v>56</v>
      </c>
      <c r="C51" s="35">
        <v>77366072</v>
      </c>
      <c r="D51" s="35">
        <v>6343538</v>
      </c>
      <c r="E51" s="35">
        <v>1645240</v>
      </c>
      <c r="F51" s="35">
        <v>124554</v>
      </c>
      <c r="G51" s="35">
        <v>0</v>
      </c>
      <c r="H51" s="35">
        <v>466705</v>
      </c>
      <c r="I51" s="36">
        <f t="shared" si="0"/>
        <v>85946109</v>
      </c>
    </row>
    <row r="52" spans="1:9" x14ac:dyDescent="0.25">
      <c r="A52" s="19">
        <v>1066</v>
      </c>
      <c r="B52" s="20" t="s">
        <v>57</v>
      </c>
      <c r="C52" s="33">
        <v>89940926</v>
      </c>
      <c r="D52" s="33">
        <v>4223990</v>
      </c>
      <c r="E52" s="33">
        <v>2500677</v>
      </c>
      <c r="F52" s="33">
        <v>2669751</v>
      </c>
      <c r="G52" s="33">
        <v>0</v>
      </c>
      <c r="H52" s="33">
        <v>436838</v>
      </c>
      <c r="I52" s="34">
        <f t="shared" si="0"/>
        <v>99772182</v>
      </c>
    </row>
    <row r="53" spans="1:9" x14ac:dyDescent="0.25">
      <c r="A53" s="19">
        <v>1067</v>
      </c>
      <c r="B53" s="20" t="s">
        <v>58</v>
      </c>
      <c r="C53" s="35">
        <v>1087885</v>
      </c>
      <c r="D53" s="35">
        <v>0</v>
      </c>
      <c r="E53" s="35">
        <v>0</v>
      </c>
      <c r="F53" s="35">
        <v>0</v>
      </c>
      <c r="G53" s="35">
        <v>0</v>
      </c>
      <c r="H53" s="35">
        <v>29240</v>
      </c>
      <c r="I53" s="36">
        <f t="shared" si="0"/>
        <v>1117125</v>
      </c>
    </row>
    <row r="54" spans="1:9" x14ac:dyDescent="0.25">
      <c r="A54" s="19">
        <v>1068</v>
      </c>
      <c r="B54" s="20" t="s">
        <v>59</v>
      </c>
      <c r="C54" s="33">
        <v>38</v>
      </c>
      <c r="D54" s="33">
        <v>0</v>
      </c>
      <c r="E54" s="33">
        <v>0</v>
      </c>
      <c r="F54" s="33">
        <v>0</v>
      </c>
      <c r="G54" s="33">
        <v>0</v>
      </c>
      <c r="H54" s="33">
        <v>240</v>
      </c>
      <c r="I54" s="34">
        <f t="shared" si="0"/>
        <v>278</v>
      </c>
    </row>
    <row r="55" spans="1:9" x14ac:dyDescent="0.25">
      <c r="A55" s="19">
        <v>1069</v>
      </c>
      <c r="B55" s="20" t="s">
        <v>60</v>
      </c>
      <c r="C55" s="35">
        <v>1433581</v>
      </c>
      <c r="D55" s="35">
        <v>81038</v>
      </c>
      <c r="E55" s="35">
        <v>65876</v>
      </c>
      <c r="F55" s="35">
        <v>0</v>
      </c>
      <c r="G55" s="35">
        <v>0</v>
      </c>
      <c r="H55" s="35">
        <v>73241</v>
      </c>
      <c r="I55" s="36">
        <f t="shared" si="0"/>
        <v>1653736</v>
      </c>
    </row>
    <row r="56" spans="1:9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4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3516727575</v>
      </c>
      <c r="D57" s="24">
        <f t="shared" si="1"/>
        <v>480604852</v>
      </c>
      <c r="E57" s="24">
        <f t="shared" si="1"/>
        <v>111650756</v>
      </c>
      <c r="F57" s="24">
        <f t="shared" si="1"/>
        <v>63297404</v>
      </c>
      <c r="G57" s="24">
        <f t="shared" si="1"/>
        <v>270003</v>
      </c>
      <c r="H57" s="24">
        <f t="shared" si="1"/>
        <v>27781919</v>
      </c>
      <c r="I57" s="24">
        <f t="shared" si="1"/>
        <v>4200332509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2">
        <f>SUM(C7:H7)</f>
        <v>0</v>
      </c>
    </row>
    <row r="8" spans="1:9" x14ac:dyDescent="0.25">
      <c r="A8" s="19">
        <v>1002</v>
      </c>
      <c r="B8" s="20" t="s">
        <v>13</v>
      </c>
      <c r="C8" s="33">
        <v>3138819</v>
      </c>
      <c r="D8" s="33">
        <v>23383</v>
      </c>
      <c r="E8" s="33">
        <v>69208</v>
      </c>
      <c r="F8" s="33">
        <v>245</v>
      </c>
      <c r="G8" s="33">
        <v>0</v>
      </c>
      <c r="H8" s="33">
        <v>254132</v>
      </c>
      <c r="I8" s="34">
        <f t="shared" ref="I8:I56" si="0">SUM(C8:H8)</f>
        <v>3485787</v>
      </c>
    </row>
    <row r="9" spans="1:9" x14ac:dyDescent="0.25">
      <c r="A9" s="19">
        <v>1005</v>
      </c>
      <c r="B9" s="20" t="s">
        <v>14</v>
      </c>
      <c r="C9" s="35">
        <v>874</v>
      </c>
      <c r="D9" s="35">
        <v>0</v>
      </c>
      <c r="E9" s="35">
        <v>11738</v>
      </c>
      <c r="F9" s="35">
        <v>0</v>
      </c>
      <c r="G9" s="35">
        <v>0</v>
      </c>
      <c r="H9" s="35">
        <v>7650</v>
      </c>
      <c r="I9" s="36">
        <f t="shared" si="0"/>
        <v>20262</v>
      </c>
    </row>
    <row r="10" spans="1:9" x14ac:dyDescent="0.25">
      <c r="A10" s="19">
        <v>1006</v>
      </c>
      <c r="B10" s="20" t="s">
        <v>15</v>
      </c>
      <c r="C10" s="33">
        <v>181</v>
      </c>
      <c r="D10" s="33">
        <v>1128</v>
      </c>
      <c r="E10" s="33">
        <v>364</v>
      </c>
      <c r="F10" s="33">
        <v>0</v>
      </c>
      <c r="G10" s="33">
        <v>0</v>
      </c>
      <c r="H10" s="33">
        <v>17</v>
      </c>
      <c r="I10" s="34">
        <f t="shared" si="0"/>
        <v>1690</v>
      </c>
    </row>
    <row r="11" spans="1:9" x14ac:dyDescent="0.25">
      <c r="A11" s="19">
        <v>1007</v>
      </c>
      <c r="B11" s="20" t="s">
        <v>16</v>
      </c>
      <c r="C11" s="35">
        <v>87055745</v>
      </c>
      <c r="D11" s="35">
        <v>5693256</v>
      </c>
      <c r="E11" s="35">
        <v>2690047</v>
      </c>
      <c r="F11" s="35">
        <v>889613</v>
      </c>
      <c r="G11" s="35">
        <v>7500</v>
      </c>
      <c r="H11" s="35">
        <v>2169541</v>
      </c>
      <c r="I11" s="36">
        <f t="shared" si="0"/>
        <v>98505702</v>
      </c>
    </row>
    <row r="12" spans="1:9" x14ac:dyDescent="0.25">
      <c r="A12" s="19">
        <v>1008</v>
      </c>
      <c r="B12" s="20" t="s">
        <v>17</v>
      </c>
      <c r="C12" s="33">
        <v>233930327</v>
      </c>
      <c r="D12" s="33">
        <v>0</v>
      </c>
      <c r="E12" s="33">
        <v>6106677</v>
      </c>
      <c r="F12" s="33">
        <v>9135943</v>
      </c>
      <c r="G12" s="33">
        <v>0</v>
      </c>
      <c r="H12" s="33">
        <v>5777</v>
      </c>
      <c r="I12" s="34">
        <f t="shared" si="0"/>
        <v>249178724</v>
      </c>
    </row>
    <row r="13" spans="1:9" x14ac:dyDescent="0.25">
      <c r="A13" s="19">
        <v>1010</v>
      </c>
      <c r="B13" s="20" t="s">
        <v>18</v>
      </c>
      <c r="C13" s="35">
        <v>4229476</v>
      </c>
      <c r="D13" s="35">
        <v>440675</v>
      </c>
      <c r="E13" s="35">
        <v>281158</v>
      </c>
      <c r="F13" s="35">
        <v>141357</v>
      </c>
      <c r="G13" s="35">
        <v>0</v>
      </c>
      <c r="H13" s="35">
        <v>109467</v>
      </c>
      <c r="I13" s="36">
        <f t="shared" si="0"/>
        <v>5202133</v>
      </c>
    </row>
    <row r="14" spans="1:9" x14ac:dyDescent="0.25">
      <c r="A14" s="19">
        <v>1011</v>
      </c>
      <c r="B14" s="20" t="s">
        <v>19</v>
      </c>
      <c r="C14" s="33">
        <v>332140766</v>
      </c>
      <c r="D14" s="33">
        <v>3431607</v>
      </c>
      <c r="E14" s="33">
        <v>11804416</v>
      </c>
      <c r="F14" s="33">
        <v>11213704</v>
      </c>
      <c r="G14" s="33">
        <v>0</v>
      </c>
      <c r="H14" s="33">
        <v>606147</v>
      </c>
      <c r="I14" s="34">
        <f t="shared" si="0"/>
        <v>359196640</v>
      </c>
    </row>
    <row r="15" spans="1:9" x14ac:dyDescent="0.25">
      <c r="A15" s="19">
        <v>1012</v>
      </c>
      <c r="B15" s="20" t="s">
        <v>20</v>
      </c>
      <c r="C15" s="35">
        <v>56019008</v>
      </c>
      <c r="D15" s="35">
        <v>0</v>
      </c>
      <c r="E15" s="35">
        <v>2781305</v>
      </c>
      <c r="F15" s="35">
        <v>2422386</v>
      </c>
      <c r="G15" s="35">
        <v>47500</v>
      </c>
      <c r="H15" s="35">
        <v>533916</v>
      </c>
      <c r="I15" s="36">
        <f t="shared" si="0"/>
        <v>61804115</v>
      </c>
    </row>
    <row r="16" spans="1:9" x14ac:dyDescent="0.25">
      <c r="A16" s="19">
        <v>1013</v>
      </c>
      <c r="B16" s="20" t="s">
        <v>21</v>
      </c>
      <c r="C16" s="33">
        <v>288878454</v>
      </c>
      <c r="D16" s="33">
        <v>74308058</v>
      </c>
      <c r="E16" s="33">
        <v>11278328</v>
      </c>
      <c r="F16" s="33">
        <v>2372736</v>
      </c>
      <c r="G16" s="33">
        <v>2500</v>
      </c>
      <c r="H16" s="33">
        <v>1123606</v>
      </c>
      <c r="I16" s="34">
        <f t="shared" si="0"/>
        <v>377963682</v>
      </c>
    </row>
    <row r="17" spans="1:9" x14ac:dyDescent="0.25">
      <c r="A17" s="19">
        <v>1014</v>
      </c>
      <c r="B17" s="20" t="s">
        <v>22</v>
      </c>
      <c r="C17" s="35">
        <v>17286014</v>
      </c>
      <c r="D17" s="35">
        <v>25</v>
      </c>
      <c r="E17" s="35">
        <v>221726</v>
      </c>
      <c r="F17" s="35">
        <v>202702</v>
      </c>
      <c r="G17" s="35">
        <v>2500</v>
      </c>
      <c r="H17" s="35">
        <v>262604</v>
      </c>
      <c r="I17" s="36">
        <f t="shared" si="0"/>
        <v>17975571</v>
      </c>
    </row>
    <row r="18" spans="1:9" x14ac:dyDescent="0.25">
      <c r="A18" s="19">
        <v>1016</v>
      </c>
      <c r="B18" s="20" t="s">
        <v>23</v>
      </c>
      <c r="C18" s="33">
        <v>581031074</v>
      </c>
      <c r="D18" s="33">
        <v>94455576</v>
      </c>
      <c r="E18" s="33">
        <v>26876132</v>
      </c>
      <c r="F18" s="33">
        <v>8996833</v>
      </c>
      <c r="G18" s="33">
        <v>0</v>
      </c>
      <c r="H18" s="33">
        <v>2182055</v>
      </c>
      <c r="I18" s="34">
        <f t="shared" si="0"/>
        <v>713541670</v>
      </c>
    </row>
    <row r="19" spans="1:9" x14ac:dyDescent="0.25">
      <c r="A19" s="19">
        <v>1017</v>
      </c>
      <c r="B19" s="20" t="s">
        <v>24</v>
      </c>
      <c r="C19" s="35">
        <v>87420226</v>
      </c>
      <c r="D19" s="35">
        <v>1580598</v>
      </c>
      <c r="E19" s="35">
        <v>3196643</v>
      </c>
      <c r="F19" s="35">
        <v>523411</v>
      </c>
      <c r="G19" s="35">
        <v>2500</v>
      </c>
      <c r="H19" s="35">
        <v>703409</v>
      </c>
      <c r="I19" s="36">
        <f t="shared" si="0"/>
        <v>93426787</v>
      </c>
    </row>
    <row r="20" spans="1:9" x14ac:dyDescent="0.25">
      <c r="A20" s="19">
        <v>1018</v>
      </c>
      <c r="B20" s="20" t="s">
        <v>25</v>
      </c>
      <c r="C20" s="33">
        <v>87164873</v>
      </c>
      <c r="D20" s="33">
        <v>343489</v>
      </c>
      <c r="E20" s="33">
        <v>1836202</v>
      </c>
      <c r="F20" s="33">
        <v>3211349</v>
      </c>
      <c r="G20" s="33">
        <v>2500</v>
      </c>
      <c r="H20" s="33">
        <v>1023504</v>
      </c>
      <c r="I20" s="34">
        <f t="shared" si="0"/>
        <v>93581917</v>
      </c>
    </row>
    <row r="21" spans="1:9" x14ac:dyDescent="0.25">
      <c r="A21" s="19">
        <v>1019</v>
      </c>
      <c r="B21" s="20" t="s">
        <v>26</v>
      </c>
      <c r="C21" s="35">
        <v>126585152</v>
      </c>
      <c r="D21" s="35">
        <v>1410901</v>
      </c>
      <c r="E21" s="35">
        <v>718888</v>
      </c>
      <c r="F21" s="35">
        <v>226883</v>
      </c>
      <c r="G21" s="35">
        <v>5000</v>
      </c>
      <c r="H21" s="35">
        <v>1424414</v>
      </c>
      <c r="I21" s="36">
        <f t="shared" si="0"/>
        <v>130371238</v>
      </c>
    </row>
    <row r="22" spans="1:9" x14ac:dyDescent="0.25">
      <c r="A22" s="19">
        <v>1020</v>
      </c>
      <c r="B22" s="20" t="s">
        <v>27</v>
      </c>
      <c r="C22" s="33">
        <v>26048411</v>
      </c>
      <c r="D22" s="33">
        <v>9481715</v>
      </c>
      <c r="E22" s="33">
        <v>907343</v>
      </c>
      <c r="F22" s="33">
        <v>11959119</v>
      </c>
      <c r="G22" s="33">
        <v>0</v>
      </c>
      <c r="H22" s="33">
        <v>149027</v>
      </c>
      <c r="I22" s="34">
        <f t="shared" si="0"/>
        <v>48545615</v>
      </c>
    </row>
    <row r="23" spans="1:9" x14ac:dyDescent="0.25">
      <c r="A23" s="19">
        <v>1022</v>
      </c>
      <c r="B23" s="20" t="s">
        <v>28</v>
      </c>
      <c r="C23" s="35">
        <v>1207960</v>
      </c>
      <c r="D23" s="35">
        <v>25310</v>
      </c>
      <c r="E23" s="35">
        <v>5134</v>
      </c>
      <c r="F23" s="35">
        <v>0</v>
      </c>
      <c r="G23" s="35">
        <v>0</v>
      </c>
      <c r="H23" s="35">
        <v>4420</v>
      </c>
      <c r="I23" s="36">
        <f t="shared" si="0"/>
        <v>1242824</v>
      </c>
    </row>
    <row r="24" spans="1:9" x14ac:dyDescent="0.25">
      <c r="A24" s="19">
        <v>1023</v>
      </c>
      <c r="B24" s="20" t="s">
        <v>29</v>
      </c>
      <c r="C24" s="33">
        <v>39032068</v>
      </c>
      <c r="D24" s="33">
        <v>1196991</v>
      </c>
      <c r="E24" s="33">
        <v>863481</v>
      </c>
      <c r="F24" s="33">
        <v>336402</v>
      </c>
      <c r="G24" s="33">
        <v>5000</v>
      </c>
      <c r="H24" s="33">
        <v>1123063</v>
      </c>
      <c r="I24" s="34">
        <f t="shared" si="0"/>
        <v>42557005</v>
      </c>
    </row>
    <row r="25" spans="1:9" x14ac:dyDescent="0.25">
      <c r="A25" s="19">
        <v>1024</v>
      </c>
      <c r="B25" s="20" t="s">
        <v>30</v>
      </c>
      <c r="C25" s="35">
        <v>566063210</v>
      </c>
      <c r="D25" s="35">
        <v>32700744</v>
      </c>
      <c r="E25" s="35">
        <v>11075528</v>
      </c>
      <c r="F25" s="35">
        <v>7000662</v>
      </c>
      <c r="G25" s="35">
        <v>0</v>
      </c>
      <c r="H25" s="35">
        <v>3480049</v>
      </c>
      <c r="I25" s="36">
        <f t="shared" si="0"/>
        <v>620320193</v>
      </c>
    </row>
    <row r="26" spans="1:9" x14ac:dyDescent="0.25">
      <c r="A26" s="19">
        <v>1025</v>
      </c>
      <c r="B26" s="20" t="s">
        <v>31</v>
      </c>
      <c r="C26" s="33">
        <v>265355</v>
      </c>
      <c r="D26" s="33">
        <v>6549</v>
      </c>
      <c r="E26" s="33">
        <v>5467</v>
      </c>
      <c r="F26" s="33">
        <v>0</v>
      </c>
      <c r="G26" s="33">
        <v>0</v>
      </c>
      <c r="H26" s="33">
        <v>75924</v>
      </c>
      <c r="I26" s="34">
        <f t="shared" si="0"/>
        <v>353295</v>
      </c>
    </row>
    <row r="27" spans="1:9" x14ac:dyDescent="0.25">
      <c r="A27" s="19">
        <v>1026</v>
      </c>
      <c r="B27" s="20" t="s">
        <v>32</v>
      </c>
      <c r="C27" s="35">
        <v>419415</v>
      </c>
      <c r="D27" s="35">
        <v>0</v>
      </c>
      <c r="E27" s="35">
        <v>0</v>
      </c>
      <c r="F27" s="35">
        <v>0</v>
      </c>
      <c r="G27" s="35">
        <v>0</v>
      </c>
      <c r="H27" s="35">
        <v>135276</v>
      </c>
      <c r="I27" s="36">
        <f t="shared" si="0"/>
        <v>554691</v>
      </c>
    </row>
    <row r="28" spans="1:9" x14ac:dyDescent="0.25">
      <c r="A28" s="19">
        <v>1027</v>
      </c>
      <c r="B28" s="20" t="s">
        <v>33</v>
      </c>
      <c r="C28" s="33">
        <v>36455753</v>
      </c>
      <c r="D28" s="33">
        <v>1319190</v>
      </c>
      <c r="E28" s="33">
        <v>544001</v>
      </c>
      <c r="F28" s="33">
        <v>203392</v>
      </c>
      <c r="G28" s="33">
        <v>0</v>
      </c>
      <c r="H28" s="33">
        <v>773590</v>
      </c>
      <c r="I28" s="34">
        <f t="shared" si="0"/>
        <v>39295926</v>
      </c>
    </row>
    <row r="29" spans="1:9" x14ac:dyDescent="0.25">
      <c r="A29" s="19">
        <v>1028</v>
      </c>
      <c r="B29" s="20" t="s">
        <v>34</v>
      </c>
      <c r="C29" s="35">
        <v>27615779</v>
      </c>
      <c r="D29" s="35">
        <v>189444</v>
      </c>
      <c r="E29" s="35">
        <v>235403</v>
      </c>
      <c r="F29" s="35">
        <v>115736</v>
      </c>
      <c r="G29" s="35">
        <v>0</v>
      </c>
      <c r="H29" s="35">
        <v>62501</v>
      </c>
      <c r="I29" s="36">
        <f t="shared" si="0"/>
        <v>28218863</v>
      </c>
    </row>
    <row r="30" spans="1:9" x14ac:dyDescent="0.25">
      <c r="A30" s="19">
        <v>1030</v>
      </c>
      <c r="B30" s="20" t="s">
        <v>35</v>
      </c>
      <c r="C30" s="33">
        <v>237881616</v>
      </c>
      <c r="D30" s="33">
        <v>2598375</v>
      </c>
      <c r="E30" s="33">
        <v>9174208</v>
      </c>
      <c r="F30" s="33">
        <v>9067377</v>
      </c>
      <c r="G30" s="33">
        <v>12500</v>
      </c>
      <c r="H30" s="33">
        <v>1042207</v>
      </c>
      <c r="I30" s="34">
        <f t="shared" si="0"/>
        <v>259776283</v>
      </c>
    </row>
    <row r="31" spans="1:9" x14ac:dyDescent="0.25">
      <c r="A31" s="19">
        <v>1031</v>
      </c>
      <c r="B31" s="20" t="s">
        <v>36</v>
      </c>
      <c r="C31" s="35">
        <v>38</v>
      </c>
      <c r="D31" s="35">
        <v>0</v>
      </c>
      <c r="E31" s="35">
        <v>757</v>
      </c>
      <c r="F31" s="35">
        <v>0</v>
      </c>
      <c r="G31" s="35">
        <v>0</v>
      </c>
      <c r="H31" s="35">
        <v>592</v>
      </c>
      <c r="I31" s="36">
        <f t="shared" si="0"/>
        <v>1387</v>
      </c>
    </row>
    <row r="32" spans="1:9" x14ac:dyDescent="0.25">
      <c r="A32" s="19">
        <v>1033</v>
      </c>
      <c r="B32" s="20" t="s">
        <v>37</v>
      </c>
      <c r="C32" s="33">
        <v>973920</v>
      </c>
      <c r="D32" s="33">
        <v>56798</v>
      </c>
      <c r="E32" s="33">
        <v>100538</v>
      </c>
      <c r="F32" s="33">
        <v>550801</v>
      </c>
      <c r="G32" s="33">
        <v>0</v>
      </c>
      <c r="H32" s="33">
        <v>281890</v>
      </c>
      <c r="I32" s="34">
        <f t="shared" si="0"/>
        <v>1963947</v>
      </c>
    </row>
    <row r="33" spans="1:9" x14ac:dyDescent="0.25">
      <c r="A33" s="19">
        <v>1034</v>
      </c>
      <c r="B33" s="20" t="s">
        <v>38</v>
      </c>
      <c r="C33" s="35">
        <v>1128639</v>
      </c>
      <c r="D33" s="35">
        <v>19736</v>
      </c>
      <c r="E33" s="35">
        <v>34071</v>
      </c>
      <c r="F33" s="35">
        <v>0</v>
      </c>
      <c r="G33" s="35">
        <v>0</v>
      </c>
      <c r="H33" s="35">
        <v>37840</v>
      </c>
      <c r="I33" s="36">
        <f t="shared" si="0"/>
        <v>1220286</v>
      </c>
    </row>
    <row r="34" spans="1:9" x14ac:dyDescent="0.25">
      <c r="A34" s="19">
        <v>1037</v>
      </c>
      <c r="B34" s="20" t="s">
        <v>39</v>
      </c>
      <c r="C34" s="33">
        <v>8162251</v>
      </c>
      <c r="D34" s="33">
        <v>112515</v>
      </c>
      <c r="E34" s="33">
        <v>211559</v>
      </c>
      <c r="F34" s="33">
        <v>2149305</v>
      </c>
      <c r="G34" s="33">
        <v>0</v>
      </c>
      <c r="H34" s="33">
        <v>168095</v>
      </c>
      <c r="I34" s="34">
        <f t="shared" si="0"/>
        <v>10803725</v>
      </c>
    </row>
    <row r="35" spans="1:9" x14ac:dyDescent="0.25">
      <c r="A35" s="19">
        <v>1038</v>
      </c>
      <c r="B35" s="20" t="s">
        <v>40</v>
      </c>
      <c r="C35" s="35">
        <v>1393989</v>
      </c>
      <c r="D35" s="35">
        <v>0</v>
      </c>
      <c r="E35" s="35">
        <v>72512</v>
      </c>
      <c r="F35" s="35">
        <v>0</v>
      </c>
      <c r="G35" s="35">
        <v>0</v>
      </c>
      <c r="H35" s="35">
        <v>146666</v>
      </c>
      <c r="I35" s="36">
        <f t="shared" si="0"/>
        <v>1613167</v>
      </c>
    </row>
    <row r="36" spans="1:9" x14ac:dyDescent="0.25">
      <c r="A36" s="19">
        <v>1039</v>
      </c>
      <c r="B36" s="20" t="s">
        <v>41</v>
      </c>
      <c r="C36" s="33">
        <v>2224801</v>
      </c>
      <c r="D36" s="33">
        <v>471554</v>
      </c>
      <c r="E36" s="33">
        <v>26976</v>
      </c>
      <c r="F36" s="33">
        <v>105211</v>
      </c>
      <c r="G36" s="33">
        <v>0</v>
      </c>
      <c r="H36" s="33">
        <v>411131</v>
      </c>
      <c r="I36" s="34">
        <f t="shared" si="0"/>
        <v>3239673</v>
      </c>
    </row>
    <row r="37" spans="1:9" x14ac:dyDescent="0.25">
      <c r="A37" s="19">
        <v>1040</v>
      </c>
      <c r="B37" s="20" t="s">
        <v>42</v>
      </c>
      <c r="C37" s="35">
        <v>60876523</v>
      </c>
      <c r="D37" s="35">
        <v>3068179</v>
      </c>
      <c r="E37" s="35">
        <v>1835896</v>
      </c>
      <c r="F37" s="35">
        <v>1151063</v>
      </c>
      <c r="G37" s="35">
        <v>93521</v>
      </c>
      <c r="H37" s="35">
        <v>2722579</v>
      </c>
      <c r="I37" s="36">
        <f t="shared" si="0"/>
        <v>69747761</v>
      </c>
    </row>
    <row r="38" spans="1:9" x14ac:dyDescent="0.25">
      <c r="A38" s="19">
        <v>1042</v>
      </c>
      <c r="B38" s="20" t="s">
        <v>43</v>
      </c>
      <c r="C38" s="33">
        <v>137498434</v>
      </c>
      <c r="D38" s="33">
        <v>0</v>
      </c>
      <c r="E38" s="33">
        <v>6045399</v>
      </c>
      <c r="F38" s="33">
        <v>4791488</v>
      </c>
      <c r="G38" s="33">
        <v>0</v>
      </c>
      <c r="H38" s="33">
        <v>7440</v>
      </c>
      <c r="I38" s="34">
        <f t="shared" si="0"/>
        <v>148342761</v>
      </c>
    </row>
    <row r="39" spans="1:9" x14ac:dyDescent="0.25">
      <c r="A39" s="19">
        <v>1043</v>
      </c>
      <c r="B39" s="20" t="s">
        <v>44</v>
      </c>
      <c r="C39" s="35">
        <v>537321053</v>
      </c>
      <c r="D39" s="35">
        <v>33160050</v>
      </c>
      <c r="E39" s="35">
        <v>16485001</v>
      </c>
      <c r="F39" s="35">
        <v>9547033</v>
      </c>
      <c r="G39" s="35">
        <v>0</v>
      </c>
      <c r="H39" s="35">
        <v>553984</v>
      </c>
      <c r="I39" s="36">
        <f t="shared" si="0"/>
        <v>597067121</v>
      </c>
    </row>
    <row r="40" spans="1:9" x14ac:dyDescent="0.25">
      <c r="A40" s="19">
        <v>1044</v>
      </c>
      <c r="B40" s="20" t="s">
        <v>45</v>
      </c>
      <c r="C40" s="33">
        <v>4528204</v>
      </c>
      <c r="D40" s="33">
        <v>115078</v>
      </c>
      <c r="E40" s="33">
        <v>90431</v>
      </c>
      <c r="F40" s="33">
        <v>0</v>
      </c>
      <c r="G40" s="33">
        <v>0</v>
      </c>
      <c r="H40" s="33">
        <v>472960</v>
      </c>
      <c r="I40" s="34">
        <f t="shared" si="0"/>
        <v>5206673</v>
      </c>
    </row>
    <row r="41" spans="1:9" x14ac:dyDescent="0.25">
      <c r="A41" s="19">
        <v>1046</v>
      </c>
      <c r="B41" s="20" t="s">
        <v>46</v>
      </c>
      <c r="C41" s="35">
        <v>1747803</v>
      </c>
      <c r="D41" s="35">
        <v>74832</v>
      </c>
      <c r="E41" s="35">
        <v>87553</v>
      </c>
      <c r="F41" s="35">
        <v>0</v>
      </c>
      <c r="G41" s="35">
        <v>50000</v>
      </c>
      <c r="H41" s="35">
        <v>680880</v>
      </c>
      <c r="I41" s="36">
        <f t="shared" si="0"/>
        <v>2641068</v>
      </c>
    </row>
    <row r="42" spans="1:9" x14ac:dyDescent="0.25">
      <c r="A42" s="19">
        <v>1047</v>
      </c>
      <c r="B42" s="20" t="s">
        <v>47</v>
      </c>
      <c r="C42" s="33">
        <v>197320031</v>
      </c>
      <c r="D42" s="33">
        <v>28290440</v>
      </c>
      <c r="E42" s="33">
        <v>9243262</v>
      </c>
      <c r="F42" s="33">
        <v>5049890</v>
      </c>
      <c r="G42" s="33">
        <v>2500</v>
      </c>
      <c r="H42" s="33">
        <v>1314726</v>
      </c>
      <c r="I42" s="34">
        <f t="shared" si="0"/>
        <v>241220849</v>
      </c>
    </row>
    <row r="43" spans="1:9" x14ac:dyDescent="0.25">
      <c r="A43" s="19">
        <v>1048</v>
      </c>
      <c r="B43" s="20" t="s">
        <v>48</v>
      </c>
      <c r="C43" s="35">
        <v>35995819</v>
      </c>
      <c r="D43" s="35">
        <v>2811965</v>
      </c>
      <c r="E43" s="35">
        <v>2127905</v>
      </c>
      <c r="F43" s="35">
        <v>3730892</v>
      </c>
      <c r="G43" s="35">
        <v>2500</v>
      </c>
      <c r="H43" s="35">
        <v>845020</v>
      </c>
      <c r="I43" s="36">
        <f t="shared" si="0"/>
        <v>45514101</v>
      </c>
    </row>
    <row r="44" spans="1:9" x14ac:dyDescent="0.25">
      <c r="A44" s="19">
        <v>1050</v>
      </c>
      <c r="B44" s="20" t="s">
        <v>49</v>
      </c>
      <c r="C44" s="33">
        <v>38</v>
      </c>
      <c r="D44" s="33">
        <v>0</v>
      </c>
      <c r="E44" s="33">
        <v>0</v>
      </c>
      <c r="F44" s="33">
        <v>0</v>
      </c>
      <c r="G44" s="33">
        <v>0</v>
      </c>
      <c r="H44" s="33">
        <v>12740</v>
      </c>
      <c r="I44" s="34">
        <f t="shared" si="0"/>
        <v>12778</v>
      </c>
    </row>
    <row r="45" spans="1:9" x14ac:dyDescent="0.25">
      <c r="A45" s="19">
        <v>1052</v>
      </c>
      <c r="B45" s="20" t="s">
        <v>50</v>
      </c>
      <c r="C45" s="35">
        <v>144409385</v>
      </c>
      <c r="D45" s="35">
        <v>1339574</v>
      </c>
      <c r="E45" s="35">
        <v>817151</v>
      </c>
      <c r="F45" s="35">
        <v>1149012</v>
      </c>
      <c r="G45" s="35">
        <v>0</v>
      </c>
      <c r="H45" s="35">
        <v>477609</v>
      </c>
      <c r="I45" s="36">
        <f t="shared" si="0"/>
        <v>148192731</v>
      </c>
    </row>
    <row r="46" spans="1:9" x14ac:dyDescent="0.25">
      <c r="A46" s="19">
        <v>1054</v>
      </c>
      <c r="B46" s="20" t="s">
        <v>51</v>
      </c>
      <c r="C46" s="33">
        <v>44781238</v>
      </c>
      <c r="D46" s="33">
        <v>1997334</v>
      </c>
      <c r="E46" s="33">
        <v>1215954</v>
      </c>
      <c r="F46" s="33">
        <v>871075</v>
      </c>
      <c r="G46" s="33">
        <v>20000</v>
      </c>
      <c r="H46" s="33">
        <v>707548</v>
      </c>
      <c r="I46" s="34">
        <f t="shared" si="0"/>
        <v>49593149</v>
      </c>
    </row>
    <row r="47" spans="1:9" x14ac:dyDescent="0.25">
      <c r="A47" s="19">
        <v>1055</v>
      </c>
      <c r="B47" s="20" t="s">
        <v>52</v>
      </c>
      <c r="C47" s="35">
        <v>14872437</v>
      </c>
      <c r="D47" s="35">
        <v>1189506</v>
      </c>
      <c r="E47" s="35">
        <v>547212</v>
      </c>
      <c r="F47" s="35">
        <v>0</v>
      </c>
      <c r="G47" s="35">
        <v>0</v>
      </c>
      <c r="H47" s="35">
        <v>847355</v>
      </c>
      <c r="I47" s="36">
        <f t="shared" si="0"/>
        <v>17456510</v>
      </c>
    </row>
    <row r="48" spans="1:9" x14ac:dyDescent="0.25">
      <c r="A48" s="19">
        <v>1057</v>
      </c>
      <c r="B48" s="20" t="s">
        <v>53</v>
      </c>
      <c r="C48" s="33">
        <v>15554060</v>
      </c>
      <c r="D48" s="33">
        <v>56685</v>
      </c>
      <c r="E48" s="33">
        <v>84491</v>
      </c>
      <c r="F48" s="33">
        <v>0</v>
      </c>
      <c r="G48" s="33">
        <v>0</v>
      </c>
      <c r="H48" s="33">
        <v>1247564</v>
      </c>
      <c r="I48" s="34">
        <f t="shared" si="0"/>
        <v>16942800</v>
      </c>
    </row>
    <row r="49" spans="1:9" x14ac:dyDescent="0.25">
      <c r="A49" s="19">
        <v>1058</v>
      </c>
      <c r="B49" s="20" t="s">
        <v>54</v>
      </c>
      <c r="C49" s="35">
        <v>16898932</v>
      </c>
      <c r="D49" s="35">
        <v>444556</v>
      </c>
      <c r="E49" s="35">
        <v>276448</v>
      </c>
      <c r="F49" s="35">
        <v>61097</v>
      </c>
      <c r="G49" s="35">
        <v>65000</v>
      </c>
      <c r="H49" s="35">
        <v>972700</v>
      </c>
      <c r="I49" s="36">
        <f t="shared" si="0"/>
        <v>18718733</v>
      </c>
    </row>
    <row r="50" spans="1:9" x14ac:dyDescent="0.25">
      <c r="A50" s="19">
        <v>1062</v>
      </c>
      <c r="B50" s="20" t="s">
        <v>55</v>
      </c>
      <c r="C50" s="33">
        <v>86304963</v>
      </c>
      <c r="D50" s="33">
        <v>2998216</v>
      </c>
      <c r="E50" s="33">
        <v>1485367</v>
      </c>
      <c r="F50" s="33">
        <v>84107</v>
      </c>
      <c r="G50" s="33">
        <v>0</v>
      </c>
      <c r="H50" s="33">
        <v>2175040</v>
      </c>
      <c r="I50" s="34">
        <f t="shared" si="0"/>
        <v>93047693</v>
      </c>
    </row>
    <row r="51" spans="1:9" x14ac:dyDescent="0.25">
      <c r="A51" s="19">
        <v>1065</v>
      </c>
      <c r="B51" s="20" t="s">
        <v>56</v>
      </c>
      <c r="C51" s="35">
        <v>171304987</v>
      </c>
      <c r="D51" s="35">
        <v>5383236</v>
      </c>
      <c r="E51" s="35">
        <v>2627819</v>
      </c>
      <c r="F51" s="35">
        <v>1171679</v>
      </c>
      <c r="G51" s="35">
        <v>0</v>
      </c>
      <c r="H51" s="35">
        <v>511703</v>
      </c>
      <c r="I51" s="36">
        <f t="shared" si="0"/>
        <v>180999424</v>
      </c>
    </row>
    <row r="52" spans="1:9" x14ac:dyDescent="0.25">
      <c r="A52" s="19">
        <v>1066</v>
      </c>
      <c r="B52" s="20" t="s">
        <v>57</v>
      </c>
      <c r="C52" s="33">
        <v>121684968</v>
      </c>
      <c r="D52" s="33">
        <v>4954775</v>
      </c>
      <c r="E52" s="33">
        <v>2383681</v>
      </c>
      <c r="F52" s="33">
        <v>830975</v>
      </c>
      <c r="G52" s="33">
        <v>0</v>
      </c>
      <c r="H52" s="33">
        <v>619961</v>
      </c>
      <c r="I52" s="34">
        <f t="shared" si="0"/>
        <v>130474360</v>
      </c>
    </row>
    <row r="53" spans="1:9" x14ac:dyDescent="0.25">
      <c r="A53" s="19">
        <v>1067</v>
      </c>
      <c r="B53" s="20" t="s">
        <v>58</v>
      </c>
      <c r="C53" s="35">
        <v>982288</v>
      </c>
      <c r="D53" s="35">
        <v>0</v>
      </c>
      <c r="E53" s="35">
        <v>0</v>
      </c>
      <c r="F53" s="35">
        <v>0</v>
      </c>
      <c r="G53" s="35">
        <v>0</v>
      </c>
      <c r="H53" s="35">
        <v>13440</v>
      </c>
      <c r="I53" s="36">
        <f t="shared" si="0"/>
        <v>995728</v>
      </c>
    </row>
    <row r="54" spans="1:9" x14ac:dyDescent="0.25">
      <c r="A54" s="19">
        <v>1068</v>
      </c>
      <c r="B54" s="20" t="s">
        <v>59</v>
      </c>
      <c r="C54" s="33">
        <v>9649996</v>
      </c>
      <c r="D54" s="33">
        <v>0</v>
      </c>
      <c r="E54" s="33">
        <v>478663</v>
      </c>
      <c r="F54" s="33">
        <v>0</v>
      </c>
      <c r="G54" s="33">
        <v>0</v>
      </c>
      <c r="H54" s="33">
        <v>960</v>
      </c>
      <c r="I54" s="34">
        <f t="shared" si="0"/>
        <v>10129619</v>
      </c>
    </row>
    <row r="55" spans="1:9" x14ac:dyDescent="0.25">
      <c r="A55" s="19">
        <v>1069</v>
      </c>
      <c r="B55" s="20" t="s">
        <v>60</v>
      </c>
      <c r="C55" s="35">
        <v>2300812</v>
      </c>
      <c r="D55" s="35">
        <v>91625</v>
      </c>
      <c r="E55" s="35">
        <v>114983</v>
      </c>
      <c r="F55" s="35">
        <v>0</v>
      </c>
      <c r="G55" s="35">
        <v>0</v>
      </c>
      <c r="H55" s="35">
        <v>103317</v>
      </c>
      <c r="I55" s="36">
        <f t="shared" si="0"/>
        <v>2610737</v>
      </c>
    </row>
    <row r="56" spans="1:9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4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4457786165</v>
      </c>
      <c r="D57" s="24">
        <f t="shared" si="1"/>
        <v>315843668</v>
      </c>
      <c r="E57" s="24">
        <f t="shared" si="1"/>
        <v>137077026</v>
      </c>
      <c r="F57" s="24">
        <f t="shared" si="1"/>
        <v>99263478</v>
      </c>
      <c r="G57" s="24">
        <f t="shared" si="1"/>
        <v>321021</v>
      </c>
      <c r="H57" s="24">
        <f t="shared" si="1"/>
        <v>32586036</v>
      </c>
      <c r="I57" s="24">
        <f t="shared" si="1"/>
        <v>5042877394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1">
        <v>14042806</v>
      </c>
      <c r="D7" s="31">
        <v>0</v>
      </c>
      <c r="E7" s="31">
        <v>0</v>
      </c>
      <c r="F7" s="31">
        <v>725416</v>
      </c>
      <c r="G7" s="31">
        <v>0</v>
      </c>
      <c r="H7" s="31">
        <v>2740</v>
      </c>
      <c r="I7" s="32">
        <f>SUM(C7:H7)</f>
        <v>14770962</v>
      </c>
    </row>
    <row r="8" spans="1:9" x14ac:dyDescent="0.25">
      <c r="A8" s="19">
        <v>1002</v>
      </c>
      <c r="B8" s="20" t="s">
        <v>13</v>
      </c>
      <c r="C8" s="33">
        <v>8581091</v>
      </c>
      <c r="D8" s="33">
        <v>22212</v>
      </c>
      <c r="E8" s="33">
        <v>167381</v>
      </c>
      <c r="F8" s="33">
        <v>0</v>
      </c>
      <c r="G8" s="33">
        <v>0</v>
      </c>
      <c r="H8" s="33">
        <v>267188</v>
      </c>
      <c r="I8" s="34">
        <f t="shared" ref="I8:I56" si="0">SUM(C8:H8)</f>
        <v>9037872</v>
      </c>
    </row>
    <row r="9" spans="1:9" x14ac:dyDescent="0.25">
      <c r="A9" s="19">
        <v>1005</v>
      </c>
      <c r="B9" s="20" t="s">
        <v>14</v>
      </c>
      <c r="C9" s="35">
        <v>570</v>
      </c>
      <c r="D9" s="35">
        <v>0</v>
      </c>
      <c r="E9" s="35">
        <v>36668</v>
      </c>
      <c r="F9" s="35">
        <v>0</v>
      </c>
      <c r="G9" s="35">
        <v>0</v>
      </c>
      <c r="H9" s="35">
        <v>3600</v>
      </c>
      <c r="I9" s="36">
        <f t="shared" si="0"/>
        <v>40838</v>
      </c>
    </row>
    <row r="10" spans="1:9" x14ac:dyDescent="0.25">
      <c r="A10" s="19">
        <v>1006</v>
      </c>
      <c r="B10" s="20" t="s">
        <v>15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4">
        <f t="shared" si="0"/>
        <v>0</v>
      </c>
    </row>
    <row r="11" spans="1:9" x14ac:dyDescent="0.25">
      <c r="A11" s="19">
        <v>1007</v>
      </c>
      <c r="B11" s="20" t="s">
        <v>16</v>
      </c>
      <c r="C11" s="35">
        <v>70936937</v>
      </c>
      <c r="D11" s="35">
        <v>5015844</v>
      </c>
      <c r="E11" s="35">
        <v>3131771</v>
      </c>
      <c r="F11" s="35">
        <v>342291</v>
      </c>
      <c r="G11" s="35">
        <v>0</v>
      </c>
      <c r="H11" s="35">
        <v>2348257</v>
      </c>
      <c r="I11" s="36">
        <f t="shared" si="0"/>
        <v>81775100</v>
      </c>
    </row>
    <row r="12" spans="1:9" x14ac:dyDescent="0.25">
      <c r="A12" s="19">
        <v>1008</v>
      </c>
      <c r="B12" s="20" t="s">
        <v>17</v>
      </c>
      <c r="C12" s="33">
        <v>190703639</v>
      </c>
      <c r="D12" s="33">
        <v>0</v>
      </c>
      <c r="E12" s="33">
        <v>7762566</v>
      </c>
      <c r="F12" s="33">
        <v>4672696</v>
      </c>
      <c r="G12" s="33">
        <v>0</v>
      </c>
      <c r="H12" s="33">
        <v>21613</v>
      </c>
      <c r="I12" s="34">
        <f t="shared" si="0"/>
        <v>203160514</v>
      </c>
    </row>
    <row r="13" spans="1:9" x14ac:dyDescent="0.25">
      <c r="A13" s="19">
        <v>1010</v>
      </c>
      <c r="B13" s="20" t="s">
        <v>18</v>
      </c>
      <c r="C13" s="35">
        <v>12516754</v>
      </c>
      <c r="D13" s="35">
        <v>781498</v>
      </c>
      <c r="E13" s="35">
        <v>665753</v>
      </c>
      <c r="F13" s="35">
        <v>403863</v>
      </c>
      <c r="G13" s="35">
        <v>0</v>
      </c>
      <c r="H13" s="35">
        <v>63288</v>
      </c>
      <c r="I13" s="36">
        <f t="shared" si="0"/>
        <v>14431156</v>
      </c>
    </row>
    <row r="14" spans="1:9" x14ac:dyDescent="0.25">
      <c r="A14" s="19">
        <v>1011</v>
      </c>
      <c r="B14" s="20" t="s">
        <v>19</v>
      </c>
      <c r="C14" s="33">
        <v>30036741</v>
      </c>
      <c r="D14" s="33">
        <v>11517301</v>
      </c>
      <c r="E14" s="33">
        <v>1303565</v>
      </c>
      <c r="F14" s="33">
        <v>0</v>
      </c>
      <c r="G14" s="33">
        <v>5000</v>
      </c>
      <c r="H14" s="33">
        <v>854283</v>
      </c>
      <c r="I14" s="34">
        <f t="shared" si="0"/>
        <v>43716890</v>
      </c>
    </row>
    <row r="15" spans="1:9" x14ac:dyDescent="0.25">
      <c r="A15" s="19">
        <v>1012</v>
      </c>
      <c r="B15" s="20" t="s">
        <v>20</v>
      </c>
      <c r="C15" s="35">
        <v>50227698</v>
      </c>
      <c r="D15" s="35">
        <v>2500</v>
      </c>
      <c r="E15" s="35">
        <v>828128</v>
      </c>
      <c r="F15" s="35">
        <v>800257</v>
      </c>
      <c r="G15" s="35">
        <v>45000</v>
      </c>
      <c r="H15" s="35">
        <v>567422</v>
      </c>
      <c r="I15" s="36">
        <f t="shared" si="0"/>
        <v>52471005</v>
      </c>
    </row>
    <row r="16" spans="1:9" x14ac:dyDescent="0.25">
      <c r="A16" s="19">
        <v>1013</v>
      </c>
      <c r="B16" s="20" t="s">
        <v>21</v>
      </c>
      <c r="C16" s="33">
        <v>374564685</v>
      </c>
      <c r="D16" s="33">
        <v>103192836</v>
      </c>
      <c r="E16" s="33">
        <v>14689150</v>
      </c>
      <c r="F16" s="33">
        <v>1385500</v>
      </c>
      <c r="G16" s="33">
        <v>10000</v>
      </c>
      <c r="H16" s="33">
        <v>947945</v>
      </c>
      <c r="I16" s="34">
        <f t="shared" si="0"/>
        <v>494790116</v>
      </c>
    </row>
    <row r="17" spans="1:9" x14ac:dyDescent="0.25">
      <c r="A17" s="19">
        <v>1014</v>
      </c>
      <c r="B17" s="20" t="s">
        <v>22</v>
      </c>
      <c r="C17" s="35">
        <v>28938463</v>
      </c>
      <c r="D17" s="35">
        <v>0</v>
      </c>
      <c r="E17" s="35">
        <v>1424786</v>
      </c>
      <c r="F17" s="35">
        <v>1392050</v>
      </c>
      <c r="G17" s="35">
        <v>0</v>
      </c>
      <c r="H17" s="35">
        <v>247980</v>
      </c>
      <c r="I17" s="36">
        <f t="shared" si="0"/>
        <v>32003279</v>
      </c>
    </row>
    <row r="18" spans="1:9" x14ac:dyDescent="0.25">
      <c r="A18" s="19">
        <v>1016</v>
      </c>
      <c r="B18" s="20" t="s">
        <v>23</v>
      </c>
      <c r="C18" s="33">
        <v>461126464</v>
      </c>
      <c r="D18" s="33">
        <v>106800306</v>
      </c>
      <c r="E18" s="33">
        <v>26301729</v>
      </c>
      <c r="F18" s="33">
        <v>3209461</v>
      </c>
      <c r="G18" s="33">
        <v>0</v>
      </c>
      <c r="H18" s="33">
        <v>1772686</v>
      </c>
      <c r="I18" s="34">
        <f t="shared" si="0"/>
        <v>599210646</v>
      </c>
    </row>
    <row r="19" spans="1:9" x14ac:dyDescent="0.25">
      <c r="A19" s="19">
        <v>1017</v>
      </c>
      <c r="B19" s="20" t="s">
        <v>24</v>
      </c>
      <c r="C19" s="35">
        <v>110364801</v>
      </c>
      <c r="D19" s="35">
        <v>2226848</v>
      </c>
      <c r="E19" s="35">
        <v>4092863</v>
      </c>
      <c r="F19" s="35">
        <v>644344</v>
      </c>
      <c r="G19" s="35">
        <v>0</v>
      </c>
      <c r="H19" s="35">
        <v>670985</v>
      </c>
      <c r="I19" s="36">
        <f t="shared" si="0"/>
        <v>117999841</v>
      </c>
    </row>
    <row r="20" spans="1:9" x14ac:dyDescent="0.25">
      <c r="A20" s="19">
        <v>1018</v>
      </c>
      <c r="B20" s="20" t="s">
        <v>25</v>
      </c>
      <c r="C20" s="33">
        <v>91606151</v>
      </c>
      <c r="D20" s="33">
        <v>3160380</v>
      </c>
      <c r="E20" s="33">
        <v>3604907</v>
      </c>
      <c r="F20" s="33">
        <v>3830466</v>
      </c>
      <c r="G20" s="33">
        <v>17500</v>
      </c>
      <c r="H20" s="33">
        <v>881448</v>
      </c>
      <c r="I20" s="34">
        <f t="shared" si="0"/>
        <v>103100852</v>
      </c>
    </row>
    <row r="21" spans="1:9" x14ac:dyDescent="0.25">
      <c r="A21" s="19">
        <v>1019</v>
      </c>
      <c r="B21" s="20" t="s">
        <v>26</v>
      </c>
      <c r="C21" s="35">
        <v>36022993</v>
      </c>
      <c r="D21" s="35">
        <v>2337167</v>
      </c>
      <c r="E21" s="35">
        <v>870187</v>
      </c>
      <c r="F21" s="35">
        <v>834729</v>
      </c>
      <c r="G21" s="35">
        <v>2500</v>
      </c>
      <c r="H21" s="35">
        <v>1355095</v>
      </c>
      <c r="I21" s="36">
        <f t="shared" si="0"/>
        <v>41422671</v>
      </c>
    </row>
    <row r="22" spans="1:9" x14ac:dyDescent="0.25">
      <c r="A22" s="19">
        <v>1020</v>
      </c>
      <c r="B22" s="20" t="s">
        <v>27</v>
      </c>
      <c r="C22" s="33">
        <v>28745886</v>
      </c>
      <c r="D22" s="33">
        <v>10595778</v>
      </c>
      <c r="E22" s="33">
        <v>1052593</v>
      </c>
      <c r="F22" s="33">
        <v>9918837</v>
      </c>
      <c r="G22" s="33">
        <v>0</v>
      </c>
      <c r="H22" s="33">
        <v>116796</v>
      </c>
      <c r="I22" s="34">
        <f t="shared" si="0"/>
        <v>50429890</v>
      </c>
    </row>
    <row r="23" spans="1:9" x14ac:dyDescent="0.25">
      <c r="A23" s="19">
        <v>1022</v>
      </c>
      <c r="B23" s="20" t="s">
        <v>28</v>
      </c>
      <c r="C23" s="35">
        <v>2785824</v>
      </c>
      <c r="D23" s="35">
        <v>162719</v>
      </c>
      <c r="E23" s="35">
        <v>103023</v>
      </c>
      <c r="F23" s="35">
        <v>0</v>
      </c>
      <c r="G23" s="35">
        <v>0</v>
      </c>
      <c r="H23" s="35">
        <v>14320</v>
      </c>
      <c r="I23" s="36">
        <f t="shared" si="0"/>
        <v>3065886</v>
      </c>
    </row>
    <row r="24" spans="1:9" x14ac:dyDescent="0.25">
      <c r="A24" s="19">
        <v>1023</v>
      </c>
      <c r="B24" s="20" t="s">
        <v>29</v>
      </c>
      <c r="C24" s="33">
        <v>27800314</v>
      </c>
      <c r="D24" s="33">
        <v>2184507</v>
      </c>
      <c r="E24" s="33">
        <v>849766</v>
      </c>
      <c r="F24" s="33">
        <v>194349</v>
      </c>
      <c r="G24" s="33">
        <v>5000</v>
      </c>
      <c r="H24" s="33">
        <v>995093</v>
      </c>
      <c r="I24" s="34">
        <f t="shared" si="0"/>
        <v>32029029</v>
      </c>
    </row>
    <row r="25" spans="1:9" x14ac:dyDescent="0.25">
      <c r="A25" s="19">
        <v>1024</v>
      </c>
      <c r="B25" s="20" t="s">
        <v>30</v>
      </c>
      <c r="C25" s="35">
        <v>626545062</v>
      </c>
      <c r="D25" s="35">
        <v>31639604</v>
      </c>
      <c r="E25" s="35">
        <v>11846098</v>
      </c>
      <c r="F25" s="35">
        <v>8613081</v>
      </c>
      <c r="G25" s="35">
        <v>0</v>
      </c>
      <c r="H25" s="35">
        <v>3570651</v>
      </c>
      <c r="I25" s="36">
        <f t="shared" si="0"/>
        <v>682214496</v>
      </c>
    </row>
    <row r="26" spans="1:9" x14ac:dyDescent="0.25">
      <c r="A26" s="19">
        <v>1025</v>
      </c>
      <c r="B26" s="20" t="s">
        <v>31</v>
      </c>
      <c r="C26" s="33">
        <v>837377</v>
      </c>
      <c r="D26" s="33">
        <v>7088</v>
      </c>
      <c r="E26" s="33">
        <v>8480</v>
      </c>
      <c r="F26" s="33">
        <v>0</v>
      </c>
      <c r="G26" s="33">
        <v>0</v>
      </c>
      <c r="H26" s="33">
        <v>114872</v>
      </c>
      <c r="I26" s="34">
        <f t="shared" si="0"/>
        <v>967817</v>
      </c>
    </row>
    <row r="27" spans="1:9" x14ac:dyDescent="0.25">
      <c r="A27" s="19">
        <v>1026</v>
      </c>
      <c r="B27" s="20" t="s">
        <v>32</v>
      </c>
      <c r="C27" s="35">
        <v>250415</v>
      </c>
      <c r="D27" s="35">
        <v>0</v>
      </c>
      <c r="E27" s="35">
        <v>0</v>
      </c>
      <c r="F27" s="35">
        <v>0</v>
      </c>
      <c r="G27" s="35">
        <v>0</v>
      </c>
      <c r="H27" s="35">
        <v>118500</v>
      </c>
      <c r="I27" s="36">
        <f t="shared" si="0"/>
        <v>368915</v>
      </c>
    </row>
    <row r="28" spans="1:9" x14ac:dyDescent="0.25">
      <c r="A28" s="19">
        <v>1027</v>
      </c>
      <c r="B28" s="20" t="s">
        <v>33</v>
      </c>
      <c r="C28" s="33">
        <v>61296226</v>
      </c>
      <c r="D28" s="33">
        <v>1181276</v>
      </c>
      <c r="E28" s="33">
        <v>691985</v>
      </c>
      <c r="F28" s="33">
        <v>906853</v>
      </c>
      <c r="G28" s="33">
        <v>5000</v>
      </c>
      <c r="H28" s="33">
        <v>871254</v>
      </c>
      <c r="I28" s="34">
        <f t="shared" si="0"/>
        <v>64952594</v>
      </c>
    </row>
    <row r="29" spans="1:9" x14ac:dyDescent="0.25">
      <c r="A29" s="19">
        <v>1028</v>
      </c>
      <c r="B29" s="20" t="s">
        <v>34</v>
      </c>
      <c r="C29" s="35">
        <v>44258889</v>
      </c>
      <c r="D29" s="35">
        <v>303887</v>
      </c>
      <c r="E29" s="35">
        <v>649132</v>
      </c>
      <c r="F29" s="35">
        <v>1418012</v>
      </c>
      <c r="G29" s="35">
        <v>0</v>
      </c>
      <c r="H29" s="35">
        <v>59947</v>
      </c>
      <c r="I29" s="36">
        <f t="shared" si="0"/>
        <v>46689867</v>
      </c>
    </row>
    <row r="30" spans="1:9" x14ac:dyDescent="0.25">
      <c r="A30" s="19">
        <v>1030</v>
      </c>
      <c r="B30" s="20" t="s">
        <v>35</v>
      </c>
      <c r="C30" s="33">
        <v>62631363</v>
      </c>
      <c r="D30" s="33">
        <v>3050684</v>
      </c>
      <c r="E30" s="33">
        <v>1783736</v>
      </c>
      <c r="F30" s="33">
        <v>403109</v>
      </c>
      <c r="G30" s="33">
        <v>2500</v>
      </c>
      <c r="H30" s="33">
        <v>889937</v>
      </c>
      <c r="I30" s="34">
        <f t="shared" si="0"/>
        <v>68761329</v>
      </c>
    </row>
    <row r="31" spans="1:9" x14ac:dyDescent="0.25">
      <c r="A31" s="19">
        <v>1031</v>
      </c>
      <c r="B31" s="20" t="s">
        <v>36</v>
      </c>
      <c r="C31" s="35">
        <v>38</v>
      </c>
      <c r="D31" s="35">
        <v>0</v>
      </c>
      <c r="E31" s="35">
        <v>757</v>
      </c>
      <c r="F31" s="35">
        <v>0</v>
      </c>
      <c r="G31" s="35">
        <v>0</v>
      </c>
      <c r="H31" s="35">
        <v>240</v>
      </c>
      <c r="I31" s="36">
        <f t="shared" si="0"/>
        <v>1035</v>
      </c>
    </row>
    <row r="32" spans="1:9" x14ac:dyDescent="0.25">
      <c r="A32" s="19">
        <v>1033</v>
      </c>
      <c r="B32" s="20" t="s">
        <v>37</v>
      </c>
      <c r="C32" s="33">
        <v>1325334</v>
      </c>
      <c r="D32" s="33">
        <v>289866</v>
      </c>
      <c r="E32" s="33">
        <v>72924</v>
      </c>
      <c r="F32" s="33">
        <v>41197</v>
      </c>
      <c r="G32" s="33">
        <v>0</v>
      </c>
      <c r="H32" s="33">
        <v>302914</v>
      </c>
      <c r="I32" s="34">
        <f t="shared" si="0"/>
        <v>2032235</v>
      </c>
    </row>
    <row r="33" spans="1:9" x14ac:dyDescent="0.25">
      <c r="A33" s="19">
        <v>1034</v>
      </c>
      <c r="B33" s="20" t="s">
        <v>38</v>
      </c>
      <c r="C33" s="35">
        <v>925917</v>
      </c>
      <c r="D33" s="35">
        <v>2265</v>
      </c>
      <c r="E33" s="35">
        <v>15684</v>
      </c>
      <c r="F33" s="35">
        <v>0</v>
      </c>
      <c r="G33" s="35">
        <v>0</v>
      </c>
      <c r="H33" s="35">
        <v>6820</v>
      </c>
      <c r="I33" s="36">
        <f t="shared" si="0"/>
        <v>950686</v>
      </c>
    </row>
    <row r="34" spans="1:9" x14ac:dyDescent="0.25">
      <c r="A34" s="19">
        <v>1037</v>
      </c>
      <c r="B34" s="20" t="s">
        <v>39</v>
      </c>
      <c r="C34" s="33">
        <v>9384453</v>
      </c>
      <c r="D34" s="33">
        <v>262798</v>
      </c>
      <c r="E34" s="33">
        <v>157158</v>
      </c>
      <c r="F34" s="33">
        <v>164209</v>
      </c>
      <c r="G34" s="33">
        <v>2500</v>
      </c>
      <c r="H34" s="33">
        <v>155510</v>
      </c>
      <c r="I34" s="34">
        <f t="shared" si="0"/>
        <v>10126628</v>
      </c>
    </row>
    <row r="35" spans="1:9" x14ac:dyDescent="0.25">
      <c r="A35" s="19">
        <v>1038</v>
      </c>
      <c r="B35" s="20" t="s">
        <v>40</v>
      </c>
      <c r="C35" s="35">
        <v>132499473</v>
      </c>
      <c r="D35" s="35">
        <v>0</v>
      </c>
      <c r="E35" s="35">
        <v>3142509</v>
      </c>
      <c r="F35" s="35">
        <v>4152000</v>
      </c>
      <c r="G35" s="35">
        <v>0</v>
      </c>
      <c r="H35" s="35">
        <v>140115</v>
      </c>
      <c r="I35" s="36">
        <f t="shared" si="0"/>
        <v>139934097</v>
      </c>
    </row>
    <row r="36" spans="1:9" x14ac:dyDescent="0.25">
      <c r="A36" s="19">
        <v>1039</v>
      </c>
      <c r="B36" s="20" t="s">
        <v>41</v>
      </c>
      <c r="C36" s="33">
        <v>2198413</v>
      </c>
      <c r="D36" s="33">
        <v>65777</v>
      </c>
      <c r="E36" s="33">
        <v>37417</v>
      </c>
      <c r="F36" s="33">
        <v>22731</v>
      </c>
      <c r="G36" s="33">
        <v>0</v>
      </c>
      <c r="H36" s="33">
        <v>325077</v>
      </c>
      <c r="I36" s="34">
        <f t="shared" si="0"/>
        <v>2649415</v>
      </c>
    </row>
    <row r="37" spans="1:9" x14ac:dyDescent="0.25">
      <c r="A37" s="19">
        <v>1040</v>
      </c>
      <c r="B37" s="20" t="s">
        <v>42</v>
      </c>
      <c r="C37" s="35">
        <v>74845271</v>
      </c>
      <c r="D37" s="35">
        <v>6260280</v>
      </c>
      <c r="E37" s="35">
        <v>2031510</v>
      </c>
      <c r="F37" s="35">
        <v>579716</v>
      </c>
      <c r="G37" s="35">
        <v>2500</v>
      </c>
      <c r="H37" s="35">
        <v>2502195</v>
      </c>
      <c r="I37" s="36">
        <f t="shared" si="0"/>
        <v>86221472</v>
      </c>
    </row>
    <row r="38" spans="1:9" x14ac:dyDescent="0.25">
      <c r="A38" s="19">
        <v>1042</v>
      </c>
      <c r="B38" s="20" t="s">
        <v>43</v>
      </c>
      <c r="C38" s="33">
        <v>802297826</v>
      </c>
      <c r="D38" s="33">
        <v>0</v>
      </c>
      <c r="E38" s="33">
        <v>33797385</v>
      </c>
      <c r="F38" s="33">
        <v>35716235</v>
      </c>
      <c r="G38" s="33">
        <v>0</v>
      </c>
      <c r="H38" s="33">
        <v>14640</v>
      </c>
      <c r="I38" s="34">
        <f t="shared" si="0"/>
        <v>871826086</v>
      </c>
    </row>
    <row r="39" spans="1:9" x14ac:dyDescent="0.25">
      <c r="A39" s="19">
        <v>1043</v>
      </c>
      <c r="B39" s="20" t="s">
        <v>44</v>
      </c>
      <c r="C39" s="35">
        <v>642422260</v>
      </c>
      <c r="D39" s="35">
        <v>24810886</v>
      </c>
      <c r="E39" s="35">
        <v>19450612</v>
      </c>
      <c r="F39" s="35">
        <v>15401057</v>
      </c>
      <c r="G39" s="35">
        <v>0</v>
      </c>
      <c r="H39" s="35">
        <v>4137346</v>
      </c>
      <c r="I39" s="36">
        <f t="shared" si="0"/>
        <v>706222161</v>
      </c>
    </row>
    <row r="40" spans="1:9" x14ac:dyDescent="0.25">
      <c r="A40" s="19">
        <v>1044</v>
      </c>
      <c r="B40" s="20" t="s">
        <v>45</v>
      </c>
      <c r="C40" s="33">
        <v>3096208</v>
      </c>
      <c r="D40" s="33">
        <v>107345</v>
      </c>
      <c r="E40" s="33">
        <v>105366</v>
      </c>
      <c r="F40" s="33">
        <v>13114</v>
      </c>
      <c r="G40" s="33">
        <v>0</v>
      </c>
      <c r="H40" s="33">
        <v>210536</v>
      </c>
      <c r="I40" s="34">
        <f t="shared" si="0"/>
        <v>3532569</v>
      </c>
    </row>
    <row r="41" spans="1:9" x14ac:dyDescent="0.25">
      <c r="A41" s="19">
        <v>1046</v>
      </c>
      <c r="B41" s="20" t="s">
        <v>46</v>
      </c>
      <c r="C41" s="35">
        <v>3397117</v>
      </c>
      <c r="D41" s="35">
        <v>2500</v>
      </c>
      <c r="E41" s="35">
        <v>75312</v>
      </c>
      <c r="F41" s="35">
        <v>0</v>
      </c>
      <c r="G41" s="35">
        <v>30000</v>
      </c>
      <c r="H41" s="35">
        <v>653631</v>
      </c>
      <c r="I41" s="36">
        <f t="shared" si="0"/>
        <v>4158560</v>
      </c>
    </row>
    <row r="42" spans="1:9" x14ac:dyDescent="0.25">
      <c r="A42" s="19">
        <v>1047</v>
      </c>
      <c r="B42" s="20" t="s">
        <v>47</v>
      </c>
      <c r="C42" s="33">
        <v>213959352</v>
      </c>
      <c r="D42" s="33">
        <v>32467018</v>
      </c>
      <c r="E42" s="33">
        <v>11254097</v>
      </c>
      <c r="F42" s="33">
        <v>24951</v>
      </c>
      <c r="G42" s="33">
        <v>0</v>
      </c>
      <c r="H42" s="33">
        <v>1138383</v>
      </c>
      <c r="I42" s="34">
        <f t="shared" si="0"/>
        <v>258843801</v>
      </c>
    </row>
    <row r="43" spans="1:9" x14ac:dyDescent="0.25">
      <c r="A43" s="19">
        <v>1048</v>
      </c>
      <c r="B43" s="20" t="s">
        <v>48</v>
      </c>
      <c r="C43" s="35">
        <v>31353446</v>
      </c>
      <c r="D43" s="35">
        <v>4700000</v>
      </c>
      <c r="E43" s="35">
        <v>1452084</v>
      </c>
      <c r="F43" s="35">
        <v>251806</v>
      </c>
      <c r="G43" s="35">
        <v>0</v>
      </c>
      <c r="H43" s="35">
        <v>648039</v>
      </c>
      <c r="I43" s="36">
        <f t="shared" si="0"/>
        <v>38405375</v>
      </c>
    </row>
    <row r="44" spans="1:9" x14ac:dyDescent="0.25">
      <c r="A44" s="19">
        <v>1050</v>
      </c>
      <c r="B44" s="20" t="s">
        <v>49</v>
      </c>
      <c r="C44" s="33">
        <v>76</v>
      </c>
      <c r="D44" s="33">
        <v>0</v>
      </c>
      <c r="E44" s="33">
        <v>0</v>
      </c>
      <c r="F44" s="33">
        <v>0</v>
      </c>
      <c r="G44" s="33">
        <v>0</v>
      </c>
      <c r="H44" s="33">
        <v>2980</v>
      </c>
      <c r="I44" s="34">
        <f t="shared" si="0"/>
        <v>3056</v>
      </c>
    </row>
    <row r="45" spans="1:9" x14ac:dyDescent="0.25">
      <c r="A45" s="19">
        <v>1052</v>
      </c>
      <c r="B45" s="20" t="s">
        <v>50</v>
      </c>
      <c r="C45" s="35">
        <v>21363848</v>
      </c>
      <c r="D45" s="35">
        <v>18413886</v>
      </c>
      <c r="E45" s="35">
        <v>1545544</v>
      </c>
      <c r="F45" s="35">
        <v>2373728</v>
      </c>
      <c r="G45" s="35">
        <v>0</v>
      </c>
      <c r="H45" s="35">
        <v>619708</v>
      </c>
      <c r="I45" s="36">
        <f t="shared" si="0"/>
        <v>44316714</v>
      </c>
    </row>
    <row r="46" spans="1:9" x14ac:dyDescent="0.25">
      <c r="A46" s="19">
        <v>1054</v>
      </c>
      <c r="B46" s="20" t="s">
        <v>51</v>
      </c>
      <c r="C46" s="33">
        <v>24288975</v>
      </c>
      <c r="D46" s="33">
        <v>1555659</v>
      </c>
      <c r="E46" s="33">
        <v>1249965</v>
      </c>
      <c r="F46" s="33">
        <v>336460</v>
      </c>
      <c r="G46" s="33">
        <v>22500</v>
      </c>
      <c r="H46" s="33">
        <v>802930</v>
      </c>
      <c r="I46" s="34">
        <f t="shared" si="0"/>
        <v>28256489</v>
      </c>
    </row>
    <row r="47" spans="1:9" x14ac:dyDescent="0.25">
      <c r="A47" s="19">
        <v>1055</v>
      </c>
      <c r="B47" s="20" t="s">
        <v>52</v>
      </c>
      <c r="C47" s="35">
        <v>77383126</v>
      </c>
      <c r="D47" s="35">
        <v>1336616</v>
      </c>
      <c r="E47" s="35">
        <v>516117</v>
      </c>
      <c r="F47" s="35">
        <v>1456900</v>
      </c>
      <c r="G47" s="35">
        <v>0</v>
      </c>
      <c r="H47" s="35">
        <v>192089</v>
      </c>
      <c r="I47" s="36">
        <f t="shared" si="0"/>
        <v>80884848</v>
      </c>
    </row>
    <row r="48" spans="1:9" x14ac:dyDescent="0.25">
      <c r="A48" s="19">
        <v>1057</v>
      </c>
      <c r="B48" s="20" t="s">
        <v>53</v>
      </c>
      <c r="C48" s="33">
        <v>2272429</v>
      </c>
      <c r="D48" s="33">
        <v>9921</v>
      </c>
      <c r="E48" s="33">
        <v>100517</v>
      </c>
      <c r="F48" s="33">
        <v>0</v>
      </c>
      <c r="G48" s="33">
        <v>2500</v>
      </c>
      <c r="H48" s="33">
        <v>972281</v>
      </c>
      <c r="I48" s="34">
        <f t="shared" si="0"/>
        <v>3357648</v>
      </c>
    </row>
    <row r="49" spans="1:9" x14ac:dyDescent="0.25">
      <c r="A49" s="19">
        <v>1058</v>
      </c>
      <c r="B49" s="20" t="s">
        <v>54</v>
      </c>
      <c r="C49" s="35">
        <v>20741119</v>
      </c>
      <c r="D49" s="35">
        <v>1163690</v>
      </c>
      <c r="E49" s="35">
        <v>667487</v>
      </c>
      <c r="F49" s="35">
        <v>125322</v>
      </c>
      <c r="G49" s="35">
        <v>35000</v>
      </c>
      <c r="H49" s="35">
        <v>1136014</v>
      </c>
      <c r="I49" s="36">
        <f t="shared" si="0"/>
        <v>23868632</v>
      </c>
    </row>
    <row r="50" spans="1:9" x14ac:dyDescent="0.25">
      <c r="A50" s="19">
        <v>1062</v>
      </c>
      <c r="B50" s="20" t="s">
        <v>55</v>
      </c>
      <c r="C50" s="33">
        <v>69083127</v>
      </c>
      <c r="D50" s="33">
        <v>1690230</v>
      </c>
      <c r="E50" s="33">
        <v>6634638</v>
      </c>
      <c r="F50" s="33">
        <v>28078</v>
      </c>
      <c r="G50" s="33">
        <v>0</v>
      </c>
      <c r="H50" s="33">
        <v>906799</v>
      </c>
      <c r="I50" s="34">
        <f t="shared" si="0"/>
        <v>78342872</v>
      </c>
    </row>
    <row r="51" spans="1:9" x14ac:dyDescent="0.25">
      <c r="A51" s="19">
        <v>1065</v>
      </c>
      <c r="B51" s="20" t="s">
        <v>56</v>
      </c>
      <c r="C51" s="35">
        <v>102260402</v>
      </c>
      <c r="D51" s="35">
        <v>8890971</v>
      </c>
      <c r="E51" s="35">
        <v>2959550</v>
      </c>
      <c r="F51" s="35">
        <v>959198</v>
      </c>
      <c r="G51" s="35">
        <v>50480</v>
      </c>
      <c r="H51" s="35">
        <v>563562</v>
      </c>
      <c r="I51" s="36">
        <f t="shared" si="0"/>
        <v>115684163</v>
      </c>
    </row>
    <row r="52" spans="1:9" x14ac:dyDescent="0.25">
      <c r="A52" s="19">
        <v>1066</v>
      </c>
      <c r="B52" s="20" t="s">
        <v>57</v>
      </c>
      <c r="C52" s="33">
        <v>96190465</v>
      </c>
      <c r="D52" s="33">
        <v>5345513</v>
      </c>
      <c r="E52" s="33">
        <v>2363149</v>
      </c>
      <c r="F52" s="33">
        <v>316525</v>
      </c>
      <c r="G52" s="33">
        <v>0</v>
      </c>
      <c r="H52" s="33">
        <v>289781</v>
      </c>
      <c r="I52" s="34">
        <f t="shared" si="0"/>
        <v>104505433</v>
      </c>
    </row>
    <row r="53" spans="1:9" x14ac:dyDescent="0.25">
      <c r="A53" s="19">
        <v>1067</v>
      </c>
      <c r="B53" s="20" t="s">
        <v>58</v>
      </c>
      <c r="C53" s="35">
        <v>971656</v>
      </c>
      <c r="D53" s="35">
        <v>0</v>
      </c>
      <c r="E53" s="35">
        <v>0</v>
      </c>
      <c r="F53" s="35">
        <v>0</v>
      </c>
      <c r="G53" s="35">
        <v>0</v>
      </c>
      <c r="H53" s="35">
        <v>15840</v>
      </c>
      <c r="I53" s="36">
        <f t="shared" si="0"/>
        <v>987496</v>
      </c>
    </row>
    <row r="54" spans="1:9" x14ac:dyDescent="0.25">
      <c r="A54" s="19">
        <v>1068</v>
      </c>
      <c r="B54" s="20" t="s">
        <v>59</v>
      </c>
      <c r="C54" s="33">
        <v>88878285</v>
      </c>
      <c r="D54" s="33">
        <v>0</v>
      </c>
      <c r="E54" s="33">
        <v>4408633</v>
      </c>
      <c r="F54" s="33">
        <v>0</v>
      </c>
      <c r="G54" s="33">
        <v>0</v>
      </c>
      <c r="H54" s="33">
        <v>3688</v>
      </c>
      <c r="I54" s="34">
        <f t="shared" si="0"/>
        <v>93290606</v>
      </c>
    </row>
    <row r="55" spans="1:9" x14ac:dyDescent="0.25">
      <c r="A55" s="19">
        <v>1069</v>
      </c>
      <c r="B55" s="20" t="s">
        <v>60</v>
      </c>
      <c r="C55" s="35">
        <v>2566414</v>
      </c>
      <c r="D55" s="35">
        <v>127288</v>
      </c>
      <c r="E55" s="35">
        <v>188503</v>
      </c>
      <c r="F55" s="35">
        <v>0</v>
      </c>
      <c r="G55" s="35">
        <v>0</v>
      </c>
      <c r="H55" s="35">
        <v>58920</v>
      </c>
      <c r="I55" s="36">
        <f t="shared" si="0"/>
        <v>2941125</v>
      </c>
    </row>
    <row r="56" spans="1:9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4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4758526179</v>
      </c>
      <c r="D57" s="24">
        <f t="shared" si="1"/>
        <v>391684944</v>
      </c>
      <c r="E57" s="24">
        <f t="shared" si="1"/>
        <v>174091185</v>
      </c>
      <c r="F57" s="24">
        <f t="shared" si="1"/>
        <v>101658541</v>
      </c>
      <c r="G57" s="24">
        <f t="shared" si="1"/>
        <v>237980</v>
      </c>
      <c r="H57" s="24">
        <f t="shared" si="1"/>
        <v>32555938</v>
      </c>
      <c r="I57" s="24">
        <f t="shared" si="1"/>
        <v>5458754767</v>
      </c>
    </row>
    <row r="59" spans="1:9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2">
        <f>SUM(C7:H7)</f>
        <v>0</v>
      </c>
    </row>
    <row r="8" spans="1:9" x14ac:dyDescent="0.25">
      <c r="A8" s="19">
        <v>1002</v>
      </c>
      <c r="B8" s="20" t="s">
        <v>13</v>
      </c>
      <c r="C8" s="33">
        <v>133377</v>
      </c>
      <c r="D8" s="33">
        <v>28470</v>
      </c>
      <c r="E8" s="33">
        <v>2277</v>
      </c>
      <c r="F8" s="33">
        <v>0</v>
      </c>
      <c r="G8" s="33">
        <v>0</v>
      </c>
      <c r="H8" s="33">
        <v>10960</v>
      </c>
      <c r="I8" s="34">
        <f t="shared" ref="I8:I56" si="0">SUM(C8:H8)</f>
        <v>175084</v>
      </c>
    </row>
    <row r="9" spans="1:9" x14ac:dyDescent="0.25">
      <c r="A9" s="19">
        <v>1005</v>
      </c>
      <c r="B9" s="20" t="s">
        <v>14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6">
        <f t="shared" si="0"/>
        <v>0</v>
      </c>
    </row>
    <row r="10" spans="1:9" x14ac:dyDescent="0.25">
      <c r="A10" s="19">
        <v>1006</v>
      </c>
      <c r="B10" s="20" t="s">
        <v>15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4">
        <f t="shared" si="0"/>
        <v>0</v>
      </c>
    </row>
    <row r="11" spans="1:9" x14ac:dyDescent="0.25">
      <c r="A11" s="19">
        <v>1007</v>
      </c>
      <c r="B11" s="20" t="s">
        <v>16</v>
      </c>
      <c r="C11" s="35">
        <v>1326524</v>
      </c>
      <c r="D11" s="35">
        <v>25288</v>
      </c>
      <c r="E11" s="35">
        <v>25473</v>
      </c>
      <c r="F11" s="35">
        <v>0</v>
      </c>
      <c r="G11" s="35">
        <v>0</v>
      </c>
      <c r="H11" s="35">
        <v>160620</v>
      </c>
      <c r="I11" s="36">
        <f t="shared" si="0"/>
        <v>1537905</v>
      </c>
    </row>
    <row r="12" spans="1:9" x14ac:dyDescent="0.25">
      <c r="A12" s="19">
        <v>1008</v>
      </c>
      <c r="B12" s="20" t="s">
        <v>17</v>
      </c>
      <c r="C12" s="33">
        <v>1756634</v>
      </c>
      <c r="D12" s="33">
        <v>0</v>
      </c>
      <c r="E12" s="33">
        <v>11890</v>
      </c>
      <c r="F12" s="33">
        <v>0</v>
      </c>
      <c r="G12" s="33">
        <v>0</v>
      </c>
      <c r="H12" s="33">
        <v>3644</v>
      </c>
      <c r="I12" s="34">
        <f t="shared" si="0"/>
        <v>1772168</v>
      </c>
    </row>
    <row r="13" spans="1:9" x14ac:dyDescent="0.25">
      <c r="A13" s="19">
        <v>1010</v>
      </c>
      <c r="B13" s="20" t="s">
        <v>18</v>
      </c>
      <c r="C13" s="35">
        <v>190</v>
      </c>
      <c r="D13" s="35">
        <v>0</v>
      </c>
      <c r="E13" s="35">
        <v>36237</v>
      </c>
      <c r="F13" s="35">
        <v>0</v>
      </c>
      <c r="G13" s="35">
        <v>0</v>
      </c>
      <c r="H13" s="35">
        <v>4745</v>
      </c>
      <c r="I13" s="36">
        <f t="shared" si="0"/>
        <v>41172</v>
      </c>
    </row>
    <row r="14" spans="1:9" x14ac:dyDescent="0.25">
      <c r="A14" s="19">
        <v>1011</v>
      </c>
      <c r="B14" s="20" t="s">
        <v>19</v>
      </c>
      <c r="C14" s="33">
        <v>2128664</v>
      </c>
      <c r="D14" s="33">
        <v>1304742</v>
      </c>
      <c r="E14" s="33">
        <v>142884</v>
      </c>
      <c r="F14" s="33">
        <v>2500</v>
      </c>
      <c r="G14" s="33">
        <v>0</v>
      </c>
      <c r="H14" s="33">
        <v>188200</v>
      </c>
      <c r="I14" s="34">
        <f t="shared" si="0"/>
        <v>3766990</v>
      </c>
    </row>
    <row r="15" spans="1:9" x14ac:dyDescent="0.25">
      <c r="A15" s="19">
        <v>1012</v>
      </c>
      <c r="B15" s="20" t="s">
        <v>20</v>
      </c>
      <c r="C15" s="35">
        <v>38</v>
      </c>
      <c r="D15" s="35">
        <v>0</v>
      </c>
      <c r="E15" s="35">
        <v>378</v>
      </c>
      <c r="F15" s="35">
        <v>0</v>
      </c>
      <c r="G15" s="35">
        <v>20000</v>
      </c>
      <c r="H15" s="35">
        <v>105240</v>
      </c>
      <c r="I15" s="36">
        <f t="shared" si="0"/>
        <v>125656</v>
      </c>
    </row>
    <row r="16" spans="1:9" x14ac:dyDescent="0.25">
      <c r="A16" s="19">
        <v>1013</v>
      </c>
      <c r="B16" s="20" t="s">
        <v>21</v>
      </c>
      <c r="C16" s="33">
        <v>44248868</v>
      </c>
      <c r="D16" s="33">
        <v>14319014</v>
      </c>
      <c r="E16" s="33">
        <v>2091636</v>
      </c>
      <c r="F16" s="33">
        <v>207223</v>
      </c>
      <c r="G16" s="33">
        <v>0</v>
      </c>
      <c r="H16" s="33">
        <v>169607</v>
      </c>
      <c r="I16" s="34">
        <f t="shared" si="0"/>
        <v>61036348</v>
      </c>
    </row>
    <row r="17" spans="1:9" x14ac:dyDescent="0.25">
      <c r="A17" s="19">
        <v>1014</v>
      </c>
      <c r="B17" s="20" t="s">
        <v>22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25000</v>
      </c>
      <c r="I17" s="36">
        <f t="shared" si="0"/>
        <v>25000</v>
      </c>
    </row>
    <row r="18" spans="1:9" x14ac:dyDescent="0.25">
      <c r="A18" s="19">
        <v>1016</v>
      </c>
      <c r="B18" s="20" t="s">
        <v>23</v>
      </c>
      <c r="C18" s="33">
        <v>193199917</v>
      </c>
      <c r="D18" s="33">
        <v>42898357</v>
      </c>
      <c r="E18" s="33">
        <v>8662958</v>
      </c>
      <c r="F18" s="33">
        <v>1249005</v>
      </c>
      <c r="G18" s="33">
        <v>0</v>
      </c>
      <c r="H18" s="33">
        <v>1259897</v>
      </c>
      <c r="I18" s="34">
        <f t="shared" si="0"/>
        <v>247270134</v>
      </c>
    </row>
    <row r="19" spans="1:9" x14ac:dyDescent="0.25">
      <c r="A19" s="19">
        <v>1017</v>
      </c>
      <c r="B19" s="20" t="s">
        <v>24</v>
      </c>
      <c r="C19" s="35">
        <v>60102360</v>
      </c>
      <c r="D19" s="35">
        <v>48625</v>
      </c>
      <c r="E19" s="35">
        <v>3024484</v>
      </c>
      <c r="F19" s="35">
        <v>17269</v>
      </c>
      <c r="G19" s="35">
        <v>0</v>
      </c>
      <c r="H19" s="35">
        <v>46940</v>
      </c>
      <c r="I19" s="36">
        <f t="shared" si="0"/>
        <v>63239678</v>
      </c>
    </row>
    <row r="20" spans="1:9" x14ac:dyDescent="0.25">
      <c r="A20" s="19">
        <v>1018</v>
      </c>
      <c r="B20" s="20" t="s">
        <v>25</v>
      </c>
      <c r="C20" s="33">
        <v>211372</v>
      </c>
      <c r="D20" s="33">
        <v>52851</v>
      </c>
      <c r="E20" s="33">
        <v>10062</v>
      </c>
      <c r="F20" s="33">
        <v>0</v>
      </c>
      <c r="G20" s="33">
        <v>0</v>
      </c>
      <c r="H20" s="33">
        <v>67980</v>
      </c>
      <c r="I20" s="34">
        <f t="shared" si="0"/>
        <v>342265</v>
      </c>
    </row>
    <row r="21" spans="1:9" x14ac:dyDescent="0.25">
      <c r="A21" s="19">
        <v>1019</v>
      </c>
      <c r="B21" s="20" t="s">
        <v>26</v>
      </c>
      <c r="C21" s="35">
        <v>2415018</v>
      </c>
      <c r="D21" s="35">
        <v>192461</v>
      </c>
      <c r="E21" s="35">
        <v>47277</v>
      </c>
      <c r="F21" s="35">
        <v>11348</v>
      </c>
      <c r="G21" s="35">
        <v>0</v>
      </c>
      <c r="H21" s="35">
        <v>102727</v>
      </c>
      <c r="I21" s="36">
        <f t="shared" si="0"/>
        <v>2768831</v>
      </c>
    </row>
    <row r="22" spans="1:9" x14ac:dyDescent="0.25">
      <c r="A22" s="19">
        <v>1020</v>
      </c>
      <c r="B22" s="20" t="s">
        <v>27</v>
      </c>
      <c r="C22" s="33">
        <v>1803656</v>
      </c>
      <c r="D22" s="33">
        <v>558094</v>
      </c>
      <c r="E22" s="33">
        <v>48473</v>
      </c>
      <c r="F22" s="33">
        <v>2091057</v>
      </c>
      <c r="G22" s="33">
        <v>0</v>
      </c>
      <c r="H22" s="33">
        <v>9180</v>
      </c>
      <c r="I22" s="34">
        <f t="shared" si="0"/>
        <v>4510460</v>
      </c>
    </row>
    <row r="23" spans="1:9" x14ac:dyDescent="0.25">
      <c r="A23" s="19">
        <v>1022</v>
      </c>
      <c r="B23" s="20" t="s">
        <v>28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6">
        <f t="shared" si="0"/>
        <v>0</v>
      </c>
    </row>
    <row r="24" spans="1:9" x14ac:dyDescent="0.25">
      <c r="A24" s="19">
        <v>1023</v>
      </c>
      <c r="B24" s="20" t="s">
        <v>29</v>
      </c>
      <c r="C24" s="33">
        <v>3950970</v>
      </c>
      <c r="D24" s="33">
        <v>163052</v>
      </c>
      <c r="E24" s="33">
        <v>58699</v>
      </c>
      <c r="F24" s="33">
        <v>68197</v>
      </c>
      <c r="G24" s="33">
        <v>0</v>
      </c>
      <c r="H24" s="33">
        <v>107690</v>
      </c>
      <c r="I24" s="34">
        <f t="shared" si="0"/>
        <v>4348608</v>
      </c>
    </row>
    <row r="25" spans="1:9" x14ac:dyDescent="0.25">
      <c r="A25" s="19">
        <v>1024</v>
      </c>
      <c r="B25" s="20" t="s">
        <v>30</v>
      </c>
      <c r="C25" s="35">
        <v>43709730</v>
      </c>
      <c r="D25" s="35">
        <v>3802687</v>
      </c>
      <c r="E25" s="35">
        <v>1129366</v>
      </c>
      <c r="F25" s="35">
        <v>482323</v>
      </c>
      <c r="G25" s="35">
        <v>0</v>
      </c>
      <c r="H25" s="35">
        <v>366774</v>
      </c>
      <c r="I25" s="36">
        <f t="shared" si="0"/>
        <v>49490880</v>
      </c>
    </row>
    <row r="26" spans="1:9" x14ac:dyDescent="0.25">
      <c r="A26" s="19">
        <v>1025</v>
      </c>
      <c r="B26" s="20" t="s">
        <v>31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2500</v>
      </c>
      <c r="I26" s="34">
        <f t="shared" si="0"/>
        <v>2500</v>
      </c>
    </row>
    <row r="27" spans="1:9" x14ac:dyDescent="0.25">
      <c r="A27" s="19">
        <v>1026</v>
      </c>
      <c r="B27" s="20" t="s">
        <v>32</v>
      </c>
      <c r="C27" s="35">
        <v>38</v>
      </c>
      <c r="D27" s="35">
        <v>0</v>
      </c>
      <c r="E27" s="35">
        <v>0</v>
      </c>
      <c r="F27" s="35">
        <v>0</v>
      </c>
      <c r="G27" s="35">
        <v>0</v>
      </c>
      <c r="H27" s="35">
        <v>67740</v>
      </c>
      <c r="I27" s="36">
        <f t="shared" si="0"/>
        <v>67778</v>
      </c>
    </row>
    <row r="28" spans="1:9" x14ac:dyDescent="0.25">
      <c r="A28" s="19">
        <v>1027</v>
      </c>
      <c r="B28" s="20" t="s">
        <v>33</v>
      </c>
      <c r="C28" s="33">
        <v>6820783</v>
      </c>
      <c r="D28" s="33">
        <v>72629</v>
      </c>
      <c r="E28" s="33">
        <v>22778</v>
      </c>
      <c r="F28" s="33">
        <v>241280</v>
      </c>
      <c r="G28" s="33">
        <v>0</v>
      </c>
      <c r="H28" s="33">
        <v>71842</v>
      </c>
      <c r="I28" s="34">
        <f t="shared" si="0"/>
        <v>7229312</v>
      </c>
    </row>
    <row r="29" spans="1:9" x14ac:dyDescent="0.25">
      <c r="A29" s="19">
        <v>1028</v>
      </c>
      <c r="B29" s="20" t="s">
        <v>34</v>
      </c>
      <c r="C29" s="35">
        <v>5498167</v>
      </c>
      <c r="D29" s="35">
        <v>607129</v>
      </c>
      <c r="E29" s="35">
        <v>240966</v>
      </c>
      <c r="F29" s="35">
        <v>0</v>
      </c>
      <c r="G29" s="35">
        <v>0</v>
      </c>
      <c r="H29" s="35">
        <v>12000</v>
      </c>
      <c r="I29" s="36">
        <f t="shared" si="0"/>
        <v>6358262</v>
      </c>
    </row>
    <row r="30" spans="1:9" x14ac:dyDescent="0.25">
      <c r="A30" s="19">
        <v>1030</v>
      </c>
      <c r="B30" s="20" t="s">
        <v>35</v>
      </c>
      <c r="C30" s="33">
        <v>5358120</v>
      </c>
      <c r="D30" s="33">
        <v>417110</v>
      </c>
      <c r="E30" s="33">
        <v>275675</v>
      </c>
      <c r="F30" s="33">
        <v>0</v>
      </c>
      <c r="G30" s="33">
        <v>0</v>
      </c>
      <c r="H30" s="33">
        <v>163294</v>
      </c>
      <c r="I30" s="34">
        <f t="shared" si="0"/>
        <v>6214199</v>
      </c>
    </row>
    <row r="31" spans="1:9" x14ac:dyDescent="0.25">
      <c r="A31" s="19">
        <v>1031</v>
      </c>
      <c r="B31" s="20" t="s">
        <v>36</v>
      </c>
      <c r="C31" s="35">
        <v>24769</v>
      </c>
      <c r="D31" s="35">
        <v>0</v>
      </c>
      <c r="E31" s="35">
        <v>379</v>
      </c>
      <c r="F31" s="35">
        <v>0</v>
      </c>
      <c r="G31" s="35">
        <v>0</v>
      </c>
      <c r="H31" s="35">
        <v>1200</v>
      </c>
      <c r="I31" s="36">
        <f t="shared" si="0"/>
        <v>26348</v>
      </c>
    </row>
    <row r="32" spans="1:9" x14ac:dyDescent="0.25">
      <c r="A32" s="19">
        <v>1033</v>
      </c>
      <c r="B32" s="20" t="s">
        <v>37</v>
      </c>
      <c r="C32" s="33">
        <v>36319</v>
      </c>
      <c r="D32" s="33">
        <v>1359</v>
      </c>
      <c r="E32" s="33">
        <v>12372</v>
      </c>
      <c r="F32" s="33">
        <v>0</v>
      </c>
      <c r="G32" s="33">
        <v>0</v>
      </c>
      <c r="H32" s="33">
        <v>94840</v>
      </c>
      <c r="I32" s="34">
        <f t="shared" si="0"/>
        <v>144890</v>
      </c>
    </row>
    <row r="33" spans="1:9" x14ac:dyDescent="0.25">
      <c r="A33" s="19">
        <v>1034</v>
      </c>
      <c r="B33" s="20" t="s">
        <v>38</v>
      </c>
      <c r="C33" s="35">
        <v>42161</v>
      </c>
      <c r="D33" s="35">
        <v>0</v>
      </c>
      <c r="E33" s="35">
        <v>0</v>
      </c>
      <c r="F33" s="35">
        <v>0</v>
      </c>
      <c r="G33" s="35">
        <v>0</v>
      </c>
      <c r="H33" s="35">
        <v>6340</v>
      </c>
      <c r="I33" s="36">
        <f t="shared" si="0"/>
        <v>48501</v>
      </c>
    </row>
    <row r="34" spans="1:9" x14ac:dyDescent="0.25">
      <c r="A34" s="19">
        <v>1037</v>
      </c>
      <c r="B34" s="20" t="s">
        <v>39</v>
      </c>
      <c r="C34" s="33">
        <v>3504525</v>
      </c>
      <c r="D34" s="33">
        <v>0</v>
      </c>
      <c r="E34" s="33">
        <v>62206</v>
      </c>
      <c r="F34" s="33">
        <v>85064</v>
      </c>
      <c r="G34" s="33">
        <v>0</v>
      </c>
      <c r="H34" s="33">
        <v>66960</v>
      </c>
      <c r="I34" s="34">
        <f t="shared" si="0"/>
        <v>3718755</v>
      </c>
    </row>
    <row r="35" spans="1:9" x14ac:dyDescent="0.25">
      <c r="A35" s="19">
        <v>1038</v>
      </c>
      <c r="B35" s="20" t="s">
        <v>40</v>
      </c>
      <c r="C35" s="35">
        <v>38</v>
      </c>
      <c r="D35" s="35">
        <v>0</v>
      </c>
      <c r="E35" s="35">
        <v>0</v>
      </c>
      <c r="F35" s="35">
        <v>0</v>
      </c>
      <c r="G35" s="35">
        <v>2500</v>
      </c>
      <c r="H35" s="35">
        <v>15240</v>
      </c>
      <c r="I35" s="36">
        <f t="shared" si="0"/>
        <v>17778</v>
      </c>
    </row>
    <row r="36" spans="1:9" x14ac:dyDescent="0.25">
      <c r="A36" s="19">
        <v>1039</v>
      </c>
      <c r="B36" s="20" t="s">
        <v>41</v>
      </c>
      <c r="C36" s="33">
        <v>114</v>
      </c>
      <c r="D36" s="33">
        <v>0</v>
      </c>
      <c r="E36" s="33">
        <v>756</v>
      </c>
      <c r="F36" s="33">
        <v>0</v>
      </c>
      <c r="G36" s="33">
        <v>0</v>
      </c>
      <c r="H36" s="33">
        <v>30721</v>
      </c>
      <c r="I36" s="34">
        <f t="shared" si="0"/>
        <v>31591</v>
      </c>
    </row>
    <row r="37" spans="1:9" x14ac:dyDescent="0.25">
      <c r="A37" s="19">
        <v>1040</v>
      </c>
      <c r="B37" s="20" t="s">
        <v>42</v>
      </c>
      <c r="C37" s="35">
        <v>6903701</v>
      </c>
      <c r="D37" s="35">
        <v>32502</v>
      </c>
      <c r="E37" s="35">
        <v>84797</v>
      </c>
      <c r="F37" s="35">
        <v>27180</v>
      </c>
      <c r="G37" s="35">
        <v>0</v>
      </c>
      <c r="H37" s="35">
        <v>357167</v>
      </c>
      <c r="I37" s="36">
        <f t="shared" si="0"/>
        <v>7405347</v>
      </c>
    </row>
    <row r="38" spans="1:9" x14ac:dyDescent="0.25">
      <c r="A38" s="19">
        <v>1042</v>
      </c>
      <c r="B38" s="20" t="s">
        <v>43</v>
      </c>
      <c r="C38" s="33">
        <v>304</v>
      </c>
      <c r="D38" s="33">
        <v>0</v>
      </c>
      <c r="E38" s="33">
        <v>1515</v>
      </c>
      <c r="F38" s="33">
        <v>0</v>
      </c>
      <c r="G38" s="33">
        <v>0</v>
      </c>
      <c r="H38" s="33">
        <v>1920</v>
      </c>
      <c r="I38" s="34">
        <f t="shared" si="0"/>
        <v>3739</v>
      </c>
    </row>
    <row r="39" spans="1:9" x14ac:dyDescent="0.25">
      <c r="A39" s="19">
        <v>1043</v>
      </c>
      <c r="B39" s="20" t="s">
        <v>44</v>
      </c>
      <c r="C39" s="35">
        <v>47883270</v>
      </c>
      <c r="D39" s="35">
        <v>4286848</v>
      </c>
      <c r="E39" s="35">
        <v>1389586</v>
      </c>
      <c r="F39" s="35">
        <v>939385</v>
      </c>
      <c r="G39" s="35">
        <v>0</v>
      </c>
      <c r="H39" s="35">
        <v>76370</v>
      </c>
      <c r="I39" s="36">
        <f t="shared" si="0"/>
        <v>54575459</v>
      </c>
    </row>
    <row r="40" spans="1:9" x14ac:dyDescent="0.25">
      <c r="A40" s="19">
        <v>1044</v>
      </c>
      <c r="B40" s="20" t="s">
        <v>45</v>
      </c>
      <c r="C40" s="33">
        <v>121499</v>
      </c>
      <c r="D40" s="33">
        <v>9025</v>
      </c>
      <c r="E40" s="33">
        <v>24680</v>
      </c>
      <c r="F40" s="33">
        <v>0</v>
      </c>
      <c r="G40" s="33">
        <v>0</v>
      </c>
      <c r="H40" s="33">
        <v>30280</v>
      </c>
      <c r="I40" s="34">
        <f t="shared" si="0"/>
        <v>185484</v>
      </c>
    </row>
    <row r="41" spans="1:9" x14ac:dyDescent="0.25">
      <c r="A41" s="19">
        <v>1046</v>
      </c>
      <c r="B41" s="20" t="s">
        <v>46</v>
      </c>
      <c r="C41" s="35">
        <v>0</v>
      </c>
      <c r="D41" s="35">
        <v>2500</v>
      </c>
      <c r="E41" s="35">
        <v>0</v>
      </c>
      <c r="F41" s="35">
        <v>0</v>
      </c>
      <c r="G41" s="35">
        <v>15000</v>
      </c>
      <c r="H41" s="35">
        <v>150000</v>
      </c>
      <c r="I41" s="36">
        <f t="shared" si="0"/>
        <v>167500</v>
      </c>
    </row>
    <row r="42" spans="1:9" x14ac:dyDescent="0.25">
      <c r="A42" s="19">
        <v>1047</v>
      </c>
      <c r="B42" s="20" t="s">
        <v>47</v>
      </c>
      <c r="C42" s="33">
        <v>27158295</v>
      </c>
      <c r="D42" s="33">
        <v>18556499</v>
      </c>
      <c r="E42" s="33">
        <v>1171349</v>
      </c>
      <c r="F42" s="33">
        <v>192</v>
      </c>
      <c r="G42" s="33">
        <v>0</v>
      </c>
      <c r="H42" s="33">
        <v>87995</v>
      </c>
      <c r="I42" s="34">
        <f t="shared" si="0"/>
        <v>46974330</v>
      </c>
    </row>
    <row r="43" spans="1:9" x14ac:dyDescent="0.25">
      <c r="A43" s="19">
        <v>1048</v>
      </c>
      <c r="B43" s="20" t="s">
        <v>48</v>
      </c>
      <c r="C43" s="35">
        <v>1811815</v>
      </c>
      <c r="D43" s="35">
        <v>39292</v>
      </c>
      <c r="E43" s="35">
        <v>83482</v>
      </c>
      <c r="F43" s="35">
        <v>0</v>
      </c>
      <c r="G43" s="35">
        <v>0</v>
      </c>
      <c r="H43" s="35">
        <v>71650</v>
      </c>
      <c r="I43" s="36">
        <f t="shared" si="0"/>
        <v>2006239</v>
      </c>
    </row>
    <row r="44" spans="1:9" x14ac:dyDescent="0.25">
      <c r="A44" s="19">
        <v>1050</v>
      </c>
      <c r="B44" s="20" t="s">
        <v>49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5000</v>
      </c>
      <c r="I44" s="34">
        <f t="shared" si="0"/>
        <v>5000</v>
      </c>
    </row>
    <row r="45" spans="1:9" x14ac:dyDescent="0.25">
      <c r="A45" s="19">
        <v>1052</v>
      </c>
      <c r="B45" s="20" t="s">
        <v>50</v>
      </c>
      <c r="C45" s="35">
        <v>461380</v>
      </c>
      <c r="D45" s="35">
        <v>0</v>
      </c>
      <c r="E45" s="35">
        <v>4921</v>
      </c>
      <c r="F45" s="35">
        <v>0</v>
      </c>
      <c r="G45" s="35">
        <v>0</v>
      </c>
      <c r="H45" s="35">
        <v>66860</v>
      </c>
      <c r="I45" s="36">
        <f t="shared" si="0"/>
        <v>533161</v>
      </c>
    </row>
    <row r="46" spans="1:9" x14ac:dyDescent="0.25">
      <c r="A46" s="19">
        <v>1054</v>
      </c>
      <c r="B46" s="20" t="s">
        <v>51</v>
      </c>
      <c r="C46" s="33">
        <v>1663147</v>
      </c>
      <c r="D46" s="33">
        <v>106992</v>
      </c>
      <c r="E46" s="33">
        <v>53562</v>
      </c>
      <c r="F46" s="33">
        <v>0</v>
      </c>
      <c r="G46" s="33">
        <v>0</v>
      </c>
      <c r="H46" s="33">
        <v>66662</v>
      </c>
      <c r="I46" s="34">
        <f t="shared" si="0"/>
        <v>1890363</v>
      </c>
    </row>
    <row r="47" spans="1:9" x14ac:dyDescent="0.25">
      <c r="A47" s="19">
        <v>1055</v>
      </c>
      <c r="B47" s="20" t="s">
        <v>52</v>
      </c>
      <c r="C47" s="35">
        <v>2182556</v>
      </c>
      <c r="D47" s="35">
        <v>30582</v>
      </c>
      <c r="E47" s="35">
        <v>108282</v>
      </c>
      <c r="F47" s="35">
        <v>0</v>
      </c>
      <c r="G47" s="35">
        <v>0</v>
      </c>
      <c r="H47" s="35">
        <v>44120</v>
      </c>
      <c r="I47" s="36">
        <f t="shared" si="0"/>
        <v>2365540</v>
      </c>
    </row>
    <row r="48" spans="1:9" x14ac:dyDescent="0.25">
      <c r="A48" s="19">
        <v>1057</v>
      </c>
      <c r="B48" s="20" t="s">
        <v>53</v>
      </c>
      <c r="C48" s="33">
        <v>0</v>
      </c>
      <c r="D48" s="33">
        <v>0</v>
      </c>
      <c r="E48" s="33">
        <v>0</v>
      </c>
      <c r="F48" s="33">
        <v>0</v>
      </c>
      <c r="G48" s="33">
        <v>0</v>
      </c>
      <c r="H48" s="33">
        <v>57500</v>
      </c>
      <c r="I48" s="34">
        <f t="shared" si="0"/>
        <v>57500</v>
      </c>
    </row>
    <row r="49" spans="1:9" x14ac:dyDescent="0.25">
      <c r="A49" s="19">
        <v>1058</v>
      </c>
      <c r="B49" s="20" t="s">
        <v>54</v>
      </c>
      <c r="C49" s="35">
        <v>977637</v>
      </c>
      <c r="D49" s="35">
        <v>144907</v>
      </c>
      <c r="E49" s="35">
        <v>11366</v>
      </c>
      <c r="F49" s="35">
        <v>0</v>
      </c>
      <c r="G49" s="35">
        <v>5000</v>
      </c>
      <c r="H49" s="35">
        <v>37880</v>
      </c>
      <c r="I49" s="36">
        <f t="shared" si="0"/>
        <v>1176790</v>
      </c>
    </row>
    <row r="50" spans="1:9" x14ac:dyDescent="0.25">
      <c r="A50" s="19">
        <v>1062</v>
      </c>
      <c r="B50" s="20" t="s">
        <v>55</v>
      </c>
      <c r="C50" s="33">
        <v>18915</v>
      </c>
      <c r="D50" s="33">
        <v>16096</v>
      </c>
      <c r="E50" s="33">
        <v>1400</v>
      </c>
      <c r="F50" s="33">
        <v>24888</v>
      </c>
      <c r="G50" s="33">
        <v>0</v>
      </c>
      <c r="H50" s="33">
        <v>10000</v>
      </c>
      <c r="I50" s="34">
        <f t="shared" si="0"/>
        <v>71299</v>
      </c>
    </row>
    <row r="51" spans="1:9" x14ac:dyDescent="0.25">
      <c r="A51" s="19">
        <v>1065</v>
      </c>
      <c r="B51" s="20" t="s">
        <v>56</v>
      </c>
      <c r="C51" s="35">
        <v>2302131</v>
      </c>
      <c r="D51" s="35">
        <v>111272</v>
      </c>
      <c r="E51" s="35">
        <v>105391</v>
      </c>
      <c r="F51" s="35">
        <v>0</v>
      </c>
      <c r="G51" s="35">
        <v>0</v>
      </c>
      <c r="H51" s="35">
        <v>50086</v>
      </c>
      <c r="I51" s="36">
        <f t="shared" si="0"/>
        <v>2568880</v>
      </c>
    </row>
    <row r="52" spans="1:9" x14ac:dyDescent="0.25">
      <c r="A52" s="19">
        <v>1066</v>
      </c>
      <c r="B52" s="20" t="s">
        <v>57</v>
      </c>
      <c r="C52" s="33">
        <v>16490151</v>
      </c>
      <c r="D52" s="33">
        <v>920227</v>
      </c>
      <c r="E52" s="33">
        <v>539040</v>
      </c>
      <c r="F52" s="33">
        <v>14820</v>
      </c>
      <c r="G52" s="33">
        <v>0</v>
      </c>
      <c r="H52" s="33">
        <v>76380</v>
      </c>
      <c r="I52" s="34">
        <f t="shared" si="0"/>
        <v>18040618</v>
      </c>
    </row>
    <row r="53" spans="1:9" x14ac:dyDescent="0.25">
      <c r="A53" s="19">
        <v>1067</v>
      </c>
      <c r="B53" s="20" t="s">
        <v>58</v>
      </c>
      <c r="C53" s="35">
        <v>684</v>
      </c>
      <c r="D53" s="35">
        <v>0</v>
      </c>
      <c r="E53" s="35">
        <v>758</v>
      </c>
      <c r="F53" s="35">
        <v>0</v>
      </c>
      <c r="G53" s="35">
        <v>0</v>
      </c>
      <c r="H53" s="35">
        <v>4320</v>
      </c>
      <c r="I53" s="36">
        <f t="shared" si="0"/>
        <v>5762</v>
      </c>
    </row>
    <row r="54" spans="1:9" x14ac:dyDescent="0.25">
      <c r="A54" s="19">
        <v>1068</v>
      </c>
      <c r="B54" s="20" t="s">
        <v>59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4">
        <f t="shared" si="0"/>
        <v>0</v>
      </c>
    </row>
    <row r="55" spans="1:9" x14ac:dyDescent="0.25">
      <c r="A55" s="19">
        <v>1069</v>
      </c>
      <c r="B55" s="20" t="s">
        <v>60</v>
      </c>
      <c r="C55" s="35">
        <v>0</v>
      </c>
      <c r="D55" s="35">
        <v>0</v>
      </c>
      <c r="E55" s="35">
        <v>0</v>
      </c>
      <c r="F55" s="35">
        <v>0</v>
      </c>
      <c r="G55" s="35">
        <v>0</v>
      </c>
      <c r="H55" s="35">
        <v>20000</v>
      </c>
      <c r="I55" s="36">
        <f t="shared" si="0"/>
        <v>20000</v>
      </c>
    </row>
    <row r="56" spans="1:9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2500</v>
      </c>
      <c r="I56" s="34">
        <f t="shared" si="0"/>
        <v>2500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484247837</v>
      </c>
      <c r="D57" s="24">
        <f t="shared" si="1"/>
        <v>88748610</v>
      </c>
      <c r="E57" s="24">
        <f t="shared" si="1"/>
        <v>19487355</v>
      </c>
      <c r="F57" s="24">
        <f t="shared" si="1"/>
        <v>5461731</v>
      </c>
      <c r="G57" s="24">
        <f t="shared" si="1"/>
        <v>42500</v>
      </c>
      <c r="H57" s="24">
        <f t="shared" si="1"/>
        <v>4378571</v>
      </c>
      <c r="I57" s="24">
        <f t="shared" si="1"/>
        <v>602366604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2">
        <f>SUM(C7:H7)</f>
        <v>0</v>
      </c>
    </row>
    <row r="8" spans="1:9" x14ac:dyDescent="0.25">
      <c r="A8" s="19">
        <v>1002</v>
      </c>
      <c r="B8" s="20" t="s">
        <v>13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12500</v>
      </c>
      <c r="I8" s="34">
        <f t="shared" ref="I8:I56" si="0">SUM(C8:H8)</f>
        <v>12500</v>
      </c>
    </row>
    <row r="9" spans="1:9" x14ac:dyDescent="0.25">
      <c r="A9" s="19">
        <v>1005</v>
      </c>
      <c r="B9" s="20" t="s">
        <v>14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6">
        <f t="shared" si="0"/>
        <v>0</v>
      </c>
    </row>
    <row r="10" spans="1:9" x14ac:dyDescent="0.25">
      <c r="A10" s="19">
        <v>1006</v>
      </c>
      <c r="B10" s="20" t="s">
        <v>15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4">
        <f t="shared" si="0"/>
        <v>0</v>
      </c>
    </row>
    <row r="11" spans="1:9" x14ac:dyDescent="0.25">
      <c r="A11" s="19">
        <v>1007</v>
      </c>
      <c r="B11" s="20" t="s">
        <v>16</v>
      </c>
      <c r="C11" s="35">
        <v>0</v>
      </c>
      <c r="D11" s="35">
        <v>0</v>
      </c>
      <c r="E11" s="35">
        <v>2500</v>
      </c>
      <c r="F11" s="35">
        <v>0</v>
      </c>
      <c r="G11" s="35">
        <v>2500</v>
      </c>
      <c r="H11" s="35">
        <v>62500</v>
      </c>
      <c r="I11" s="36">
        <f t="shared" si="0"/>
        <v>67500</v>
      </c>
    </row>
    <row r="12" spans="1:9" x14ac:dyDescent="0.25">
      <c r="A12" s="19">
        <v>1008</v>
      </c>
      <c r="B12" s="20" t="s">
        <v>17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4">
        <f t="shared" si="0"/>
        <v>0</v>
      </c>
    </row>
    <row r="13" spans="1:9" x14ac:dyDescent="0.25">
      <c r="A13" s="19">
        <v>1010</v>
      </c>
      <c r="B13" s="20" t="s">
        <v>18</v>
      </c>
      <c r="C13" s="35">
        <v>114</v>
      </c>
      <c r="D13" s="35">
        <v>0</v>
      </c>
      <c r="E13" s="35">
        <v>33732</v>
      </c>
      <c r="F13" s="35">
        <v>0</v>
      </c>
      <c r="G13" s="35">
        <v>0</v>
      </c>
      <c r="H13" s="35">
        <v>2020</v>
      </c>
      <c r="I13" s="36">
        <f t="shared" si="0"/>
        <v>35866</v>
      </c>
    </row>
    <row r="14" spans="1:9" x14ac:dyDescent="0.25">
      <c r="A14" s="19">
        <v>1011</v>
      </c>
      <c r="B14" s="20" t="s">
        <v>19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32500</v>
      </c>
      <c r="I14" s="34">
        <f t="shared" si="0"/>
        <v>32500</v>
      </c>
    </row>
    <row r="15" spans="1:9" x14ac:dyDescent="0.25">
      <c r="A15" s="19">
        <v>1012</v>
      </c>
      <c r="B15" s="20" t="s">
        <v>20</v>
      </c>
      <c r="C15" s="35">
        <v>76</v>
      </c>
      <c r="D15" s="35">
        <v>0</v>
      </c>
      <c r="E15" s="35">
        <v>758</v>
      </c>
      <c r="F15" s="35">
        <v>0</v>
      </c>
      <c r="G15" s="35">
        <v>2500</v>
      </c>
      <c r="H15" s="35">
        <v>25731</v>
      </c>
      <c r="I15" s="36">
        <f t="shared" si="0"/>
        <v>29065</v>
      </c>
    </row>
    <row r="16" spans="1:9" x14ac:dyDescent="0.25">
      <c r="A16" s="19">
        <v>1013</v>
      </c>
      <c r="B16" s="20" t="s">
        <v>21</v>
      </c>
      <c r="C16" s="33">
        <v>114</v>
      </c>
      <c r="D16" s="33">
        <v>0</v>
      </c>
      <c r="E16" s="33">
        <v>1134</v>
      </c>
      <c r="F16" s="33">
        <v>0</v>
      </c>
      <c r="G16" s="33">
        <v>0</v>
      </c>
      <c r="H16" s="33">
        <v>33220</v>
      </c>
      <c r="I16" s="34">
        <f t="shared" si="0"/>
        <v>34468</v>
      </c>
    </row>
    <row r="17" spans="1:9" x14ac:dyDescent="0.25">
      <c r="A17" s="19">
        <v>1014</v>
      </c>
      <c r="B17" s="20" t="s">
        <v>22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6">
        <f t="shared" si="0"/>
        <v>0</v>
      </c>
    </row>
    <row r="18" spans="1:9" x14ac:dyDescent="0.25">
      <c r="A18" s="19">
        <v>1016</v>
      </c>
      <c r="B18" s="20" t="s">
        <v>23</v>
      </c>
      <c r="C18" s="33">
        <v>1509806</v>
      </c>
      <c r="D18" s="33">
        <v>221036</v>
      </c>
      <c r="E18" s="33">
        <v>73285</v>
      </c>
      <c r="F18" s="33">
        <v>0</v>
      </c>
      <c r="G18" s="33">
        <v>0</v>
      </c>
      <c r="H18" s="33">
        <v>2880</v>
      </c>
      <c r="I18" s="34">
        <f t="shared" si="0"/>
        <v>1807007</v>
      </c>
    </row>
    <row r="19" spans="1:9" x14ac:dyDescent="0.25">
      <c r="A19" s="19">
        <v>1017</v>
      </c>
      <c r="B19" s="20" t="s">
        <v>24</v>
      </c>
      <c r="C19" s="35">
        <v>41615697</v>
      </c>
      <c r="D19" s="35">
        <v>0</v>
      </c>
      <c r="E19" s="35">
        <v>2157149</v>
      </c>
      <c r="F19" s="35">
        <v>0</v>
      </c>
      <c r="G19" s="35">
        <v>0</v>
      </c>
      <c r="H19" s="35">
        <v>69080</v>
      </c>
      <c r="I19" s="36">
        <f t="shared" si="0"/>
        <v>43841926</v>
      </c>
    </row>
    <row r="20" spans="1:9" x14ac:dyDescent="0.25">
      <c r="A20" s="19">
        <v>1018</v>
      </c>
      <c r="B20" s="20" t="s">
        <v>25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5000</v>
      </c>
      <c r="I20" s="34">
        <f t="shared" si="0"/>
        <v>5000</v>
      </c>
    </row>
    <row r="21" spans="1:9" x14ac:dyDescent="0.25">
      <c r="A21" s="19">
        <v>1019</v>
      </c>
      <c r="B21" s="20" t="s">
        <v>26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40000</v>
      </c>
      <c r="I21" s="36">
        <f t="shared" si="0"/>
        <v>40000</v>
      </c>
    </row>
    <row r="22" spans="1:9" x14ac:dyDescent="0.25">
      <c r="A22" s="19">
        <v>1020</v>
      </c>
      <c r="B22" s="20" t="s">
        <v>27</v>
      </c>
      <c r="C22" s="33">
        <v>114</v>
      </c>
      <c r="D22" s="33">
        <v>0</v>
      </c>
      <c r="E22" s="33">
        <v>0</v>
      </c>
      <c r="F22" s="33">
        <v>0</v>
      </c>
      <c r="G22" s="33">
        <v>0</v>
      </c>
      <c r="H22" s="33">
        <v>8220</v>
      </c>
      <c r="I22" s="34">
        <f t="shared" si="0"/>
        <v>8334</v>
      </c>
    </row>
    <row r="23" spans="1:9" x14ac:dyDescent="0.25">
      <c r="A23" s="19">
        <v>1022</v>
      </c>
      <c r="B23" s="20" t="s">
        <v>28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6">
        <f t="shared" si="0"/>
        <v>0</v>
      </c>
    </row>
    <row r="24" spans="1:9" x14ac:dyDescent="0.25">
      <c r="A24" s="19">
        <v>1023</v>
      </c>
      <c r="B24" s="20" t="s">
        <v>29</v>
      </c>
      <c r="C24" s="33">
        <v>152</v>
      </c>
      <c r="D24" s="33">
        <v>0</v>
      </c>
      <c r="E24" s="33">
        <v>0</v>
      </c>
      <c r="F24" s="33">
        <v>0</v>
      </c>
      <c r="G24" s="33">
        <v>0</v>
      </c>
      <c r="H24" s="33">
        <v>15960</v>
      </c>
      <c r="I24" s="34">
        <f t="shared" si="0"/>
        <v>16112</v>
      </c>
    </row>
    <row r="25" spans="1:9" x14ac:dyDescent="0.25">
      <c r="A25" s="19">
        <v>1024</v>
      </c>
      <c r="B25" s="20" t="s">
        <v>30</v>
      </c>
      <c r="C25" s="35">
        <v>38968532</v>
      </c>
      <c r="D25" s="35">
        <v>43916</v>
      </c>
      <c r="E25" s="35">
        <v>134833</v>
      </c>
      <c r="F25" s="35">
        <v>1761710</v>
      </c>
      <c r="G25" s="35">
        <v>0</v>
      </c>
      <c r="H25" s="35">
        <v>127440</v>
      </c>
      <c r="I25" s="36">
        <f t="shared" si="0"/>
        <v>41036431</v>
      </c>
    </row>
    <row r="26" spans="1:9" x14ac:dyDescent="0.25">
      <c r="A26" s="19">
        <v>1025</v>
      </c>
      <c r="B26" s="20" t="s">
        <v>31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2500</v>
      </c>
      <c r="I26" s="34">
        <f t="shared" si="0"/>
        <v>2500</v>
      </c>
    </row>
    <row r="27" spans="1:9" x14ac:dyDescent="0.25">
      <c r="A27" s="19">
        <v>1026</v>
      </c>
      <c r="B27" s="20" t="s">
        <v>32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6">
        <f t="shared" si="0"/>
        <v>0</v>
      </c>
    </row>
    <row r="28" spans="1:9" x14ac:dyDescent="0.25">
      <c r="A28" s="19">
        <v>1027</v>
      </c>
      <c r="B28" s="20" t="s">
        <v>33</v>
      </c>
      <c r="C28" s="33">
        <v>0</v>
      </c>
      <c r="D28" s="33">
        <v>0</v>
      </c>
      <c r="E28" s="33">
        <v>3780</v>
      </c>
      <c r="F28" s="33">
        <v>0</v>
      </c>
      <c r="G28" s="33">
        <v>0</v>
      </c>
      <c r="H28" s="33">
        <v>12500</v>
      </c>
      <c r="I28" s="34">
        <f t="shared" si="0"/>
        <v>16280</v>
      </c>
    </row>
    <row r="29" spans="1:9" x14ac:dyDescent="0.25">
      <c r="A29" s="19">
        <v>1028</v>
      </c>
      <c r="B29" s="20" t="s">
        <v>34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6">
        <f t="shared" si="0"/>
        <v>0</v>
      </c>
    </row>
    <row r="30" spans="1:9" x14ac:dyDescent="0.25">
      <c r="A30" s="19">
        <v>1030</v>
      </c>
      <c r="B30" s="20" t="s">
        <v>35</v>
      </c>
      <c r="C30" s="33">
        <v>1634</v>
      </c>
      <c r="D30" s="33">
        <v>0</v>
      </c>
      <c r="E30" s="33">
        <v>0</v>
      </c>
      <c r="F30" s="33">
        <v>0</v>
      </c>
      <c r="G30" s="33">
        <v>0</v>
      </c>
      <c r="H30" s="33">
        <v>17820</v>
      </c>
      <c r="I30" s="34">
        <f t="shared" si="0"/>
        <v>19454</v>
      </c>
    </row>
    <row r="31" spans="1:9" x14ac:dyDescent="0.25">
      <c r="A31" s="19">
        <v>1031</v>
      </c>
      <c r="B31" s="20" t="s">
        <v>36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6">
        <f t="shared" si="0"/>
        <v>0</v>
      </c>
    </row>
    <row r="32" spans="1:9" x14ac:dyDescent="0.25">
      <c r="A32" s="19">
        <v>1033</v>
      </c>
      <c r="B32" s="20" t="s">
        <v>37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10000</v>
      </c>
      <c r="I32" s="34">
        <f t="shared" si="0"/>
        <v>10000</v>
      </c>
    </row>
    <row r="33" spans="1:9" x14ac:dyDescent="0.25">
      <c r="A33" s="19">
        <v>1034</v>
      </c>
      <c r="B33" s="20" t="s">
        <v>38</v>
      </c>
      <c r="C33" s="35">
        <v>380</v>
      </c>
      <c r="D33" s="35">
        <v>0</v>
      </c>
      <c r="E33" s="35">
        <v>0</v>
      </c>
      <c r="F33" s="35">
        <v>0</v>
      </c>
      <c r="G33" s="35">
        <v>0</v>
      </c>
      <c r="H33" s="35">
        <v>2400</v>
      </c>
      <c r="I33" s="36">
        <f t="shared" si="0"/>
        <v>2780</v>
      </c>
    </row>
    <row r="34" spans="1:9" x14ac:dyDescent="0.25">
      <c r="A34" s="19">
        <v>1037</v>
      </c>
      <c r="B34" s="20" t="s">
        <v>39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4">
        <f t="shared" si="0"/>
        <v>0</v>
      </c>
    </row>
    <row r="35" spans="1:9" x14ac:dyDescent="0.25">
      <c r="A35" s="19">
        <v>1038</v>
      </c>
      <c r="B35" s="20" t="s">
        <v>40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5000</v>
      </c>
      <c r="I35" s="36">
        <f t="shared" si="0"/>
        <v>5000</v>
      </c>
    </row>
    <row r="36" spans="1:9" x14ac:dyDescent="0.25">
      <c r="A36" s="19">
        <v>1039</v>
      </c>
      <c r="B36" s="20" t="s">
        <v>41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25001</v>
      </c>
      <c r="I36" s="34">
        <f t="shared" si="0"/>
        <v>25001</v>
      </c>
    </row>
    <row r="37" spans="1:9" x14ac:dyDescent="0.25">
      <c r="A37" s="19">
        <v>1040</v>
      </c>
      <c r="B37" s="20" t="s">
        <v>42</v>
      </c>
      <c r="C37" s="35">
        <v>17613</v>
      </c>
      <c r="D37" s="35">
        <v>1032</v>
      </c>
      <c r="E37" s="35">
        <v>1134</v>
      </c>
      <c r="F37" s="35">
        <v>0</v>
      </c>
      <c r="G37" s="35">
        <v>0</v>
      </c>
      <c r="H37" s="35">
        <v>127302</v>
      </c>
      <c r="I37" s="36">
        <f t="shared" si="0"/>
        <v>147081</v>
      </c>
    </row>
    <row r="38" spans="1:9" x14ac:dyDescent="0.25">
      <c r="A38" s="19">
        <v>1042</v>
      </c>
      <c r="B38" s="20" t="s">
        <v>43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4">
        <f t="shared" si="0"/>
        <v>0</v>
      </c>
    </row>
    <row r="39" spans="1:9" x14ac:dyDescent="0.25">
      <c r="A39" s="19">
        <v>1043</v>
      </c>
      <c r="B39" s="20" t="s">
        <v>44</v>
      </c>
      <c r="C39" s="35">
        <v>196647</v>
      </c>
      <c r="D39" s="35">
        <v>0</v>
      </c>
      <c r="E39" s="35">
        <v>378</v>
      </c>
      <c r="F39" s="35">
        <v>0</v>
      </c>
      <c r="G39" s="35">
        <v>0</v>
      </c>
      <c r="H39" s="35">
        <v>240</v>
      </c>
      <c r="I39" s="36">
        <f t="shared" si="0"/>
        <v>197265</v>
      </c>
    </row>
    <row r="40" spans="1:9" x14ac:dyDescent="0.25">
      <c r="A40" s="19">
        <v>1044</v>
      </c>
      <c r="B40" s="20" t="s">
        <v>45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2500</v>
      </c>
      <c r="I40" s="34">
        <f t="shared" si="0"/>
        <v>2500</v>
      </c>
    </row>
    <row r="41" spans="1:9" x14ac:dyDescent="0.25">
      <c r="A41" s="19">
        <v>1046</v>
      </c>
      <c r="B41" s="20" t="s">
        <v>46</v>
      </c>
      <c r="C41" s="35">
        <v>0</v>
      </c>
      <c r="D41" s="35">
        <v>0</v>
      </c>
      <c r="E41" s="35">
        <v>0</v>
      </c>
      <c r="F41" s="35">
        <v>0</v>
      </c>
      <c r="G41" s="35">
        <v>5000</v>
      </c>
      <c r="H41" s="35">
        <v>10000</v>
      </c>
      <c r="I41" s="36">
        <f t="shared" si="0"/>
        <v>15000</v>
      </c>
    </row>
    <row r="42" spans="1:9" x14ac:dyDescent="0.25">
      <c r="A42" s="19">
        <v>1047</v>
      </c>
      <c r="B42" s="20" t="s">
        <v>47</v>
      </c>
      <c r="C42" s="33">
        <v>3687537</v>
      </c>
      <c r="D42" s="33">
        <v>1179614</v>
      </c>
      <c r="E42" s="33">
        <v>269707</v>
      </c>
      <c r="F42" s="33">
        <v>0</v>
      </c>
      <c r="G42" s="33">
        <v>2500</v>
      </c>
      <c r="H42" s="33">
        <v>43200</v>
      </c>
      <c r="I42" s="34">
        <f t="shared" si="0"/>
        <v>5182558</v>
      </c>
    </row>
    <row r="43" spans="1:9" x14ac:dyDescent="0.25">
      <c r="A43" s="19">
        <v>1048</v>
      </c>
      <c r="B43" s="20" t="s">
        <v>48</v>
      </c>
      <c r="C43" s="35">
        <v>684</v>
      </c>
      <c r="D43" s="35">
        <v>0</v>
      </c>
      <c r="E43" s="35">
        <v>8701</v>
      </c>
      <c r="F43" s="35">
        <v>0</v>
      </c>
      <c r="G43" s="35">
        <v>0</v>
      </c>
      <c r="H43" s="35">
        <v>6820</v>
      </c>
      <c r="I43" s="36">
        <f t="shared" si="0"/>
        <v>16205</v>
      </c>
    </row>
    <row r="44" spans="1:9" x14ac:dyDescent="0.25">
      <c r="A44" s="19">
        <v>1050</v>
      </c>
      <c r="B44" s="20" t="s">
        <v>49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4">
        <f t="shared" si="0"/>
        <v>0</v>
      </c>
    </row>
    <row r="45" spans="1:9" x14ac:dyDescent="0.25">
      <c r="A45" s="19">
        <v>1052</v>
      </c>
      <c r="B45" s="20" t="s">
        <v>50</v>
      </c>
      <c r="C45" s="35">
        <v>0</v>
      </c>
      <c r="D45" s="35">
        <v>0</v>
      </c>
      <c r="E45" s="35">
        <v>364</v>
      </c>
      <c r="F45" s="35">
        <v>0</v>
      </c>
      <c r="G45" s="35">
        <v>0</v>
      </c>
      <c r="H45" s="35">
        <v>10000</v>
      </c>
      <c r="I45" s="36">
        <f t="shared" si="0"/>
        <v>10364</v>
      </c>
    </row>
    <row r="46" spans="1:9" x14ac:dyDescent="0.25">
      <c r="A46" s="19">
        <v>1054</v>
      </c>
      <c r="B46" s="20" t="s">
        <v>51</v>
      </c>
      <c r="C46" s="33">
        <v>210717</v>
      </c>
      <c r="D46" s="33">
        <v>0</v>
      </c>
      <c r="E46" s="33">
        <v>1452</v>
      </c>
      <c r="F46" s="33">
        <v>0</v>
      </c>
      <c r="G46" s="33">
        <v>2500</v>
      </c>
      <c r="H46" s="33">
        <v>8700</v>
      </c>
      <c r="I46" s="34">
        <f t="shared" si="0"/>
        <v>223369</v>
      </c>
    </row>
    <row r="47" spans="1:9" x14ac:dyDescent="0.25">
      <c r="A47" s="19">
        <v>1055</v>
      </c>
      <c r="B47" s="20" t="s">
        <v>52</v>
      </c>
      <c r="C47" s="35">
        <v>0</v>
      </c>
      <c r="D47" s="35">
        <v>0</v>
      </c>
      <c r="E47" s="35">
        <v>0</v>
      </c>
      <c r="F47" s="35">
        <v>0</v>
      </c>
      <c r="G47" s="35">
        <v>0</v>
      </c>
      <c r="H47" s="35">
        <v>5000</v>
      </c>
      <c r="I47" s="36">
        <f t="shared" si="0"/>
        <v>5000</v>
      </c>
    </row>
    <row r="48" spans="1:9" x14ac:dyDescent="0.25">
      <c r="A48" s="19">
        <v>1057</v>
      </c>
      <c r="B48" s="20" t="s">
        <v>53</v>
      </c>
      <c r="C48" s="33">
        <v>0</v>
      </c>
      <c r="D48" s="33">
        <v>0</v>
      </c>
      <c r="E48" s="33">
        <v>0</v>
      </c>
      <c r="F48" s="33">
        <v>0</v>
      </c>
      <c r="G48" s="33">
        <v>0</v>
      </c>
      <c r="H48" s="33">
        <v>17500</v>
      </c>
      <c r="I48" s="34">
        <f t="shared" si="0"/>
        <v>17500</v>
      </c>
    </row>
    <row r="49" spans="1:9" x14ac:dyDescent="0.25">
      <c r="A49" s="19">
        <v>1058</v>
      </c>
      <c r="B49" s="20" t="s">
        <v>54</v>
      </c>
      <c r="C49" s="35">
        <v>0</v>
      </c>
      <c r="D49" s="35">
        <v>0</v>
      </c>
      <c r="E49" s="35">
        <v>0</v>
      </c>
      <c r="F49" s="35">
        <v>0</v>
      </c>
      <c r="G49" s="35">
        <v>10000</v>
      </c>
      <c r="H49" s="35">
        <v>20000</v>
      </c>
      <c r="I49" s="36">
        <f t="shared" si="0"/>
        <v>30000</v>
      </c>
    </row>
    <row r="50" spans="1:9" x14ac:dyDescent="0.25">
      <c r="A50" s="19">
        <v>1062</v>
      </c>
      <c r="B50" s="20" t="s">
        <v>55</v>
      </c>
      <c r="C50" s="33">
        <v>0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4">
        <f t="shared" si="0"/>
        <v>0</v>
      </c>
    </row>
    <row r="51" spans="1:9" x14ac:dyDescent="0.25">
      <c r="A51" s="19">
        <v>1065</v>
      </c>
      <c r="B51" s="20" t="s">
        <v>56</v>
      </c>
      <c r="C51" s="35">
        <v>3255</v>
      </c>
      <c r="D51" s="35">
        <v>0</v>
      </c>
      <c r="E51" s="35">
        <v>4159</v>
      </c>
      <c r="F51" s="35">
        <v>0</v>
      </c>
      <c r="G51" s="35">
        <v>0</v>
      </c>
      <c r="H51" s="35">
        <v>7440</v>
      </c>
      <c r="I51" s="36">
        <f t="shared" si="0"/>
        <v>14854</v>
      </c>
    </row>
    <row r="52" spans="1:9" x14ac:dyDescent="0.25">
      <c r="A52" s="19">
        <v>1066</v>
      </c>
      <c r="B52" s="20" t="s">
        <v>57</v>
      </c>
      <c r="C52" s="33">
        <v>0</v>
      </c>
      <c r="D52" s="33">
        <v>0</v>
      </c>
      <c r="E52" s="33">
        <v>0</v>
      </c>
      <c r="F52" s="33">
        <v>0</v>
      </c>
      <c r="G52" s="33">
        <v>0</v>
      </c>
      <c r="H52" s="33">
        <v>10000</v>
      </c>
      <c r="I52" s="34">
        <f t="shared" si="0"/>
        <v>10000</v>
      </c>
    </row>
    <row r="53" spans="1:9" x14ac:dyDescent="0.25">
      <c r="A53" s="19">
        <v>1067</v>
      </c>
      <c r="B53" s="20" t="s">
        <v>58</v>
      </c>
      <c r="C53" s="35">
        <v>266</v>
      </c>
      <c r="D53" s="35">
        <v>0</v>
      </c>
      <c r="E53" s="35">
        <v>0</v>
      </c>
      <c r="F53" s="35">
        <v>0</v>
      </c>
      <c r="G53" s="35">
        <v>0</v>
      </c>
      <c r="H53" s="35">
        <v>1680</v>
      </c>
      <c r="I53" s="36">
        <f t="shared" si="0"/>
        <v>1946</v>
      </c>
    </row>
    <row r="54" spans="1:9" x14ac:dyDescent="0.25">
      <c r="A54" s="19">
        <v>1068</v>
      </c>
      <c r="B54" s="20" t="s">
        <v>59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4">
        <f t="shared" si="0"/>
        <v>0</v>
      </c>
    </row>
    <row r="55" spans="1:9" x14ac:dyDescent="0.25">
      <c r="A55" s="19">
        <v>1069</v>
      </c>
      <c r="B55" s="20" t="s">
        <v>60</v>
      </c>
      <c r="C55" s="35">
        <v>0</v>
      </c>
      <c r="D55" s="35">
        <v>0</v>
      </c>
      <c r="E55" s="35">
        <v>364</v>
      </c>
      <c r="F55" s="35">
        <v>0</v>
      </c>
      <c r="G55" s="35">
        <v>0</v>
      </c>
      <c r="H55" s="35">
        <v>2500</v>
      </c>
      <c r="I55" s="36">
        <f t="shared" si="0"/>
        <v>2864</v>
      </c>
    </row>
    <row r="56" spans="1:9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4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86213338</v>
      </c>
      <c r="D57" s="24">
        <f t="shared" si="1"/>
        <v>1445598</v>
      </c>
      <c r="E57" s="24">
        <f t="shared" si="1"/>
        <v>2693430</v>
      </c>
      <c r="F57" s="24">
        <f t="shared" si="1"/>
        <v>1761710</v>
      </c>
      <c r="G57" s="24">
        <f t="shared" si="1"/>
        <v>25000</v>
      </c>
      <c r="H57" s="24">
        <f t="shared" si="1"/>
        <v>785154</v>
      </c>
      <c r="I57" s="24">
        <f t="shared" si="1"/>
        <v>92924230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topLeftCell="A26" zoomScaleNormal="100" zoomScaleSheetLayoutView="70" workbookViewId="0">
      <selection activeCell="I51" sqref="I51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2">
        <f>SUM(C7:H7)</f>
        <v>0</v>
      </c>
    </row>
    <row r="8" spans="1:9" x14ac:dyDescent="0.25">
      <c r="A8" s="19">
        <v>1002</v>
      </c>
      <c r="B8" s="20" t="s">
        <v>13</v>
      </c>
      <c r="C8" s="33">
        <v>844833</v>
      </c>
      <c r="D8" s="33">
        <v>58271</v>
      </c>
      <c r="E8" s="33">
        <v>35525</v>
      </c>
      <c r="F8" s="33">
        <v>0</v>
      </c>
      <c r="G8" s="33">
        <v>5000</v>
      </c>
      <c r="H8" s="33">
        <v>257140</v>
      </c>
      <c r="I8" s="34">
        <f t="shared" ref="I8:I56" si="0">SUM(C8:H8)</f>
        <v>1200769</v>
      </c>
    </row>
    <row r="9" spans="1:9" x14ac:dyDescent="0.25">
      <c r="A9" s="19">
        <v>1005</v>
      </c>
      <c r="B9" s="20" t="s">
        <v>14</v>
      </c>
      <c r="C9" s="35">
        <v>1026</v>
      </c>
      <c r="D9" s="35">
        <v>0</v>
      </c>
      <c r="E9" s="35">
        <v>13253</v>
      </c>
      <c r="F9" s="35">
        <v>0</v>
      </c>
      <c r="G9" s="35">
        <v>0</v>
      </c>
      <c r="H9" s="35">
        <v>6480</v>
      </c>
      <c r="I9" s="36">
        <f t="shared" si="0"/>
        <v>20759</v>
      </c>
    </row>
    <row r="10" spans="1:9" x14ac:dyDescent="0.25">
      <c r="A10" s="19">
        <v>1006</v>
      </c>
      <c r="B10" s="20" t="s">
        <v>15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4">
        <f t="shared" si="0"/>
        <v>0</v>
      </c>
    </row>
    <row r="11" spans="1:9" x14ac:dyDescent="0.25">
      <c r="A11" s="19">
        <v>1007</v>
      </c>
      <c r="B11" s="20" t="s">
        <v>16</v>
      </c>
      <c r="C11" s="35">
        <v>54095770</v>
      </c>
      <c r="D11" s="35">
        <v>2136880</v>
      </c>
      <c r="E11" s="35">
        <v>1599117</v>
      </c>
      <c r="F11" s="35">
        <v>1022320</v>
      </c>
      <c r="G11" s="35">
        <v>5000</v>
      </c>
      <c r="H11" s="35">
        <v>2150790</v>
      </c>
      <c r="I11" s="36">
        <f t="shared" si="0"/>
        <v>61009877</v>
      </c>
    </row>
    <row r="12" spans="1:9" x14ac:dyDescent="0.25">
      <c r="A12" s="19">
        <v>1008</v>
      </c>
      <c r="B12" s="20" t="s">
        <v>17</v>
      </c>
      <c r="C12" s="33">
        <v>21881819</v>
      </c>
      <c r="D12" s="33">
        <v>0</v>
      </c>
      <c r="E12" s="33">
        <v>4457</v>
      </c>
      <c r="F12" s="33">
        <v>0</v>
      </c>
      <c r="G12" s="33">
        <v>0</v>
      </c>
      <c r="H12" s="33">
        <v>5324</v>
      </c>
      <c r="I12" s="34">
        <f t="shared" si="0"/>
        <v>21891600</v>
      </c>
    </row>
    <row r="13" spans="1:9" x14ac:dyDescent="0.25">
      <c r="A13" s="19">
        <v>1010</v>
      </c>
      <c r="B13" s="20" t="s">
        <v>18</v>
      </c>
      <c r="C13" s="35">
        <v>5244552</v>
      </c>
      <c r="D13" s="35">
        <v>804705</v>
      </c>
      <c r="E13" s="35">
        <v>471187</v>
      </c>
      <c r="F13" s="35">
        <v>359353</v>
      </c>
      <c r="G13" s="35">
        <v>0</v>
      </c>
      <c r="H13" s="35">
        <v>31144</v>
      </c>
      <c r="I13" s="36">
        <f t="shared" si="0"/>
        <v>6910941</v>
      </c>
    </row>
    <row r="14" spans="1:9" x14ac:dyDescent="0.25">
      <c r="A14" s="19">
        <v>1011</v>
      </c>
      <c r="B14" s="20" t="s">
        <v>19</v>
      </c>
      <c r="C14" s="33">
        <v>38030189</v>
      </c>
      <c r="D14" s="33">
        <v>14866674</v>
      </c>
      <c r="E14" s="33">
        <v>1478110</v>
      </c>
      <c r="F14" s="33">
        <v>0</v>
      </c>
      <c r="G14" s="33">
        <v>0</v>
      </c>
      <c r="H14" s="33">
        <v>753505</v>
      </c>
      <c r="I14" s="34">
        <f t="shared" si="0"/>
        <v>55128478</v>
      </c>
    </row>
    <row r="15" spans="1:9" x14ac:dyDescent="0.25">
      <c r="A15" s="19">
        <v>1012</v>
      </c>
      <c r="B15" s="20" t="s">
        <v>20</v>
      </c>
      <c r="C15" s="35">
        <v>2620610</v>
      </c>
      <c r="D15" s="35">
        <v>0</v>
      </c>
      <c r="E15" s="35">
        <v>139760</v>
      </c>
      <c r="F15" s="35">
        <v>0</v>
      </c>
      <c r="G15" s="35">
        <v>60000</v>
      </c>
      <c r="H15" s="35">
        <v>622380</v>
      </c>
      <c r="I15" s="36">
        <f t="shared" si="0"/>
        <v>3442750</v>
      </c>
    </row>
    <row r="16" spans="1:9" x14ac:dyDescent="0.25">
      <c r="A16" s="19">
        <v>1013</v>
      </c>
      <c r="B16" s="20" t="s">
        <v>21</v>
      </c>
      <c r="C16" s="33">
        <v>161801315</v>
      </c>
      <c r="D16" s="33">
        <v>94376408</v>
      </c>
      <c r="E16" s="33">
        <v>6316412</v>
      </c>
      <c r="F16" s="33">
        <v>43280</v>
      </c>
      <c r="G16" s="33">
        <v>50000</v>
      </c>
      <c r="H16" s="33">
        <v>1424127</v>
      </c>
      <c r="I16" s="34">
        <f t="shared" si="0"/>
        <v>264011542</v>
      </c>
    </row>
    <row r="17" spans="1:9" x14ac:dyDescent="0.25">
      <c r="A17" s="19">
        <v>1014</v>
      </c>
      <c r="B17" s="20" t="s">
        <v>22</v>
      </c>
      <c r="C17" s="35">
        <v>76</v>
      </c>
      <c r="D17" s="35">
        <v>0</v>
      </c>
      <c r="E17" s="35">
        <v>757</v>
      </c>
      <c r="F17" s="35">
        <v>0</v>
      </c>
      <c r="G17" s="35">
        <v>0</v>
      </c>
      <c r="H17" s="35">
        <v>380480</v>
      </c>
      <c r="I17" s="36">
        <f t="shared" si="0"/>
        <v>381313</v>
      </c>
    </row>
    <row r="18" spans="1:9" x14ac:dyDescent="0.25">
      <c r="A18" s="19">
        <v>1016</v>
      </c>
      <c r="B18" s="20" t="s">
        <v>23</v>
      </c>
      <c r="C18" s="33">
        <v>435970524</v>
      </c>
      <c r="D18" s="33">
        <v>75477323</v>
      </c>
      <c r="E18" s="33">
        <v>19313778</v>
      </c>
      <c r="F18" s="33">
        <v>2743722</v>
      </c>
      <c r="G18" s="33">
        <v>0</v>
      </c>
      <c r="H18" s="33">
        <v>3888974</v>
      </c>
      <c r="I18" s="34">
        <f t="shared" si="0"/>
        <v>537394321</v>
      </c>
    </row>
    <row r="19" spans="1:9" x14ac:dyDescent="0.25">
      <c r="A19" s="19">
        <v>1017</v>
      </c>
      <c r="B19" s="20" t="s">
        <v>24</v>
      </c>
      <c r="C19" s="35">
        <v>79325856</v>
      </c>
      <c r="D19" s="35">
        <v>1181044</v>
      </c>
      <c r="E19" s="35">
        <v>3251698</v>
      </c>
      <c r="F19" s="35">
        <v>1748006</v>
      </c>
      <c r="G19" s="35">
        <v>0</v>
      </c>
      <c r="H19" s="35">
        <v>752372</v>
      </c>
      <c r="I19" s="36">
        <f t="shared" si="0"/>
        <v>86258976</v>
      </c>
    </row>
    <row r="20" spans="1:9" x14ac:dyDescent="0.25">
      <c r="A20" s="19">
        <v>1018</v>
      </c>
      <c r="B20" s="20" t="s">
        <v>25</v>
      </c>
      <c r="C20" s="33">
        <v>10356243</v>
      </c>
      <c r="D20" s="33">
        <v>2447924</v>
      </c>
      <c r="E20" s="33">
        <v>494364</v>
      </c>
      <c r="F20" s="33">
        <v>278496</v>
      </c>
      <c r="G20" s="33">
        <v>2500</v>
      </c>
      <c r="H20" s="33">
        <v>1159840</v>
      </c>
      <c r="I20" s="34">
        <f t="shared" si="0"/>
        <v>14739367</v>
      </c>
    </row>
    <row r="21" spans="1:9" x14ac:dyDescent="0.25">
      <c r="A21" s="19">
        <v>1019</v>
      </c>
      <c r="B21" s="20" t="s">
        <v>26</v>
      </c>
      <c r="C21" s="35">
        <v>20516420</v>
      </c>
      <c r="D21" s="35">
        <v>1354819</v>
      </c>
      <c r="E21" s="35">
        <v>761510</v>
      </c>
      <c r="F21" s="35">
        <v>52763</v>
      </c>
      <c r="G21" s="35">
        <v>7500</v>
      </c>
      <c r="H21" s="35">
        <v>1670041</v>
      </c>
      <c r="I21" s="36">
        <f t="shared" si="0"/>
        <v>24363053</v>
      </c>
    </row>
    <row r="22" spans="1:9" x14ac:dyDescent="0.25">
      <c r="A22" s="19">
        <v>1020</v>
      </c>
      <c r="B22" s="20" t="s">
        <v>27</v>
      </c>
      <c r="C22" s="33">
        <v>21505061</v>
      </c>
      <c r="D22" s="33">
        <v>8614787</v>
      </c>
      <c r="E22" s="33">
        <v>814562</v>
      </c>
      <c r="F22" s="33">
        <v>9564273</v>
      </c>
      <c r="G22" s="33">
        <v>0</v>
      </c>
      <c r="H22" s="33">
        <v>152338</v>
      </c>
      <c r="I22" s="34">
        <f t="shared" si="0"/>
        <v>40651021</v>
      </c>
    </row>
    <row r="23" spans="1:9" x14ac:dyDescent="0.25">
      <c r="A23" s="19">
        <v>1022</v>
      </c>
      <c r="B23" s="20" t="s">
        <v>28</v>
      </c>
      <c r="C23" s="35">
        <v>115325</v>
      </c>
      <c r="D23" s="35">
        <v>0</v>
      </c>
      <c r="E23" s="35">
        <v>2094</v>
      </c>
      <c r="F23" s="35">
        <v>0</v>
      </c>
      <c r="G23" s="35">
        <v>0</v>
      </c>
      <c r="H23" s="35">
        <v>11440</v>
      </c>
      <c r="I23" s="36">
        <f t="shared" si="0"/>
        <v>128859</v>
      </c>
    </row>
    <row r="24" spans="1:9" x14ac:dyDescent="0.25">
      <c r="A24" s="19">
        <v>1023</v>
      </c>
      <c r="B24" s="20" t="s">
        <v>29</v>
      </c>
      <c r="C24" s="33">
        <v>19155360</v>
      </c>
      <c r="D24" s="33">
        <v>576310</v>
      </c>
      <c r="E24" s="33">
        <v>563470</v>
      </c>
      <c r="F24" s="33">
        <v>260397</v>
      </c>
      <c r="G24" s="33">
        <v>0</v>
      </c>
      <c r="H24" s="33">
        <v>1085035</v>
      </c>
      <c r="I24" s="34">
        <f t="shared" si="0"/>
        <v>21640572</v>
      </c>
    </row>
    <row r="25" spans="1:9" x14ac:dyDescent="0.25">
      <c r="A25" s="19">
        <v>1024</v>
      </c>
      <c r="B25" s="20" t="s">
        <v>30</v>
      </c>
      <c r="C25" s="35">
        <v>535195283</v>
      </c>
      <c r="D25" s="35">
        <v>24448072</v>
      </c>
      <c r="E25" s="35">
        <v>10855387</v>
      </c>
      <c r="F25" s="35">
        <v>6329121</v>
      </c>
      <c r="G25" s="35">
        <v>0</v>
      </c>
      <c r="H25" s="35">
        <v>2086220</v>
      </c>
      <c r="I25" s="36">
        <f t="shared" si="0"/>
        <v>578914083</v>
      </c>
    </row>
    <row r="26" spans="1:9" x14ac:dyDescent="0.25">
      <c r="A26" s="19">
        <v>1025</v>
      </c>
      <c r="B26" s="20" t="s">
        <v>31</v>
      </c>
      <c r="C26" s="33">
        <v>206648</v>
      </c>
      <c r="D26" s="33">
        <v>170421</v>
      </c>
      <c r="E26" s="33">
        <v>20067</v>
      </c>
      <c r="F26" s="33">
        <v>0</v>
      </c>
      <c r="G26" s="33">
        <v>0</v>
      </c>
      <c r="H26" s="33">
        <v>100309</v>
      </c>
      <c r="I26" s="34">
        <f t="shared" si="0"/>
        <v>497445</v>
      </c>
    </row>
    <row r="27" spans="1:9" x14ac:dyDescent="0.25">
      <c r="A27" s="19">
        <v>1026</v>
      </c>
      <c r="B27" s="20" t="s">
        <v>32</v>
      </c>
      <c r="C27" s="35">
        <v>174525</v>
      </c>
      <c r="D27" s="35">
        <v>0</v>
      </c>
      <c r="E27" s="35">
        <v>379</v>
      </c>
      <c r="F27" s="35">
        <v>0</v>
      </c>
      <c r="G27" s="35">
        <v>0</v>
      </c>
      <c r="H27" s="35">
        <v>76580</v>
      </c>
      <c r="I27" s="36">
        <f t="shared" si="0"/>
        <v>251484</v>
      </c>
    </row>
    <row r="28" spans="1:9" x14ac:dyDescent="0.25">
      <c r="A28" s="19">
        <v>1027</v>
      </c>
      <c r="B28" s="20" t="s">
        <v>33</v>
      </c>
      <c r="C28" s="33">
        <v>39622270</v>
      </c>
      <c r="D28" s="33">
        <v>217267</v>
      </c>
      <c r="E28" s="33">
        <v>223860</v>
      </c>
      <c r="F28" s="33">
        <v>459731</v>
      </c>
      <c r="G28" s="33">
        <v>2500</v>
      </c>
      <c r="H28" s="33">
        <v>477699</v>
      </c>
      <c r="I28" s="34">
        <f t="shared" si="0"/>
        <v>41003327</v>
      </c>
    </row>
    <row r="29" spans="1:9" x14ac:dyDescent="0.25">
      <c r="A29" s="19">
        <v>1028</v>
      </c>
      <c r="B29" s="20" t="s">
        <v>34</v>
      </c>
      <c r="C29" s="35">
        <v>6519271</v>
      </c>
      <c r="D29" s="35">
        <v>663231</v>
      </c>
      <c r="E29" s="35">
        <v>270160</v>
      </c>
      <c r="F29" s="35">
        <v>1961</v>
      </c>
      <c r="G29" s="35">
        <v>0</v>
      </c>
      <c r="H29" s="35">
        <v>42097</v>
      </c>
      <c r="I29" s="36">
        <f t="shared" si="0"/>
        <v>7496720</v>
      </c>
    </row>
    <row r="30" spans="1:9" x14ac:dyDescent="0.25">
      <c r="A30" s="19">
        <v>1030</v>
      </c>
      <c r="B30" s="20" t="s">
        <v>35</v>
      </c>
      <c r="C30" s="33">
        <v>32153627</v>
      </c>
      <c r="D30" s="33">
        <v>1420759</v>
      </c>
      <c r="E30" s="33">
        <v>942525</v>
      </c>
      <c r="F30" s="33">
        <v>264840</v>
      </c>
      <c r="G30" s="33">
        <v>2500</v>
      </c>
      <c r="H30" s="33">
        <v>923198</v>
      </c>
      <c r="I30" s="34">
        <f t="shared" si="0"/>
        <v>35707449</v>
      </c>
    </row>
    <row r="31" spans="1:9" x14ac:dyDescent="0.25">
      <c r="A31" s="19">
        <v>1031</v>
      </c>
      <c r="B31" s="20" t="s">
        <v>36</v>
      </c>
      <c r="C31" s="35">
        <v>59096</v>
      </c>
      <c r="D31" s="35">
        <v>0</v>
      </c>
      <c r="E31" s="35">
        <v>2278</v>
      </c>
      <c r="F31" s="35">
        <v>0</v>
      </c>
      <c r="G31" s="35">
        <v>0</v>
      </c>
      <c r="H31" s="35">
        <v>1200</v>
      </c>
      <c r="I31" s="36">
        <f t="shared" si="0"/>
        <v>62574</v>
      </c>
    </row>
    <row r="32" spans="1:9" x14ac:dyDescent="0.25">
      <c r="A32" s="19">
        <v>1033</v>
      </c>
      <c r="B32" s="20" t="s">
        <v>37</v>
      </c>
      <c r="C32" s="33">
        <v>765316</v>
      </c>
      <c r="D32" s="33">
        <v>76936</v>
      </c>
      <c r="E32" s="33">
        <v>18852</v>
      </c>
      <c r="F32" s="33">
        <v>0</v>
      </c>
      <c r="G32" s="33">
        <v>0</v>
      </c>
      <c r="H32" s="33">
        <v>246540</v>
      </c>
      <c r="I32" s="34">
        <f t="shared" si="0"/>
        <v>1107644</v>
      </c>
    </row>
    <row r="33" spans="1:9" x14ac:dyDescent="0.25">
      <c r="A33" s="19">
        <v>1034</v>
      </c>
      <c r="B33" s="20" t="s">
        <v>38</v>
      </c>
      <c r="C33" s="35">
        <v>395892</v>
      </c>
      <c r="D33" s="35">
        <v>26525</v>
      </c>
      <c r="E33" s="35">
        <v>15133</v>
      </c>
      <c r="F33" s="35">
        <v>0</v>
      </c>
      <c r="G33" s="35">
        <v>0</v>
      </c>
      <c r="H33" s="35">
        <v>16872</v>
      </c>
      <c r="I33" s="36">
        <f t="shared" si="0"/>
        <v>454422</v>
      </c>
    </row>
    <row r="34" spans="1:9" x14ac:dyDescent="0.25">
      <c r="A34" s="19">
        <v>1037</v>
      </c>
      <c r="B34" s="20" t="s">
        <v>39</v>
      </c>
      <c r="C34" s="33">
        <v>5381994</v>
      </c>
      <c r="D34" s="33">
        <v>169318</v>
      </c>
      <c r="E34" s="33">
        <v>111650</v>
      </c>
      <c r="F34" s="33">
        <v>324309</v>
      </c>
      <c r="G34" s="33">
        <v>0</v>
      </c>
      <c r="H34" s="33">
        <v>124141</v>
      </c>
      <c r="I34" s="34">
        <f t="shared" si="0"/>
        <v>6111412</v>
      </c>
    </row>
    <row r="35" spans="1:9" x14ac:dyDescent="0.25">
      <c r="A35" s="19">
        <v>1038</v>
      </c>
      <c r="B35" s="20" t="s">
        <v>40</v>
      </c>
      <c r="C35" s="35">
        <v>1145330</v>
      </c>
      <c r="D35" s="35">
        <v>0</v>
      </c>
      <c r="E35" s="35">
        <v>54647</v>
      </c>
      <c r="F35" s="35">
        <v>0</v>
      </c>
      <c r="G35" s="35">
        <v>2500</v>
      </c>
      <c r="H35" s="35">
        <v>199711</v>
      </c>
      <c r="I35" s="36">
        <f t="shared" si="0"/>
        <v>1402188</v>
      </c>
    </row>
    <row r="36" spans="1:9" x14ac:dyDescent="0.25">
      <c r="A36" s="19">
        <v>1039</v>
      </c>
      <c r="B36" s="20" t="s">
        <v>41</v>
      </c>
      <c r="C36" s="33">
        <v>1582424</v>
      </c>
      <c r="D36" s="33">
        <v>9362</v>
      </c>
      <c r="E36" s="33">
        <v>9119</v>
      </c>
      <c r="F36" s="33">
        <v>62163</v>
      </c>
      <c r="G36" s="33">
        <v>0</v>
      </c>
      <c r="H36" s="33">
        <v>373911</v>
      </c>
      <c r="I36" s="34">
        <f t="shared" si="0"/>
        <v>2036979</v>
      </c>
    </row>
    <row r="37" spans="1:9" x14ac:dyDescent="0.25">
      <c r="A37" s="19">
        <v>1040</v>
      </c>
      <c r="B37" s="20" t="s">
        <v>42</v>
      </c>
      <c r="C37" s="35">
        <v>42406632</v>
      </c>
      <c r="D37" s="35">
        <v>1890267</v>
      </c>
      <c r="E37" s="35">
        <v>953540</v>
      </c>
      <c r="F37" s="35">
        <v>348054</v>
      </c>
      <c r="G37" s="35">
        <v>90854</v>
      </c>
      <c r="H37" s="35">
        <v>2861426</v>
      </c>
      <c r="I37" s="36">
        <f t="shared" si="0"/>
        <v>48550773</v>
      </c>
    </row>
    <row r="38" spans="1:9" x14ac:dyDescent="0.25">
      <c r="A38" s="19">
        <v>1042</v>
      </c>
      <c r="B38" s="20" t="s">
        <v>43</v>
      </c>
      <c r="C38" s="33">
        <v>304</v>
      </c>
      <c r="D38" s="33">
        <v>0</v>
      </c>
      <c r="E38" s="33">
        <v>758</v>
      </c>
      <c r="F38" s="33">
        <v>0</v>
      </c>
      <c r="G38" s="33">
        <v>0</v>
      </c>
      <c r="H38" s="33">
        <v>1920</v>
      </c>
      <c r="I38" s="34">
        <f t="shared" si="0"/>
        <v>2982</v>
      </c>
    </row>
    <row r="39" spans="1:9" x14ac:dyDescent="0.25">
      <c r="A39" s="19">
        <v>1043</v>
      </c>
      <c r="B39" s="20" t="s">
        <v>44</v>
      </c>
      <c r="C39" s="35">
        <v>498117575</v>
      </c>
      <c r="D39" s="35">
        <v>28209152</v>
      </c>
      <c r="E39" s="35">
        <v>9035363</v>
      </c>
      <c r="F39" s="35">
        <v>9227980</v>
      </c>
      <c r="G39" s="35">
        <v>0</v>
      </c>
      <c r="H39" s="35">
        <v>416760</v>
      </c>
      <c r="I39" s="36">
        <f t="shared" si="0"/>
        <v>545006830</v>
      </c>
    </row>
    <row r="40" spans="1:9" x14ac:dyDescent="0.25">
      <c r="A40" s="19">
        <v>1044</v>
      </c>
      <c r="B40" s="20" t="s">
        <v>45</v>
      </c>
      <c r="C40" s="33">
        <v>2131626</v>
      </c>
      <c r="D40" s="33">
        <v>69717</v>
      </c>
      <c r="E40" s="33">
        <v>79300</v>
      </c>
      <c r="F40" s="33">
        <v>381</v>
      </c>
      <c r="G40" s="33">
        <v>0</v>
      </c>
      <c r="H40" s="33">
        <v>264195</v>
      </c>
      <c r="I40" s="34">
        <f t="shared" si="0"/>
        <v>2545219</v>
      </c>
    </row>
    <row r="41" spans="1:9" x14ac:dyDescent="0.25">
      <c r="A41" s="19">
        <v>1046</v>
      </c>
      <c r="B41" s="20" t="s">
        <v>46</v>
      </c>
      <c r="C41" s="35">
        <v>16006</v>
      </c>
      <c r="D41" s="35">
        <v>0</v>
      </c>
      <c r="E41" s="35">
        <v>11929</v>
      </c>
      <c r="F41" s="35">
        <v>0</v>
      </c>
      <c r="G41" s="35">
        <v>25000</v>
      </c>
      <c r="H41" s="35">
        <v>814560</v>
      </c>
      <c r="I41" s="36">
        <f t="shared" si="0"/>
        <v>867495</v>
      </c>
    </row>
    <row r="42" spans="1:9" x14ac:dyDescent="0.25">
      <c r="A42" s="19">
        <v>1047</v>
      </c>
      <c r="B42" s="20" t="s">
        <v>47</v>
      </c>
      <c r="C42" s="33">
        <v>214372945</v>
      </c>
      <c r="D42" s="33">
        <v>23245633</v>
      </c>
      <c r="E42" s="33">
        <v>10485564</v>
      </c>
      <c r="F42" s="33">
        <v>8214</v>
      </c>
      <c r="G42" s="33">
        <v>5000</v>
      </c>
      <c r="H42" s="33">
        <v>1400400</v>
      </c>
      <c r="I42" s="34">
        <f t="shared" si="0"/>
        <v>249517756</v>
      </c>
    </row>
    <row r="43" spans="1:9" x14ac:dyDescent="0.25">
      <c r="A43" s="19">
        <v>1048</v>
      </c>
      <c r="B43" s="20" t="s">
        <v>48</v>
      </c>
      <c r="C43" s="35">
        <v>46365156</v>
      </c>
      <c r="D43" s="35">
        <v>3274194</v>
      </c>
      <c r="E43" s="35">
        <v>2265356</v>
      </c>
      <c r="F43" s="35">
        <v>2356343</v>
      </c>
      <c r="G43" s="35">
        <v>0</v>
      </c>
      <c r="H43" s="35">
        <v>591518</v>
      </c>
      <c r="I43" s="36">
        <f t="shared" si="0"/>
        <v>54852567</v>
      </c>
    </row>
    <row r="44" spans="1:9" x14ac:dyDescent="0.25">
      <c r="A44" s="19">
        <v>1050</v>
      </c>
      <c r="B44" s="20" t="s">
        <v>49</v>
      </c>
      <c r="C44" s="33">
        <v>152</v>
      </c>
      <c r="D44" s="33">
        <v>0</v>
      </c>
      <c r="E44" s="33">
        <v>0</v>
      </c>
      <c r="F44" s="33">
        <v>0</v>
      </c>
      <c r="G44" s="33">
        <v>0</v>
      </c>
      <c r="H44" s="33">
        <v>20960</v>
      </c>
      <c r="I44" s="34">
        <f t="shared" si="0"/>
        <v>21112</v>
      </c>
    </row>
    <row r="45" spans="1:9" x14ac:dyDescent="0.25">
      <c r="A45" s="19">
        <v>1052</v>
      </c>
      <c r="B45" s="20" t="s">
        <v>50</v>
      </c>
      <c r="C45" s="35">
        <v>14764567</v>
      </c>
      <c r="D45" s="35">
        <v>10114170</v>
      </c>
      <c r="E45" s="35">
        <v>1385794</v>
      </c>
      <c r="F45" s="35">
        <v>838146</v>
      </c>
      <c r="G45" s="35">
        <v>0</v>
      </c>
      <c r="H45" s="35">
        <v>1089959</v>
      </c>
      <c r="I45" s="36">
        <f t="shared" si="0"/>
        <v>28192636</v>
      </c>
    </row>
    <row r="46" spans="1:9" x14ac:dyDescent="0.25">
      <c r="A46" s="19">
        <v>1054</v>
      </c>
      <c r="B46" s="20" t="s">
        <v>51</v>
      </c>
      <c r="C46" s="33">
        <v>36027775</v>
      </c>
      <c r="D46" s="33">
        <v>1166964</v>
      </c>
      <c r="E46" s="33">
        <v>1525840</v>
      </c>
      <c r="F46" s="33">
        <v>105411</v>
      </c>
      <c r="G46" s="33">
        <v>12500</v>
      </c>
      <c r="H46" s="33">
        <v>563582</v>
      </c>
      <c r="I46" s="34">
        <f t="shared" si="0"/>
        <v>39402072</v>
      </c>
    </row>
    <row r="47" spans="1:9" x14ac:dyDescent="0.25">
      <c r="A47" s="19">
        <v>1055</v>
      </c>
      <c r="B47" s="20" t="s">
        <v>52</v>
      </c>
      <c r="C47" s="35">
        <v>14914154</v>
      </c>
      <c r="D47" s="35">
        <v>299524</v>
      </c>
      <c r="E47" s="35">
        <v>387396</v>
      </c>
      <c r="F47" s="35">
        <v>96624</v>
      </c>
      <c r="G47" s="35">
        <v>0</v>
      </c>
      <c r="H47" s="35">
        <v>172163</v>
      </c>
      <c r="I47" s="36">
        <f t="shared" si="0"/>
        <v>15869861</v>
      </c>
    </row>
    <row r="48" spans="1:9" x14ac:dyDescent="0.25">
      <c r="A48" s="19">
        <v>1057</v>
      </c>
      <c r="B48" s="20" t="s">
        <v>53</v>
      </c>
      <c r="C48" s="33">
        <v>7552653</v>
      </c>
      <c r="D48" s="33">
        <v>208011</v>
      </c>
      <c r="E48" s="33">
        <v>240448</v>
      </c>
      <c r="F48" s="33">
        <v>0</v>
      </c>
      <c r="G48" s="33">
        <v>5000</v>
      </c>
      <c r="H48" s="33">
        <v>1318890</v>
      </c>
      <c r="I48" s="34">
        <f t="shared" si="0"/>
        <v>9325002</v>
      </c>
    </row>
    <row r="49" spans="1:9" x14ac:dyDescent="0.25">
      <c r="A49" s="19">
        <v>1058</v>
      </c>
      <c r="B49" s="20" t="s">
        <v>54</v>
      </c>
      <c r="C49" s="35">
        <v>11620450</v>
      </c>
      <c r="D49" s="35">
        <v>988028</v>
      </c>
      <c r="E49" s="35">
        <v>324061</v>
      </c>
      <c r="F49" s="35">
        <v>0</v>
      </c>
      <c r="G49" s="35">
        <v>37500</v>
      </c>
      <c r="H49" s="35">
        <v>1134087</v>
      </c>
      <c r="I49" s="36">
        <f t="shared" si="0"/>
        <v>14104126</v>
      </c>
    </row>
    <row r="50" spans="1:9" x14ac:dyDescent="0.25">
      <c r="A50" s="19">
        <v>1062</v>
      </c>
      <c r="B50" s="20" t="s">
        <v>55</v>
      </c>
      <c r="C50" s="33">
        <v>13344321</v>
      </c>
      <c r="D50" s="33">
        <v>628568</v>
      </c>
      <c r="E50" s="33">
        <v>681295</v>
      </c>
      <c r="F50" s="33">
        <v>7913</v>
      </c>
      <c r="G50" s="33">
        <v>0</v>
      </c>
      <c r="H50" s="33">
        <v>683368</v>
      </c>
      <c r="I50" s="34">
        <f t="shared" si="0"/>
        <v>15345465</v>
      </c>
    </row>
    <row r="51" spans="1:9" x14ac:dyDescent="0.25">
      <c r="A51" s="19">
        <v>1065</v>
      </c>
      <c r="B51" s="20" t="s">
        <v>56</v>
      </c>
      <c r="C51" s="35">
        <v>210061202</v>
      </c>
      <c r="D51" s="35">
        <v>14876912</v>
      </c>
      <c r="E51" s="35">
        <v>2867110</v>
      </c>
      <c r="F51" s="35">
        <v>13155</v>
      </c>
      <c r="G51" s="35">
        <v>148648</v>
      </c>
      <c r="H51" s="35">
        <v>467157</v>
      </c>
      <c r="I51" s="36">
        <f t="shared" si="0"/>
        <v>228434184</v>
      </c>
    </row>
    <row r="52" spans="1:9" x14ac:dyDescent="0.25">
      <c r="A52" s="19">
        <v>1066</v>
      </c>
      <c r="B52" s="20" t="s">
        <v>57</v>
      </c>
      <c r="C52" s="33">
        <v>94311200</v>
      </c>
      <c r="D52" s="33">
        <v>5163771</v>
      </c>
      <c r="E52" s="33">
        <v>1767994</v>
      </c>
      <c r="F52" s="33">
        <v>35164</v>
      </c>
      <c r="G52" s="33">
        <v>0</v>
      </c>
      <c r="H52" s="33">
        <v>337916</v>
      </c>
      <c r="I52" s="34">
        <f t="shared" si="0"/>
        <v>101616045</v>
      </c>
    </row>
    <row r="53" spans="1:9" x14ac:dyDescent="0.25">
      <c r="A53" s="19">
        <v>1067</v>
      </c>
      <c r="B53" s="20" t="s">
        <v>58</v>
      </c>
      <c r="C53" s="35">
        <v>1359207</v>
      </c>
      <c r="D53" s="35">
        <v>0</v>
      </c>
      <c r="E53" s="35">
        <v>379</v>
      </c>
      <c r="F53" s="35">
        <v>0</v>
      </c>
      <c r="G53" s="35">
        <v>0</v>
      </c>
      <c r="H53" s="35">
        <v>25060</v>
      </c>
      <c r="I53" s="36">
        <f t="shared" si="0"/>
        <v>1384646</v>
      </c>
    </row>
    <row r="54" spans="1:9" x14ac:dyDescent="0.25">
      <c r="A54" s="19">
        <v>1068</v>
      </c>
      <c r="B54" s="20" t="s">
        <v>59</v>
      </c>
      <c r="C54" s="33">
        <v>8391</v>
      </c>
      <c r="D54" s="33">
        <v>4712</v>
      </c>
      <c r="E54" s="33">
        <v>1106</v>
      </c>
      <c r="F54" s="33">
        <v>0</v>
      </c>
      <c r="G54" s="33">
        <v>0</v>
      </c>
      <c r="H54" s="33">
        <v>240</v>
      </c>
      <c r="I54" s="34">
        <f t="shared" si="0"/>
        <v>14449</v>
      </c>
    </row>
    <row r="55" spans="1:9" x14ac:dyDescent="0.25">
      <c r="A55" s="19">
        <v>1069</v>
      </c>
      <c r="B55" s="20" t="s">
        <v>60</v>
      </c>
      <c r="C55" s="35">
        <v>1691037</v>
      </c>
      <c r="D55" s="35">
        <v>43843</v>
      </c>
      <c r="E55" s="35">
        <v>65668</v>
      </c>
      <c r="F55" s="35">
        <v>0</v>
      </c>
      <c r="G55" s="35">
        <v>0</v>
      </c>
      <c r="H55" s="35">
        <v>93583</v>
      </c>
      <c r="I55" s="36">
        <f t="shared" si="0"/>
        <v>1894131</v>
      </c>
    </row>
    <row r="56" spans="1:9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4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2703732008</v>
      </c>
      <c r="D57" s="24">
        <f t="shared" si="1"/>
        <v>319280502</v>
      </c>
      <c r="E57" s="24">
        <f t="shared" si="1"/>
        <v>79863012</v>
      </c>
      <c r="F57" s="24">
        <f t="shared" si="1"/>
        <v>36552120</v>
      </c>
      <c r="G57" s="24">
        <f t="shared" si="1"/>
        <v>462002</v>
      </c>
      <c r="H57" s="24">
        <f t="shared" si="1"/>
        <v>31277632</v>
      </c>
      <c r="I57" s="24">
        <f t="shared" si="1"/>
        <v>3171167276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topLeftCell="A15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2500</v>
      </c>
      <c r="I7" s="32">
        <f>SUM(C7:H7)</f>
        <v>2500</v>
      </c>
    </row>
    <row r="8" spans="1:9" x14ac:dyDescent="0.25">
      <c r="A8" s="19">
        <v>1002</v>
      </c>
      <c r="B8" s="20" t="s">
        <v>13</v>
      </c>
      <c r="C8" s="33">
        <v>19646087</v>
      </c>
      <c r="D8" s="33">
        <v>23784</v>
      </c>
      <c r="E8" s="33">
        <v>49628</v>
      </c>
      <c r="F8" s="33">
        <v>0</v>
      </c>
      <c r="G8" s="33">
        <v>0</v>
      </c>
      <c r="H8" s="33">
        <v>270517</v>
      </c>
      <c r="I8" s="34">
        <f t="shared" ref="I8:I56" si="0">SUM(C8:H8)</f>
        <v>19990016</v>
      </c>
    </row>
    <row r="9" spans="1:9" x14ac:dyDescent="0.25">
      <c r="A9" s="19">
        <v>1005</v>
      </c>
      <c r="B9" s="20" t="s">
        <v>14</v>
      </c>
      <c r="C9" s="35">
        <v>33231</v>
      </c>
      <c r="D9" s="35">
        <v>116</v>
      </c>
      <c r="E9" s="35">
        <v>12948</v>
      </c>
      <c r="F9" s="35">
        <v>0</v>
      </c>
      <c r="G9" s="35">
        <v>0</v>
      </c>
      <c r="H9" s="35">
        <v>6528</v>
      </c>
      <c r="I9" s="36">
        <f t="shared" si="0"/>
        <v>52823</v>
      </c>
    </row>
    <row r="10" spans="1:9" x14ac:dyDescent="0.25">
      <c r="A10" s="19">
        <v>1006</v>
      </c>
      <c r="B10" s="20" t="s">
        <v>15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4">
        <f t="shared" si="0"/>
        <v>0</v>
      </c>
    </row>
    <row r="11" spans="1:9" x14ac:dyDescent="0.25">
      <c r="A11" s="19">
        <v>1007</v>
      </c>
      <c r="B11" s="20" t="s">
        <v>16</v>
      </c>
      <c r="C11" s="35">
        <v>86375679</v>
      </c>
      <c r="D11" s="35">
        <v>3985308</v>
      </c>
      <c r="E11" s="35">
        <v>2115466</v>
      </c>
      <c r="F11" s="35">
        <v>930934</v>
      </c>
      <c r="G11" s="35">
        <v>2500</v>
      </c>
      <c r="H11" s="35">
        <v>2575279</v>
      </c>
      <c r="I11" s="36">
        <f t="shared" si="0"/>
        <v>95985166</v>
      </c>
    </row>
    <row r="12" spans="1:9" x14ac:dyDescent="0.25">
      <c r="A12" s="19">
        <v>1008</v>
      </c>
      <c r="B12" s="20" t="s">
        <v>17</v>
      </c>
      <c r="C12" s="33">
        <v>8637064</v>
      </c>
      <c r="D12" s="33">
        <v>0</v>
      </c>
      <c r="E12" s="33">
        <v>1486</v>
      </c>
      <c r="F12" s="33">
        <v>0</v>
      </c>
      <c r="G12" s="33">
        <v>0</v>
      </c>
      <c r="H12" s="33">
        <v>1931</v>
      </c>
      <c r="I12" s="34">
        <f t="shared" si="0"/>
        <v>8640481</v>
      </c>
    </row>
    <row r="13" spans="1:9" x14ac:dyDescent="0.25">
      <c r="A13" s="19">
        <v>1010</v>
      </c>
      <c r="B13" s="20" t="s">
        <v>18</v>
      </c>
      <c r="C13" s="35">
        <v>4956453</v>
      </c>
      <c r="D13" s="35">
        <v>297097</v>
      </c>
      <c r="E13" s="35">
        <v>519644</v>
      </c>
      <c r="F13" s="35">
        <v>585503</v>
      </c>
      <c r="G13" s="35">
        <v>0</v>
      </c>
      <c r="H13" s="35">
        <v>27975</v>
      </c>
      <c r="I13" s="36">
        <f t="shared" si="0"/>
        <v>6386672</v>
      </c>
    </row>
    <row r="14" spans="1:9" x14ac:dyDescent="0.25">
      <c r="A14" s="19">
        <v>1011</v>
      </c>
      <c r="B14" s="20" t="s">
        <v>19</v>
      </c>
      <c r="C14" s="33">
        <v>25661745</v>
      </c>
      <c r="D14" s="33">
        <v>4198270</v>
      </c>
      <c r="E14" s="33">
        <v>1411209</v>
      </c>
      <c r="F14" s="33">
        <v>0</v>
      </c>
      <c r="G14" s="33">
        <v>0</v>
      </c>
      <c r="H14" s="33">
        <v>729756</v>
      </c>
      <c r="I14" s="34">
        <f t="shared" si="0"/>
        <v>32000980</v>
      </c>
    </row>
    <row r="15" spans="1:9" x14ac:dyDescent="0.25">
      <c r="A15" s="19">
        <v>1012</v>
      </c>
      <c r="B15" s="20" t="s">
        <v>20</v>
      </c>
      <c r="C15" s="35">
        <v>40622681</v>
      </c>
      <c r="D15" s="35">
        <v>25857</v>
      </c>
      <c r="E15" s="35">
        <v>2018467</v>
      </c>
      <c r="F15" s="35">
        <v>1926608</v>
      </c>
      <c r="G15" s="35">
        <v>67500</v>
      </c>
      <c r="H15" s="35">
        <v>533031</v>
      </c>
      <c r="I15" s="36">
        <f t="shared" si="0"/>
        <v>45194144</v>
      </c>
    </row>
    <row r="16" spans="1:9" x14ac:dyDescent="0.25">
      <c r="A16" s="19">
        <v>1013</v>
      </c>
      <c r="B16" s="20" t="s">
        <v>21</v>
      </c>
      <c r="C16" s="33">
        <v>191608603</v>
      </c>
      <c r="D16" s="33">
        <v>103390570</v>
      </c>
      <c r="E16" s="33">
        <v>8818260</v>
      </c>
      <c r="F16" s="33">
        <v>642455</v>
      </c>
      <c r="G16" s="33">
        <v>10000</v>
      </c>
      <c r="H16" s="33">
        <v>1126699</v>
      </c>
      <c r="I16" s="34">
        <f t="shared" si="0"/>
        <v>305596587</v>
      </c>
    </row>
    <row r="17" spans="1:9" x14ac:dyDescent="0.25">
      <c r="A17" s="19">
        <v>1014</v>
      </c>
      <c r="B17" s="20" t="s">
        <v>22</v>
      </c>
      <c r="C17" s="35">
        <v>139373</v>
      </c>
      <c r="D17" s="35">
        <v>1786</v>
      </c>
      <c r="E17" s="35">
        <v>3481</v>
      </c>
      <c r="F17" s="35">
        <v>130289</v>
      </c>
      <c r="G17" s="35">
        <v>2500</v>
      </c>
      <c r="H17" s="35">
        <v>392980</v>
      </c>
      <c r="I17" s="36">
        <f t="shared" si="0"/>
        <v>670409</v>
      </c>
    </row>
    <row r="18" spans="1:9" x14ac:dyDescent="0.25">
      <c r="A18" s="19">
        <v>1016</v>
      </c>
      <c r="B18" s="20" t="s">
        <v>23</v>
      </c>
      <c r="C18" s="33">
        <v>440848898</v>
      </c>
      <c r="D18" s="33">
        <v>97397338</v>
      </c>
      <c r="E18" s="33">
        <v>20056287</v>
      </c>
      <c r="F18" s="33">
        <v>3750733</v>
      </c>
      <c r="G18" s="33">
        <v>0</v>
      </c>
      <c r="H18" s="33">
        <v>1206977</v>
      </c>
      <c r="I18" s="34">
        <f t="shared" si="0"/>
        <v>563260233</v>
      </c>
    </row>
    <row r="19" spans="1:9" x14ac:dyDescent="0.25">
      <c r="A19" s="19">
        <v>1017</v>
      </c>
      <c r="B19" s="20" t="s">
        <v>24</v>
      </c>
      <c r="C19" s="35">
        <v>88060855</v>
      </c>
      <c r="D19" s="35">
        <v>2568405</v>
      </c>
      <c r="E19" s="35">
        <v>2701774</v>
      </c>
      <c r="F19" s="35">
        <v>218757</v>
      </c>
      <c r="G19" s="35">
        <v>2500</v>
      </c>
      <c r="H19" s="35">
        <v>706858</v>
      </c>
      <c r="I19" s="36">
        <f t="shared" si="0"/>
        <v>94259149</v>
      </c>
    </row>
    <row r="20" spans="1:9" x14ac:dyDescent="0.25">
      <c r="A20" s="19">
        <v>1018</v>
      </c>
      <c r="B20" s="20" t="s">
        <v>25</v>
      </c>
      <c r="C20" s="33">
        <v>66412197</v>
      </c>
      <c r="D20" s="33">
        <v>458820</v>
      </c>
      <c r="E20" s="33">
        <v>5635355</v>
      </c>
      <c r="F20" s="33">
        <v>3040437</v>
      </c>
      <c r="G20" s="33">
        <v>10000</v>
      </c>
      <c r="H20" s="33">
        <v>1203300</v>
      </c>
      <c r="I20" s="34">
        <f t="shared" si="0"/>
        <v>76760109</v>
      </c>
    </row>
    <row r="21" spans="1:9" x14ac:dyDescent="0.25">
      <c r="A21" s="19">
        <v>1019</v>
      </c>
      <c r="B21" s="20" t="s">
        <v>26</v>
      </c>
      <c r="C21" s="35">
        <v>21474376</v>
      </c>
      <c r="D21" s="35">
        <v>1238754</v>
      </c>
      <c r="E21" s="35">
        <v>757762</v>
      </c>
      <c r="F21" s="35">
        <v>432606</v>
      </c>
      <c r="G21" s="35">
        <v>5000</v>
      </c>
      <c r="H21" s="35">
        <v>1310392</v>
      </c>
      <c r="I21" s="36">
        <f t="shared" si="0"/>
        <v>25218890</v>
      </c>
    </row>
    <row r="22" spans="1:9" x14ac:dyDescent="0.25">
      <c r="A22" s="19">
        <v>1020</v>
      </c>
      <c r="B22" s="20" t="s">
        <v>27</v>
      </c>
      <c r="C22" s="33">
        <v>29919555</v>
      </c>
      <c r="D22" s="33">
        <v>10718250</v>
      </c>
      <c r="E22" s="33">
        <v>926588</v>
      </c>
      <c r="F22" s="33">
        <v>20846094</v>
      </c>
      <c r="G22" s="33">
        <v>0</v>
      </c>
      <c r="H22" s="33">
        <v>182883</v>
      </c>
      <c r="I22" s="34">
        <f t="shared" si="0"/>
        <v>62593370</v>
      </c>
    </row>
    <row r="23" spans="1:9" x14ac:dyDescent="0.25">
      <c r="A23" s="19">
        <v>1022</v>
      </c>
      <c r="B23" s="20" t="s">
        <v>28</v>
      </c>
      <c r="C23" s="35">
        <v>544846</v>
      </c>
      <c r="D23" s="35">
        <v>1441</v>
      </c>
      <c r="E23" s="35">
        <v>9477</v>
      </c>
      <c r="F23" s="35">
        <v>0</v>
      </c>
      <c r="G23" s="35">
        <v>0</v>
      </c>
      <c r="H23" s="35">
        <v>9320</v>
      </c>
      <c r="I23" s="36">
        <f t="shared" si="0"/>
        <v>565084</v>
      </c>
    </row>
    <row r="24" spans="1:9" x14ac:dyDescent="0.25">
      <c r="A24" s="19">
        <v>1023</v>
      </c>
      <c r="B24" s="20" t="s">
        <v>29</v>
      </c>
      <c r="C24" s="33">
        <v>19872372</v>
      </c>
      <c r="D24" s="33">
        <v>1275811</v>
      </c>
      <c r="E24" s="33">
        <v>687675</v>
      </c>
      <c r="F24" s="33">
        <v>295623</v>
      </c>
      <c r="G24" s="33">
        <v>2500</v>
      </c>
      <c r="H24" s="33">
        <v>1058932</v>
      </c>
      <c r="I24" s="34">
        <f t="shared" si="0"/>
        <v>23192913</v>
      </c>
    </row>
    <row r="25" spans="1:9" x14ac:dyDescent="0.25">
      <c r="A25" s="19">
        <v>1024</v>
      </c>
      <c r="B25" s="20" t="s">
        <v>30</v>
      </c>
      <c r="C25" s="35">
        <v>633626171</v>
      </c>
      <c r="D25" s="35">
        <v>31798812</v>
      </c>
      <c r="E25" s="35">
        <v>12638534</v>
      </c>
      <c r="F25" s="35">
        <v>5202067</v>
      </c>
      <c r="G25" s="35">
        <v>0</v>
      </c>
      <c r="H25" s="35">
        <v>3150636</v>
      </c>
      <c r="I25" s="36">
        <f t="shared" si="0"/>
        <v>686416220</v>
      </c>
    </row>
    <row r="26" spans="1:9" x14ac:dyDescent="0.25">
      <c r="A26" s="19">
        <v>1025</v>
      </c>
      <c r="B26" s="20" t="s">
        <v>31</v>
      </c>
      <c r="C26" s="33">
        <v>236728</v>
      </c>
      <c r="D26" s="33">
        <v>0</v>
      </c>
      <c r="E26" s="33">
        <v>7786</v>
      </c>
      <c r="F26" s="33">
        <v>0</v>
      </c>
      <c r="G26" s="33">
        <v>0</v>
      </c>
      <c r="H26" s="33">
        <v>189972</v>
      </c>
      <c r="I26" s="34">
        <f t="shared" si="0"/>
        <v>434486</v>
      </c>
    </row>
    <row r="27" spans="1:9" x14ac:dyDescent="0.25">
      <c r="A27" s="19">
        <v>1026</v>
      </c>
      <c r="B27" s="20" t="s">
        <v>32</v>
      </c>
      <c r="C27" s="35">
        <v>15524</v>
      </c>
      <c r="D27" s="35">
        <v>0</v>
      </c>
      <c r="E27" s="35">
        <v>0</v>
      </c>
      <c r="F27" s="35">
        <v>0</v>
      </c>
      <c r="G27" s="35">
        <v>2500</v>
      </c>
      <c r="H27" s="35">
        <v>103693</v>
      </c>
      <c r="I27" s="36">
        <f t="shared" si="0"/>
        <v>121717</v>
      </c>
    </row>
    <row r="28" spans="1:9" x14ac:dyDescent="0.25">
      <c r="A28" s="19">
        <v>1027</v>
      </c>
      <c r="B28" s="20" t="s">
        <v>33</v>
      </c>
      <c r="C28" s="33">
        <v>54065122</v>
      </c>
      <c r="D28" s="33">
        <v>580050</v>
      </c>
      <c r="E28" s="33">
        <v>410525</v>
      </c>
      <c r="F28" s="33">
        <v>221108</v>
      </c>
      <c r="G28" s="33">
        <v>0</v>
      </c>
      <c r="H28" s="33">
        <v>713029</v>
      </c>
      <c r="I28" s="34">
        <f t="shared" si="0"/>
        <v>55989834</v>
      </c>
    </row>
    <row r="29" spans="1:9" x14ac:dyDescent="0.25">
      <c r="A29" s="19">
        <v>1028</v>
      </c>
      <c r="B29" s="20" t="s">
        <v>34</v>
      </c>
      <c r="C29" s="35">
        <v>9055618</v>
      </c>
      <c r="D29" s="35">
        <v>873344</v>
      </c>
      <c r="E29" s="35">
        <v>295097</v>
      </c>
      <c r="F29" s="35">
        <v>25691</v>
      </c>
      <c r="G29" s="35">
        <v>0</v>
      </c>
      <c r="H29" s="35">
        <v>68542</v>
      </c>
      <c r="I29" s="36">
        <f t="shared" si="0"/>
        <v>10318292</v>
      </c>
    </row>
    <row r="30" spans="1:9" x14ac:dyDescent="0.25">
      <c r="A30" s="19">
        <v>1030</v>
      </c>
      <c r="B30" s="20" t="s">
        <v>35</v>
      </c>
      <c r="C30" s="33">
        <v>37651009</v>
      </c>
      <c r="D30" s="33">
        <v>1995175</v>
      </c>
      <c r="E30" s="33">
        <v>1150962</v>
      </c>
      <c r="F30" s="33">
        <v>142266</v>
      </c>
      <c r="G30" s="33">
        <v>0</v>
      </c>
      <c r="H30" s="33">
        <v>915250</v>
      </c>
      <c r="I30" s="34">
        <f t="shared" si="0"/>
        <v>41854662</v>
      </c>
    </row>
    <row r="31" spans="1:9" x14ac:dyDescent="0.25">
      <c r="A31" s="19">
        <v>1031</v>
      </c>
      <c r="B31" s="20" t="s">
        <v>36</v>
      </c>
      <c r="C31" s="35">
        <v>221859</v>
      </c>
      <c r="D31" s="35">
        <v>14172</v>
      </c>
      <c r="E31" s="35">
        <v>10242</v>
      </c>
      <c r="F31" s="35">
        <v>0</v>
      </c>
      <c r="G31" s="35">
        <v>0</v>
      </c>
      <c r="H31" s="35">
        <v>3120</v>
      </c>
      <c r="I31" s="36">
        <f t="shared" si="0"/>
        <v>249393</v>
      </c>
    </row>
    <row r="32" spans="1:9" x14ac:dyDescent="0.25">
      <c r="A32" s="19">
        <v>1033</v>
      </c>
      <c r="B32" s="20" t="s">
        <v>37</v>
      </c>
      <c r="C32" s="33">
        <v>806231</v>
      </c>
      <c r="D32" s="33">
        <v>23061</v>
      </c>
      <c r="E32" s="33">
        <v>23524</v>
      </c>
      <c r="F32" s="33">
        <v>0</v>
      </c>
      <c r="G32" s="33">
        <v>0</v>
      </c>
      <c r="H32" s="33">
        <v>301177</v>
      </c>
      <c r="I32" s="34">
        <f t="shared" si="0"/>
        <v>1153993</v>
      </c>
    </row>
    <row r="33" spans="1:9" x14ac:dyDescent="0.25">
      <c r="A33" s="19">
        <v>1034</v>
      </c>
      <c r="B33" s="20" t="s">
        <v>38</v>
      </c>
      <c r="C33" s="35">
        <v>468102</v>
      </c>
      <c r="D33" s="35">
        <v>3543</v>
      </c>
      <c r="E33" s="35">
        <v>10154</v>
      </c>
      <c r="F33" s="35">
        <v>0</v>
      </c>
      <c r="G33" s="35">
        <v>0</v>
      </c>
      <c r="H33" s="35">
        <v>27876</v>
      </c>
      <c r="I33" s="36">
        <f t="shared" si="0"/>
        <v>509675</v>
      </c>
    </row>
    <row r="34" spans="1:9" x14ac:dyDescent="0.25">
      <c r="A34" s="19">
        <v>1037</v>
      </c>
      <c r="B34" s="20" t="s">
        <v>39</v>
      </c>
      <c r="C34" s="33">
        <v>8656773</v>
      </c>
      <c r="D34" s="33">
        <v>854173</v>
      </c>
      <c r="E34" s="33">
        <v>247677</v>
      </c>
      <c r="F34" s="33">
        <v>334131</v>
      </c>
      <c r="G34" s="33">
        <v>0</v>
      </c>
      <c r="H34" s="33">
        <v>190747</v>
      </c>
      <c r="I34" s="34">
        <f t="shared" si="0"/>
        <v>10283501</v>
      </c>
    </row>
    <row r="35" spans="1:9" x14ac:dyDescent="0.25">
      <c r="A35" s="19">
        <v>1038</v>
      </c>
      <c r="B35" s="20" t="s">
        <v>40</v>
      </c>
      <c r="C35" s="35">
        <v>653560</v>
      </c>
      <c r="D35" s="35">
        <v>0</v>
      </c>
      <c r="E35" s="35">
        <v>6792</v>
      </c>
      <c r="F35" s="35">
        <v>0</v>
      </c>
      <c r="G35" s="35">
        <v>0</v>
      </c>
      <c r="H35" s="35">
        <v>212690</v>
      </c>
      <c r="I35" s="36">
        <f t="shared" si="0"/>
        <v>873042</v>
      </c>
    </row>
    <row r="36" spans="1:9" x14ac:dyDescent="0.25">
      <c r="A36" s="19">
        <v>1039</v>
      </c>
      <c r="B36" s="20" t="s">
        <v>41</v>
      </c>
      <c r="C36" s="33">
        <v>1147749</v>
      </c>
      <c r="D36" s="33">
        <v>36772</v>
      </c>
      <c r="E36" s="33">
        <v>41202</v>
      </c>
      <c r="F36" s="33">
        <v>0</v>
      </c>
      <c r="G36" s="33">
        <v>2500</v>
      </c>
      <c r="H36" s="33">
        <v>452146</v>
      </c>
      <c r="I36" s="34">
        <f t="shared" si="0"/>
        <v>1680369</v>
      </c>
    </row>
    <row r="37" spans="1:9" x14ac:dyDescent="0.25">
      <c r="A37" s="19">
        <v>1040</v>
      </c>
      <c r="B37" s="20" t="s">
        <v>42</v>
      </c>
      <c r="C37" s="35">
        <v>47017670</v>
      </c>
      <c r="D37" s="35">
        <v>1917649</v>
      </c>
      <c r="E37" s="35">
        <v>1643497</v>
      </c>
      <c r="F37" s="35">
        <v>198331</v>
      </c>
      <c r="G37" s="35">
        <v>2502</v>
      </c>
      <c r="H37" s="35">
        <v>2428723</v>
      </c>
      <c r="I37" s="36">
        <f t="shared" si="0"/>
        <v>53208372</v>
      </c>
    </row>
    <row r="38" spans="1:9" x14ac:dyDescent="0.25">
      <c r="A38" s="19">
        <v>1042</v>
      </c>
      <c r="B38" s="20" t="s">
        <v>43</v>
      </c>
      <c r="C38" s="33">
        <v>12600830</v>
      </c>
      <c r="D38" s="33">
        <v>0</v>
      </c>
      <c r="E38" s="33">
        <v>488560</v>
      </c>
      <c r="F38" s="33">
        <v>0</v>
      </c>
      <c r="G38" s="33">
        <v>0</v>
      </c>
      <c r="H38" s="33">
        <v>4600</v>
      </c>
      <c r="I38" s="34">
        <f t="shared" si="0"/>
        <v>13093990</v>
      </c>
    </row>
    <row r="39" spans="1:9" x14ac:dyDescent="0.25">
      <c r="A39" s="19">
        <v>1043</v>
      </c>
      <c r="B39" s="20" t="s">
        <v>44</v>
      </c>
      <c r="C39" s="35">
        <v>522177920</v>
      </c>
      <c r="D39" s="35">
        <v>24284858</v>
      </c>
      <c r="E39" s="35">
        <v>12229207</v>
      </c>
      <c r="F39" s="35">
        <v>8580800</v>
      </c>
      <c r="G39" s="35">
        <v>0</v>
      </c>
      <c r="H39" s="35">
        <v>444999</v>
      </c>
      <c r="I39" s="36">
        <f t="shared" si="0"/>
        <v>567717784</v>
      </c>
    </row>
    <row r="40" spans="1:9" x14ac:dyDescent="0.25">
      <c r="A40" s="19">
        <v>1044</v>
      </c>
      <c r="B40" s="20" t="s">
        <v>45</v>
      </c>
      <c r="C40" s="33">
        <v>3708754</v>
      </c>
      <c r="D40" s="33">
        <v>72551</v>
      </c>
      <c r="E40" s="33">
        <v>102301</v>
      </c>
      <c r="F40" s="33">
        <v>0</v>
      </c>
      <c r="G40" s="33">
        <v>0</v>
      </c>
      <c r="H40" s="33">
        <v>244257</v>
      </c>
      <c r="I40" s="34">
        <f t="shared" si="0"/>
        <v>4127863</v>
      </c>
    </row>
    <row r="41" spans="1:9" x14ac:dyDescent="0.25">
      <c r="A41" s="19">
        <v>1046</v>
      </c>
      <c r="B41" s="20" t="s">
        <v>46</v>
      </c>
      <c r="C41" s="35">
        <v>1391409</v>
      </c>
      <c r="D41" s="35">
        <v>0</v>
      </c>
      <c r="E41" s="35">
        <v>80783</v>
      </c>
      <c r="F41" s="35">
        <v>0</v>
      </c>
      <c r="G41" s="35">
        <v>12500</v>
      </c>
      <c r="H41" s="35">
        <v>780390</v>
      </c>
      <c r="I41" s="36">
        <f t="shared" si="0"/>
        <v>2265082</v>
      </c>
    </row>
    <row r="42" spans="1:9" x14ac:dyDescent="0.25">
      <c r="A42" s="19">
        <v>1047</v>
      </c>
      <c r="B42" s="20" t="s">
        <v>47</v>
      </c>
      <c r="C42" s="33">
        <v>213494259</v>
      </c>
      <c r="D42" s="33">
        <v>32525898</v>
      </c>
      <c r="E42" s="33">
        <v>10074723</v>
      </c>
      <c r="F42" s="33">
        <v>4176</v>
      </c>
      <c r="G42" s="33">
        <v>5000</v>
      </c>
      <c r="H42" s="33">
        <v>1221792</v>
      </c>
      <c r="I42" s="34">
        <f t="shared" si="0"/>
        <v>257325848</v>
      </c>
    </row>
    <row r="43" spans="1:9" x14ac:dyDescent="0.25">
      <c r="A43" s="19">
        <v>1048</v>
      </c>
      <c r="B43" s="20" t="s">
        <v>48</v>
      </c>
      <c r="C43" s="35">
        <v>37811276</v>
      </c>
      <c r="D43" s="35">
        <v>2350520</v>
      </c>
      <c r="E43" s="35">
        <v>2102285</v>
      </c>
      <c r="F43" s="35">
        <v>683509</v>
      </c>
      <c r="G43" s="35">
        <v>5000</v>
      </c>
      <c r="H43" s="35">
        <v>700347</v>
      </c>
      <c r="I43" s="36">
        <f t="shared" si="0"/>
        <v>43652937</v>
      </c>
    </row>
    <row r="44" spans="1:9" x14ac:dyDescent="0.25">
      <c r="A44" s="19">
        <v>1050</v>
      </c>
      <c r="B44" s="20" t="s">
        <v>49</v>
      </c>
      <c r="C44" s="33">
        <v>308306</v>
      </c>
      <c r="D44" s="33">
        <v>0</v>
      </c>
      <c r="E44" s="33">
        <v>438</v>
      </c>
      <c r="F44" s="33">
        <v>0</v>
      </c>
      <c r="G44" s="33">
        <v>0</v>
      </c>
      <c r="H44" s="33">
        <v>52405</v>
      </c>
      <c r="I44" s="34">
        <f t="shared" si="0"/>
        <v>361149</v>
      </c>
    </row>
    <row r="45" spans="1:9" x14ac:dyDescent="0.25">
      <c r="A45" s="19">
        <v>1052</v>
      </c>
      <c r="B45" s="20" t="s">
        <v>50</v>
      </c>
      <c r="C45" s="35">
        <v>12226948</v>
      </c>
      <c r="D45" s="35">
        <v>1335522</v>
      </c>
      <c r="E45" s="35">
        <v>763221</v>
      </c>
      <c r="F45" s="35">
        <v>689677</v>
      </c>
      <c r="G45" s="35">
        <v>0</v>
      </c>
      <c r="H45" s="35">
        <v>806203</v>
      </c>
      <c r="I45" s="36">
        <f t="shared" si="0"/>
        <v>15821571</v>
      </c>
    </row>
    <row r="46" spans="1:9" x14ac:dyDescent="0.25">
      <c r="A46" s="19">
        <v>1054</v>
      </c>
      <c r="B46" s="20" t="s">
        <v>51</v>
      </c>
      <c r="C46" s="33">
        <v>32540428</v>
      </c>
      <c r="D46" s="33">
        <v>1058132</v>
      </c>
      <c r="E46" s="33">
        <v>1440283</v>
      </c>
      <c r="F46" s="33">
        <v>546660</v>
      </c>
      <c r="G46" s="33">
        <v>12500</v>
      </c>
      <c r="H46" s="33">
        <v>520455</v>
      </c>
      <c r="I46" s="34">
        <f t="shared" si="0"/>
        <v>36118458</v>
      </c>
    </row>
    <row r="47" spans="1:9" x14ac:dyDescent="0.25">
      <c r="A47" s="19">
        <v>1055</v>
      </c>
      <c r="B47" s="20" t="s">
        <v>52</v>
      </c>
      <c r="C47" s="35">
        <v>14305182</v>
      </c>
      <c r="D47" s="35">
        <v>547595</v>
      </c>
      <c r="E47" s="35">
        <v>468336</v>
      </c>
      <c r="F47" s="35">
        <v>483120</v>
      </c>
      <c r="G47" s="35">
        <v>0</v>
      </c>
      <c r="H47" s="35">
        <v>219614</v>
      </c>
      <c r="I47" s="36">
        <f t="shared" si="0"/>
        <v>16023847</v>
      </c>
    </row>
    <row r="48" spans="1:9" x14ac:dyDescent="0.25">
      <c r="A48" s="19">
        <v>1057</v>
      </c>
      <c r="B48" s="20" t="s">
        <v>53</v>
      </c>
      <c r="C48" s="33">
        <v>5933105</v>
      </c>
      <c r="D48" s="33">
        <v>76691</v>
      </c>
      <c r="E48" s="33">
        <v>265910</v>
      </c>
      <c r="F48" s="33">
        <v>0</v>
      </c>
      <c r="G48" s="33">
        <v>2500</v>
      </c>
      <c r="H48" s="33">
        <v>1162650</v>
      </c>
      <c r="I48" s="34">
        <f t="shared" si="0"/>
        <v>7440856</v>
      </c>
    </row>
    <row r="49" spans="1:9" x14ac:dyDescent="0.25">
      <c r="A49" s="19">
        <v>1058</v>
      </c>
      <c r="B49" s="20" t="s">
        <v>54</v>
      </c>
      <c r="C49" s="35">
        <v>9993569</v>
      </c>
      <c r="D49" s="35">
        <v>909516</v>
      </c>
      <c r="E49" s="35">
        <v>287765</v>
      </c>
      <c r="F49" s="35">
        <v>0</v>
      </c>
      <c r="G49" s="35">
        <v>15000</v>
      </c>
      <c r="H49" s="35">
        <v>1143419</v>
      </c>
      <c r="I49" s="36">
        <f t="shared" si="0"/>
        <v>12349269</v>
      </c>
    </row>
    <row r="50" spans="1:9" x14ac:dyDescent="0.25">
      <c r="A50" s="19">
        <v>1062</v>
      </c>
      <c r="B50" s="20" t="s">
        <v>55</v>
      </c>
      <c r="C50" s="33">
        <v>54190446</v>
      </c>
      <c r="D50" s="33">
        <v>3054163</v>
      </c>
      <c r="E50" s="33">
        <v>891246</v>
      </c>
      <c r="F50" s="33">
        <v>26734</v>
      </c>
      <c r="G50" s="33">
        <v>0</v>
      </c>
      <c r="H50" s="33">
        <v>452116</v>
      </c>
      <c r="I50" s="34">
        <f t="shared" si="0"/>
        <v>58614705</v>
      </c>
    </row>
    <row r="51" spans="1:9" x14ac:dyDescent="0.25">
      <c r="A51" s="19">
        <v>1065</v>
      </c>
      <c r="B51" s="20" t="s">
        <v>56</v>
      </c>
      <c r="C51" s="35">
        <v>240171697</v>
      </c>
      <c r="D51" s="35">
        <v>6504023</v>
      </c>
      <c r="E51" s="35">
        <v>3773824</v>
      </c>
      <c r="F51" s="35">
        <v>2465915</v>
      </c>
      <c r="G51" s="35">
        <v>0</v>
      </c>
      <c r="H51" s="35">
        <v>520002</v>
      </c>
      <c r="I51" s="36">
        <f t="shared" si="0"/>
        <v>253435461</v>
      </c>
    </row>
    <row r="52" spans="1:9" x14ac:dyDescent="0.25">
      <c r="A52" s="19">
        <v>1066</v>
      </c>
      <c r="B52" s="20" t="s">
        <v>57</v>
      </c>
      <c r="C52" s="33">
        <v>299434976</v>
      </c>
      <c r="D52" s="33">
        <v>11932785</v>
      </c>
      <c r="E52" s="33">
        <v>12337479</v>
      </c>
      <c r="F52" s="33">
        <v>773306</v>
      </c>
      <c r="G52" s="33">
        <v>0</v>
      </c>
      <c r="H52" s="33">
        <v>388797</v>
      </c>
      <c r="I52" s="34">
        <f t="shared" si="0"/>
        <v>324867343</v>
      </c>
    </row>
    <row r="53" spans="1:9" x14ac:dyDescent="0.25">
      <c r="A53" s="19">
        <v>1067</v>
      </c>
      <c r="B53" s="20" t="s">
        <v>58</v>
      </c>
      <c r="C53" s="35">
        <v>991754</v>
      </c>
      <c r="D53" s="35">
        <v>0</v>
      </c>
      <c r="E53" s="35">
        <v>758</v>
      </c>
      <c r="F53" s="35">
        <v>0</v>
      </c>
      <c r="G53" s="35">
        <v>0</v>
      </c>
      <c r="H53" s="35">
        <v>22122</v>
      </c>
      <c r="I53" s="36">
        <f t="shared" si="0"/>
        <v>1014634</v>
      </c>
    </row>
    <row r="54" spans="1:9" x14ac:dyDescent="0.25">
      <c r="A54" s="19">
        <v>1068</v>
      </c>
      <c r="B54" s="20" t="s">
        <v>59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4">
        <f t="shared" si="0"/>
        <v>0</v>
      </c>
    </row>
    <row r="55" spans="1:9" x14ac:dyDescent="0.25">
      <c r="A55" s="19">
        <v>1069</v>
      </c>
      <c r="B55" s="20" t="s">
        <v>60</v>
      </c>
      <c r="C55" s="35">
        <v>1510440</v>
      </c>
      <c r="D55" s="35">
        <v>49929</v>
      </c>
      <c r="E55" s="35">
        <v>57534</v>
      </c>
      <c r="F55" s="35">
        <v>0</v>
      </c>
      <c r="G55" s="35">
        <v>0</v>
      </c>
      <c r="H55" s="35">
        <v>31975</v>
      </c>
      <c r="I55" s="36">
        <f t="shared" si="0"/>
        <v>1649878</v>
      </c>
    </row>
    <row r="56" spans="1:9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4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3301227430</v>
      </c>
      <c r="D57" s="24">
        <f t="shared" si="1"/>
        <v>348380541</v>
      </c>
      <c r="E57" s="24">
        <f t="shared" si="1"/>
        <v>107576152</v>
      </c>
      <c r="F57" s="24">
        <f t="shared" si="1"/>
        <v>53177530</v>
      </c>
      <c r="G57" s="24">
        <f t="shared" si="1"/>
        <v>162502</v>
      </c>
      <c r="H57" s="24">
        <f t="shared" si="1"/>
        <v>28819602</v>
      </c>
      <c r="I57" s="24">
        <f t="shared" si="1"/>
        <v>3839343757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topLeftCell="A7" zoomScale="90" zoomScaleNormal="9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8.42578125" style="10" customWidth="1"/>
    <col min="2" max="2" width="34" style="11" customWidth="1"/>
    <col min="3" max="3" width="19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43">
        <v>0</v>
      </c>
      <c r="D7" s="44">
        <v>0</v>
      </c>
      <c r="E7" s="44">
        <v>0</v>
      </c>
      <c r="F7" s="44">
        <v>0</v>
      </c>
      <c r="G7" s="44">
        <v>0</v>
      </c>
      <c r="H7" s="44">
        <v>0</v>
      </c>
      <c r="I7" s="45">
        <f>SUM(C7:H7)</f>
        <v>0</v>
      </c>
    </row>
    <row r="8" spans="1:9" x14ac:dyDescent="0.25">
      <c r="A8" s="19">
        <v>1002</v>
      </c>
      <c r="B8" s="20" t="s">
        <v>13</v>
      </c>
      <c r="C8" s="46">
        <v>10683</v>
      </c>
      <c r="D8" s="47">
        <v>10839</v>
      </c>
      <c r="E8" s="47">
        <v>1149</v>
      </c>
      <c r="F8" s="47">
        <v>0</v>
      </c>
      <c r="G8" s="47">
        <v>0</v>
      </c>
      <c r="H8" s="47">
        <v>8220</v>
      </c>
      <c r="I8" s="48">
        <f t="shared" ref="I8:I56" si="0">SUM(C8:H8)</f>
        <v>30891</v>
      </c>
    </row>
    <row r="9" spans="1:9" x14ac:dyDescent="0.25">
      <c r="A9" s="19">
        <v>1005</v>
      </c>
      <c r="B9" s="20" t="s">
        <v>14</v>
      </c>
      <c r="C9" s="49">
        <v>0</v>
      </c>
      <c r="D9" s="50">
        <v>0</v>
      </c>
      <c r="E9" s="50">
        <v>0</v>
      </c>
      <c r="F9" s="50">
        <v>0</v>
      </c>
      <c r="G9" s="50">
        <v>0</v>
      </c>
      <c r="H9" s="50">
        <v>0</v>
      </c>
      <c r="I9" s="51">
        <f t="shared" si="0"/>
        <v>0</v>
      </c>
    </row>
    <row r="10" spans="1:9" x14ac:dyDescent="0.25">
      <c r="A10" s="19">
        <v>1006</v>
      </c>
      <c r="B10" s="20" t="s">
        <v>15</v>
      </c>
      <c r="C10" s="46">
        <v>0</v>
      </c>
      <c r="D10" s="47">
        <v>0</v>
      </c>
      <c r="E10" s="47">
        <v>0</v>
      </c>
      <c r="F10" s="47">
        <v>0</v>
      </c>
      <c r="G10" s="47">
        <v>0</v>
      </c>
      <c r="H10" s="47">
        <v>0</v>
      </c>
      <c r="I10" s="48">
        <f t="shared" si="0"/>
        <v>0</v>
      </c>
    </row>
    <row r="11" spans="1:9" x14ac:dyDescent="0.25">
      <c r="A11" s="19">
        <v>1007</v>
      </c>
      <c r="B11" s="20" t="s">
        <v>16</v>
      </c>
      <c r="C11" s="49">
        <v>11725871</v>
      </c>
      <c r="D11" s="50">
        <v>148101</v>
      </c>
      <c r="E11" s="50">
        <v>232627</v>
      </c>
      <c r="F11" s="50">
        <v>309256</v>
      </c>
      <c r="G11" s="50">
        <v>5000</v>
      </c>
      <c r="H11" s="50">
        <v>134070</v>
      </c>
      <c r="I11" s="51">
        <f t="shared" si="0"/>
        <v>12554925</v>
      </c>
    </row>
    <row r="12" spans="1:9" x14ac:dyDescent="0.25">
      <c r="A12" s="19">
        <v>1008</v>
      </c>
      <c r="B12" s="20" t="s">
        <v>17</v>
      </c>
      <c r="C12" s="46">
        <v>722</v>
      </c>
      <c r="D12" s="47">
        <v>0</v>
      </c>
      <c r="E12" s="47">
        <v>1137</v>
      </c>
      <c r="F12" s="47">
        <v>0</v>
      </c>
      <c r="G12" s="47">
        <v>0</v>
      </c>
      <c r="H12" s="47">
        <v>4811</v>
      </c>
      <c r="I12" s="48">
        <f t="shared" si="0"/>
        <v>6670</v>
      </c>
    </row>
    <row r="13" spans="1:9" x14ac:dyDescent="0.25">
      <c r="A13" s="19">
        <v>1010</v>
      </c>
      <c r="B13" s="20" t="s">
        <v>18</v>
      </c>
      <c r="C13" s="49">
        <v>738337</v>
      </c>
      <c r="D13" s="50">
        <v>15643</v>
      </c>
      <c r="E13" s="50">
        <v>27568</v>
      </c>
      <c r="F13" s="50">
        <v>0</v>
      </c>
      <c r="G13" s="50">
        <v>0</v>
      </c>
      <c r="H13" s="50">
        <v>1920</v>
      </c>
      <c r="I13" s="51">
        <f t="shared" si="0"/>
        <v>783468</v>
      </c>
    </row>
    <row r="14" spans="1:9" x14ac:dyDescent="0.25">
      <c r="A14" s="19">
        <v>1011</v>
      </c>
      <c r="B14" s="20" t="s">
        <v>19</v>
      </c>
      <c r="C14" s="46">
        <v>4078903</v>
      </c>
      <c r="D14" s="47">
        <v>344957</v>
      </c>
      <c r="E14" s="47">
        <v>219519</v>
      </c>
      <c r="F14" s="47">
        <v>0</v>
      </c>
      <c r="G14" s="47">
        <v>2500</v>
      </c>
      <c r="H14" s="47">
        <v>89661</v>
      </c>
      <c r="I14" s="48">
        <f t="shared" si="0"/>
        <v>4735540</v>
      </c>
    </row>
    <row r="15" spans="1:9" x14ac:dyDescent="0.25">
      <c r="A15" s="19">
        <v>1012</v>
      </c>
      <c r="B15" s="20" t="s">
        <v>20</v>
      </c>
      <c r="C15" s="49">
        <v>152</v>
      </c>
      <c r="D15" s="50">
        <v>0</v>
      </c>
      <c r="E15" s="50">
        <v>1516</v>
      </c>
      <c r="F15" s="50">
        <v>0</v>
      </c>
      <c r="G15" s="50">
        <v>7500</v>
      </c>
      <c r="H15" s="50">
        <v>68460</v>
      </c>
      <c r="I15" s="51">
        <f t="shared" si="0"/>
        <v>77628</v>
      </c>
    </row>
    <row r="16" spans="1:9" x14ac:dyDescent="0.25">
      <c r="A16" s="19">
        <v>1013</v>
      </c>
      <c r="B16" s="20" t="s">
        <v>21</v>
      </c>
      <c r="C16" s="46">
        <v>37298649</v>
      </c>
      <c r="D16" s="47">
        <v>5129277</v>
      </c>
      <c r="E16" s="47">
        <v>948449</v>
      </c>
      <c r="F16" s="47">
        <v>0</v>
      </c>
      <c r="G16" s="47">
        <v>2500</v>
      </c>
      <c r="H16" s="47">
        <v>175124</v>
      </c>
      <c r="I16" s="48">
        <f t="shared" si="0"/>
        <v>43553999</v>
      </c>
    </row>
    <row r="17" spans="1:9" x14ac:dyDescent="0.25">
      <c r="A17" s="19">
        <v>1014</v>
      </c>
      <c r="B17" s="20" t="s">
        <v>22</v>
      </c>
      <c r="C17" s="49">
        <v>0</v>
      </c>
      <c r="D17" s="50">
        <v>0</v>
      </c>
      <c r="E17" s="50">
        <v>0</v>
      </c>
      <c r="F17" s="50">
        <v>0</v>
      </c>
      <c r="G17" s="50">
        <v>0</v>
      </c>
      <c r="H17" s="50">
        <v>37500</v>
      </c>
      <c r="I17" s="51">
        <f t="shared" si="0"/>
        <v>37500</v>
      </c>
    </row>
    <row r="18" spans="1:9" x14ac:dyDescent="0.25">
      <c r="A18" s="19">
        <v>1016</v>
      </c>
      <c r="B18" s="20" t="s">
        <v>23</v>
      </c>
      <c r="C18" s="46">
        <v>119898602</v>
      </c>
      <c r="D18" s="47">
        <v>27175201</v>
      </c>
      <c r="E18" s="47">
        <v>5980432</v>
      </c>
      <c r="F18" s="47">
        <v>321065</v>
      </c>
      <c r="G18" s="47">
        <v>0</v>
      </c>
      <c r="H18" s="47">
        <v>899019</v>
      </c>
      <c r="I18" s="48">
        <f t="shared" si="0"/>
        <v>154274319</v>
      </c>
    </row>
    <row r="19" spans="1:9" x14ac:dyDescent="0.25">
      <c r="A19" s="19">
        <v>1017</v>
      </c>
      <c r="B19" s="20" t="s">
        <v>24</v>
      </c>
      <c r="C19" s="49">
        <v>50408099</v>
      </c>
      <c r="D19" s="50">
        <v>31168</v>
      </c>
      <c r="E19" s="50">
        <v>2483965</v>
      </c>
      <c r="F19" s="50">
        <v>71686</v>
      </c>
      <c r="G19" s="50">
        <v>0</v>
      </c>
      <c r="H19" s="50">
        <v>52742</v>
      </c>
      <c r="I19" s="51">
        <f t="shared" si="0"/>
        <v>53047660</v>
      </c>
    </row>
    <row r="20" spans="1:9" x14ac:dyDescent="0.25">
      <c r="A20" s="19">
        <v>1018</v>
      </c>
      <c r="B20" s="20" t="s">
        <v>25</v>
      </c>
      <c r="C20" s="46">
        <v>1038528</v>
      </c>
      <c r="D20" s="47">
        <v>386120</v>
      </c>
      <c r="E20" s="47">
        <v>49929</v>
      </c>
      <c r="F20" s="47">
        <v>0</v>
      </c>
      <c r="G20" s="47">
        <v>0</v>
      </c>
      <c r="H20" s="47">
        <v>68700</v>
      </c>
      <c r="I20" s="48">
        <f t="shared" si="0"/>
        <v>1543277</v>
      </c>
    </row>
    <row r="21" spans="1:9" x14ac:dyDescent="0.25">
      <c r="A21" s="19">
        <v>1019</v>
      </c>
      <c r="B21" s="20" t="s">
        <v>26</v>
      </c>
      <c r="C21" s="49">
        <v>1930596</v>
      </c>
      <c r="D21" s="50">
        <v>0</v>
      </c>
      <c r="E21" s="50">
        <v>58094</v>
      </c>
      <c r="F21" s="50">
        <v>9682</v>
      </c>
      <c r="G21" s="50">
        <v>0</v>
      </c>
      <c r="H21" s="50">
        <v>70550</v>
      </c>
      <c r="I21" s="51">
        <f t="shared" si="0"/>
        <v>2068922</v>
      </c>
    </row>
    <row r="22" spans="1:9" x14ac:dyDescent="0.25">
      <c r="A22" s="19">
        <v>1020</v>
      </c>
      <c r="B22" s="20" t="s">
        <v>27</v>
      </c>
      <c r="C22" s="46">
        <v>1106853</v>
      </c>
      <c r="D22" s="47">
        <v>665225</v>
      </c>
      <c r="E22" s="47">
        <v>49611</v>
      </c>
      <c r="F22" s="47">
        <v>0</v>
      </c>
      <c r="G22" s="47">
        <v>0</v>
      </c>
      <c r="H22" s="47">
        <v>14180</v>
      </c>
      <c r="I22" s="48">
        <f t="shared" si="0"/>
        <v>1835869</v>
      </c>
    </row>
    <row r="23" spans="1:9" x14ac:dyDescent="0.25">
      <c r="A23" s="19">
        <v>1022</v>
      </c>
      <c r="B23" s="20" t="s">
        <v>28</v>
      </c>
      <c r="C23" s="49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1">
        <f t="shared" si="0"/>
        <v>0</v>
      </c>
    </row>
    <row r="24" spans="1:9" x14ac:dyDescent="0.25">
      <c r="A24" s="19">
        <v>1023</v>
      </c>
      <c r="B24" s="20" t="s">
        <v>29</v>
      </c>
      <c r="C24" s="46">
        <v>2465617</v>
      </c>
      <c r="D24" s="47">
        <v>187661</v>
      </c>
      <c r="E24" s="47">
        <v>105788</v>
      </c>
      <c r="F24" s="47">
        <v>75860</v>
      </c>
      <c r="G24" s="47">
        <v>0</v>
      </c>
      <c r="H24" s="47">
        <v>75040</v>
      </c>
      <c r="I24" s="48">
        <f t="shared" si="0"/>
        <v>2909966</v>
      </c>
    </row>
    <row r="25" spans="1:9" x14ac:dyDescent="0.25">
      <c r="A25" s="19">
        <v>1024</v>
      </c>
      <c r="B25" s="20" t="s">
        <v>30</v>
      </c>
      <c r="C25" s="49">
        <v>53998682</v>
      </c>
      <c r="D25" s="50">
        <v>2733075</v>
      </c>
      <c r="E25" s="50">
        <v>901680</v>
      </c>
      <c r="F25" s="50">
        <v>328740</v>
      </c>
      <c r="G25" s="50">
        <v>0</v>
      </c>
      <c r="H25" s="50">
        <v>323654</v>
      </c>
      <c r="I25" s="51">
        <f t="shared" si="0"/>
        <v>58285831</v>
      </c>
    </row>
    <row r="26" spans="1:9" x14ac:dyDescent="0.25">
      <c r="A26" s="19">
        <v>1025</v>
      </c>
      <c r="B26" s="20" t="s">
        <v>31</v>
      </c>
      <c r="C26" s="46">
        <v>0</v>
      </c>
      <c r="D26" s="47">
        <v>0</v>
      </c>
      <c r="E26" s="47">
        <v>0</v>
      </c>
      <c r="F26" s="47">
        <v>0</v>
      </c>
      <c r="G26" s="47">
        <v>0</v>
      </c>
      <c r="H26" s="47">
        <v>0</v>
      </c>
      <c r="I26" s="48">
        <f t="shared" si="0"/>
        <v>0</v>
      </c>
    </row>
    <row r="27" spans="1:9" x14ac:dyDescent="0.25">
      <c r="A27" s="19">
        <v>1026</v>
      </c>
      <c r="B27" s="20" t="s">
        <v>32</v>
      </c>
      <c r="C27" s="49">
        <v>0</v>
      </c>
      <c r="D27" s="50">
        <v>0</v>
      </c>
      <c r="E27" s="50">
        <v>0</v>
      </c>
      <c r="F27" s="50">
        <v>0</v>
      </c>
      <c r="G27" s="50">
        <v>0</v>
      </c>
      <c r="H27" s="50">
        <v>65000</v>
      </c>
      <c r="I27" s="51">
        <f t="shared" si="0"/>
        <v>65000</v>
      </c>
    </row>
    <row r="28" spans="1:9" x14ac:dyDescent="0.25">
      <c r="A28" s="19">
        <v>1027</v>
      </c>
      <c r="B28" s="20" t="s">
        <v>33</v>
      </c>
      <c r="C28" s="46">
        <v>14466572</v>
      </c>
      <c r="D28" s="47">
        <v>167236</v>
      </c>
      <c r="E28" s="47">
        <v>90409</v>
      </c>
      <c r="F28" s="47">
        <v>503403</v>
      </c>
      <c r="G28" s="47">
        <v>0</v>
      </c>
      <c r="H28" s="47">
        <v>102793</v>
      </c>
      <c r="I28" s="48">
        <f t="shared" si="0"/>
        <v>15330413</v>
      </c>
    </row>
    <row r="29" spans="1:9" x14ac:dyDescent="0.25">
      <c r="A29" s="19">
        <v>1028</v>
      </c>
      <c r="B29" s="20" t="s">
        <v>34</v>
      </c>
      <c r="C29" s="49">
        <v>6545467</v>
      </c>
      <c r="D29" s="50">
        <v>388497</v>
      </c>
      <c r="E29" s="50">
        <v>58916</v>
      </c>
      <c r="F29" s="50">
        <v>0</v>
      </c>
      <c r="G29" s="50">
        <v>0</v>
      </c>
      <c r="H29" s="50">
        <v>10320</v>
      </c>
      <c r="I29" s="51">
        <f t="shared" si="0"/>
        <v>7003200</v>
      </c>
    </row>
    <row r="30" spans="1:9" x14ac:dyDescent="0.25">
      <c r="A30" s="19">
        <v>1030</v>
      </c>
      <c r="B30" s="20" t="s">
        <v>35</v>
      </c>
      <c r="C30" s="46">
        <v>29480179</v>
      </c>
      <c r="D30" s="47">
        <v>279779</v>
      </c>
      <c r="E30" s="47">
        <v>1419264</v>
      </c>
      <c r="F30" s="47">
        <v>1103480</v>
      </c>
      <c r="G30" s="47">
        <v>0</v>
      </c>
      <c r="H30" s="47">
        <v>76754</v>
      </c>
      <c r="I30" s="48">
        <f t="shared" si="0"/>
        <v>32359456</v>
      </c>
    </row>
    <row r="31" spans="1:9" x14ac:dyDescent="0.25">
      <c r="A31" s="19">
        <v>1031</v>
      </c>
      <c r="B31" s="20" t="s">
        <v>36</v>
      </c>
      <c r="C31" s="49">
        <v>39130</v>
      </c>
      <c r="D31" s="50">
        <v>0</v>
      </c>
      <c r="E31" s="50">
        <v>378</v>
      </c>
      <c r="F31" s="50">
        <v>0</v>
      </c>
      <c r="G31" s="50">
        <v>0</v>
      </c>
      <c r="H31" s="50">
        <v>1200</v>
      </c>
      <c r="I31" s="51">
        <f t="shared" si="0"/>
        <v>40708</v>
      </c>
    </row>
    <row r="32" spans="1:9" x14ac:dyDescent="0.25">
      <c r="A32" s="19">
        <v>1033</v>
      </c>
      <c r="B32" s="20" t="s">
        <v>37</v>
      </c>
      <c r="C32" s="46">
        <v>58010</v>
      </c>
      <c r="D32" s="47">
        <v>27</v>
      </c>
      <c r="E32" s="47">
        <v>1335</v>
      </c>
      <c r="F32" s="47">
        <v>0</v>
      </c>
      <c r="G32" s="47">
        <v>0</v>
      </c>
      <c r="H32" s="47">
        <v>67100</v>
      </c>
      <c r="I32" s="48">
        <f t="shared" si="0"/>
        <v>126472</v>
      </c>
    </row>
    <row r="33" spans="1:9" x14ac:dyDescent="0.25">
      <c r="A33" s="19">
        <v>1034</v>
      </c>
      <c r="B33" s="20" t="s">
        <v>38</v>
      </c>
      <c r="C33" s="49">
        <v>29845</v>
      </c>
      <c r="D33" s="50">
        <v>0</v>
      </c>
      <c r="E33" s="50">
        <v>757</v>
      </c>
      <c r="F33" s="50">
        <v>0</v>
      </c>
      <c r="G33" s="50">
        <v>0</v>
      </c>
      <c r="H33" s="50">
        <v>4080</v>
      </c>
      <c r="I33" s="51">
        <f t="shared" si="0"/>
        <v>34682</v>
      </c>
    </row>
    <row r="34" spans="1:9" x14ac:dyDescent="0.25">
      <c r="A34" s="19">
        <v>1037</v>
      </c>
      <c r="B34" s="20" t="s">
        <v>39</v>
      </c>
      <c r="C34" s="46">
        <v>3942406</v>
      </c>
      <c r="D34" s="47">
        <v>150480</v>
      </c>
      <c r="E34" s="47">
        <v>204923</v>
      </c>
      <c r="F34" s="47">
        <v>61879</v>
      </c>
      <c r="G34" s="47">
        <v>0</v>
      </c>
      <c r="H34" s="47">
        <v>74870</v>
      </c>
      <c r="I34" s="48">
        <f t="shared" si="0"/>
        <v>4434558</v>
      </c>
    </row>
    <row r="35" spans="1:9" x14ac:dyDescent="0.25">
      <c r="A35" s="19">
        <v>1038</v>
      </c>
      <c r="B35" s="20" t="s">
        <v>40</v>
      </c>
      <c r="C35" s="49">
        <v>114</v>
      </c>
      <c r="D35" s="50">
        <v>0</v>
      </c>
      <c r="E35" s="50">
        <v>364</v>
      </c>
      <c r="F35" s="50">
        <v>0</v>
      </c>
      <c r="G35" s="50">
        <v>0</v>
      </c>
      <c r="H35" s="50">
        <v>5720</v>
      </c>
      <c r="I35" s="51">
        <f t="shared" si="0"/>
        <v>6198</v>
      </c>
    </row>
    <row r="36" spans="1:9" x14ac:dyDescent="0.25">
      <c r="A36" s="19">
        <v>1039</v>
      </c>
      <c r="B36" s="20" t="s">
        <v>41</v>
      </c>
      <c r="C36" s="46">
        <v>0</v>
      </c>
      <c r="D36" s="47">
        <v>0</v>
      </c>
      <c r="E36" s="47">
        <v>0</v>
      </c>
      <c r="F36" s="47">
        <v>0</v>
      </c>
      <c r="G36" s="47">
        <v>0</v>
      </c>
      <c r="H36" s="47">
        <v>5000</v>
      </c>
      <c r="I36" s="48">
        <f t="shared" si="0"/>
        <v>5000</v>
      </c>
    </row>
    <row r="37" spans="1:9" x14ac:dyDescent="0.25">
      <c r="A37" s="19">
        <v>1040</v>
      </c>
      <c r="B37" s="20" t="s">
        <v>42</v>
      </c>
      <c r="C37" s="49">
        <v>3082396</v>
      </c>
      <c r="D37" s="50">
        <v>14904</v>
      </c>
      <c r="E37" s="50">
        <v>46277</v>
      </c>
      <c r="F37" s="50">
        <v>24456</v>
      </c>
      <c r="G37" s="50">
        <v>7501</v>
      </c>
      <c r="H37" s="50">
        <v>259338</v>
      </c>
      <c r="I37" s="51">
        <f t="shared" si="0"/>
        <v>3434872</v>
      </c>
    </row>
    <row r="38" spans="1:9" x14ac:dyDescent="0.25">
      <c r="A38" s="19">
        <v>1042</v>
      </c>
      <c r="B38" s="20" t="s">
        <v>43</v>
      </c>
      <c r="C38" s="46">
        <v>0</v>
      </c>
      <c r="D38" s="47">
        <v>0</v>
      </c>
      <c r="E38" s="47">
        <v>756</v>
      </c>
      <c r="F38" s="47">
        <v>0</v>
      </c>
      <c r="G38" s="47">
        <v>0</v>
      </c>
      <c r="H38" s="47">
        <v>0</v>
      </c>
      <c r="I38" s="48">
        <f t="shared" si="0"/>
        <v>756</v>
      </c>
    </row>
    <row r="39" spans="1:9" x14ac:dyDescent="0.25">
      <c r="A39" s="19">
        <v>1043</v>
      </c>
      <c r="B39" s="20" t="s">
        <v>44</v>
      </c>
      <c r="C39" s="49">
        <v>120622317</v>
      </c>
      <c r="D39" s="50">
        <v>5654820</v>
      </c>
      <c r="E39" s="50">
        <v>4056086</v>
      </c>
      <c r="F39" s="50">
        <v>301013</v>
      </c>
      <c r="G39" s="50">
        <v>0</v>
      </c>
      <c r="H39" s="50">
        <v>105251</v>
      </c>
      <c r="I39" s="51">
        <f t="shared" si="0"/>
        <v>130739487</v>
      </c>
    </row>
    <row r="40" spans="1:9" x14ac:dyDescent="0.25">
      <c r="A40" s="19">
        <v>1044</v>
      </c>
      <c r="B40" s="20" t="s">
        <v>45</v>
      </c>
      <c r="C40" s="46">
        <v>106211</v>
      </c>
      <c r="D40" s="47">
        <v>8192</v>
      </c>
      <c r="E40" s="47">
        <v>21426</v>
      </c>
      <c r="F40" s="47">
        <v>0</v>
      </c>
      <c r="G40" s="47">
        <v>0</v>
      </c>
      <c r="H40" s="47">
        <v>110620</v>
      </c>
      <c r="I40" s="48">
        <f t="shared" si="0"/>
        <v>246449</v>
      </c>
    </row>
    <row r="41" spans="1:9" x14ac:dyDescent="0.25">
      <c r="A41" s="19">
        <v>1046</v>
      </c>
      <c r="B41" s="20" t="s">
        <v>46</v>
      </c>
      <c r="C41" s="49">
        <v>0</v>
      </c>
      <c r="D41" s="50">
        <v>0</v>
      </c>
      <c r="E41" s="50">
        <v>0</v>
      </c>
      <c r="F41" s="50">
        <v>0</v>
      </c>
      <c r="G41" s="50">
        <v>5000</v>
      </c>
      <c r="H41" s="50">
        <v>102500</v>
      </c>
      <c r="I41" s="51">
        <f t="shared" si="0"/>
        <v>107500</v>
      </c>
    </row>
    <row r="42" spans="1:9" x14ac:dyDescent="0.25">
      <c r="A42" s="19">
        <v>1047</v>
      </c>
      <c r="B42" s="20" t="s">
        <v>47</v>
      </c>
      <c r="C42" s="46">
        <v>21027973</v>
      </c>
      <c r="D42" s="47">
        <v>21122432</v>
      </c>
      <c r="E42" s="47">
        <v>959260</v>
      </c>
      <c r="F42" s="47">
        <v>0</v>
      </c>
      <c r="G42" s="47">
        <v>2500</v>
      </c>
      <c r="H42" s="47">
        <v>62880</v>
      </c>
      <c r="I42" s="48">
        <f t="shared" si="0"/>
        <v>43175045</v>
      </c>
    </row>
    <row r="43" spans="1:9" x14ac:dyDescent="0.25">
      <c r="A43" s="19">
        <v>1048</v>
      </c>
      <c r="B43" s="20" t="s">
        <v>48</v>
      </c>
      <c r="C43" s="49">
        <v>2384887</v>
      </c>
      <c r="D43" s="50">
        <v>76218</v>
      </c>
      <c r="E43" s="50">
        <v>126854</v>
      </c>
      <c r="F43" s="50">
        <v>7985</v>
      </c>
      <c r="G43" s="50">
        <v>0</v>
      </c>
      <c r="H43" s="50">
        <v>102990</v>
      </c>
      <c r="I43" s="51">
        <f t="shared" si="0"/>
        <v>2698934</v>
      </c>
    </row>
    <row r="44" spans="1:9" x14ac:dyDescent="0.25">
      <c r="A44" s="19">
        <v>1050</v>
      </c>
      <c r="B44" s="20" t="s">
        <v>49</v>
      </c>
      <c r="C44" s="46">
        <v>0</v>
      </c>
      <c r="D44" s="47">
        <v>0</v>
      </c>
      <c r="E44" s="47">
        <v>0</v>
      </c>
      <c r="F44" s="47">
        <v>0</v>
      </c>
      <c r="G44" s="47">
        <v>0</v>
      </c>
      <c r="H44" s="47">
        <v>2500</v>
      </c>
      <c r="I44" s="48">
        <f t="shared" si="0"/>
        <v>2500</v>
      </c>
    </row>
    <row r="45" spans="1:9" x14ac:dyDescent="0.25">
      <c r="A45" s="19">
        <v>1052</v>
      </c>
      <c r="B45" s="20" t="s">
        <v>50</v>
      </c>
      <c r="C45" s="49">
        <v>440137</v>
      </c>
      <c r="D45" s="50">
        <v>0</v>
      </c>
      <c r="E45" s="50">
        <v>6803</v>
      </c>
      <c r="F45" s="50">
        <v>0</v>
      </c>
      <c r="G45" s="50">
        <v>0</v>
      </c>
      <c r="H45" s="50">
        <v>23100</v>
      </c>
      <c r="I45" s="51">
        <f t="shared" si="0"/>
        <v>470040</v>
      </c>
    </row>
    <row r="46" spans="1:9" x14ac:dyDescent="0.25">
      <c r="A46" s="19">
        <v>1054</v>
      </c>
      <c r="B46" s="20" t="s">
        <v>51</v>
      </c>
      <c r="C46" s="46">
        <v>1010751</v>
      </c>
      <c r="D46" s="47">
        <v>15214</v>
      </c>
      <c r="E46" s="47">
        <v>95034</v>
      </c>
      <c r="F46" s="47">
        <v>0</v>
      </c>
      <c r="G46" s="47">
        <v>7500</v>
      </c>
      <c r="H46" s="47">
        <v>83210</v>
      </c>
      <c r="I46" s="48">
        <f t="shared" si="0"/>
        <v>1211709</v>
      </c>
    </row>
    <row r="47" spans="1:9" x14ac:dyDescent="0.25">
      <c r="A47" s="19">
        <v>1055</v>
      </c>
      <c r="B47" s="20" t="s">
        <v>52</v>
      </c>
      <c r="C47" s="49">
        <v>2510061</v>
      </c>
      <c r="D47" s="50">
        <v>11581</v>
      </c>
      <c r="E47" s="50">
        <v>46728</v>
      </c>
      <c r="F47" s="50">
        <v>0</v>
      </c>
      <c r="G47" s="50">
        <v>0</v>
      </c>
      <c r="H47" s="50">
        <v>48680</v>
      </c>
      <c r="I47" s="51">
        <f t="shared" si="0"/>
        <v>2617050</v>
      </c>
    </row>
    <row r="48" spans="1:9" x14ac:dyDescent="0.25">
      <c r="A48" s="19">
        <v>1057</v>
      </c>
      <c r="B48" s="20" t="s">
        <v>53</v>
      </c>
      <c r="C48" s="46">
        <v>0</v>
      </c>
      <c r="D48" s="47">
        <v>0</v>
      </c>
      <c r="E48" s="47">
        <v>0</v>
      </c>
      <c r="F48" s="47">
        <v>0</v>
      </c>
      <c r="G48" s="47">
        <v>0</v>
      </c>
      <c r="H48" s="47">
        <v>140000</v>
      </c>
      <c r="I48" s="48">
        <f t="shared" si="0"/>
        <v>140000</v>
      </c>
    </row>
    <row r="49" spans="1:9" x14ac:dyDescent="0.25">
      <c r="A49" s="19">
        <v>1058</v>
      </c>
      <c r="B49" s="20" t="s">
        <v>54</v>
      </c>
      <c r="C49" s="49">
        <v>305635</v>
      </c>
      <c r="D49" s="50">
        <v>146829</v>
      </c>
      <c r="E49" s="50">
        <v>16779</v>
      </c>
      <c r="F49" s="50">
        <v>0</v>
      </c>
      <c r="G49" s="50">
        <v>2500</v>
      </c>
      <c r="H49" s="50">
        <v>51720</v>
      </c>
      <c r="I49" s="51">
        <f t="shared" si="0"/>
        <v>523463</v>
      </c>
    </row>
    <row r="50" spans="1:9" x14ac:dyDescent="0.25">
      <c r="A50" s="19">
        <v>1062</v>
      </c>
      <c r="B50" s="20" t="s">
        <v>55</v>
      </c>
      <c r="C50" s="46">
        <v>1410</v>
      </c>
      <c r="D50" s="47">
        <v>0</v>
      </c>
      <c r="E50" s="47">
        <v>378</v>
      </c>
      <c r="F50" s="47">
        <v>1847</v>
      </c>
      <c r="G50" s="47">
        <v>0</v>
      </c>
      <c r="H50" s="47">
        <v>2500</v>
      </c>
      <c r="I50" s="48">
        <f t="shared" si="0"/>
        <v>6135</v>
      </c>
    </row>
    <row r="51" spans="1:9" x14ac:dyDescent="0.25">
      <c r="A51" s="19">
        <v>1065</v>
      </c>
      <c r="B51" s="20" t="s">
        <v>56</v>
      </c>
      <c r="C51" s="49">
        <v>6315997</v>
      </c>
      <c r="D51" s="50">
        <v>236721</v>
      </c>
      <c r="E51" s="50">
        <v>157341</v>
      </c>
      <c r="F51" s="50">
        <v>234326</v>
      </c>
      <c r="G51" s="50">
        <v>0</v>
      </c>
      <c r="H51" s="50">
        <v>40800</v>
      </c>
      <c r="I51" s="51">
        <f t="shared" si="0"/>
        <v>6985185</v>
      </c>
    </row>
    <row r="52" spans="1:9" x14ac:dyDescent="0.25">
      <c r="A52" s="19">
        <v>1066</v>
      </c>
      <c r="B52" s="20" t="s">
        <v>57</v>
      </c>
      <c r="C52" s="46">
        <v>25012878</v>
      </c>
      <c r="D52" s="47">
        <v>1589498</v>
      </c>
      <c r="E52" s="47">
        <v>467539</v>
      </c>
      <c r="F52" s="47">
        <v>0</v>
      </c>
      <c r="G52" s="47">
        <v>0</v>
      </c>
      <c r="H52" s="47">
        <v>61008</v>
      </c>
      <c r="I52" s="48">
        <f t="shared" si="0"/>
        <v>27130923</v>
      </c>
    </row>
    <row r="53" spans="1:9" x14ac:dyDescent="0.25">
      <c r="A53" s="19">
        <v>1067</v>
      </c>
      <c r="B53" s="20" t="s">
        <v>58</v>
      </c>
      <c r="C53" s="49">
        <v>19761</v>
      </c>
      <c r="D53" s="50">
        <v>0</v>
      </c>
      <c r="E53" s="50">
        <v>1137</v>
      </c>
      <c r="F53" s="50">
        <v>0</v>
      </c>
      <c r="G53" s="50">
        <v>0</v>
      </c>
      <c r="H53" s="50">
        <v>5040</v>
      </c>
      <c r="I53" s="51">
        <f t="shared" si="0"/>
        <v>25938</v>
      </c>
    </row>
    <row r="54" spans="1:9" x14ac:dyDescent="0.25">
      <c r="A54" s="19">
        <v>1068</v>
      </c>
      <c r="B54" s="20" t="s">
        <v>59</v>
      </c>
      <c r="C54" s="46">
        <v>0</v>
      </c>
      <c r="D54" s="47">
        <v>0</v>
      </c>
      <c r="E54" s="47">
        <v>0</v>
      </c>
      <c r="F54" s="47">
        <v>0</v>
      </c>
      <c r="G54" s="47">
        <v>0</v>
      </c>
      <c r="H54" s="47">
        <v>0</v>
      </c>
      <c r="I54" s="48">
        <f t="shared" si="0"/>
        <v>0</v>
      </c>
    </row>
    <row r="55" spans="1:9" x14ac:dyDescent="0.25">
      <c r="A55" s="19">
        <v>1069</v>
      </c>
      <c r="B55" s="20" t="s">
        <v>60</v>
      </c>
      <c r="C55" s="49">
        <v>0</v>
      </c>
      <c r="D55" s="50">
        <v>0</v>
      </c>
      <c r="E55" s="50">
        <v>0</v>
      </c>
      <c r="F55" s="50">
        <v>0</v>
      </c>
      <c r="G55" s="50">
        <v>0</v>
      </c>
      <c r="H55" s="50">
        <v>2500</v>
      </c>
      <c r="I55" s="51">
        <f t="shared" si="0"/>
        <v>2500</v>
      </c>
    </row>
    <row r="56" spans="1:9" ht="15" customHeight="1" x14ac:dyDescent="0.25">
      <c r="A56" s="19">
        <v>1070</v>
      </c>
      <c r="B56" s="20" t="s">
        <v>61</v>
      </c>
      <c r="C56" s="46"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48">
        <f t="shared" si="0"/>
        <v>0</v>
      </c>
    </row>
    <row r="57" spans="1:9" x14ac:dyDescent="0.25">
      <c r="A57" s="21"/>
      <c r="B57" s="22" t="s">
        <v>62</v>
      </c>
      <c r="C57" s="24">
        <f t="shared" ref="C57:I57" si="1">SUM(C7:C56)</f>
        <v>522102431</v>
      </c>
      <c r="D57" s="24">
        <f t="shared" si="1"/>
        <v>66689695</v>
      </c>
      <c r="E57" s="24">
        <f t="shared" si="1"/>
        <v>18840208</v>
      </c>
      <c r="F57" s="24">
        <f t="shared" si="1"/>
        <v>3354678</v>
      </c>
      <c r="G57" s="24">
        <f t="shared" si="1"/>
        <v>42501</v>
      </c>
      <c r="H57" s="24">
        <f t="shared" si="1"/>
        <v>3641125</v>
      </c>
      <c r="I57" s="24">
        <f t="shared" si="1"/>
        <v>614670638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topLeftCell="A17" zoomScale="90" zoomScaleNormal="90" zoomScaleSheetLayoutView="112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5000</v>
      </c>
      <c r="I7" s="32">
        <f>SUM(C7:H7)</f>
        <v>5000</v>
      </c>
    </row>
    <row r="8" spans="1:9" x14ac:dyDescent="0.25">
      <c r="A8" s="19">
        <v>1002</v>
      </c>
      <c r="B8" s="20" t="s">
        <v>13</v>
      </c>
      <c r="C8" s="33">
        <v>1823471</v>
      </c>
      <c r="D8" s="33">
        <v>37518</v>
      </c>
      <c r="E8" s="33">
        <v>39085</v>
      </c>
      <c r="F8" s="33">
        <v>0</v>
      </c>
      <c r="G8" s="33">
        <v>0</v>
      </c>
      <c r="H8" s="33">
        <v>239442</v>
      </c>
      <c r="I8" s="34">
        <f t="shared" ref="I8:I56" si="0">SUM(C8:H8)</f>
        <v>2139516</v>
      </c>
    </row>
    <row r="9" spans="1:9" x14ac:dyDescent="0.25">
      <c r="A9" s="19">
        <v>1005</v>
      </c>
      <c r="B9" s="20" t="s">
        <v>14</v>
      </c>
      <c r="C9" s="35">
        <v>323305</v>
      </c>
      <c r="D9" s="35">
        <v>0</v>
      </c>
      <c r="E9" s="35">
        <v>32379</v>
      </c>
      <c r="F9" s="35">
        <v>0</v>
      </c>
      <c r="G9" s="35">
        <v>0</v>
      </c>
      <c r="H9" s="35">
        <v>7440</v>
      </c>
      <c r="I9" s="36">
        <f t="shared" si="0"/>
        <v>363124</v>
      </c>
    </row>
    <row r="10" spans="1:9" x14ac:dyDescent="0.25">
      <c r="A10" s="19">
        <v>1006</v>
      </c>
      <c r="B10" s="20" t="s">
        <v>15</v>
      </c>
      <c r="C10" s="33">
        <v>1632</v>
      </c>
      <c r="D10" s="33">
        <v>816</v>
      </c>
      <c r="E10" s="33">
        <v>756</v>
      </c>
      <c r="F10" s="33">
        <v>0</v>
      </c>
      <c r="G10" s="33">
        <v>0</v>
      </c>
      <c r="H10" s="33">
        <v>480</v>
      </c>
      <c r="I10" s="34">
        <f t="shared" si="0"/>
        <v>3684</v>
      </c>
    </row>
    <row r="11" spans="1:9" x14ac:dyDescent="0.25">
      <c r="A11" s="19">
        <v>1007</v>
      </c>
      <c r="B11" s="20" t="s">
        <v>16</v>
      </c>
      <c r="C11" s="35">
        <v>62596737</v>
      </c>
      <c r="D11" s="35">
        <v>3100222</v>
      </c>
      <c r="E11" s="35">
        <v>2279394</v>
      </c>
      <c r="F11" s="35">
        <v>710046</v>
      </c>
      <c r="G11" s="35">
        <v>7500</v>
      </c>
      <c r="H11" s="35">
        <v>2156662</v>
      </c>
      <c r="I11" s="36">
        <f t="shared" si="0"/>
        <v>70850561</v>
      </c>
    </row>
    <row r="12" spans="1:9" x14ac:dyDescent="0.25">
      <c r="A12" s="19">
        <v>1008</v>
      </c>
      <c r="B12" s="20" t="s">
        <v>17</v>
      </c>
      <c r="C12" s="33">
        <v>297352978</v>
      </c>
      <c r="D12" s="33">
        <v>0</v>
      </c>
      <c r="E12" s="33">
        <v>8503208</v>
      </c>
      <c r="F12" s="33">
        <v>10152495</v>
      </c>
      <c r="G12" s="33">
        <v>0</v>
      </c>
      <c r="H12" s="33">
        <v>6000</v>
      </c>
      <c r="I12" s="34">
        <f t="shared" si="0"/>
        <v>316014681</v>
      </c>
    </row>
    <row r="13" spans="1:9" x14ac:dyDescent="0.25">
      <c r="A13" s="19">
        <v>1010</v>
      </c>
      <c r="B13" s="20" t="s">
        <v>18</v>
      </c>
      <c r="C13" s="35">
        <v>3363642</v>
      </c>
      <c r="D13" s="35">
        <v>88115</v>
      </c>
      <c r="E13" s="35">
        <v>324109</v>
      </c>
      <c r="F13" s="35">
        <v>171066</v>
      </c>
      <c r="G13" s="35">
        <v>0</v>
      </c>
      <c r="H13" s="35">
        <v>20662</v>
      </c>
      <c r="I13" s="36">
        <f t="shared" si="0"/>
        <v>3967594</v>
      </c>
    </row>
    <row r="14" spans="1:9" x14ac:dyDescent="0.25">
      <c r="A14" s="19">
        <v>1011</v>
      </c>
      <c r="B14" s="20" t="s">
        <v>19</v>
      </c>
      <c r="C14" s="33">
        <v>134738823</v>
      </c>
      <c r="D14" s="33">
        <v>10871726</v>
      </c>
      <c r="E14" s="33">
        <v>2944624</v>
      </c>
      <c r="F14" s="33">
        <v>3612589</v>
      </c>
      <c r="G14" s="33">
        <v>0</v>
      </c>
      <c r="H14" s="33">
        <v>738007</v>
      </c>
      <c r="I14" s="34">
        <f t="shared" si="0"/>
        <v>152905769</v>
      </c>
    </row>
    <row r="15" spans="1:9" x14ac:dyDescent="0.25">
      <c r="A15" s="19">
        <v>1012</v>
      </c>
      <c r="B15" s="20" t="s">
        <v>20</v>
      </c>
      <c r="C15" s="35">
        <v>68011663</v>
      </c>
      <c r="D15" s="35">
        <v>0</v>
      </c>
      <c r="E15" s="35">
        <v>58683</v>
      </c>
      <c r="F15" s="35">
        <v>2578596</v>
      </c>
      <c r="G15" s="35">
        <v>37500</v>
      </c>
      <c r="H15" s="35">
        <v>496380</v>
      </c>
      <c r="I15" s="36">
        <f t="shared" si="0"/>
        <v>71182822</v>
      </c>
    </row>
    <row r="16" spans="1:9" x14ac:dyDescent="0.25">
      <c r="A16" s="19">
        <v>1013</v>
      </c>
      <c r="B16" s="20" t="s">
        <v>21</v>
      </c>
      <c r="C16" s="33">
        <v>234247103</v>
      </c>
      <c r="D16" s="33">
        <v>66978505</v>
      </c>
      <c r="E16" s="33">
        <v>10313128</v>
      </c>
      <c r="F16" s="33">
        <v>91015</v>
      </c>
      <c r="G16" s="33">
        <v>15000</v>
      </c>
      <c r="H16" s="33">
        <v>1027947</v>
      </c>
      <c r="I16" s="34">
        <f t="shared" si="0"/>
        <v>312672698</v>
      </c>
    </row>
    <row r="17" spans="1:9" x14ac:dyDescent="0.25">
      <c r="A17" s="19">
        <v>1014</v>
      </c>
      <c r="B17" s="20" t="s">
        <v>22</v>
      </c>
      <c r="C17" s="35">
        <v>36235716</v>
      </c>
      <c r="D17" s="35">
        <v>0</v>
      </c>
      <c r="E17" s="35">
        <v>1287888</v>
      </c>
      <c r="F17" s="35">
        <v>1050841</v>
      </c>
      <c r="G17" s="35">
        <v>2500</v>
      </c>
      <c r="H17" s="35">
        <v>291440</v>
      </c>
      <c r="I17" s="36">
        <f t="shared" si="0"/>
        <v>38868385</v>
      </c>
    </row>
    <row r="18" spans="1:9" x14ac:dyDescent="0.25">
      <c r="A18" s="19">
        <v>1016</v>
      </c>
      <c r="B18" s="20" t="s">
        <v>23</v>
      </c>
      <c r="C18" s="33">
        <v>625835283</v>
      </c>
      <c r="D18" s="33">
        <v>112211069</v>
      </c>
      <c r="E18" s="33">
        <v>29127206</v>
      </c>
      <c r="F18" s="33">
        <v>12499938</v>
      </c>
      <c r="G18" s="33">
        <v>0</v>
      </c>
      <c r="H18" s="33">
        <v>1075808</v>
      </c>
      <c r="I18" s="34">
        <f t="shared" si="0"/>
        <v>780749304</v>
      </c>
    </row>
    <row r="19" spans="1:9" x14ac:dyDescent="0.25">
      <c r="A19" s="19">
        <v>1017</v>
      </c>
      <c r="B19" s="20" t="s">
        <v>24</v>
      </c>
      <c r="C19" s="35">
        <v>90266556</v>
      </c>
      <c r="D19" s="35">
        <v>1193946</v>
      </c>
      <c r="E19" s="35">
        <v>3011605</v>
      </c>
      <c r="F19" s="35">
        <v>324822</v>
      </c>
      <c r="G19" s="35">
        <v>0</v>
      </c>
      <c r="H19" s="35">
        <v>906037</v>
      </c>
      <c r="I19" s="36">
        <f t="shared" si="0"/>
        <v>95702966</v>
      </c>
    </row>
    <row r="20" spans="1:9" x14ac:dyDescent="0.25">
      <c r="A20" s="19">
        <v>1018</v>
      </c>
      <c r="B20" s="20" t="s">
        <v>25</v>
      </c>
      <c r="C20" s="33">
        <v>95026296</v>
      </c>
      <c r="D20" s="33">
        <v>1525508</v>
      </c>
      <c r="E20" s="33">
        <v>2658629</v>
      </c>
      <c r="F20" s="33">
        <v>3524186</v>
      </c>
      <c r="G20" s="33">
        <v>2500</v>
      </c>
      <c r="H20" s="33">
        <v>1034370</v>
      </c>
      <c r="I20" s="34">
        <f t="shared" si="0"/>
        <v>103771489</v>
      </c>
    </row>
    <row r="21" spans="1:9" x14ac:dyDescent="0.25">
      <c r="A21" s="19">
        <v>1019</v>
      </c>
      <c r="B21" s="20" t="s">
        <v>26</v>
      </c>
      <c r="C21" s="35">
        <v>31210977</v>
      </c>
      <c r="D21" s="35">
        <v>1685573</v>
      </c>
      <c r="E21" s="35">
        <v>768801</v>
      </c>
      <c r="F21" s="35">
        <v>1599013</v>
      </c>
      <c r="G21" s="35">
        <v>2500</v>
      </c>
      <c r="H21" s="35">
        <v>1205582</v>
      </c>
      <c r="I21" s="36">
        <f t="shared" si="0"/>
        <v>36472446</v>
      </c>
    </row>
    <row r="22" spans="1:9" x14ac:dyDescent="0.25">
      <c r="A22" s="19">
        <v>1020</v>
      </c>
      <c r="B22" s="20" t="s">
        <v>27</v>
      </c>
      <c r="C22" s="33">
        <v>35701145</v>
      </c>
      <c r="D22" s="33">
        <v>8929395</v>
      </c>
      <c r="E22" s="33">
        <v>1079553</v>
      </c>
      <c r="F22" s="33">
        <v>25183358</v>
      </c>
      <c r="G22" s="33">
        <v>0</v>
      </c>
      <c r="H22" s="33">
        <v>152617</v>
      </c>
      <c r="I22" s="34">
        <f t="shared" si="0"/>
        <v>71046068</v>
      </c>
    </row>
    <row r="23" spans="1:9" x14ac:dyDescent="0.25">
      <c r="A23" s="19">
        <v>1022</v>
      </c>
      <c r="B23" s="20" t="s">
        <v>28</v>
      </c>
      <c r="C23" s="35">
        <v>607791</v>
      </c>
      <c r="D23" s="35">
        <v>41105</v>
      </c>
      <c r="E23" s="35">
        <v>18628</v>
      </c>
      <c r="F23" s="35">
        <v>0</v>
      </c>
      <c r="G23" s="35">
        <v>0</v>
      </c>
      <c r="H23" s="35">
        <v>2880</v>
      </c>
      <c r="I23" s="36">
        <f t="shared" si="0"/>
        <v>670404</v>
      </c>
    </row>
    <row r="24" spans="1:9" x14ac:dyDescent="0.25">
      <c r="A24" s="19">
        <v>1023</v>
      </c>
      <c r="B24" s="20" t="s">
        <v>29</v>
      </c>
      <c r="C24" s="33">
        <v>18324372</v>
      </c>
      <c r="D24" s="33">
        <v>1361991</v>
      </c>
      <c r="E24" s="33">
        <v>673458</v>
      </c>
      <c r="F24" s="33">
        <v>149928</v>
      </c>
      <c r="G24" s="33">
        <v>0</v>
      </c>
      <c r="H24" s="33">
        <v>825845</v>
      </c>
      <c r="I24" s="34">
        <f t="shared" si="0"/>
        <v>21335594</v>
      </c>
    </row>
    <row r="25" spans="1:9" x14ac:dyDescent="0.25">
      <c r="A25" s="19">
        <v>1024</v>
      </c>
      <c r="B25" s="20" t="s">
        <v>30</v>
      </c>
      <c r="C25" s="35">
        <v>606871686</v>
      </c>
      <c r="D25" s="35">
        <v>33638662</v>
      </c>
      <c r="E25" s="35">
        <v>12476763</v>
      </c>
      <c r="F25" s="35">
        <v>5649187</v>
      </c>
      <c r="G25" s="35">
        <v>0</v>
      </c>
      <c r="H25" s="35">
        <v>3174803</v>
      </c>
      <c r="I25" s="36">
        <f t="shared" si="0"/>
        <v>661811101</v>
      </c>
    </row>
    <row r="26" spans="1:9" x14ac:dyDescent="0.25">
      <c r="A26" s="19">
        <v>1025</v>
      </c>
      <c r="B26" s="20" t="s">
        <v>31</v>
      </c>
      <c r="C26" s="33">
        <v>196478</v>
      </c>
      <c r="D26" s="33">
        <v>2311</v>
      </c>
      <c r="E26" s="33">
        <v>3726</v>
      </c>
      <c r="F26" s="33">
        <v>0</v>
      </c>
      <c r="G26" s="33">
        <v>0</v>
      </c>
      <c r="H26" s="33">
        <v>69690</v>
      </c>
      <c r="I26" s="34">
        <f t="shared" si="0"/>
        <v>272205</v>
      </c>
    </row>
    <row r="27" spans="1:9" x14ac:dyDescent="0.25">
      <c r="A27" s="19">
        <v>1026</v>
      </c>
      <c r="B27" s="20" t="s">
        <v>32</v>
      </c>
      <c r="C27" s="35">
        <v>17848</v>
      </c>
      <c r="D27" s="35">
        <v>0</v>
      </c>
      <c r="E27" s="35">
        <v>0</v>
      </c>
      <c r="F27" s="35">
        <v>0</v>
      </c>
      <c r="G27" s="35">
        <v>0</v>
      </c>
      <c r="H27" s="35">
        <v>144800</v>
      </c>
      <c r="I27" s="36">
        <f t="shared" si="0"/>
        <v>162648</v>
      </c>
    </row>
    <row r="28" spans="1:9" x14ac:dyDescent="0.25">
      <c r="A28" s="19">
        <v>1027</v>
      </c>
      <c r="B28" s="20" t="s">
        <v>33</v>
      </c>
      <c r="C28" s="33">
        <v>89190988</v>
      </c>
      <c r="D28" s="33">
        <v>1985157</v>
      </c>
      <c r="E28" s="33">
        <v>427907</v>
      </c>
      <c r="F28" s="33">
        <v>1723332</v>
      </c>
      <c r="G28" s="33">
        <v>0</v>
      </c>
      <c r="H28" s="33">
        <v>491993</v>
      </c>
      <c r="I28" s="34">
        <f t="shared" si="0"/>
        <v>93819377</v>
      </c>
    </row>
    <row r="29" spans="1:9" x14ac:dyDescent="0.25">
      <c r="A29" s="19">
        <v>1028</v>
      </c>
      <c r="B29" s="20" t="s">
        <v>34</v>
      </c>
      <c r="C29" s="35">
        <v>78254589</v>
      </c>
      <c r="D29" s="35">
        <v>977589</v>
      </c>
      <c r="E29" s="35">
        <v>222955</v>
      </c>
      <c r="F29" s="35">
        <v>1219781</v>
      </c>
      <c r="G29" s="35">
        <v>0</v>
      </c>
      <c r="H29" s="35">
        <v>60927</v>
      </c>
      <c r="I29" s="36">
        <f t="shared" si="0"/>
        <v>80735841</v>
      </c>
    </row>
    <row r="30" spans="1:9" x14ac:dyDescent="0.25">
      <c r="A30" s="19">
        <v>1030</v>
      </c>
      <c r="B30" s="20" t="s">
        <v>35</v>
      </c>
      <c r="C30" s="33">
        <v>32969335</v>
      </c>
      <c r="D30" s="33">
        <v>2109663</v>
      </c>
      <c r="E30" s="33">
        <v>1091982</v>
      </c>
      <c r="F30" s="33">
        <v>185564</v>
      </c>
      <c r="G30" s="33">
        <v>0</v>
      </c>
      <c r="H30" s="33">
        <v>907573</v>
      </c>
      <c r="I30" s="34">
        <f t="shared" si="0"/>
        <v>37264117</v>
      </c>
    </row>
    <row r="31" spans="1:9" x14ac:dyDescent="0.25">
      <c r="A31" s="19">
        <v>1031</v>
      </c>
      <c r="B31" s="20" t="s">
        <v>36</v>
      </c>
      <c r="C31" s="35">
        <v>88912</v>
      </c>
      <c r="D31" s="35">
        <v>3083</v>
      </c>
      <c r="E31" s="35">
        <v>4321</v>
      </c>
      <c r="F31" s="35">
        <v>0</v>
      </c>
      <c r="G31" s="35">
        <v>0</v>
      </c>
      <c r="H31" s="35">
        <v>1920</v>
      </c>
      <c r="I31" s="36">
        <f t="shared" si="0"/>
        <v>98236</v>
      </c>
    </row>
    <row r="32" spans="1:9" x14ac:dyDescent="0.25">
      <c r="A32" s="19">
        <v>1033</v>
      </c>
      <c r="B32" s="20" t="s">
        <v>37</v>
      </c>
      <c r="C32" s="33">
        <v>1946510</v>
      </c>
      <c r="D32" s="33">
        <v>4684</v>
      </c>
      <c r="E32" s="33">
        <v>95694</v>
      </c>
      <c r="F32" s="33">
        <v>72203</v>
      </c>
      <c r="G32" s="33">
        <v>0</v>
      </c>
      <c r="H32" s="33">
        <v>264897</v>
      </c>
      <c r="I32" s="34">
        <f t="shared" si="0"/>
        <v>2383988</v>
      </c>
    </row>
    <row r="33" spans="1:9" x14ac:dyDescent="0.25">
      <c r="A33" s="19">
        <v>1034</v>
      </c>
      <c r="B33" s="20" t="s">
        <v>38</v>
      </c>
      <c r="C33" s="35">
        <v>551415</v>
      </c>
      <c r="D33" s="35">
        <v>9653</v>
      </c>
      <c r="E33" s="35">
        <v>7675</v>
      </c>
      <c r="F33" s="35">
        <v>0</v>
      </c>
      <c r="G33" s="35">
        <v>0</v>
      </c>
      <c r="H33" s="35">
        <v>12924</v>
      </c>
      <c r="I33" s="36">
        <f t="shared" si="0"/>
        <v>581667</v>
      </c>
    </row>
    <row r="34" spans="1:9" x14ac:dyDescent="0.25">
      <c r="A34" s="19">
        <v>1037</v>
      </c>
      <c r="B34" s="20" t="s">
        <v>39</v>
      </c>
      <c r="C34" s="33">
        <v>7481069</v>
      </c>
      <c r="D34" s="33">
        <v>277553</v>
      </c>
      <c r="E34" s="33">
        <v>198604</v>
      </c>
      <c r="F34" s="33">
        <v>52443</v>
      </c>
      <c r="G34" s="33">
        <v>0</v>
      </c>
      <c r="H34" s="33">
        <v>169123</v>
      </c>
      <c r="I34" s="34">
        <f t="shared" si="0"/>
        <v>8178792</v>
      </c>
    </row>
    <row r="35" spans="1:9" x14ac:dyDescent="0.25">
      <c r="A35" s="19">
        <v>1038</v>
      </c>
      <c r="B35" s="20" t="s">
        <v>40</v>
      </c>
      <c r="C35" s="35">
        <v>40487655</v>
      </c>
      <c r="D35" s="35">
        <v>76650</v>
      </c>
      <c r="E35" s="35">
        <v>1998494</v>
      </c>
      <c r="F35" s="35">
        <v>1574780</v>
      </c>
      <c r="G35" s="35">
        <v>0</v>
      </c>
      <c r="H35" s="35">
        <v>135720</v>
      </c>
      <c r="I35" s="36">
        <f t="shared" si="0"/>
        <v>44273299</v>
      </c>
    </row>
    <row r="36" spans="1:9" x14ac:dyDescent="0.25">
      <c r="A36" s="19">
        <v>1039</v>
      </c>
      <c r="B36" s="20" t="s">
        <v>41</v>
      </c>
      <c r="C36" s="33">
        <v>2177453</v>
      </c>
      <c r="D36" s="33">
        <v>10903</v>
      </c>
      <c r="E36" s="33">
        <v>40483</v>
      </c>
      <c r="F36" s="33">
        <v>0</v>
      </c>
      <c r="G36" s="33">
        <v>2501</v>
      </c>
      <c r="H36" s="33">
        <v>347152</v>
      </c>
      <c r="I36" s="34">
        <f t="shared" si="0"/>
        <v>2578492</v>
      </c>
    </row>
    <row r="37" spans="1:9" x14ac:dyDescent="0.25">
      <c r="A37" s="19">
        <v>1040</v>
      </c>
      <c r="B37" s="20" t="s">
        <v>42</v>
      </c>
      <c r="C37" s="35">
        <v>69039821</v>
      </c>
      <c r="D37" s="35">
        <v>3906154</v>
      </c>
      <c r="E37" s="35">
        <v>2465194</v>
      </c>
      <c r="F37" s="35">
        <v>609086</v>
      </c>
      <c r="G37" s="35">
        <v>5000</v>
      </c>
      <c r="H37" s="35">
        <v>2654222</v>
      </c>
      <c r="I37" s="36">
        <f t="shared" si="0"/>
        <v>78679477</v>
      </c>
    </row>
    <row r="38" spans="1:9" x14ac:dyDescent="0.25">
      <c r="A38" s="19">
        <v>1042</v>
      </c>
      <c r="B38" s="20" t="s">
        <v>43</v>
      </c>
      <c r="C38" s="33">
        <v>47219136</v>
      </c>
      <c r="D38" s="33">
        <v>0</v>
      </c>
      <c r="E38" s="33">
        <v>27059</v>
      </c>
      <c r="F38" s="33">
        <v>3509710</v>
      </c>
      <c r="G38" s="33">
        <v>0</v>
      </c>
      <c r="H38" s="33">
        <v>3360</v>
      </c>
      <c r="I38" s="34">
        <f t="shared" si="0"/>
        <v>50759265</v>
      </c>
    </row>
    <row r="39" spans="1:9" x14ac:dyDescent="0.25">
      <c r="A39" s="19">
        <v>1043</v>
      </c>
      <c r="B39" s="20" t="s">
        <v>44</v>
      </c>
      <c r="C39" s="35">
        <v>409557342</v>
      </c>
      <c r="D39" s="35">
        <v>28714017</v>
      </c>
      <c r="E39" s="35">
        <v>12975741</v>
      </c>
      <c r="F39" s="35">
        <v>19576577</v>
      </c>
      <c r="G39" s="35">
        <v>0</v>
      </c>
      <c r="H39" s="35">
        <v>635704</v>
      </c>
      <c r="I39" s="36">
        <f t="shared" si="0"/>
        <v>471459381</v>
      </c>
    </row>
    <row r="40" spans="1:9" x14ac:dyDescent="0.25">
      <c r="A40" s="19">
        <v>1044</v>
      </c>
      <c r="B40" s="20" t="s">
        <v>45</v>
      </c>
      <c r="C40" s="33">
        <v>6910226</v>
      </c>
      <c r="D40" s="33">
        <v>86128</v>
      </c>
      <c r="E40" s="33">
        <v>186138</v>
      </c>
      <c r="F40" s="33">
        <v>0</v>
      </c>
      <c r="G40" s="33">
        <v>0</v>
      </c>
      <c r="H40" s="33">
        <v>236937</v>
      </c>
      <c r="I40" s="34">
        <f t="shared" si="0"/>
        <v>7419429</v>
      </c>
    </row>
    <row r="41" spans="1:9" x14ac:dyDescent="0.25">
      <c r="A41" s="19">
        <v>1046</v>
      </c>
      <c r="B41" s="20" t="s">
        <v>46</v>
      </c>
      <c r="C41" s="35">
        <v>4026041</v>
      </c>
      <c r="D41" s="35">
        <v>2500</v>
      </c>
      <c r="E41" s="35">
        <v>173940</v>
      </c>
      <c r="F41" s="35">
        <v>0</v>
      </c>
      <c r="G41" s="35">
        <v>32500</v>
      </c>
      <c r="H41" s="35">
        <v>742890</v>
      </c>
      <c r="I41" s="36">
        <f t="shared" si="0"/>
        <v>4977871</v>
      </c>
    </row>
    <row r="42" spans="1:9" x14ac:dyDescent="0.25">
      <c r="A42" s="19">
        <v>1047</v>
      </c>
      <c r="B42" s="20" t="s">
        <v>47</v>
      </c>
      <c r="C42" s="33">
        <v>229457673</v>
      </c>
      <c r="D42" s="33">
        <v>45585872</v>
      </c>
      <c r="E42" s="33">
        <v>10685899</v>
      </c>
      <c r="F42" s="33">
        <v>5842934</v>
      </c>
      <c r="G42" s="33">
        <v>2500</v>
      </c>
      <c r="H42" s="33">
        <v>1245565</v>
      </c>
      <c r="I42" s="34">
        <f t="shared" si="0"/>
        <v>292820443</v>
      </c>
    </row>
    <row r="43" spans="1:9" x14ac:dyDescent="0.25">
      <c r="A43" s="19">
        <v>1048</v>
      </c>
      <c r="B43" s="20" t="s">
        <v>48</v>
      </c>
      <c r="C43" s="35">
        <v>49730183</v>
      </c>
      <c r="D43" s="35">
        <v>4559800</v>
      </c>
      <c r="E43" s="35">
        <v>2728975</v>
      </c>
      <c r="F43" s="35">
        <v>3047514</v>
      </c>
      <c r="G43" s="35">
        <v>0</v>
      </c>
      <c r="H43" s="35">
        <v>647562</v>
      </c>
      <c r="I43" s="36">
        <f t="shared" si="0"/>
        <v>60714034</v>
      </c>
    </row>
    <row r="44" spans="1:9" x14ac:dyDescent="0.25">
      <c r="A44" s="19">
        <v>1050</v>
      </c>
      <c r="B44" s="20" t="s">
        <v>49</v>
      </c>
      <c r="C44" s="33">
        <v>4812</v>
      </c>
      <c r="D44" s="33">
        <v>3798</v>
      </c>
      <c r="E44" s="33">
        <v>0</v>
      </c>
      <c r="F44" s="33">
        <v>0</v>
      </c>
      <c r="G44" s="33">
        <v>0</v>
      </c>
      <c r="H44" s="33">
        <v>64072</v>
      </c>
      <c r="I44" s="34">
        <f t="shared" si="0"/>
        <v>72682</v>
      </c>
    </row>
    <row r="45" spans="1:9" x14ac:dyDescent="0.25">
      <c r="A45" s="19">
        <v>1052</v>
      </c>
      <c r="B45" s="20" t="s">
        <v>50</v>
      </c>
      <c r="C45" s="35">
        <v>23607902</v>
      </c>
      <c r="D45" s="35">
        <v>16262770</v>
      </c>
      <c r="E45" s="35">
        <v>1959169</v>
      </c>
      <c r="F45" s="35">
        <v>1552924</v>
      </c>
      <c r="G45" s="35">
        <v>0</v>
      </c>
      <c r="H45" s="35">
        <v>712826</v>
      </c>
      <c r="I45" s="36">
        <f t="shared" si="0"/>
        <v>44095591</v>
      </c>
    </row>
    <row r="46" spans="1:9" x14ac:dyDescent="0.25">
      <c r="A46" s="19">
        <v>1054</v>
      </c>
      <c r="B46" s="20" t="s">
        <v>51</v>
      </c>
      <c r="C46" s="33">
        <v>34370966</v>
      </c>
      <c r="D46" s="33">
        <v>3016543</v>
      </c>
      <c r="E46" s="33">
        <v>1305983</v>
      </c>
      <c r="F46" s="33">
        <v>2333181</v>
      </c>
      <c r="G46" s="33">
        <v>25000</v>
      </c>
      <c r="H46" s="33">
        <v>1026515</v>
      </c>
      <c r="I46" s="34">
        <f t="shared" si="0"/>
        <v>42078188</v>
      </c>
    </row>
    <row r="47" spans="1:9" x14ac:dyDescent="0.25">
      <c r="A47" s="19">
        <v>1055</v>
      </c>
      <c r="B47" s="20" t="s">
        <v>52</v>
      </c>
      <c r="C47" s="35">
        <v>13496080</v>
      </c>
      <c r="D47" s="35">
        <v>500637</v>
      </c>
      <c r="E47" s="35">
        <v>504392</v>
      </c>
      <c r="F47" s="35">
        <v>0</v>
      </c>
      <c r="G47" s="35">
        <v>0</v>
      </c>
      <c r="H47" s="35">
        <v>248127</v>
      </c>
      <c r="I47" s="36">
        <f t="shared" si="0"/>
        <v>14749236</v>
      </c>
    </row>
    <row r="48" spans="1:9" x14ac:dyDescent="0.25">
      <c r="A48" s="19">
        <v>1057</v>
      </c>
      <c r="B48" s="20" t="s">
        <v>53</v>
      </c>
      <c r="C48" s="33">
        <v>852036</v>
      </c>
      <c r="D48" s="33">
        <v>61406</v>
      </c>
      <c r="E48" s="33">
        <v>25322</v>
      </c>
      <c r="F48" s="33">
        <v>0</v>
      </c>
      <c r="G48" s="33">
        <v>5000</v>
      </c>
      <c r="H48" s="33">
        <v>1110090</v>
      </c>
      <c r="I48" s="34">
        <f t="shared" si="0"/>
        <v>2053854</v>
      </c>
    </row>
    <row r="49" spans="1:9" x14ac:dyDescent="0.25">
      <c r="A49" s="19">
        <v>1058</v>
      </c>
      <c r="B49" s="20" t="s">
        <v>54</v>
      </c>
      <c r="C49" s="35">
        <v>21303843</v>
      </c>
      <c r="D49" s="35">
        <v>1146434</v>
      </c>
      <c r="E49" s="35">
        <v>542078</v>
      </c>
      <c r="F49" s="35">
        <v>420803</v>
      </c>
      <c r="G49" s="35">
        <v>125000</v>
      </c>
      <c r="H49" s="35">
        <v>1306726</v>
      </c>
      <c r="I49" s="36">
        <f t="shared" si="0"/>
        <v>24844884</v>
      </c>
    </row>
    <row r="50" spans="1:9" x14ac:dyDescent="0.25">
      <c r="A50" s="19">
        <v>1062</v>
      </c>
      <c r="B50" s="20" t="s">
        <v>55</v>
      </c>
      <c r="C50" s="33">
        <v>30970796</v>
      </c>
      <c r="D50" s="33">
        <v>1668263</v>
      </c>
      <c r="E50" s="33">
        <v>897911</v>
      </c>
      <c r="F50" s="33">
        <v>130887</v>
      </c>
      <c r="G50" s="33">
        <v>0</v>
      </c>
      <c r="H50" s="33">
        <v>886585</v>
      </c>
      <c r="I50" s="34">
        <f t="shared" si="0"/>
        <v>34554442</v>
      </c>
    </row>
    <row r="51" spans="1:9" x14ac:dyDescent="0.25">
      <c r="A51" s="19">
        <v>1065</v>
      </c>
      <c r="B51" s="20" t="s">
        <v>56</v>
      </c>
      <c r="C51" s="35">
        <v>74058583</v>
      </c>
      <c r="D51" s="35">
        <v>4884288</v>
      </c>
      <c r="E51" s="35">
        <v>1610328</v>
      </c>
      <c r="F51" s="35">
        <v>315791</v>
      </c>
      <c r="G51" s="35">
        <v>0</v>
      </c>
      <c r="H51" s="35">
        <v>409142</v>
      </c>
      <c r="I51" s="36">
        <f t="shared" si="0"/>
        <v>81278132</v>
      </c>
    </row>
    <row r="52" spans="1:9" x14ac:dyDescent="0.25">
      <c r="A52" s="19">
        <v>1066</v>
      </c>
      <c r="B52" s="20" t="s">
        <v>57</v>
      </c>
      <c r="C52" s="33">
        <v>149649970</v>
      </c>
      <c r="D52" s="33">
        <v>8697893</v>
      </c>
      <c r="E52" s="33">
        <v>4166439</v>
      </c>
      <c r="F52" s="33">
        <v>248467</v>
      </c>
      <c r="G52" s="33">
        <v>2500</v>
      </c>
      <c r="H52" s="33">
        <v>425045</v>
      </c>
      <c r="I52" s="34">
        <f t="shared" si="0"/>
        <v>163190314</v>
      </c>
    </row>
    <row r="53" spans="1:9" x14ac:dyDescent="0.25">
      <c r="A53" s="19">
        <v>1067</v>
      </c>
      <c r="B53" s="20" t="s">
        <v>58</v>
      </c>
      <c r="C53" s="35">
        <v>804354</v>
      </c>
      <c r="D53" s="35">
        <v>0</v>
      </c>
      <c r="E53" s="35">
        <v>379</v>
      </c>
      <c r="F53" s="35">
        <v>0</v>
      </c>
      <c r="G53" s="35">
        <v>0</v>
      </c>
      <c r="H53" s="35">
        <v>19290</v>
      </c>
      <c r="I53" s="36">
        <f t="shared" si="0"/>
        <v>824023</v>
      </c>
    </row>
    <row r="54" spans="1:9" x14ac:dyDescent="0.25">
      <c r="A54" s="19">
        <v>1068</v>
      </c>
      <c r="B54" s="20" t="s">
        <v>59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4">
        <f t="shared" si="0"/>
        <v>0</v>
      </c>
    </row>
    <row r="55" spans="1:9" x14ac:dyDescent="0.25">
      <c r="A55" s="19">
        <v>1069</v>
      </c>
      <c r="B55" s="20" t="s">
        <v>60</v>
      </c>
      <c r="C55" s="35">
        <v>2635350</v>
      </c>
      <c r="D55" s="35">
        <v>32624</v>
      </c>
      <c r="E55" s="35">
        <v>113050</v>
      </c>
      <c r="F55" s="35">
        <v>0</v>
      </c>
      <c r="G55" s="35">
        <v>0</v>
      </c>
      <c r="H55" s="35">
        <v>37188</v>
      </c>
      <c r="I55" s="36">
        <f t="shared" si="0"/>
        <v>2818212</v>
      </c>
    </row>
    <row r="56" spans="1:9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4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3763596542</v>
      </c>
      <c r="D57" s="24">
        <f t="shared" si="1"/>
        <v>366250524</v>
      </c>
      <c r="E57" s="24">
        <f t="shared" si="1"/>
        <v>120057735</v>
      </c>
      <c r="F57" s="24">
        <f t="shared" si="1"/>
        <v>109713057</v>
      </c>
      <c r="G57" s="24">
        <f t="shared" si="1"/>
        <v>267501</v>
      </c>
      <c r="H57" s="24">
        <f t="shared" si="1"/>
        <v>28385967</v>
      </c>
      <c r="I57" s="24">
        <f t="shared" si="1"/>
        <v>4388271326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topLeftCell="A12" zoomScaleNormal="100" zoomScaleSheetLayoutView="98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1">
        <v>18827365</v>
      </c>
      <c r="D7" s="31">
        <v>0</v>
      </c>
      <c r="E7" s="31">
        <v>0</v>
      </c>
      <c r="F7" s="31">
        <v>1034868</v>
      </c>
      <c r="G7" s="31">
        <v>0</v>
      </c>
      <c r="H7" s="31">
        <v>240</v>
      </c>
      <c r="I7" s="32">
        <f>SUM(C7:H7)</f>
        <v>19862473</v>
      </c>
    </row>
    <row r="8" spans="1:9" x14ac:dyDescent="0.25">
      <c r="A8" s="19">
        <v>1002</v>
      </c>
      <c r="B8" s="20" t="s">
        <v>13</v>
      </c>
      <c r="C8" s="33">
        <v>4173671</v>
      </c>
      <c r="D8" s="33">
        <v>3614</v>
      </c>
      <c r="E8" s="33">
        <v>17952</v>
      </c>
      <c r="F8" s="33">
        <v>0</v>
      </c>
      <c r="G8" s="33">
        <v>0</v>
      </c>
      <c r="H8" s="33">
        <v>238580</v>
      </c>
      <c r="I8" s="34">
        <f t="shared" ref="I8:I56" si="0">SUM(C8:H8)</f>
        <v>4433817</v>
      </c>
    </row>
    <row r="9" spans="1:9" x14ac:dyDescent="0.25">
      <c r="A9" s="19">
        <v>1005</v>
      </c>
      <c r="B9" s="20" t="s">
        <v>14</v>
      </c>
      <c r="C9" s="35">
        <v>1026</v>
      </c>
      <c r="D9" s="35">
        <v>0</v>
      </c>
      <c r="E9" s="35">
        <v>16284</v>
      </c>
      <c r="F9" s="35">
        <v>0</v>
      </c>
      <c r="G9" s="35">
        <v>0</v>
      </c>
      <c r="H9" s="35">
        <v>6480</v>
      </c>
      <c r="I9" s="36">
        <f t="shared" si="0"/>
        <v>23790</v>
      </c>
    </row>
    <row r="10" spans="1:9" x14ac:dyDescent="0.25">
      <c r="A10" s="19">
        <v>1006</v>
      </c>
      <c r="B10" s="20" t="s">
        <v>15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4">
        <f t="shared" si="0"/>
        <v>0</v>
      </c>
    </row>
    <row r="11" spans="1:9" x14ac:dyDescent="0.25">
      <c r="A11" s="19">
        <v>1007</v>
      </c>
      <c r="B11" s="20" t="s">
        <v>16</v>
      </c>
      <c r="C11" s="35">
        <v>101233720</v>
      </c>
      <c r="D11" s="35">
        <v>12813369</v>
      </c>
      <c r="E11" s="35">
        <v>2849032</v>
      </c>
      <c r="F11" s="35">
        <v>475736</v>
      </c>
      <c r="G11" s="35">
        <v>7500</v>
      </c>
      <c r="H11" s="35">
        <v>7219791</v>
      </c>
      <c r="I11" s="36">
        <f t="shared" si="0"/>
        <v>124599148</v>
      </c>
    </row>
    <row r="12" spans="1:9" x14ac:dyDescent="0.25">
      <c r="A12" s="19">
        <v>1008</v>
      </c>
      <c r="B12" s="20" t="s">
        <v>17</v>
      </c>
      <c r="C12" s="33">
        <v>178469422</v>
      </c>
      <c r="D12" s="33">
        <v>0</v>
      </c>
      <c r="E12" s="33">
        <v>2681967</v>
      </c>
      <c r="F12" s="33">
        <v>1971437</v>
      </c>
      <c r="G12" s="33">
        <v>0</v>
      </c>
      <c r="H12" s="33">
        <v>4842</v>
      </c>
      <c r="I12" s="34">
        <f t="shared" si="0"/>
        <v>183127668</v>
      </c>
    </row>
    <row r="13" spans="1:9" x14ac:dyDescent="0.25">
      <c r="A13" s="19">
        <v>1010</v>
      </c>
      <c r="B13" s="20" t="s">
        <v>18</v>
      </c>
      <c r="C13" s="35">
        <v>4458381</v>
      </c>
      <c r="D13" s="35">
        <v>767227</v>
      </c>
      <c r="E13" s="35">
        <v>410171</v>
      </c>
      <c r="F13" s="35">
        <v>477362</v>
      </c>
      <c r="G13" s="35">
        <v>0</v>
      </c>
      <c r="H13" s="35">
        <v>57336</v>
      </c>
      <c r="I13" s="36">
        <f t="shared" si="0"/>
        <v>6170477</v>
      </c>
    </row>
    <row r="14" spans="1:9" x14ac:dyDescent="0.25">
      <c r="A14" s="19">
        <v>1011</v>
      </c>
      <c r="B14" s="20" t="s">
        <v>19</v>
      </c>
      <c r="C14" s="33">
        <v>270699669</v>
      </c>
      <c r="D14" s="33">
        <v>5357422</v>
      </c>
      <c r="E14" s="33">
        <v>13552201</v>
      </c>
      <c r="F14" s="33">
        <v>10987496</v>
      </c>
      <c r="G14" s="33">
        <v>2500</v>
      </c>
      <c r="H14" s="33">
        <v>683370</v>
      </c>
      <c r="I14" s="34">
        <f t="shared" si="0"/>
        <v>301282658</v>
      </c>
    </row>
    <row r="15" spans="1:9" x14ac:dyDescent="0.25">
      <c r="A15" s="19">
        <v>1012</v>
      </c>
      <c r="B15" s="20" t="s">
        <v>20</v>
      </c>
      <c r="C15" s="35">
        <v>25240771</v>
      </c>
      <c r="D15" s="35">
        <v>15873</v>
      </c>
      <c r="E15" s="35">
        <v>1260999</v>
      </c>
      <c r="F15" s="35">
        <v>1263934</v>
      </c>
      <c r="G15" s="35">
        <v>50000</v>
      </c>
      <c r="H15" s="35">
        <v>513351</v>
      </c>
      <c r="I15" s="36">
        <f t="shared" si="0"/>
        <v>28344928</v>
      </c>
    </row>
    <row r="16" spans="1:9" x14ac:dyDescent="0.25">
      <c r="A16" s="19">
        <v>1013</v>
      </c>
      <c r="B16" s="20" t="s">
        <v>21</v>
      </c>
      <c r="C16" s="33">
        <v>171711387</v>
      </c>
      <c r="D16" s="33">
        <v>69289190</v>
      </c>
      <c r="E16" s="33">
        <v>7887200</v>
      </c>
      <c r="F16" s="33">
        <v>0</v>
      </c>
      <c r="G16" s="33">
        <v>62500</v>
      </c>
      <c r="H16" s="33">
        <v>948697</v>
      </c>
      <c r="I16" s="34">
        <f t="shared" si="0"/>
        <v>249898974</v>
      </c>
    </row>
    <row r="17" spans="1:9" x14ac:dyDescent="0.25">
      <c r="A17" s="19">
        <v>1014</v>
      </c>
      <c r="B17" s="20" t="s">
        <v>22</v>
      </c>
      <c r="C17" s="35">
        <v>39703527</v>
      </c>
      <c r="D17" s="35">
        <v>0</v>
      </c>
      <c r="E17" s="35">
        <v>756</v>
      </c>
      <c r="F17" s="35">
        <v>1986252</v>
      </c>
      <c r="G17" s="35">
        <v>10000</v>
      </c>
      <c r="H17" s="35">
        <v>341814</v>
      </c>
      <c r="I17" s="36">
        <f t="shared" si="0"/>
        <v>42042349</v>
      </c>
    </row>
    <row r="18" spans="1:9" x14ac:dyDescent="0.25">
      <c r="A18" s="19">
        <v>1016</v>
      </c>
      <c r="B18" s="20" t="s">
        <v>23</v>
      </c>
      <c r="C18" s="33">
        <v>338399238</v>
      </c>
      <c r="D18" s="33">
        <v>101047261</v>
      </c>
      <c r="E18" s="33">
        <v>16739893</v>
      </c>
      <c r="F18" s="33">
        <v>2139228</v>
      </c>
      <c r="G18" s="33">
        <v>0</v>
      </c>
      <c r="H18" s="33">
        <v>7887543</v>
      </c>
      <c r="I18" s="34">
        <f t="shared" si="0"/>
        <v>466213163</v>
      </c>
    </row>
    <row r="19" spans="1:9" x14ac:dyDescent="0.25">
      <c r="A19" s="19">
        <v>1017</v>
      </c>
      <c r="B19" s="20" t="s">
        <v>24</v>
      </c>
      <c r="C19" s="35">
        <v>99990454</v>
      </c>
      <c r="D19" s="35">
        <v>2123450</v>
      </c>
      <c r="E19" s="35">
        <v>3803461</v>
      </c>
      <c r="F19" s="35">
        <v>176522</v>
      </c>
      <c r="G19" s="35">
        <v>0</v>
      </c>
      <c r="H19" s="35">
        <v>582641</v>
      </c>
      <c r="I19" s="36">
        <f t="shared" si="0"/>
        <v>106676528</v>
      </c>
    </row>
    <row r="20" spans="1:9" x14ac:dyDescent="0.25">
      <c r="A20" s="19">
        <v>1018</v>
      </c>
      <c r="B20" s="20" t="s">
        <v>25</v>
      </c>
      <c r="C20" s="33">
        <v>149622567</v>
      </c>
      <c r="D20" s="33">
        <v>1566078</v>
      </c>
      <c r="E20" s="33">
        <v>8323013</v>
      </c>
      <c r="F20" s="33">
        <v>7522189</v>
      </c>
      <c r="G20" s="33">
        <v>0</v>
      </c>
      <c r="H20" s="33">
        <v>1081760</v>
      </c>
      <c r="I20" s="34">
        <f t="shared" si="0"/>
        <v>168115607</v>
      </c>
    </row>
    <row r="21" spans="1:9" x14ac:dyDescent="0.25">
      <c r="A21" s="19">
        <v>1019</v>
      </c>
      <c r="B21" s="20" t="s">
        <v>26</v>
      </c>
      <c r="C21" s="35">
        <v>43688600</v>
      </c>
      <c r="D21" s="35">
        <v>2970458</v>
      </c>
      <c r="E21" s="35">
        <v>1631990</v>
      </c>
      <c r="F21" s="35">
        <v>732950</v>
      </c>
      <c r="G21" s="35">
        <v>7500</v>
      </c>
      <c r="H21" s="35">
        <v>1135050</v>
      </c>
      <c r="I21" s="36">
        <f t="shared" si="0"/>
        <v>50166548</v>
      </c>
    </row>
    <row r="22" spans="1:9" x14ac:dyDescent="0.25">
      <c r="A22" s="19">
        <v>1020</v>
      </c>
      <c r="B22" s="20" t="s">
        <v>27</v>
      </c>
      <c r="C22" s="33">
        <v>36134860</v>
      </c>
      <c r="D22" s="33">
        <v>11415384</v>
      </c>
      <c r="E22" s="33">
        <v>1203743</v>
      </c>
      <c r="F22" s="33">
        <v>18512561</v>
      </c>
      <c r="G22" s="33">
        <v>2500</v>
      </c>
      <c r="H22" s="33">
        <v>111255</v>
      </c>
      <c r="I22" s="34">
        <f t="shared" si="0"/>
        <v>67380303</v>
      </c>
    </row>
    <row r="23" spans="1:9" x14ac:dyDescent="0.25">
      <c r="A23" s="19">
        <v>1022</v>
      </c>
      <c r="B23" s="20" t="s">
        <v>28</v>
      </c>
      <c r="C23" s="35">
        <v>1023016</v>
      </c>
      <c r="D23" s="35">
        <v>158</v>
      </c>
      <c r="E23" s="35">
        <v>5587</v>
      </c>
      <c r="F23" s="35">
        <v>0</v>
      </c>
      <c r="G23" s="35">
        <v>0</v>
      </c>
      <c r="H23" s="35">
        <v>6100</v>
      </c>
      <c r="I23" s="36">
        <f t="shared" si="0"/>
        <v>1034861</v>
      </c>
    </row>
    <row r="24" spans="1:9" x14ac:dyDescent="0.25">
      <c r="A24" s="19">
        <v>1023</v>
      </c>
      <c r="B24" s="20" t="s">
        <v>29</v>
      </c>
      <c r="C24" s="33">
        <v>16298134</v>
      </c>
      <c r="D24" s="33">
        <v>1043999</v>
      </c>
      <c r="E24" s="33">
        <v>654401</v>
      </c>
      <c r="F24" s="33">
        <v>110366</v>
      </c>
      <c r="G24" s="33">
        <v>2500</v>
      </c>
      <c r="H24" s="33">
        <v>862703</v>
      </c>
      <c r="I24" s="34">
        <f t="shared" si="0"/>
        <v>18972103</v>
      </c>
    </row>
    <row r="25" spans="1:9" x14ac:dyDescent="0.25">
      <c r="A25" s="19">
        <v>1024</v>
      </c>
      <c r="B25" s="20" t="s">
        <v>30</v>
      </c>
      <c r="C25" s="35">
        <v>586639135</v>
      </c>
      <c r="D25" s="35">
        <v>27759653</v>
      </c>
      <c r="E25" s="35">
        <v>12480262</v>
      </c>
      <c r="F25" s="35">
        <v>12736707</v>
      </c>
      <c r="G25" s="35">
        <v>135227</v>
      </c>
      <c r="H25" s="35">
        <v>2609413</v>
      </c>
      <c r="I25" s="36">
        <f t="shared" si="0"/>
        <v>642360397</v>
      </c>
    </row>
    <row r="26" spans="1:9" x14ac:dyDescent="0.25">
      <c r="A26" s="19">
        <v>1025</v>
      </c>
      <c r="B26" s="20" t="s">
        <v>31</v>
      </c>
      <c r="C26" s="33">
        <v>498461</v>
      </c>
      <c r="D26" s="33">
        <v>0</v>
      </c>
      <c r="E26" s="33">
        <v>9229</v>
      </c>
      <c r="F26" s="33">
        <v>0</v>
      </c>
      <c r="G26" s="33">
        <v>0</v>
      </c>
      <c r="H26" s="33">
        <v>62767</v>
      </c>
      <c r="I26" s="34">
        <f t="shared" si="0"/>
        <v>570457</v>
      </c>
    </row>
    <row r="27" spans="1:9" x14ac:dyDescent="0.25">
      <c r="A27" s="19">
        <v>1026</v>
      </c>
      <c r="B27" s="20" t="s">
        <v>32</v>
      </c>
      <c r="C27" s="35">
        <v>5757</v>
      </c>
      <c r="D27" s="35">
        <v>0</v>
      </c>
      <c r="E27" s="35">
        <v>757</v>
      </c>
      <c r="F27" s="35">
        <v>0</v>
      </c>
      <c r="G27" s="35">
        <v>2500</v>
      </c>
      <c r="H27" s="35">
        <v>109120</v>
      </c>
      <c r="I27" s="36">
        <f t="shared" si="0"/>
        <v>118134</v>
      </c>
    </row>
    <row r="28" spans="1:9" x14ac:dyDescent="0.25">
      <c r="A28" s="19">
        <v>1027</v>
      </c>
      <c r="B28" s="20" t="s">
        <v>33</v>
      </c>
      <c r="C28" s="33">
        <v>43592774</v>
      </c>
      <c r="D28" s="33">
        <v>393820</v>
      </c>
      <c r="E28" s="33">
        <v>377585</v>
      </c>
      <c r="F28" s="33">
        <v>228975</v>
      </c>
      <c r="G28" s="33">
        <v>0</v>
      </c>
      <c r="H28" s="33">
        <v>547276</v>
      </c>
      <c r="I28" s="34">
        <f t="shared" si="0"/>
        <v>45140430</v>
      </c>
    </row>
    <row r="29" spans="1:9" x14ac:dyDescent="0.25">
      <c r="A29" s="19">
        <v>1028</v>
      </c>
      <c r="B29" s="20" t="s">
        <v>34</v>
      </c>
      <c r="C29" s="35">
        <v>142847757</v>
      </c>
      <c r="D29" s="35">
        <v>1878316</v>
      </c>
      <c r="E29" s="35">
        <v>5519329</v>
      </c>
      <c r="F29" s="35">
        <v>5666386</v>
      </c>
      <c r="G29" s="35">
        <v>0</v>
      </c>
      <c r="H29" s="35">
        <v>62901</v>
      </c>
      <c r="I29" s="36">
        <f t="shared" si="0"/>
        <v>155974689</v>
      </c>
    </row>
    <row r="30" spans="1:9" x14ac:dyDescent="0.25">
      <c r="A30" s="19">
        <v>1030</v>
      </c>
      <c r="B30" s="20" t="s">
        <v>35</v>
      </c>
      <c r="C30" s="33">
        <v>194879046</v>
      </c>
      <c r="D30" s="33">
        <v>3120219</v>
      </c>
      <c r="E30" s="33">
        <v>7178058</v>
      </c>
      <c r="F30" s="33">
        <v>7427437</v>
      </c>
      <c r="G30" s="33">
        <v>0</v>
      </c>
      <c r="H30" s="33">
        <v>710597</v>
      </c>
      <c r="I30" s="34">
        <f t="shared" si="0"/>
        <v>213315357</v>
      </c>
    </row>
    <row r="31" spans="1:9" x14ac:dyDescent="0.25">
      <c r="A31" s="19">
        <v>1031</v>
      </c>
      <c r="B31" s="20" t="s">
        <v>36</v>
      </c>
      <c r="C31" s="35">
        <v>56609</v>
      </c>
      <c r="D31" s="35">
        <v>0</v>
      </c>
      <c r="E31" s="35">
        <v>3182</v>
      </c>
      <c r="F31" s="35">
        <v>0</v>
      </c>
      <c r="G31" s="35">
        <v>0</v>
      </c>
      <c r="H31" s="35">
        <v>480</v>
      </c>
      <c r="I31" s="36">
        <f t="shared" si="0"/>
        <v>60271</v>
      </c>
    </row>
    <row r="32" spans="1:9" x14ac:dyDescent="0.25">
      <c r="A32" s="19">
        <v>1033</v>
      </c>
      <c r="B32" s="20" t="s">
        <v>37</v>
      </c>
      <c r="C32" s="33">
        <v>789990</v>
      </c>
      <c r="D32" s="33">
        <v>83963</v>
      </c>
      <c r="E32" s="33">
        <v>28916</v>
      </c>
      <c r="F32" s="33">
        <v>0</v>
      </c>
      <c r="G32" s="33">
        <v>0</v>
      </c>
      <c r="H32" s="33">
        <v>291740</v>
      </c>
      <c r="I32" s="34">
        <f t="shared" si="0"/>
        <v>1194609</v>
      </c>
    </row>
    <row r="33" spans="1:9" x14ac:dyDescent="0.25">
      <c r="A33" s="19">
        <v>1034</v>
      </c>
      <c r="B33" s="20" t="s">
        <v>38</v>
      </c>
      <c r="C33" s="35">
        <v>2677946</v>
      </c>
      <c r="D33" s="35">
        <v>89873</v>
      </c>
      <c r="E33" s="35">
        <v>34272</v>
      </c>
      <c r="F33" s="35">
        <v>0</v>
      </c>
      <c r="G33" s="35">
        <v>0</v>
      </c>
      <c r="H33" s="35">
        <v>18378</v>
      </c>
      <c r="I33" s="36">
        <f t="shared" si="0"/>
        <v>2820469</v>
      </c>
    </row>
    <row r="34" spans="1:9" x14ac:dyDescent="0.25">
      <c r="A34" s="19">
        <v>1037</v>
      </c>
      <c r="B34" s="20" t="s">
        <v>39</v>
      </c>
      <c r="C34" s="33">
        <v>7853816</v>
      </c>
      <c r="D34" s="33">
        <v>328494</v>
      </c>
      <c r="E34" s="33">
        <v>170122</v>
      </c>
      <c r="F34" s="33">
        <v>111681</v>
      </c>
      <c r="G34" s="33">
        <v>0</v>
      </c>
      <c r="H34" s="33">
        <v>158527</v>
      </c>
      <c r="I34" s="34">
        <f t="shared" si="0"/>
        <v>8622640</v>
      </c>
    </row>
    <row r="35" spans="1:9" x14ac:dyDescent="0.25">
      <c r="A35" s="19">
        <v>1038</v>
      </c>
      <c r="B35" s="20" t="s">
        <v>40</v>
      </c>
      <c r="C35" s="35">
        <v>20652959</v>
      </c>
      <c r="D35" s="35">
        <v>0</v>
      </c>
      <c r="E35" s="35">
        <v>1003414</v>
      </c>
      <c r="F35" s="35">
        <v>691142</v>
      </c>
      <c r="G35" s="35">
        <v>0</v>
      </c>
      <c r="H35" s="35">
        <v>68360</v>
      </c>
      <c r="I35" s="36">
        <f t="shared" si="0"/>
        <v>22415875</v>
      </c>
    </row>
    <row r="36" spans="1:9" x14ac:dyDescent="0.25">
      <c r="A36" s="19">
        <v>1039</v>
      </c>
      <c r="B36" s="20" t="s">
        <v>41</v>
      </c>
      <c r="C36" s="33">
        <v>2432246</v>
      </c>
      <c r="D36" s="33">
        <v>11355</v>
      </c>
      <c r="E36" s="33">
        <v>40634</v>
      </c>
      <c r="F36" s="33">
        <v>2500</v>
      </c>
      <c r="G36" s="33">
        <v>0</v>
      </c>
      <c r="H36" s="33">
        <v>358732</v>
      </c>
      <c r="I36" s="34">
        <f t="shared" si="0"/>
        <v>2845467</v>
      </c>
    </row>
    <row r="37" spans="1:9" x14ac:dyDescent="0.25">
      <c r="A37" s="19">
        <v>1040</v>
      </c>
      <c r="B37" s="20" t="s">
        <v>42</v>
      </c>
      <c r="C37" s="35">
        <v>76367356</v>
      </c>
      <c r="D37" s="35">
        <v>4268840</v>
      </c>
      <c r="E37" s="35">
        <v>2711204</v>
      </c>
      <c r="F37" s="35">
        <v>606215</v>
      </c>
      <c r="G37" s="35">
        <v>5003</v>
      </c>
      <c r="H37" s="35">
        <v>2351125</v>
      </c>
      <c r="I37" s="36">
        <f t="shared" si="0"/>
        <v>86309743</v>
      </c>
    </row>
    <row r="38" spans="1:9" x14ac:dyDescent="0.25">
      <c r="A38" s="19">
        <v>1042</v>
      </c>
      <c r="B38" s="20" t="s">
        <v>43</v>
      </c>
      <c r="C38" s="33">
        <v>608597989</v>
      </c>
      <c r="D38" s="33">
        <v>0</v>
      </c>
      <c r="E38" s="33">
        <v>30005330</v>
      </c>
      <c r="F38" s="33">
        <v>23296024</v>
      </c>
      <c r="G38" s="33">
        <v>0</v>
      </c>
      <c r="H38" s="33">
        <v>6480</v>
      </c>
      <c r="I38" s="34">
        <f t="shared" si="0"/>
        <v>661905823</v>
      </c>
    </row>
    <row r="39" spans="1:9" x14ac:dyDescent="0.25">
      <c r="A39" s="19">
        <v>1043</v>
      </c>
      <c r="B39" s="20" t="s">
        <v>44</v>
      </c>
      <c r="C39" s="35">
        <v>382446996</v>
      </c>
      <c r="D39" s="35">
        <v>33159426</v>
      </c>
      <c r="E39" s="35">
        <v>12149386</v>
      </c>
      <c r="F39" s="35">
        <v>5674596</v>
      </c>
      <c r="G39" s="35">
        <v>0</v>
      </c>
      <c r="H39" s="35">
        <v>554823</v>
      </c>
      <c r="I39" s="36">
        <f t="shared" si="0"/>
        <v>433985227</v>
      </c>
    </row>
    <row r="40" spans="1:9" x14ac:dyDescent="0.25">
      <c r="A40" s="19">
        <v>1044</v>
      </c>
      <c r="B40" s="20" t="s">
        <v>45</v>
      </c>
      <c r="C40" s="33">
        <v>2905805</v>
      </c>
      <c r="D40" s="33">
        <v>535164</v>
      </c>
      <c r="E40" s="33">
        <v>101715</v>
      </c>
      <c r="F40" s="33">
        <v>0</v>
      </c>
      <c r="G40" s="33">
        <v>0</v>
      </c>
      <c r="H40" s="33">
        <v>374106</v>
      </c>
      <c r="I40" s="34">
        <f t="shared" si="0"/>
        <v>3916790</v>
      </c>
    </row>
    <row r="41" spans="1:9" x14ac:dyDescent="0.25">
      <c r="A41" s="19">
        <v>1046</v>
      </c>
      <c r="B41" s="20" t="s">
        <v>46</v>
      </c>
      <c r="C41" s="35">
        <v>5424953</v>
      </c>
      <c r="D41" s="35">
        <v>6154</v>
      </c>
      <c r="E41" s="35">
        <v>73737</v>
      </c>
      <c r="F41" s="35">
        <v>0</v>
      </c>
      <c r="G41" s="35">
        <v>27500</v>
      </c>
      <c r="H41" s="35">
        <v>694080</v>
      </c>
      <c r="I41" s="36">
        <f t="shared" si="0"/>
        <v>6226424</v>
      </c>
    </row>
    <row r="42" spans="1:9" x14ac:dyDescent="0.25">
      <c r="A42" s="19">
        <v>1047</v>
      </c>
      <c r="B42" s="20" t="s">
        <v>47</v>
      </c>
      <c r="C42" s="33">
        <v>207824651</v>
      </c>
      <c r="D42" s="33">
        <v>25636096</v>
      </c>
      <c r="E42" s="33">
        <v>9108993</v>
      </c>
      <c r="F42" s="33">
        <v>103125</v>
      </c>
      <c r="G42" s="33">
        <v>0</v>
      </c>
      <c r="H42" s="33">
        <v>1379542</v>
      </c>
      <c r="I42" s="34">
        <f t="shared" si="0"/>
        <v>244052407</v>
      </c>
    </row>
    <row r="43" spans="1:9" x14ac:dyDescent="0.25">
      <c r="A43" s="19">
        <v>1048</v>
      </c>
      <c r="B43" s="20" t="s">
        <v>48</v>
      </c>
      <c r="C43" s="35">
        <v>35485239</v>
      </c>
      <c r="D43" s="35">
        <v>3038069</v>
      </c>
      <c r="E43" s="35">
        <v>1853293</v>
      </c>
      <c r="F43" s="35">
        <v>1237479</v>
      </c>
      <c r="G43" s="35">
        <v>2500</v>
      </c>
      <c r="H43" s="35">
        <v>656038</v>
      </c>
      <c r="I43" s="36">
        <f t="shared" si="0"/>
        <v>42272618</v>
      </c>
    </row>
    <row r="44" spans="1:9" x14ac:dyDescent="0.25">
      <c r="A44" s="19">
        <v>1050</v>
      </c>
      <c r="B44" s="20" t="s">
        <v>49</v>
      </c>
      <c r="C44" s="33">
        <v>35803</v>
      </c>
      <c r="D44" s="33">
        <v>0</v>
      </c>
      <c r="E44" s="33">
        <v>720</v>
      </c>
      <c r="F44" s="33">
        <v>0</v>
      </c>
      <c r="G44" s="33">
        <v>0</v>
      </c>
      <c r="H44" s="33">
        <v>6200</v>
      </c>
      <c r="I44" s="34">
        <f t="shared" si="0"/>
        <v>42723</v>
      </c>
    </row>
    <row r="45" spans="1:9" x14ac:dyDescent="0.25">
      <c r="A45" s="19">
        <v>1052</v>
      </c>
      <c r="B45" s="20" t="s">
        <v>50</v>
      </c>
      <c r="C45" s="35">
        <v>13616247</v>
      </c>
      <c r="D45" s="35">
        <v>1646886</v>
      </c>
      <c r="E45" s="35">
        <v>854047</v>
      </c>
      <c r="F45" s="35">
        <v>1435377</v>
      </c>
      <c r="G45" s="35">
        <v>0</v>
      </c>
      <c r="H45" s="35">
        <v>880820</v>
      </c>
      <c r="I45" s="36">
        <f t="shared" si="0"/>
        <v>18433377</v>
      </c>
    </row>
    <row r="46" spans="1:9" x14ac:dyDescent="0.25">
      <c r="A46" s="19">
        <v>1054</v>
      </c>
      <c r="B46" s="20" t="s">
        <v>51</v>
      </c>
      <c r="C46" s="33">
        <v>24384548</v>
      </c>
      <c r="D46" s="33">
        <v>1504818</v>
      </c>
      <c r="E46" s="33">
        <v>1040131</v>
      </c>
      <c r="F46" s="33">
        <v>1025</v>
      </c>
      <c r="G46" s="33">
        <v>7500</v>
      </c>
      <c r="H46" s="33">
        <v>639984</v>
      </c>
      <c r="I46" s="34">
        <f t="shared" si="0"/>
        <v>27578006</v>
      </c>
    </row>
    <row r="47" spans="1:9" x14ac:dyDescent="0.25">
      <c r="A47" s="19">
        <v>1055</v>
      </c>
      <c r="B47" s="20" t="s">
        <v>52</v>
      </c>
      <c r="C47" s="35">
        <v>15609105</v>
      </c>
      <c r="D47" s="35">
        <v>799412</v>
      </c>
      <c r="E47" s="35">
        <v>524307</v>
      </c>
      <c r="F47" s="35">
        <v>0</v>
      </c>
      <c r="G47" s="35">
        <v>0</v>
      </c>
      <c r="H47" s="35">
        <v>244761</v>
      </c>
      <c r="I47" s="36">
        <f t="shared" si="0"/>
        <v>17177585</v>
      </c>
    </row>
    <row r="48" spans="1:9" x14ac:dyDescent="0.25">
      <c r="A48" s="19">
        <v>1057</v>
      </c>
      <c r="B48" s="20" t="s">
        <v>53</v>
      </c>
      <c r="C48" s="33">
        <v>2280130</v>
      </c>
      <c r="D48" s="33">
        <v>3244</v>
      </c>
      <c r="E48" s="33">
        <v>120068</v>
      </c>
      <c r="F48" s="33">
        <v>0</v>
      </c>
      <c r="G48" s="33">
        <v>0</v>
      </c>
      <c r="H48" s="33">
        <v>1269324</v>
      </c>
      <c r="I48" s="34">
        <f t="shared" si="0"/>
        <v>3672766</v>
      </c>
    </row>
    <row r="49" spans="1:9" x14ac:dyDescent="0.25">
      <c r="A49" s="19">
        <v>1058</v>
      </c>
      <c r="B49" s="20" t="s">
        <v>54</v>
      </c>
      <c r="C49" s="35">
        <v>15448476</v>
      </c>
      <c r="D49" s="35">
        <v>1720135</v>
      </c>
      <c r="E49" s="35">
        <v>486940</v>
      </c>
      <c r="F49" s="35">
        <v>170885</v>
      </c>
      <c r="G49" s="35">
        <v>75000</v>
      </c>
      <c r="H49" s="35">
        <v>1164374</v>
      </c>
      <c r="I49" s="36">
        <f t="shared" si="0"/>
        <v>19065810</v>
      </c>
    </row>
    <row r="50" spans="1:9" x14ac:dyDescent="0.25">
      <c r="A50" s="19">
        <v>1062</v>
      </c>
      <c r="B50" s="20" t="s">
        <v>55</v>
      </c>
      <c r="C50" s="33">
        <v>61723121</v>
      </c>
      <c r="D50" s="33">
        <v>1104367</v>
      </c>
      <c r="E50" s="33">
        <v>1079220</v>
      </c>
      <c r="F50" s="33">
        <v>6629</v>
      </c>
      <c r="G50" s="33">
        <v>0</v>
      </c>
      <c r="H50" s="33">
        <v>976805</v>
      </c>
      <c r="I50" s="34">
        <f t="shared" si="0"/>
        <v>64890142</v>
      </c>
    </row>
    <row r="51" spans="1:9" x14ac:dyDescent="0.25">
      <c r="A51" s="19">
        <v>1065</v>
      </c>
      <c r="B51" s="20" t="s">
        <v>56</v>
      </c>
      <c r="C51" s="35">
        <v>95452349</v>
      </c>
      <c r="D51" s="35">
        <v>5674799</v>
      </c>
      <c r="E51" s="35">
        <v>1786221</v>
      </c>
      <c r="F51" s="35">
        <v>1692345</v>
      </c>
      <c r="G51" s="35">
        <v>0</v>
      </c>
      <c r="H51" s="35">
        <v>388001</v>
      </c>
      <c r="I51" s="36">
        <f t="shared" si="0"/>
        <v>104993715</v>
      </c>
    </row>
    <row r="52" spans="1:9" x14ac:dyDescent="0.25">
      <c r="A52" s="19">
        <v>1066</v>
      </c>
      <c r="B52" s="20" t="s">
        <v>57</v>
      </c>
      <c r="C52" s="33">
        <v>167959752</v>
      </c>
      <c r="D52" s="33">
        <v>6002639</v>
      </c>
      <c r="E52" s="33">
        <v>4128390</v>
      </c>
      <c r="F52" s="33">
        <v>185976</v>
      </c>
      <c r="G52" s="33">
        <v>0</v>
      </c>
      <c r="H52" s="33">
        <v>706969</v>
      </c>
      <c r="I52" s="34">
        <f t="shared" si="0"/>
        <v>178983726</v>
      </c>
    </row>
    <row r="53" spans="1:9" x14ac:dyDescent="0.25">
      <c r="A53" s="19">
        <v>1067</v>
      </c>
      <c r="B53" s="20" t="s">
        <v>58</v>
      </c>
      <c r="C53" s="35">
        <v>1256422</v>
      </c>
      <c r="D53" s="35">
        <v>1244</v>
      </c>
      <c r="E53" s="35">
        <v>742</v>
      </c>
      <c r="F53" s="35">
        <v>0</v>
      </c>
      <c r="G53" s="35">
        <v>0</v>
      </c>
      <c r="H53" s="35">
        <v>14500</v>
      </c>
      <c r="I53" s="36">
        <f t="shared" si="0"/>
        <v>1272908</v>
      </c>
    </row>
    <row r="54" spans="1:9" x14ac:dyDescent="0.25">
      <c r="A54" s="19">
        <v>1068</v>
      </c>
      <c r="B54" s="20" t="s">
        <v>59</v>
      </c>
      <c r="C54" s="33">
        <v>34959633</v>
      </c>
      <c r="D54" s="33">
        <v>0</v>
      </c>
      <c r="E54" s="33">
        <v>1734101</v>
      </c>
      <c r="F54" s="33">
        <v>0</v>
      </c>
      <c r="G54" s="33">
        <v>0</v>
      </c>
      <c r="H54" s="33">
        <v>960</v>
      </c>
      <c r="I54" s="34">
        <f t="shared" si="0"/>
        <v>36694694</v>
      </c>
    </row>
    <row r="55" spans="1:9" x14ac:dyDescent="0.25">
      <c r="A55" s="19">
        <v>1069</v>
      </c>
      <c r="B55" s="20" t="s">
        <v>60</v>
      </c>
      <c r="C55" s="35">
        <v>2417834</v>
      </c>
      <c r="D55" s="35">
        <v>128437</v>
      </c>
      <c r="E55" s="35">
        <v>99735</v>
      </c>
      <c r="F55" s="35">
        <v>0</v>
      </c>
      <c r="G55" s="35">
        <v>0</v>
      </c>
      <c r="H55" s="35">
        <v>109683</v>
      </c>
      <c r="I55" s="36">
        <f t="shared" si="0"/>
        <v>2755689</v>
      </c>
    </row>
    <row r="56" spans="1:9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4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4256798713</v>
      </c>
      <c r="D57" s="24">
        <f t="shared" si="1"/>
        <v>327308906</v>
      </c>
      <c r="E57" s="24">
        <f t="shared" si="1"/>
        <v>155742690</v>
      </c>
      <c r="F57" s="24">
        <f t="shared" si="1"/>
        <v>108665405</v>
      </c>
      <c r="G57" s="24">
        <f t="shared" si="1"/>
        <v>400230</v>
      </c>
      <c r="H57" s="24">
        <f t="shared" si="1"/>
        <v>39098419</v>
      </c>
      <c r="I57" s="24">
        <f t="shared" si="1"/>
        <v>4888014363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topLeftCell="A12" zoomScaleNormal="100" zoomScaleSheetLayoutView="106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251</v>
      </c>
      <c r="I7" s="32">
        <f>SUM(C7:H7)</f>
        <v>251</v>
      </c>
    </row>
    <row r="8" spans="1:9" x14ac:dyDescent="0.25">
      <c r="A8" s="19">
        <v>1002</v>
      </c>
      <c r="B8" s="20" t="s">
        <v>13</v>
      </c>
      <c r="C8" s="33">
        <v>3317205</v>
      </c>
      <c r="D8" s="33">
        <v>293517</v>
      </c>
      <c r="E8" s="33">
        <v>69471</v>
      </c>
      <c r="F8" s="33">
        <v>0</v>
      </c>
      <c r="G8" s="33">
        <v>0</v>
      </c>
      <c r="H8" s="33">
        <v>215360</v>
      </c>
      <c r="I8" s="34">
        <f t="shared" ref="I8:I56" si="0">SUM(C8:H8)</f>
        <v>3895553</v>
      </c>
    </row>
    <row r="9" spans="1:9" x14ac:dyDescent="0.25">
      <c r="A9" s="19">
        <v>1005</v>
      </c>
      <c r="B9" s="20" t="s">
        <v>14</v>
      </c>
      <c r="C9" s="35">
        <v>36675</v>
      </c>
      <c r="D9" s="35">
        <v>45400</v>
      </c>
      <c r="E9" s="35">
        <v>54711</v>
      </c>
      <c r="F9" s="35">
        <v>0</v>
      </c>
      <c r="G9" s="35">
        <v>0</v>
      </c>
      <c r="H9" s="35">
        <v>9120</v>
      </c>
      <c r="I9" s="36">
        <f t="shared" si="0"/>
        <v>145906</v>
      </c>
    </row>
    <row r="10" spans="1:9" x14ac:dyDescent="0.25">
      <c r="A10" s="19">
        <v>1006</v>
      </c>
      <c r="B10" s="20" t="s">
        <v>15</v>
      </c>
      <c r="C10" s="33">
        <v>34999</v>
      </c>
      <c r="D10" s="33">
        <v>11764</v>
      </c>
      <c r="E10" s="33">
        <v>2479</v>
      </c>
      <c r="F10" s="33">
        <v>0</v>
      </c>
      <c r="G10" s="33">
        <v>0</v>
      </c>
      <c r="H10" s="33">
        <v>9017</v>
      </c>
      <c r="I10" s="34">
        <f t="shared" si="0"/>
        <v>58259</v>
      </c>
    </row>
    <row r="11" spans="1:9" x14ac:dyDescent="0.25">
      <c r="A11" s="19">
        <v>1007</v>
      </c>
      <c r="B11" s="20" t="s">
        <v>16</v>
      </c>
      <c r="C11" s="35">
        <v>73035157</v>
      </c>
      <c r="D11" s="35">
        <v>4570433</v>
      </c>
      <c r="E11" s="35">
        <v>2462061</v>
      </c>
      <c r="F11" s="35">
        <v>337937</v>
      </c>
      <c r="G11" s="35">
        <v>16117</v>
      </c>
      <c r="H11" s="35">
        <v>1834417</v>
      </c>
      <c r="I11" s="36">
        <f t="shared" si="0"/>
        <v>82256122</v>
      </c>
    </row>
    <row r="12" spans="1:9" x14ac:dyDescent="0.25">
      <c r="A12" s="19">
        <v>1008</v>
      </c>
      <c r="B12" s="20" t="s">
        <v>17</v>
      </c>
      <c r="C12" s="33">
        <v>2052</v>
      </c>
      <c r="D12" s="33">
        <v>0</v>
      </c>
      <c r="E12" s="33">
        <v>735447</v>
      </c>
      <c r="F12" s="33">
        <v>0</v>
      </c>
      <c r="G12" s="33">
        <v>0</v>
      </c>
      <c r="H12" s="33">
        <v>17227</v>
      </c>
      <c r="I12" s="34">
        <f t="shared" si="0"/>
        <v>754726</v>
      </c>
    </row>
    <row r="13" spans="1:9" x14ac:dyDescent="0.25">
      <c r="A13" s="19">
        <v>1010</v>
      </c>
      <c r="B13" s="20" t="s">
        <v>18</v>
      </c>
      <c r="C13" s="35">
        <v>4790055</v>
      </c>
      <c r="D13" s="35">
        <v>659623</v>
      </c>
      <c r="E13" s="35">
        <v>359948</v>
      </c>
      <c r="F13" s="35">
        <v>71746</v>
      </c>
      <c r="G13" s="35">
        <v>0</v>
      </c>
      <c r="H13" s="35">
        <v>24148</v>
      </c>
      <c r="I13" s="36">
        <f t="shared" si="0"/>
        <v>5905520</v>
      </c>
    </row>
    <row r="14" spans="1:9" x14ac:dyDescent="0.25">
      <c r="A14" s="19">
        <v>1011</v>
      </c>
      <c r="B14" s="20" t="s">
        <v>19</v>
      </c>
      <c r="C14" s="33">
        <v>31095881</v>
      </c>
      <c r="D14" s="33">
        <v>5762673</v>
      </c>
      <c r="E14" s="33">
        <v>902921</v>
      </c>
      <c r="F14" s="33">
        <v>0</v>
      </c>
      <c r="G14" s="33">
        <v>2500</v>
      </c>
      <c r="H14" s="33">
        <v>677545</v>
      </c>
      <c r="I14" s="34">
        <f t="shared" si="0"/>
        <v>38441520</v>
      </c>
    </row>
    <row r="15" spans="1:9" x14ac:dyDescent="0.25">
      <c r="A15" s="19">
        <v>1012</v>
      </c>
      <c r="B15" s="20" t="s">
        <v>20</v>
      </c>
      <c r="C15" s="35">
        <v>81396121</v>
      </c>
      <c r="D15" s="35">
        <v>637161</v>
      </c>
      <c r="E15" s="35">
        <v>1603034</v>
      </c>
      <c r="F15" s="35">
        <v>2540345</v>
      </c>
      <c r="G15" s="35">
        <v>50000</v>
      </c>
      <c r="H15" s="35">
        <v>458566</v>
      </c>
      <c r="I15" s="36">
        <f t="shared" si="0"/>
        <v>86685227</v>
      </c>
    </row>
    <row r="16" spans="1:9" x14ac:dyDescent="0.25">
      <c r="A16" s="19">
        <v>1013</v>
      </c>
      <c r="B16" s="20" t="s">
        <v>21</v>
      </c>
      <c r="C16" s="33">
        <v>165193583</v>
      </c>
      <c r="D16" s="33">
        <v>80659508</v>
      </c>
      <c r="E16" s="33">
        <v>6323447</v>
      </c>
      <c r="F16" s="33">
        <v>0</v>
      </c>
      <c r="G16" s="33">
        <v>10000</v>
      </c>
      <c r="H16" s="33">
        <v>1463554</v>
      </c>
      <c r="I16" s="34">
        <f t="shared" si="0"/>
        <v>253650092</v>
      </c>
    </row>
    <row r="17" spans="1:9" x14ac:dyDescent="0.25">
      <c r="A17" s="19">
        <v>1014</v>
      </c>
      <c r="B17" s="20" t="s">
        <v>22</v>
      </c>
      <c r="C17" s="35">
        <v>38</v>
      </c>
      <c r="D17" s="35">
        <v>0</v>
      </c>
      <c r="E17" s="35">
        <v>378</v>
      </c>
      <c r="F17" s="35">
        <v>0</v>
      </c>
      <c r="G17" s="35">
        <v>7500</v>
      </c>
      <c r="H17" s="35">
        <v>286372</v>
      </c>
      <c r="I17" s="36">
        <f t="shared" si="0"/>
        <v>294288</v>
      </c>
    </row>
    <row r="18" spans="1:9" x14ac:dyDescent="0.25">
      <c r="A18" s="19">
        <v>1016</v>
      </c>
      <c r="B18" s="20" t="s">
        <v>23</v>
      </c>
      <c r="C18" s="33">
        <v>489065333</v>
      </c>
      <c r="D18" s="33">
        <v>100591745</v>
      </c>
      <c r="E18" s="33">
        <v>25026091</v>
      </c>
      <c r="F18" s="33">
        <v>3287736</v>
      </c>
      <c r="G18" s="33">
        <v>0</v>
      </c>
      <c r="H18" s="33">
        <v>3117925</v>
      </c>
      <c r="I18" s="34">
        <f t="shared" si="0"/>
        <v>621088830</v>
      </c>
    </row>
    <row r="19" spans="1:9" x14ac:dyDescent="0.25">
      <c r="A19" s="19">
        <v>1017</v>
      </c>
      <c r="B19" s="20" t="s">
        <v>24</v>
      </c>
      <c r="C19" s="35">
        <v>70256529</v>
      </c>
      <c r="D19" s="35">
        <v>1942350</v>
      </c>
      <c r="E19" s="35">
        <v>1876307</v>
      </c>
      <c r="F19" s="35">
        <v>691171</v>
      </c>
      <c r="G19" s="35">
        <v>2500</v>
      </c>
      <c r="H19" s="35">
        <v>936366</v>
      </c>
      <c r="I19" s="36">
        <f t="shared" si="0"/>
        <v>75705223</v>
      </c>
    </row>
    <row r="20" spans="1:9" x14ac:dyDescent="0.25">
      <c r="A20" s="19">
        <v>1018</v>
      </c>
      <c r="B20" s="20" t="s">
        <v>25</v>
      </c>
      <c r="C20" s="33">
        <v>1230625</v>
      </c>
      <c r="D20" s="33">
        <v>117235</v>
      </c>
      <c r="E20" s="33">
        <v>71054</v>
      </c>
      <c r="F20" s="33">
        <v>0</v>
      </c>
      <c r="G20" s="33">
        <v>0</v>
      </c>
      <c r="H20" s="33">
        <v>1132420</v>
      </c>
      <c r="I20" s="34">
        <f t="shared" si="0"/>
        <v>2551334</v>
      </c>
    </row>
    <row r="21" spans="1:9" x14ac:dyDescent="0.25">
      <c r="A21" s="19">
        <v>1019</v>
      </c>
      <c r="B21" s="20" t="s">
        <v>26</v>
      </c>
      <c r="C21" s="35">
        <v>57114080</v>
      </c>
      <c r="D21" s="35">
        <v>1076645</v>
      </c>
      <c r="E21" s="35">
        <v>839845</v>
      </c>
      <c r="F21" s="35">
        <v>1285024</v>
      </c>
      <c r="G21" s="35">
        <v>0</v>
      </c>
      <c r="H21" s="35">
        <v>1259796</v>
      </c>
      <c r="I21" s="36">
        <f t="shared" si="0"/>
        <v>61575390</v>
      </c>
    </row>
    <row r="22" spans="1:9" x14ac:dyDescent="0.25">
      <c r="A22" s="19">
        <v>1020</v>
      </c>
      <c r="B22" s="20" t="s">
        <v>27</v>
      </c>
      <c r="C22" s="33">
        <v>36304267</v>
      </c>
      <c r="D22" s="33">
        <v>9393758</v>
      </c>
      <c r="E22" s="33">
        <v>987753</v>
      </c>
      <c r="F22" s="33">
        <v>19718895</v>
      </c>
      <c r="G22" s="33">
        <v>0</v>
      </c>
      <c r="H22" s="33">
        <v>118136</v>
      </c>
      <c r="I22" s="34">
        <f t="shared" si="0"/>
        <v>66522809</v>
      </c>
    </row>
    <row r="23" spans="1:9" x14ac:dyDescent="0.25">
      <c r="A23" s="19">
        <v>1022</v>
      </c>
      <c r="B23" s="20" t="s">
        <v>28</v>
      </c>
      <c r="C23" s="35">
        <v>1408842</v>
      </c>
      <c r="D23" s="35">
        <v>4580</v>
      </c>
      <c r="E23" s="35">
        <v>26832</v>
      </c>
      <c r="F23" s="35">
        <v>0</v>
      </c>
      <c r="G23" s="35">
        <v>0</v>
      </c>
      <c r="H23" s="35">
        <v>3840</v>
      </c>
      <c r="I23" s="36">
        <f t="shared" si="0"/>
        <v>1444094</v>
      </c>
    </row>
    <row r="24" spans="1:9" x14ac:dyDescent="0.25">
      <c r="A24" s="19">
        <v>1023</v>
      </c>
      <c r="B24" s="20" t="s">
        <v>29</v>
      </c>
      <c r="C24" s="33">
        <v>22466184</v>
      </c>
      <c r="D24" s="33">
        <v>3165915</v>
      </c>
      <c r="E24" s="33">
        <v>650476</v>
      </c>
      <c r="F24" s="33">
        <v>252976</v>
      </c>
      <c r="G24" s="33">
        <v>0</v>
      </c>
      <c r="H24" s="33">
        <v>959319</v>
      </c>
      <c r="I24" s="34">
        <f t="shared" si="0"/>
        <v>27494870</v>
      </c>
    </row>
    <row r="25" spans="1:9" x14ac:dyDescent="0.25">
      <c r="A25" s="19">
        <v>1024</v>
      </c>
      <c r="B25" s="20" t="s">
        <v>30</v>
      </c>
      <c r="C25" s="35">
        <v>692398003</v>
      </c>
      <c r="D25" s="35">
        <v>32393902</v>
      </c>
      <c r="E25" s="35">
        <v>12202594</v>
      </c>
      <c r="F25" s="35">
        <v>8294565</v>
      </c>
      <c r="G25" s="35">
        <v>0</v>
      </c>
      <c r="H25" s="35">
        <v>2767838</v>
      </c>
      <c r="I25" s="36">
        <f t="shared" si="0"/>
        <v>748056902</v>
      </c>
    </row>
    <row r="26" spans="1:9" x14ac:dyDescent="0.25">
      <c r="A26" s="19">
        <v>1025</v>
      </c>
      <c r="B26" s="20" t="s">
        <v>31</v>
      </c>
      <c r="C26" s="33">
        <v>340188</v>
      </c>
      <c r="D26" s="33">
        <v>2384</v>
      </c>
      <c r="E26" s="33">
        <v>20859</v>
      </c>
      <c r="F26" s="33">
        <v>0</v>
      </c>
      <c r="G26" s="33">
        <v>0</v>
      </c>
      <c r="H26" s="33">
        <v>87576</v>
      </c>
      <c r="I26" s="34">
        <f t="shared" si="0"/>
        <v>451007</v>
      </c>
    </row>
    <row r="27" spans="1:9" x14ac:dyDescent="0.25">
      <c r="A27" s="19">
        <v>1026</v>
      </c>
      <c r="B27" s="20" t="s">
        <v>32</v>
      </c>
      <c r="C27" s="35">
        <v>570</v>
      </c>
      <c r="D27" s="35">
        <v>0</v>
      </c>
      <c r="E27" s="35">
        <v>0</v>
      </c>
      <c r="F27" s="35">
        <v>0</v>
      </c>
      <c r="G27" s="35">
        <v>0</v>
      </c>
      <c r="H27" s="35">
        <v>161996</v>
      </c>
      <c r="I27" s="36">
        <f t="shared" si="0"/>
        <v>162566</v>
      </c>
    </row>
    <row r="28" spans="1:9" x14ac:dyDescent="0.25">
      <c r="A28" s="19">
        <v>1027</v>
      </c>
      <c r="B28" s="20" t="s">
        <v>33</v>
      </c>
      <c r="C28" s="33">
        <v>48230510</v>
      </c>
      <c r="D28" s="33">
        <v>680837</v>
      </c>
      <c r="E28" s="33">
        <v>483426</v>
      </c>
      <c r="F28" s="33">
        <v>590276</v>
      </c>
      <c r="G28" s="33">
        <v>2500</v>
      </c>
      <c r="H28" s="33">
        <v>505212</v>
      </c>
      <c r="I28" s="34">
        <f t="shared" si="0"/>
        <v>50492761</v>
      </c>
    </row>
    <row r="29" spans="1:9" x14ac:dyDescent="0.25">
      <c r="A29" s="19">
        <v>1028</v>
      </c>
      <c r="B29" s="20" t="s">
        <v>34</v>
      </c>
      <c r="C29" s="35">
        <v>27417949</v>
      </c>
      <c r="D29" s="35">
        <v>1831464</v>
      </c>
      <c r="E29" s="35">
        <v>333072</v>
      </c>
      <c r="F29" s="35">
        <v>138260</v>
      </c>
      <c r="G29" s="35">
        <v>0</v>
      </c>
      <c r="H29" s="35">
        <v>152660</v>
      </c>
      <c r="I29" s="36">
        <f t="shared" si="0"/>
        <v>29873405</v>
      </c>
    </row>
    <row r="30" spans="1:9" x14ac:dyDescent="0.25">
      <c r="A30" s="19">
        <v>1030</v>
      </c>
      <c r="B30" s="20" t="s">
        <v>35</v>
      </c>
      <c r="C30" s="33">
        <v>85618406</v>
      </c>
      <c r="D30" s="33">
        <v>3505258</v>
      </c>
      <c r="E30" s="33">
        <v>3521037</v>
      </c>
      <c r="F30" s="33">
        <v>1919533</v>
      </c>
      <c r="G30" s="33">
        <v>0</v>
      </c>
      <c r="H30" s="33">
        <v>1040573</v>
      </c>
      <c r="I30" s="34">
        <f t="shared" si="0"/>
        <v>95604807</v>
      </c>
    </row>
    <row r="31" spans="1:9" x14ac:dyDescent="0.25">
      <c r="A31" s="19">
        <v>1031</v>
      </c>
      <c r="B31" s="20" t="s">
        <v>36</v>
      </c>
      <c r="C31" s="35">
        <v>0</v>
      </c>
      <c r="D31" s="35">
        <v>0</v>
      </c>
      <c r="E31" s="35">
        <v>758</v>
      </c>
      <c r="F31" s="35">
        <v>0</v>
      </c>
      <c r="G31" s="35">
        <v>0</v>
      </c>
      <c r="H31" s="35">
        <v>0</v>
      </c>
      <c r="I31" s="36">
        <f t="shared" si="0"/>
        <v>758</v>
      </c>
    </row>
    <row r="32" spans="1:9" x14ac:dyDescent="0.25">
      <c r="A32" s="19">
        <v>1033</v>
      </c>
      <c r="B32" s="20" t="s">
        <v>37</v>
      </c>
      <c r="C32" s="33">
        <v>801933</v>
      </c>
      <c r="D32" s="33">
        <v>41587</v>
      </c>
      <c r="E32" s="33">
        <v>60410</v>
      </c>
      <c r="F32" s="33">
        <v>0</v>
      </c>
      <c r="G32" s="33">
        <v>0</v>
      </c>
      <c r="H32" s="33">
        <v>268940</v>
      </c>
      <c r="I32" s="34">
        <f t="shared" si="0"/>
        <v>1172870</v>
      </c>
    </row>
    <row r="33" spans="1:9" x14ac:dyDescent="0.25">
      <c r="A33" s="19">
        <v>1034</v>
      </c>
      <c r="B33" s="20" t="s">
        <v>38</v>
      </c>
      <c r="C33" s="35">
        <v>350197</v>
      </c>
      <c r="D33" s="35">
        <v>17847</v>
      </c>
      <c r="E33" s="35">
        <v>5608</v>
      </c>
      <c r="F33" s="35">
        <v>0</v>
      </c>
      <c r="G33" s="35">
        <v>0</v>
      </c>
      <c r="H33" s="35">
        <v>12736</v>
      </c>
      <c r="I33" s="36">
        <f t="shared" si="0"/>
        <v>386388</v>
      </c>
    </row>
    <row r="34" spans="1:9" x14ac:dyDescent="0.25">
      <c r="A34" s="19">
        <v>1037</v>
      </c>
      <c r="B34" s="20" t="s">
        <v>39</v>
      </c>
      <c r="C34" s="33">
        <v>8810077</v>
      </c>
      <c r="D34" s="33">
        <v>303962</v>
      </c>
      <c r="E34" s="33">
        <v>178132</v>
      </c>
      <c r="F34" s="33">
        <v>434064</v>
      </c>
      <c r="G34" s="33">
        <v>0</v>
      </c>
      <c r="H34" s="33">
        <v>163705</v>
      </c>
      <c r="I34" s="34">
        <f t="shared" si="0"/>
        <v>9889940</v>
      </c>
    </row>
    <row r="35" spans="1:9" x14ac:dyDescent="0.25">
      <c r="A35" s="19">
        <v>1038</v>
      </c>
      <c r="B35" s="20" t="s">
        <v>40</v>
      </c>
      <c r="C35" s="35">
        <v>137666594</v>
      </c>
      <c r="D35" s="35">
        <v>10428978</v>
      </c>
      <c r="E35" s="35">
        <v>730059</v>
      </c>
      <c r="F35" s="35">
        <v>3756617</v>
      </c>
      <c r="G35" s="35">
        <v>2500</v>
      </c>
      <c r="H35" s="35">
        <v>183673</v>
      </c>
      <c r="I35" s="36">
        <f t="shared" si="0"/>
        <v>152768421</v>
      </c>
    </row>
    <row r="36" spans="1:9" x14ac:dyDescent="0.25">
      <c r="A36" s="19">
        <v>1039</v>
      </c>
      <c r="B36" s="20" t="s">
        <v>41</v>
      </c>
      <c r="C36" s="33">
        <v>2364329</v>
      </c>
      <c r="D36" s="33">
        <v>80141</v>
      </c>
      <c r="E36" s="33">
        <v>34033</v>
      </c>
      <c r="F36" s="33">
        <v>0</v>
      </c>
      <c r="G36" s="33">
        <v>0</v>
      </c>
      <c r="H36" s="33">
        <v>322775</v>
      </c>
      <c r="I36" s="34">
        <f t="shared" si="0"/>
        <v>2801278</v>
      </c>
    </row>
    <row r="37" spans="1:9" x14ac:dyDescent="0.25">
      <c r="A37" s="19">
        <v>1040</v>
      </c>
      <c r="B37" s="20" t="s">
        <v>42</v>
      </c>
      <c r="C37" s="35">
        <v>82483437</v>
      </c>
      <c r="D37" s="35">
        <v>4782940</v>
      </c>
      <c r="E37" s="35">
        <v>2513597</v>
      </c>
      <c r="F37" s="35">
        <v>394568</v>
      </c>
      <c r="G37" s="35">
        <v>7504</v>
      </c>
      <c r="H37" s="35">
        <v>2572212</v>
      </c>
      <c r="I37" s="36">
        <f t="shared" si="0"/>
        <v>92754258</v>
      </c>
    </row>
    <row r="38" spans="1:9" x14ac:dyDescent="0.25">
      <c r="A38" s="19">
        <v>1042</v>
      </c>
      <c r="B38" s="20" t="s">
        <v>43</v>
      </c>
      <c r="C38" s="33">
        <v>161663239</v>
      </c>
      <c r="D38" s="33">
        <v>0</v>
      </c>
      <c r="E38" s="33">
        <v>596623</v>
      </c>
      <c r="F38" s="33">
        <v>7715117</v>
      </c>
      <c r="G38" s="33">
        <v>0</v>
      </c>
      <c r="H38" s="33">
        <v>14181</v>
      </c>
      <c r="I38" s="34">
        <f t="shared" si="0"/>
        <v>169989160</v>
      </c>
    </row>
    <row r="39" spans="1:9" x14ac:dyDescent="0.25">
      <c r="A39" s="19">
        <v>1043</v>
      </c>
      <c r="B39" s="20" t="s">
        <v>44</v>
      </c>
      <c r="C39" s="35">
        <v>441225757</v>
      </c>
      <c r="D39" s="35">
        <v>81033604</v>
      </c>
      <c r="E39" s="35">
        <v>11123698</v>
      </c>
      <c r="F39" s="35">
        <v>10529318</v>
      </c>
      <c r="G39" s="35">
        <v>0</v>
      </c>
      <c r="H39" s="35">
        <v>809033</v>
      </c>
      <c r="I39" s="36">
        <f t="shared" si="0"/>
        <v>544721410</v>
      </c>
    </row>
    <row r="40" spans="1:9" x14ac:dyDescent="0.25">
      <c r="A40" s="19">
        <v>1044</v>
      </c>
      <c r="B40" s="20" t="s">
        <v>45</v>
      </c>
      <c r="C40" s="33">
        <v>3708204</v>
      </c>
      <c r="D40" s="33">
        <v>161955</v>
      </c>
      <c r="E40" s="33">
        <v>68648</v>
      </c>
      <c r="F40" s="33">
        <v>2674</v>
      </c>
      <c r="G40" s="33">
        <v>0</v>
      </c>
      <c r="H40" s="33">
        <v>168386</v>
      </c>
      <c r="I40" s="34">
        <f t="shared" si="0"/>
        <v>4109867</v>
      </c>
    </row>
    <row r="41" spans="1:9" x14ac:dyDescent="0.25">
      <c r="A41" s="19">
        <v>1046</v>
      </c>
      <c r="B41" s="20" t="s">
        <v>46</v>
      </c>
      <c r="C41" s="35">
        <v>1420289</v>
      </c>
      <c r="D41" s="35">
        <v>0</v>
      </c>
      <c r="E41" s="35">
        <v>74380</v>
      </c>
      <c r="F41" s="35">
        <v>0</v>
      </c>
      <c r="G41" s="35">
        <v>25000</v>
      </c>
      <c r="H41" s="35">
        <v>687751</v>
      </c>
      <c r="I41" s="36">
        <f t="shared" si="0"/>
        <v>2207420</v>
      </c>
    </row>
    <row r="42" spans="1:9" x14ac:dyDescent="0.25">
      <c r="A42" s="19">
        <v>1047</v>
      </c>
      <c r="B42" s="20" t="s">
        <v>47</v>
      </c>
      <c r="C42" s="33">
        <v>168442176</v>
      </c>
      <c r="D42" s="33">
        <v>19857049</v>
      </c>
      <c r="E42" s="33">
        <v>7875257</v>
      </c>
      <c r="F42" s="33">
        <v>48232</v>
      </c>
      <c r="G42" s="33">
        <v>2500</v>
      </c>
      <c r="H42" s="33">
        <v>1204964</v>
      </c>
      <c r="I42" s="34">
        <f t="shared" si="0"/>
        <v>197430178</v>
      </c>
    </row>
    <row r="43" spans="1:9" x14ac:dyDescent="0.25">
      <c r="A43" s="19">
        <v>1048</v>
      </c>
      <c r="B43" s="20" t="s">
        <v>48</v>
      </c>
      <c r="C43" s="35">
        <v>32305578</v>
      </c>
      <c r="D43" s="35">
        <v>4698161</v>
      </c>
      <c r="E43" s="35">
        <v>1623370</v>
      </c>
      <c r="F43" s="35">
        <v>955119</v>
      </c>
      <c r="G43" s="35">
        <v>0</v>
      </c>
      <c r="H43" s="35">
        <v>709766</v>
      </c>
      <c r="I43" s="36">
        <f t="shared" si="0"/>
        <v>40291994</v>
      </c>
    </row>
    <row r="44" spans="1:9" x14ac:dyDescent="0.25">
      <c r="A44" s="19">
        <v>1050</v>
      </c>
      <c r="B44" s="20" t="s">
        <v>49</v>
      </c>
      <c r="C44" s="33">
        <v>77953</v>
      </c>
      <c r="D44" s="33">
        <v>1889</v>
      </c>
      <c r="E44" s="33">
        <v>0</v>
      </c>
      <c r="F44" s="33">
        <v>0</v>
      </c>
      <c r="G44" s="33">
        <v>0</v>
      </c>
      <c r="H44" s="33">
        <v>46619</v>
      </c>
      <c r="I44" s="34">
        <f t="shared" si="0"/>
        <v>126461</v>
      </c>
    </row>
    <row r="45" spans="1:9" x14ac:dyDescent="0.25">
      <c r="A45" s="19">
        <v>1052</v>
      </c>
      <c r="B45" s="20" t="s">
        <v>50</v>
      </c>
      <c r="C45" s="35">
        <v>9882345</v>
      </c>
      <c r="D45" s="35">
        <v>489954</v>
      </c>
      <c r="E45" s="35">
        <v>812628</v>
      </c>
      <c r="F45" s="35">
        <v>839482</v>
      </c>
      <c r="G45" s="35">
        <v>0</v>
      </c>
      <c r="H45" s="35">
        <v>593347</v>
      </c>
      <c r="I45" s="36">
        <f t="shared" si="0"/>
        <v>12617756</v>
      </c>
    </row>
    <row r="46" spans="1:9" x14ac:dyDescent="0.25">
      <c r="A46" s="19">
        <v>1054</v>
      </c>
      <c r="B46" s="20" t="s">
        <v>51</v>
      </c>
      <c r="C46" s="33">
        <v>34521360</v>
      </c>
      <c r="D46" s="33">
        <v>1582801</v>
      </c>
      <c r="E46" s="33">
        <v>1330144</v>
      </c>
      <c r="F46" s="33">
        <v>58</v>
      </c>
      <c r="G46" s="33">
        <v>5000</v>
      </c>
      <c r="H46" s="33">
        <v>524465</v>
      </c>
      <c r="I46" s="34">
        <f t="shared" si="0"/>
        <v>37963828</v>
      </c>
    </row>
    <row r="47" spans="1:9" x14ac:dyDescent="0.25">
      <c r="A47" s="19">
        <v>1055</v>
      </c>
      <c r="B47" s="20" t="s">
        <v>52</v>
      </c>
      <c r="C47" s="35">
        <v>11323751</v>
      </c>
      <c r="D47" s="35">
        <v>1952559</v>
      </c>
      <c r="E47" s="35">
        <v>512515</v>
      </c>
      <c r="F47" s="35">
        <v>4560476</v>
      </c>
      <c r="G47" s="35">
        <v>0</v>
      </c>
      <c r="H47" s="35">
        <v>211679</v>
      </c>
      <c r="I47" s="36">
        <f t="shared" si="0"/>
        <v>18560980</v>
      </c>
    </row>
    <row r="48" spans="1:9" x14ac:dyDescent="0.25">
      <c r="A48" s="19">
        <v>1057</v>
      </c>
      <c r="B48" s="20" t="s">
        <v>53</v>
      </c>
      <c r="C48" s="33">
        <v>10694464</v>
      </c>
      <c r="D48" s="33">
        <v>63794</v>
      </c>
      <c r="E48" s="33">
        <v>491175</v>
      </c>
      <c r="F48" s="33">
        <v>0</v>
      </c>
      <c r="G48" s="33">
        <v>0</v>
      </c>
      <c r="H48" s="33">
        <v>1076969</v>
      </c>
      <c r="I48" s="34">
        <f t="shared" si="0"/>
        <v>12326402</v>
      </c>
    </row>
    <row r="49" spans="1:9" x14ac:dyDescent="0.25">
      <c r="A49" s="19">
        <v>1058</v>
      </c>
      <c r="B49" s="20" t="s">
        <v>54</v>
      </c>
      <c r="C49" s="35">
        <v>72919927</v>
      </c>
      <c r="D49" s="35">
        <v>538691</v>
      </c>
      <c r="E49" s="35">
        <v>213422</v>
      </c>
      <c r="F49" s="35">
        <v>13197</v>
      </c>
      <c r="G49" s="35">
        <v>65000</v>
      </c>
      <c r="H49" s="35">
        <v>1228000</v>
      </c>
      <c r="I49" s="36">
        <f t="shared" si="0"/>
        <v>74978237</v>
      </c>
    </row>
    <row r="50" spans="1:9" x14ac:dyDescent="0.25">
      <c r="A50" s="19">
        <v>1062</v>
      </c>
      <c r="B50" s="20" t="s">
        <v>55</v>
      </c>
      <c r="C50" s="33">
        <v>14698581</v>
      </c>
      <c r="D50" s="33">
        <v>694803</v>
      </c>
      <c r="E50" s="33">
        <v>757592</v>
      </c>
      <c r="F50" s="33">
        <v>15330</v>
      </c>
      <c r="G50" s="33">
        <v>0</v>
      </c>
      <c r="H50" s="33">
        <v>315783</v>
      </c>
      <c r="I50" s="34">
        <f t="shared" si="0"/>
        <v>16482089</v>
      </c>
    </row>
    <row r="51" spans="1:9" x14ac:dyDescent="0.25">
      <c r="A51" s="19">
        <v>1065</v>
      </c>
      <c r="B51" s="20" t="s">
        <v>56</v>
      </c>
      <c r="C51" s="35">
        <v>87474919</v>
      </c>
      <c r="D51" s="35">
        <v>5074104</v>
      </c>
      <c r="E51" s="35">
        <v>1960981</v>
      </c>
      <c r="F51" s="35">
        <v>141880</v>
      </c>
      <c r="G51" s="35">
        <v>0</v>
      </c>
      <c r="H51" s="35">
        <v>469476</v>
      </c>
      <c r="I51" s="36">
        <f t="shared" si="0"/>
        <v>95121360</v>
      </c>
    </row>
    <row r="52" spans="1:9" x14ac:dyDescent="0.25">
      <c r="A52" s="19">
        <v>1066</v>
      </c>
      <c r="B52" s="20" t="s">
        <v>57</v>
      </c>
      <c r="C52" s="33">
        <v>279400416</v>
      </c>
      <c r="D52" s="33">
        <v>5741859</v>
      </c>
      <c r="E52" s="33">
        <v>4731939</v>
      </c>
      <c r="F52" s="33">
        <v>475410</v>
      </c>
      <c r="G52" s="33">
        <v>5000</v>
      </c>
      <c r="H52" s="33">
        <v>728492</v>
      </c>
      <c r="I52" s="34">
        <f t="shared" si="0"/>
        <v>291083116</v>
      </c>
    </row>
    <row r="53" spans="1:9" x14ac:dyDescent="0.25">
      <c r="A53" s="19">
        <v>1067</v>
      </c>
      <c r="B53" s="20" t="s">
        <v>58</v>
      </c>
      <c r="C53" s="35">
        <v>1140748</v>
      </c>
      <c r="D53" s="35">
        <v>2781</v>
      </c>
      <c r="E53" s="35">
        <v>8174</v>
      </c>
      <c r="F53" s="35">
        <v>0</v>
      </c>
      <c r="G53" s="35">
        <v>0</v>
      </c>
      <c r="H53" s="35">
        <v>25056</v>
      </c>
      <c r="I53" s="36">
        <f t="shared" si="0"/>
        <v>1176759</v>
      </c>
    </row>
    <row r="54" spans="1:9" x14ac:dyDescent="0.25">
      <c r="A54" s="19">
        <v>1068</v>
      </c>
      <c r="B54" s="20" t="s">
        <v>59</v>
      </c>
      <c r="C54" s="33">
        <v>22416294</v>
      </c>
      <c r="D54" s="33">
        <v>6621059</v>
      </c>
      <c r="E54" s="33">
        <v>1059369</v>
      </c>
      <c r="F54" s="33">
        <v>0</v>
      </c>
      <c r="G54" s="33">
        <v>0</v>
      </c>
      <c r="H54" s="33">
        <v>240</v>
      </c>
      <c r="I54" s="34">
        <f t="shared" si="0"/>
        <v>30096962</v>
      </c>
    </row>
    <row r="55" spans="1:9" x14ac:dyDescent="0.25">
      <c r="A55" s="19">
        <v>1069</v>
      </c>
      <c r="B55" s="20" t="s">
        <v>60</v>
      </c>
      <c r="C55" s="35">
        <v>580287</v>
      </c>
      <c r="D55" s="35">
        <v>8025</v>
      </c>
      <c r="E55" s="35">
        <v>21953</v>
      </c>
      <c r="F55" s="35">
        <v>0</v>
      </c>
      <c r="G55" s="35">
        <v>0</v>
      </c>
      <c r="H55" s="35">
        <v>45147</v>
      </c>
      <c r="I55" s="36">
        <f t="shared" si="0"/>
        <v>655412</v>
      </c>
    </row>
    <row r="56" spans="1:9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4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3477126107</v>
      </c>
      <c r="D57" s="24">
        <f t="shared" si="1"/>
        <v>391524695</v>
      </c>
      <c r="E57" s="24">
        <f t="shared" si="1"/>
        <v>95337708</v>
      </c>
      <c r="F57" s="24">
        <f t="shared" si="1"/>
        <v>69010006</v>
      </c>
      <c r="G57" s="24">
        <f t="shared" si="1"/>
        <v>203621</v>
      </c>
      <c r="H57" s="24">
        <f t="shared" si="1"/>
        <v>29622629</v>
      </c>
      <c r="I57" s="24">
        <f t="shared" si="1"/>
        <v>4062824766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topLeftCell="A7" zoomScaleNormal="100" zoomScaleSheetLayoutView="98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2">
        <f>SUM(C7:H7)</f>
        <v>0</v>
      </c>
    </row>
    <row r="8" spans="1:9" x14ac:dyDescent="0.25">
      <c r="A8" s="19">
        <v>1002</v>
      </c>
      <c r="B8" s="20" t="s">
        <v>13</v>
      </c>
      <c r="C8" s="33">
        <v>38</v>
      </c>
      <c r="D8" s="33">
        <v>0</v>
      </c>
      <c r="E8" s="33">
        <v>364</v>
      </c>
      <c r="F8" s="33">
        <v>0</v>
      </c>
      <c r="G8" s="33">
        <v>0</v>
      </c>
      <c r="H8" s="33">
        <v>17740</v>
      </c>
      <c r="I8" s="34">
        <f t="shared" ref="I8:I56" si="0">SUM(C8:H8)</f>
        <v>18142</v>
      </c>
    </row>
    <row r="9" spans="1:9" x14ac:dyDescent="0.25">
      <c r="A9" s="19">
        <v>1005</v>
      </c>
      <c r="B9" s="20" t="s">
        <v>14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6">
        <f t="shared" si="0"/>
        <v>0</v>
      </c>
    </row>
    <row r="10" spans="1:9" x14ac:dyDescent="0.25">
      <c r="A10" s="19">
        <v>1006</v>
      </c>
      <c r="B10" s="20" t="s">
        <v>15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4">
        <f t="shared" si="0"/>
        <v>0</v>
      </c>
    </row>
    <row r="11" spans="1:9" x14ac:dyDescent="0.25">
      <c r="A11" s="19">
        <v>1007</v>
      </c>
      <c r="B11" s="20" t="s">
        <v>16</v>
      </c>
      <c r="C11" s="35">
        <v>3783930</v>
      </c>
      <c r="D11" s="35">
        <v>36851</v>
      </c>
      <c r="E11" s="35">
        <v>155538</v>
      </c>
      <c r="F11" s="35">
        <v>0</v>
      </c>
      <c r="G11" s="35">
        <v>2500</v>
      </c>
      <c r="H11" s="35">
        <v>201303</v>
      </c>
      <c r="I11" s="36">
        <f t="shared" si="0"/>
        <v>4180122</v>
      </c>
    </row>
    <row r="12" spans="1:9" x14ac:dyDescent="0.25">
      <c r="A12" s="19">
        <v>1008</v>
      </c>
      <c r="B12" s="20" t="s">
        <v>17</v>
      </c>
      <c r="C12" s="33">
        <v>3200188</v>
      </c>
      <c r="D12" s="33">
        <v>0</v>
      </c>
      <c r="E12" s="33">
        <v>0</v>
      </c>
      <c r="F12" s="33">
        <v>0</v>
      </c>
      <c r="G12" s="33">
        <v>0</v>
      </c>
      <c r="H12" s="33">
        <v>7942</v>
      </c>
      <c r="I12" s="34">
        <f t="shared" si="0"/>
        <v>3208130</v>
      </c>
    </row>
    <row r="13" spans="1:9" x14ac:dyDescent="0.25">
      <c r="A13" s="19">
        <v>1010</v>
      </c>
      <c r="B13" s="20" t="s">
        <v>18</v>
      </c>
      <c r="C13" s="35">
        <v>228</v>
      </c>
      <c r="D13" s="35">
        <v>0</v>
      </c>
      <c r="E13" s="35">
        <v>21811</v>
      </c>
      <c r="F13" s="35">
        <v>0</v>
      </c>
      <c r="G13" s="35">
        <v>0</v>
      </c>
      <c r="H13" s="35">
        <v>1440</v>
      </c>
      <c r="I13" s="36">
        <f t="shared" si="0"/>
        <v>23479</v>
      </c>
    </row>
    <row r="14" spans="1:9" x14ac:dyDescent="0.25">
      <c r="A14" s="19">
        <v>1011</v>
      </c>
      <c r="B14" s="20" t="s">
        <v>19</v>
      </c>
      <c r="C14" s="33">
        <v>1105148</v>
      </c>
      <c r="D14" s="33">
        <v>263304</v>
      </c>
      <c r="E14" s="33">
        <v>85400</v>
      </c>
      <c r="F14" s="33">
        <v>0</v>
      </c>
      <c r="G14" s="33">
        <v>0</v>
      </c>
      <c r="H14" s="33">
        <v>138740</v>
      </c>
      <c r="I14" s="34">
        <f t="shared" si="0"/>
        <v>1592592</v>
      </c>
    </row>
    <row r="15" spans="1:9" x14ac:dyDescent="0.25">
      <c r="A15" s="19">
        <v>1012</v>
      </c>
      <c r="B15" s="20" t="s">
        <v>20</v>
      </c>
      <c r="C15" s="35">
        <v>80905</v>
      </c>
      <c r="D15" s="35">
        <v>45614</v>
      </c>
      <c r="E15" s="35">
        <v>3649</v>
      </c>
      <c r="F15" s="35">
        <v>0</v>
      </c>
      <c r="G15" s="35">
        <v>17500</v>
      </c>
      <c r="H15" s="35">
        <v>75240</v>
      </c>
      <c r="I15" s="36">
        <f t="shared" si="0"/>
        <v>222908</v>
      </c>
    </row>
    <row r="16" spans="1:9" x14ac:dyDescent="0.25">
      <c r="A16" s="19">
        <v>1013</v>
      </c>
      <c r="B16" s="20" t="s">
        <v>21</v>
      </c>
      <c r="C16" s="33">
        <v>65130800</v>
      </c>
      <c r="D16" s="33">
        <v>23774111</v>
      </c>
      <c r="E16" s="33">
        <v>3173888</v>
      </c>
      <c r="F16" s="33">
        <v>0</v>
      </c>
      <c r="G16" s="33">
        <v>0</v>
      </c>
      <c r="H16" s="33">
        <v>246264</v>
      </c>
      <c r="I16" s="34">
        <f t="shared" si="0"/>
        <v>92325063</v>
      </c>
    </row>
    <row r="17" spans="1:9" x14ac:dyDescent="0.25">
      <c r="A17" s="19">
        <v>1014</v>
      </c>
      <c r="B17" s="20" t="s">
        <v>22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27500</v>
      </c>
      <c r="I17" s="36">
        <f t="shared" si="0"/>
        <v>27500</v>
      </c>
    </row>
    <row r="18" spans="1:9" x14ac:dyDescent="0.25">
      <c r="A18" s="19">
        <v>1016</v>
      </c>
      <c r="B18" s="20" t="s">
        <v>23</v>
      </c>
      <c r="C18" s="33">
        <v>140691512</v>
      </c>
      <c r="D18" s="33">
        <v>39206335</v>
      </c>
      <c r="E18" s="33">
        <v>7220177</v>
      </c>
      <c r="F18" s="33">
        <v>1075658</v>
      </c>
      <c r="G18" s="33">
        <v>0</v>
      </c>
      <c r="H18" s="33">
        <v>787058</v>
      </c>
      <c r="I18" s="34">
        <f t="shared" si="0"/>
        <v>188980740</v>
      </c>
    </row>
    <row r="19" spans="1:9" x14ac:dyDescent="0.25">
      <c r="A19" s="19">
        <v>1017</v>
      </c>
      <c r="B19" s="20" t="s">
        <v>24</v>
      </c>
      <c r="C19" s="35">
        <v>758121</v>
      </c>
      <c r="D19" s="35">
        <v>29529</v>
      </c>
      <c r="E19" s="35">
        <v>96821</v>
      </c>
      <c r="F19" s="35">
        <v>7745</v>
      </c>
      <c r="G19" s="35">
        <v>0</v>
      </c>
      <c r="H19" s="35">
        <v>65260</v>
      </c>
      <c r="I19" s="36">
        <f t="shared" si="0"/>
        <v>957476</v>
      </c>
    </row>
    <row r="20" spans="1:9" x14ac:dyDescent="0.25">
      <c r="A20" s="19">
        <v>1018</v>
      </c>
      <c r="B20" s="20" t="s">
        <v>25</v>
      </c>
      <c r="C20" s="33">
        <v>217530</v>
      </c>
      <c r="D20" s="33">
        <v>0</v>
      </c>
      <c r="E20" s="33">
        <v>10784</v>
      </c>
      <c r="F20" s="33">
        <v>0</v>
      </c>
      <c r="G20" s="33">
        <v>0</v>
      </c>
      <c r="H20" s="33">
        <v>85720</v>
      </c>
      <c r="I20" s="34">
        <f t="shared" si="0"/>
        <v>314034</v>
      </c>
    </row>
    <row r="21" spans="1:9" x14ac:dyDescent="0.25">
      <c r="A21" s="19">
        <v>1019</v>
      </c>
      <c r="B21" s="20" t="s">
        <v>26</v>
      </c>
      <c r="C21" s="35">
        <v>1745306</v>
      </c>
      <c r="D21" s="35">
        <v>11013</v>
      </c>
      <c r="E21" s="35">
        <v>21996</v>
      </c>
      <c r="F21" s="35">
        <v>12408</v>
      </c>
      <c r="G21" s="35">
        <v>2500</v>
      </c>
      <c r="H21" s="35">
        <v>82220</v>
      </c>
      <c r="I21" s="36">
        <f t="shared" si="0"/>
        <v>1875443</v>
      </c>
    </row>
    <row r="22" spans="1:9" x14ac:dyDescent="0.25">
      <c r="A22" s="19">
        <v>1020</v>
      </c>
      <c r="B22" s="20" t="s">
        <v>27</v>
      </c>
      <c r="C22" s="33">
        <v>173534</v>
      </c>
      <c r="D22" s="33">
        <v>144609</v>
      </c>
      <c r="E22" s="33">
        <v>7454</v>
      </c>
      <c r="F22" s="33">
        <v>0</v>
      </c>
      <c r="G22" s="33">
        <v>0</v>
      </c>
      <c r="H22" s="33">
        <v>8220</v>
      </c>
      <c r="I22" s="34">
        <f t="shared" si="0"/>
        <v>333817</v>
      </c>
    </row>
    <row r="23" spans="1:9" x14ac:dyDescent="0.25">
      <c r="A23" s="19">
        <v>1022</v>
      </c>
      <c r="B23" s="20" t="s">
        <v>28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2500</v>
      </c>
      <c r="I23" s="36">
        <f t="shared" si="0"/>
        <v>2500</v>
      </c>
    </row>
    <row r="24" spans="1:9" x14ac:dyDescent="0.25">
      <c r="A24" s="19">
        <v>1023</v>
      </c>
      <c r="B24" s="20" t="s">
        <v>29</v>
      </c>
      <c r="C24" s="33">
        <v>4666193</v>
      </c>
      <c r="D24" s="33">
        <v>218569</v>
      </c>
      <c r="E24" s="33">
        <v>106617</v>
      </c>
      <c r="F24" s="33">
        <v>18746</v>
      </c>
      <c r="G24" s="33">
        <v>0</v>
      </c>
      <c r="H24" s="33">
        <v>71130</v>
      </c>
      <c r="I24" s="34">
        <f t="shared" si="0"/>
        <v>5081255</v>
      </c>
    </row>
    <row r="25" spans="1:9" x14ac:dyDescent="0.25">
      <c r="A25" s="19">
        <v>1024</v>
      </c>
      <c r="B25" s="20" t="s">
        <v>30</v>
      </c>
      <c r="C25" s="35">
        <v>28030270</v>
      </c>
      <c r="D25" s="35">
        <v>1704317</v>
      </c>
      <c r="E25" s="35">
        <v>827496</v>
      </c>
      <c r="F25" s="35">
        <v>29782</v>
      </c>
      <c r="G25" s="35">
        <v>0</v>
      </c>
      <c r="H25" s="35">
        <v>233873</v>
      </c>
      <c r="I25" s="36">
        <f t="shared" si="0"/>
        <v>30825738</v>
      </c>
    </row>
    <row r="26" spans="1:9" x14ac:dyDescent="0.25">
      <c r="A26" s="19">
        <v>1025</v>
      </c>
      <c r="B26" s="20" t="s">
        <v>31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4">
        <f t="shared" si="0"/>
        <v>0</v>
      </c>
    </row>
    <row r="27" spans="1:9" x14ac:dyDescent="0.25">
      <c r="A27" s="19">
        <v>1026</v>
      </c>
      <c r="B27" s="20" t="s">
        <v>32</v>
      </c>
      <c r="C27" s="35">
        <v>38</v>
      </c>
      <c r="D27" s="35">
        <v>0</v>
      </c>
      <c r="E27" s="35">
        <v>0</v>
      </c>
      <c r="F27" s="35">
        <v>0</v>
      </c>
      <c r="G27" s="35">
        <v>0</v>
      </c>
      <c r="H27" s="35">
        <v>7740</v>
      </c>
      <c r="I27" s="36">
        <f t="shared" si="0"/>
        <v>7778</v>
      </c>
    </row>
    <row r="28" spans="1:9" x14ac:dyDescent="0.25">
      <c r="A28" s="19">
        <v>1027</v>
      </c>
      <c r="B28" s="20" t="s">
        <v>33</v>
      </c>
      <c r="C28" s="33">
        <v>5472753</v>
      </c>
      <c r="D28" s="33">
        <v>25727</v>
      </c>
      <c r="E28" s="33">
        <v>16817</v>
      </c>
      <c r="F28" s="33">
        <v>225810</v>
      </c>
      <c r="G28" s="33">
        <v>0</v>
      </c>
      <c r="H28" s="33">
        <v>52382</v>
      </c>
      <c r="I28" s="34">
        <f t="shared" si="0"/>
        <v>5793489</v>
      </c>
    </row>
    <row r="29" spans="1:9" x14ac:dyDescent="0.25">
      <c r="A29" s="19">
        <v>1028</v>
      </c>
      <c r="B29" s="20" t="s">
        <v>34</v>
      </c>
      <c r="C29" s="35">
        <v>754859</v>
      </c>
      <c r="D29" s="35">
        <v>22406</v>
      </c>
      <c r="E29" s="35">
        <v>33293</v>
      </c>
      <c r="F29" s="35">
        <v>12454</v>
      </c>
      <c r="G29" s="35">
        <v>0</v>
      </c>
      <c r="H29" s="35">
        <v>6960</v>
      </c>
      <c r="I29" s="36">
        <f t="shared" si="0"/>
        <v>829972</v>
      </c>
    </row>
    <row r="30" spans="1:9" x14ac:dyDescent="0.25">
      <c r="A30" s="19">
        <v>1030</v>
      </c>
      <c r="B30" s="20" t="s">
        <v>35</v>
      </c>
      <c r="C30" s="33">
        <v>7836092</v>
      </c>
      <c r="D30" s="33">
        <v>358599</v>
      </c>
      <c r="E30" s="33">
        <v>317401</v>
      </c>
      <c r="F30" s="33">
        <v>0</v>
      </c>
      <c r="G30" s="33">
        <v>0</v>
      </c>
      <c r="H30" s="33">
        <v>138045</v>
      </c>
      <c r="I30" s="34">
        <f t="shared" si="0"/>
        <v>8650137</v>
      </c>
    </row>
    <row r="31" spans="1:9" x14ac:dyDescent="0.25">
      <c r="A31" s="19">
        <v>1031</v>
      </c>
      <c r="B31" s="20" t="s">
        <v>36</v>
      </c>
      <c r="C31" s="35">
        <v>27318</v>
      </c>
      <c r="D31" s="35">
        <v>0</v>
      </c>
      <c r="E31" s="35">
        <v>757</v>
      </c>
      <c r="F31" s="35">
        <v>0</v>
      </c>
      <c r="G31" s="35">
        <v>0</v>
      </c>
      <c r="H31" s="35">
        <v>1440</v>
      </c>
      <c r="I31" s="36">
        <f t="shared" si="0"/>
        <v>29515</v>
      </c>
    </row>
    <row r="32" spans="1:9" x14ac:dyDescent="0.25">
      <c r="A32" s="19">
        <v>1033</v>
      </c>
      <c r="B32" s="20" t="s">
        <v>37</v>
      </c>
      <c r="C32" s="33">
        <v>52649</v>
      </c>
      <c r="D32" s="33">
        <v>1273</v>
      </c>
      <c r="E32" s="33">
        <v>1843</v>
      </c>
      <c r="F32" s="33">
        <v>0</v>
      </c>
      <c r="G32" s="33">
        <v>0</v>
      </c>
      <c r="H32" s="33">
        <v>89360</v>
      </c>
      <c r="I32" s="34">
        <f t="shared" si="0"/>
        <v>145125</v>
      </c>
    </row>
    <row r="33" spans="1:9" x14ac:dyDescent="0.25">
      <c r="A33" s="19">
        <v>1034</v>
      </c>
      <c r="B33" s="20" t="s">
        <v>38</v>
      </c>
      <c r="C33" s="35">
        <v>67220</v>
      </c>
      <c r="D33" s="35">
        <v>9074</v>
      </c>
      <c r="E33" s="35">
        <v>3247</v>
      </c>
      <c r="F33" s="35">
        <v>0</v>
      </c>
      <c r="G33" s="35">
        <v>0</v>
      </c>
      <c r="H33" s="35">
        <v>1920</v>
      </c>
      <c r="I33" s="36">
        <f t="shared" si="0"/>
        <v>81461</v>
      </c>
    </row>
    <row r="34" spans="1:9" x14ac:dyDescent="0.25">
      <c r="A34" s="19">
        <v>1037</v>
      </c>
      <c r="B34" s="20" t="s">
        <v>39</v>
      </c>
      <c r="C34" s="33">
        <v>3546858</v>
      </c>
      <c r="D34" s="33">
        <v>157325</v>
      </c>
      <c r="E34" s="33">
        <v>86703</v>
      </c>
      <c r="F34" s="33">
        <v>0</v>
      </c>
      <c r="G34" s="33">
        <v>0</v>
      </c>
      <c r="H34" s="33">
        <v>65280</v>
      </c>
      <c r="I34" s="34">
        <f t="shared" si="0"/>
        <v>3856166</v>
      </c>
    </row>
    <row r="35" spans="1:9" x14ac:dyDescent="0.25">
      <c r="A35" s="19">
        <v>1038</v>
      </c>
      <c r="B35" s="20" t="s">
        <v>40</v>
      </c>
      <c r="C35" s="35">
        <v>213</v>
      </c>
      <c r="D35" s="35">
        <v>0</v>
      </c>
      <c r="E35" s="35">
        <v>983646</v>
      </c>
      <c r="F35" s="35">
        <v>0</v>
      </c>
      <c r="G35" s="35">
        <v>0</v>
      </c>
      <c r="H35" s="35">
        <v>45980</v>
      </c>
      <c r="I35" s="36">
        <f t="shared" si="0"/>
        <v>1029839</v>
      </c>
    </row>
    <row r="36" spans="1:9" x14ac:dyDescent="0.25">
      <c r="A36" s="19">
        <v>1039</v>
      </c>
      <c r="B36" s="20" t="s">
        <v>41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40000</v>
      </c>
      <c r="I36" s="34">
        <f t="shared" si="0"/>
        <v>40000</v>
      </c>
    </row>
    <row r="37" spans="1:9" x14ac:dyDescent="0.25">
      <c r="A37" s="19">
        <v>1040</v>
      </c>
      <c r="B37" s="20" t="s">
        <v>42</v>
      </c>
      <c r="C37" s="35">
        <v>7818916</v>
      </c>
      <c r="D37" s="35">
        <v>13001</v>
      </c>
      <c r="E37" s="35">
        <v>61075</v>
      </c>
      <c r="F37" s="35">
        <v>93688</v>
      </c>
      <c r="G37" s="35">
        <v>0</v>
      </c>
      <c r="H37" s="35">
        <v>331430</v>
      </c>
      <c r="I37" s="36">
        <f t="shared" si="0"/>
        <v>8318110</v>
      </c>
    </row>
    <row r="38" spans="1:9" x14ac:dyDescent="0.25">
      <c r="A38" s="19">
        <v>1042</v>
      </c>
      <c r="B38" s="20" t="s">
        <v>43</v>
      </c>
      <c r="C38" s="33">
        <v>912</v>
      </c>
      <c r="D38" s="33">
        <v>0</v>
      </c>
      <c r="E38" s="33">
        <v>758</v>
      </c>
      <c r="F38" s="33">
        <v>0</v>
      </c>
      <c r="G38" s="33">
        <v>0</v>
      </c>
      <c r="H38" s="33">
        <v>5760</v>
      </c>
      <c r="I38" s="34">
        <f t="shared" si="0"/>
        <v>7430</v>
      </c>
    </row>
    <row r="39" spans="1:9" x14ac:dyDescent="0.25">
      <c r="A39" s="19">
        <v>1043</v>
      </c>
      <c r="B39" s="20" t="s">
        <v>44</v>
      </c>
      <c r="C39" s="35">
        <v>55204785</v>
      </c>
      <c r="D39" s="35">
        <v>6540189</v>
      </c>
      <c r="E39" s="35">
        <v>2221103</v>
      </c>
      <c r="F39" s="35">
        <v>90801</v>
      </c>
      <c r="G39" s="35">
        <v>0</v>
      </c>
      <c r="H39" s="35">
        <v>73995</v>
      </c>
      <c r="I39" s="36">
        <f t="shared" si="0"/>
        <v>64130873</v>
      </c>
    </row>
    <row r="40" spans="1:9" x14ac:dyDescent="0.25">
      <c r="A40" s="19">
        <v>1044</v>
      </c>
      <c r="B40" s="20" t="s">
        <v>45</v>
      </c>
      <c r="C40" s="33">
        <v>111720</v>
      </c>
      <c r="D40" s="33">
        <v>707</v>
      </c>
      <c r="E40" s="33">
        <v>15381</v>
      </c>
      <c r="F40" s="33">
        <v>0</v>
      </c>
      <c r="G40" s="33">
        <v>0</v>
      </c>
      <c r="H40" s="33">
        <v>28605</v>
      </c>
      <c r="I40" s="34">
        <f t="shared" si="0"/>
        <v>156413</v>
      </c>
    </row>
    <row r="41" spans="1:9" x14ac:dyDescent="0.25">
      <c r="A41" s="19">
        <v>1046</v>
      </c>
      <c r="B41" s="20" t="s">
        <v>46</v>
      </c>
      <c r="C41" s="35">
        <v>76</v>
      </c>
      <c r="D41" s="35">
        <v>0</v>
      </c>
      <c r="E41" s="35">
        <v>0</v>
      </c>
      <c r="F41" s="35">
        <v>0</v>
      </c>
      <c r="G41" s="35">
        <v>7500</v>
      </c>
      <c r="H41" s="35">
        <v>122980</v>
      </c>
      <c r="I41" s="36">
        <f t="shared" si="0"/>
        <v>130556</v>
      </c>
    </row>
    <row r="42" spans="1:9" x14ac:dyDescent="0.25">
      <c r="A42" s="19">
        <v>1047</v>
      </c>
      <c r="B42" s="20" t="s">
        <v>47</v>
      </c>
      <c r="C42" s="33">
        <v>20576135</v>
      </c>
      <c r="D42" s="33">
        <v>18397484</v>
      </c>
      <c r="E42" s="33">
        <v>742713</v>
      </c>
      <c r="F42" s="33">
        <v>0</v>
      </c>
      <c r="G42" s="33">
        <v>0</v>
      </c>
      <c r="H42" s="33">
        <v>77310</v>
      </c>
      <c r="I42" s="34">
        <f t="shared" si="0"/>
        <v>39793642</v>
      </c>
    </row>
    <row r="43" spans="1:9" x14ac:dyDescent="0.25">
      <c r="A43" s="19">
        <v>1048</v>
      </c>
      <c r="B43" s="20" t="s">
        <v>48</v>
      </c>
      <c r="C43" s="35">
        <v>587174</v>
      </c>
      <c r="D43" s="35">
        <v>51920</v>
      </c>
      <c r="E43" s="35">
        <v>46989</v>
      </c>
      <c r="F43" s="35">
        <v>0</v>
      </c>
      <c r="G43" s="35">
        <v>0</v>
      </c>
      <c r="H43" s="35">
        <v>51860</v>
      </c>
      <c r="I43" s="36">
        <f t="shared" si="0"/>
        <v>737943</v>
      </c>
    </row>
    <row r="44" spans="1:9" x14ac:dyDescent="0.25">
      <c r="A44" s="19">
        <v>1050</v>
      </c>
      <c r="B44" s="20" t="s">
        <v>49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15000</v>
      </c>
      <c r="I44" s="34">
        <f t="shared" si="0"/>
        <v>15000</v>
      </c>
    </row>
    <row r="45" spans="1:9" x14ac:dyDescent="0.25">
      <c r="A45" s="19">
        <v>1052</v>
      </c>
      <c r="B45" s="20" t="s">
        <v>50</v>
      </c>
      <c r="C45" s="35">
        <v>251141</v>
      </c>
      <c r="D45" s="35">
        <v>0</v>
      </c>
      <c r="E45" s="35">
        <v>11746</v>
      </c>
      <c r="F45" s="35">
        <v>0</v>
      </c>
      <c r="G45" s="35">
        <v>0</v>
      </c>
      <c r="H45" s="35">
        <v>39160</v>
      </c>
      <c r="I45" s="36">
        <f t="shared" si="0"/>
        <v>302047</v>
      </c>
    </row>
    <row r="46" spans="1:9" x14ac:dyDescent="0.25">
      <c r="A46" s="19">
        <v>1054</v>
      </c>
      <c r="B46" s="20" t="s">
        <v>51</v>
      </c>
      <c r="C46" s="33">
        <v>1859354</v>
      </c>
      <c r="D46" s="33">
        <v>41143</v>
      </c>
      <c r="E46" s="33">
        <v>65401</v>
      </c>
      <c r="F46" s="33">
        <v>0</v>
      </c>
      <c r="G46" s="33">
        <v>5000</v>
      </c>
      <c r="H46" s="33">
        <v>46981</v>
      </c>
      <c r="I46" s="34">
        <f t="shared" si="0"/>
        <v>2017879</v>
      </c>
    </row>
    <row r="47" spans="1:9" x14ac:dyDescent="0.25">
      <c r="A47" s="19">
        <v>1055</v>
      </c>
      <c r="B47" s="20" t="s">
        <v>52</v>
      </c>
      <c r="C47" s="35">
        <v>937632</v>
      </c>
      <c r="D47" s="35">
        <v>14392</v>
      </c>
      <c r="E47" s="35">
        <v>40592</v>
      </c>
      <c r="F47" s="35">
        <v>0</v>
      </c>
      <c r="G47" s="35">
        <v>0</v>
      </c>
      <c r="H47" s="35">
        <v>32500</v>
      </c>
      <c r="I47" s="36">
        <f t="shared" si="0"/>
        <v>1025116</v>
      </c>
    </row>
    <row r="48" spans="1:9" x14ac:dyDescent="0.25">
      <c r="A48" s="19">
        <v>1057</v>
      </c>
      <c r="B48" s="20" t="s">
        <v>53</v>
      </c>
      <c r="C48" s="33">
        <v>0</v>
      </c>
      <c r="D48" s="33">
        <v>0</v>
      </c>
      <c r="E48" s="33">
        <v>0</v>
      </c>
      <c r="F48" s="33">
        <v>0</v>
      </c>
      <c r="G48" s="33">
        <v>0</v>
      </c>
      <c r="H48" s="33">
        <v>150000</v>
      </c>
      <c r="I48" s="34">
        <f t="shared" si="0"/>
        <v>150000</v>
      </c>
    </row>
    <row r="49" spans="1:9" x14ac:dyDescent="0.25">
      <c r="A49" s="19">
        <v>1058</v>
      </c>
      <c r="B49" s="20" t="s">
        <v>54</v>
      </c>
      <c r="C49" s="35">
        <v>87291</v>
      </c>
      <c r="D49" s="35">
        <v>43593</v>
      </c>
      <c r="E49" s="35">
        <v>3837</v>
      </c>
      <c r="F49" s="35">
        <v>0</v>
      </c>
      <c r="G49" s="35">
        <v>5000</v>
      </c>
      <c r="H49" s="35">
        <v>47880</v>
      </c>
      <c r="I49" s="36">
        <f t="shared" si="0"/>
        <v>187601</v>
      </c>
    </row>
    <row r="50" spans="1:9" x14ac:dyDescent="0.25">
      <c r="A50" s="19">
        <v>1062</v>
      </c>
      <c r="B50" s="20" t="s">
        <v>55</v>
      </c>
      <c r="C50" s="33">
        <v>76</v>
      </c>
      <c r="D50" s="33">
        <v>0</v>
      </c>
      <c r="E50" s="33">
        <v>0</v>
      </c>
      <c r="F50" s="33">
        <v>0</v>
      </c>
      <c r="G50" s="33">
        <v>0</v>
      </c>
      <c r="H50" s="33">
        <v>2980</v>
      </c>
      <c r="I50" s="34">
        <f t="shared" si="0"/>
        <v>3056</v>
      </c>
    </row>
    <row r="51" spans="1:9" x14ac:dyDescent="0.25">
      <c r="A51" s="19">
        <v>1065</v>
      </c>
      <c r="B51" s="20" t="s">
        <v>56</v>
      </c>
      <c r="C51" s="35">
        <v>3566879</v>
      </c>
      <c r="D51" s="35">
        <v>175690</v>
      </c>
      <c r="E51" s="35">
        <v>84529</v>
      </c>
      <c r="F51" s="35">
        <v>0</v>
      </c>
      <c r="G51" s="35">
        <v>0</v>
      </c>
      <c r="H51" s="35">
        <v>28744</v>
      </c>
      <c r="I51" s="36">
        <f t="shared" si="0"/>
        <v>3855842</v>
      </c>
    </row>
    <row r="52" spans="1:9" x14ac:dyDescent="0.25">
      <c r="A52" s="19">
        <v>1066</v>
      </c>
      <c r="B52" s="20" t="s">
        <v>57</v>
      </c>
      <c r="C52" s="33">
        <v>37266960</v>
      </c>
      <c r="D52" s="33">
        <v>450839</v>
      </c>
      <c r="E52" s="33">
        <v>640598</v>
      </c>
      <c r="F52" s="33">
        <v>44392</v>
      </c>
      <c r="G52" s="33">
        <v>0</v>
      </c>
      <c r="H52" s="33">
        <v>130183</v>
      </c>
      <c r="I52" s="34">
        <f t="shared" si="0"/>
        <v>38532972</v>
      </c>
    </row>
    <row r="53" spans="1:9" x14ac:dyDescent="0.25">
      <c r="A53" s="19">
        <v>1067</v>
      </c>
      <c r="B53" s="20" t="s">
        <v>58</v>
      </c>
      <c r="C53" s="35">
        <v>6097</v>
      </c>
      <c r="D53" s="35">
        <v>0</v>
      </c>
      <c r="E53" s="35">
        <v>379</v>
      </c>
      <c r="F53" s="35">
        <v>0</v>
      </c>
      <c r="G53" s="35">
        <v>0</v>
      </c>
      <c r="H53" s="35">
        <v>7200</v>
      </c>
      <c r="I53" s="36">
        <f t="shared" si="0"/>
        <v>13676</v>
      </c>
    </row>
    <row r="54" spans="1:9" x14ac:dyDescent="0.25">
      <c r="A54" s="19">
        <v>1068</v>
      </c>
      <c r="B54" s="20" t="s">
        <v>59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4">
        <f t="shared" si="0"/>
        <v>0</v>
      </c>
    </row>
    <row r="55" spans="1:9" x14ac:dyDescent="0.25">
      <c r="A55" s="19">
        <v>1069</v>
      </c>
      <c r="B55" s="20" t="s">
        <v>60</v>
      </c>
      <c r="C55" s="35">
        <v>38</v>
      </c>
      <c r="D55" s="35">
        <v>0</v>
      </c>
      <c r="E55" s="35">
        <v>0</v>
      </c>
      <c r="F55" s="35">
        <v>0</v>
      </c>
      <c r="G55" s="35">
        <v>0</v>
      </c>
      <c r="H55" s="35">
        <v>2740</v>
      </c>
      <c r="I55" s="36">
        <f t="shared" si="0"/>
        <v>2778</v>
      </c>
    </row>
    <row r="56" spans="1:9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4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395616889</v>
      </c>
      <c r="D57" s="24">
        <f t="shared" si="1"/>
        <v>91737614</v>
      </c>
      <c r="E57" s="24">
        <f t="shared" si="1"/>
        <v>17110803</v>
      </c>
      <c r="F57" s="24">
        <f t="shared" si="1"/>
        <v>1611484</v>
      </c>
      <c r="G57" s="24">
        <f t="shared" si="1"/>
        <v>40000</v>
      </c>
      <c r="H57" s="24">
        <f t="shared" si="1"/>
        <v>3696565</v>
      </c>
      <c r="I57" s="24">
        <f t="shared" si="1"/>
        <v>509813355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topLeftCell="A7" zoomScaleNormal="100" zoomScaleSheetLayoutView="106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1</v>
      </c>
      <c r="I7" s="32">
        <f>SUM(C7:H7)</f>
        <v>1</v>
      </c>
    </row>
    <row r="8" spans="1:9" x14ac:dyDescent="0.25">
      <c r="A8" s="19">
        <v>1002</v>
      </c>
      <c r="B8" s="20" t="s">
        <v>13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4">
        <f t="shared" ref="I8:I56" si="0">SUM(C8:H8)</f>
        <v>0</v>
      </c>
    </row>
    <row r="9" spans="1:9" x14ac:dyDescent="0.25">
      <c r="A9" s="19">
        <v>1005</v>
      </c>
      <c r="B9" s="20" t="s">
        <v>14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6">
        <f t="shared" si="0"/>
        <v>0</v>
      </c>
    </row>
    <row r="10" spans="1:9" x14ac:dyDescent="0.25">
      <c r="A10" s="19">
        <v>1006</v>
      </c>
      <c r="B10" s="20" t="s">
        <v>15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4">
        <f t="shared" si="0"/>
        <v>0</v>
      </c>
    </row>
    <row r="11" spans="1:9" x14ac:dyDescent="0.25">
      <c r="A11" s="19">
        <v>1007</v>
      </c>
      <c r="B11" s="20" t="s">
        <v>16</v>
      </c>
      <c r="C11" s="35">
        <v>190</v>
      </c>
      <c r="D11" s="35">
        <v>0</v>
      </c>
      <c r="E11" s="35">
        <v>62370</v>
      </c>
      <c r="F11" s="35">
        <v>0</v>
      </c>
      <c r="G11" s="35">
        <v>0</v>
      </c>
      <c r="H11" s="35">
        <v>41200</v>
      </c>
      <c r="I11" s="36">
        <f t="shared" si="0"/>
        <v>103760</v>
      </c>
    </row>
    <row r="12" spans="1:9" x14ac:dyDescent="0.25">
      <c r="A12" s="19">
        <v>1008</v>
      </c>
      <c r="B12" s="20" t="s">
        <v>17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4">
        <f t="shared" si="0"/>
        <v>0</v>
      </c>
    </row>
    <row r="13" spans="1:9" x14ac:dyDescent="0.25">
      <c r="A13" s="19">
        <v>1010</v>
      </c>
      <c r="B13" s="20" t="s">
        <v>18</v>
      </c>
      <c r="C13" s="35">
        <v>76</v>
      </c>
      <c r="D13" s="35">
        <v>0</v>
      </c>
      <c r="E13" s="35">
        <v>32006</v>
      </c>
      <c r="F13" s="35">
        <v>0</v>
      </c>
      <c r="G13" s="35">
        <v>0</v>
      </c>
      <c r="H13" s="35">
        <v>480</v>
      </c>
      <c r="I13" s="36">
        <f t="shared" si="0"/>
        <v>32562</v>
      </c>
    </row>
    <row r="14" spans="1:9" x14ac:dyDescent="0.25">
      <c r="A14" s="19">
        <v>1011</v>
      </c>
      <c r="B14" s="20" t="s">
        <v>19</v>
      </c>
      <c r="C14" s="33">
        <v>2500</v>
      </c>
      <c r="D14" s="33">
        <v>0</v>
      </c>
      <c r="E14" s="33">
        <v>0</v>
      </c>
      <c r="F14" s="33">
        <v>0</v>
      </c>
      <c r="G14" s="33">
        <v>0</v>
      </c>
      <c r="H14" s="33">
        <v>27500</v>
      </c>
      <c r="I14" s="34">
        <f t="shared" si="0"/>
        <v>30000</v>
      </c>
    </row>
    <row r="15" spans="1:9" x14ac:dyDescent="0.25">
      <c r="A15" s="19">
        <v>1012</v>
      </c>
      <c r="B15" s="20" t="s">
        <v>20</v>
      </c>
      <c r="C15" s="35">
        <v>0</v>
      </c>
      <c r="D15" s="35">
        <v>0</v>
      </c>
      <c r="E15" s="35">
        <v>0</v>
      </c>
      <c r="F15" s="35">
        <v>0</v>
      </c>
      <c r="G15" s="35">
        <v>10000</v>
      </c>
      <c r="H15" s="35">
        <v>15000</v>
      </c>
      <c r="I15" s="36">
        <f t="shared" si="0"/>
        <v>25000</v>
      </c>
    </row>
    <row r="16" spans="1:9" x14ac:dyDescent="0.25">
      <c r="A16" s="19">
        <v>1013</v>
      </c>
      <c r="B16" s="20" t="s">
        <v>21</v>
      </c>
      <c r="C16" s="33">
        <v>219581</v>
      </c>
      <c r="D16" s="33">
        <v>162364</v>
      </c>
      <c r="E16" s="33">
        <v>9601</v>
      </c>
      <c r="F16" s="33">
        <v>0</v>
      </c>
      <c r="G16" s="33">
        <v>0</v>
      </c>
      <c r="H16" s="33">
        <v>40240</v>
      </c>
      <c r="I16" s="34">
        <f t="shared" si="0"/>
        <v>431786</v>
      </c>
    </row>
    <row r="17" spans="1:9" x14ac:dyDescent="0.25">
      <c r="A17" s="19">
        <v>1014</v>
      </c>
      <c r="B17" s="20" t="s">
        <v>22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6">
        <f t="shared" si="0"/>
        <v>0</v>
      </c>
    </row>
    <row r="18" spans="1:9" x14ac:dyDescent="0.25">
      <c r="A18" s="19">
        <v>1016</v>
      </c>
      <c r="B18" s="20" t="s">
        <v>23</v>
      </c>
      <c r="C18" s="33">
        <v>1861046</v>
      </c>
      <c r="D18" s="33">
        <v>2285329</v>
      </c>
      <c r="E18" s="33">
        <v>74175</v>
      </c>
      <c r="F18" s="33">
        <v>0</v>
      </c>
      <c r="G18" s="33">
        <v>0</v>
      </c>
      <c r="H18" s="33">
        <v>2740</v>
      </c>
      <c r="I18" s="34">
        <f t="shared" si="0"/>
        <v>4223290</v>
      </c>
    </row>
    <row r="19" spans="1:9" x14ac:dyDescent="0.25">
      <c r="A19" s="19">
        <v>1017</v>
      </c>
      <c r="B19" s="20" t="s">
        <v>24</v>
      </c>
      <c r="C19" s="35">
        <v>903463</v>
      </c>
      <c r="D19" s="35">
        <v>0</v>
      </c>
      <c r="E19" s="35">
        <v>140579</v>
      </c>
      <c r="F19" s="35">
        <v>0</v>
      </c>
      <c r="G19" s="35">
        <v>0</v>
      </c>
      <c r="H19" s="35">
        <v>47260</v>
      </c>
      <c r="I19" s="36">
        <f t="shared" si="0"/>
        <v>1091302</v>
      </c>
    </row>
    <row r="20" spans="1:9" x14ac:dyDescent="0.25">
      <c r="A20" s="19">
        <v>1018</v>
      </c>
      <c r="B20" s="20" t="s">
        <v>25</v>
      </c>
      <c r="C20" s="33">
        <v>0</v>
      </c>
      <c r="D20" s="33">
        <v>0</v>
      </c>
      <c r="E20" s="33">
        <v>0</v>
      </c>
      <c r="F20" s="33">
        <v>0</v>
      </c>
      <c r="G20" s="33">
        <v>5000</v>
      </c>
      <c r="H20" s="33">
        <v>7500</v>
      </c>
      <c r="I20" s="34">
        <f t="shared" si="0"/>
        <v>12500</v>
      </c>
    </row>
    <row r="21" spans="1:9" x14ac:dyDescent="0.25">
      <c r="A21" s="19">
        <v>1019</v>
      </c>
      <c r="B21" s="20" t="s">
        <v>26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22500</v>
      </c>
      <c r="I21" s="36">
        <f t="shared" si="0"/>
        <v>22500</v>
      </c>
    </row>
    <row r="22" spans="1:9" x14ac:dyDescent="0.25">
      <c r="A22" s="19">
        <v>1020</v>
      </c>
      <c r="B22" s="20" t="s">
        <v>27</v>
      </c>
      <c r="C22" s="33">
        <v>0</v>
      </c>
      <c r="D22" s="33">
        <v>0</v>
      </c>
      <c r="E22" s="33">
        <v>0</v>
      </c>
      <c r="F22" s="33">
        <v>0</v>
      </c>
      <c r="G22" s="33">
        <v>0</v>
      </c>
      <c r="H22" s="33">
        <v>2500</v>
      </c>
      <c r="I22" s="34">
        <f t="shared" si="0"/>
        <v>2500</v>
      </c>
    </row>
    <row r="23" spans="1:9" x14ac:dyDescent="0.25">
      <c r="A23" s="19">
        <v>1022</v>
      </c>
      <c r="B23" s="20" t="s">
        <v>28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6">
        <f t="shared" si="0"/>
        <v>0</v>
      </c>
    </row>
    <row r="24" spans="1:9" x14ac:dyDescent="0.25">
      <c r="A24" s="19">
        <v>1023</v>
      </c>
      <c r="B24" s="20" t="s">
        <v>29</v>
      </c>
      <c r="C24" s="33">
        <v>4131</v>
      </c>
      <c r="D24" s="33">
        <v>0</v>
      </c>
      <c r="E24" s="33">
        <v>378</v>
      </c>
      <c r="F24" s="33">
        <v>0</v>
      </c>
      <c r="G24" s="33">
        <v>0</v>
      </c>
      <c r="H24" s="33">
        <v>5240</v>
      </c>
      <c r="I24" s="34">
        <f t="shared" si="0"/>
        <v>9749</v>
      </c>
    </row>
    <row r="25" spans="1:9" x14ac:dyDescent="0.25">
      <c r="A25" s="19">
        <v>1024</v>
      </c>
      <c r="B25" s="20" t="s">
        <v>30</v>
      </c>
      <c r="C25" s="35">
        <v>36202165</v>
      </c>
      <c r="D25" s="35">
        <v>200072</v>
      </c>
      <c r="E25" s="35">
        <v>302202</v>
      </c>
      <c r="F25" s="35">
        <v>1595758</v>
      </c>
      <c r="G25" s="35">
        <v>0</v>
      </c>
      <c r="H25" s="35">
        <v>97070</v>
      </c>
      <c r="I25" s="36">
        <f t="shared" si="0"/>
        <v>38397267</v>
      </c>
    </row>
    <row r="26" spans="1:9" x14ac:dyDescent="0.25">
      <c r="A26" s="19">
        <v>1025</v>
      </c>
      <c r="B26" s="20" t="s">
        <v>31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5000</v>
      </c>
      <c r="I26" s="34">
        <f t="shared" si="0"/>
        <v>5000</v>
      </c>
    </row>
    <row r="27" spans="1:9" x14ac:dyDescent="0.25">
      <c r="A27" s="19">
        <v>1026</v>
      </c>
      <c r="B27" s="20" t="s">
        <v>32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6">
        <f t="shared" si="0"/>
        <v>0</v>
      </c>
    </row>
    <row r="28" spans="1:9" x14ac:dyDescent="0.25">
      <c r="A28" s="19">
        <v>1027</v>
      </c>
      <c r="B28" s="20" t="s">
        <v>33</v>
      </c>
      <c r="C28" s="33">
        <v>76</v>
      </c>
      <c r="D28" s="33">
        <v>0</v>
      </c>
      <c r="E28" s="33">
        <v>3024</v>
      </c>
      <c r="F28" s="33">
        <v>0</v>
      </c>
      <c r="G28" s="33">
        <v>0</v>
      </c>
      <c r="H28" s="33">
        <v>10480</v>
      </c>
      <c r="I28" s="34">
        <f t="shared" si="0"/>
        <v>13580</v>
      </c>
    </row>
    <row r="29" spans="1:9" x14ac:dyDescent="0.25">
      <c r="A29" s="19">
        <v>1028</v>
      </c>
      <c r="B29" s="20" t="s">
        <v>34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6">
        <f t="shared" si="0"/>
        <v>0</v>
      </c>
    </row>
    <row r="30" spans="1:9" x14ac:dyDescent="0.25">
      <c r="A30" s="19">
        <v>1030</v>
      </c>
      <c r="B30" s="20" t="s">
        <v>35</v>
      </c>
      <c r="C30" s="33">
        <v>1482</v>
      </c>
      <c r="D30" s="33">
        <v>0</v>
      </c>
      <c r="E30" s="33">
        <v>0</v>
      </c>
      <c r="F30" s="33">
        <v>0</v>
      </c>
      <c r="G30" s="33">
        <v>0</v>
      </c>
      <c r="H30" s="33">
        <v>31860</v>
      </c>
      <c r="I30" s="34">
        <f t="shared" si="0"/>
        <v>33342</v>
      </c>
    </row>
    <row r="31" spans="1:9" x14ac:dyDescent="0.25">
      <c r="A31" s="19">
        <v>1031</v>
      </c>
      <c r="B31" s="20" t="s">
        <v>36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6">
        <f t="shared" si="0"/>
        <v>0</v>
      </c>
    </row>
    <row r="32" spans="1:9" x14ac:dyDescent="0.25">
      <c r="A32" s="19">
        <v>1033</v>
      </c>
      <c r="B32" s="20" t="s">
        <v>37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37500</v>
      </c>
      <c r="I32" s="34">
        <f t="shared" si="0"/>
        <v>37500</v>
      </c>
    </row>
    <row r="33" spans="1:9" x14ac:dyDescent="0.25">
      <c r="A33" s="19">
        <v>1034</v>
      </c>
      <c r="B33" s="20" t="s">
        <v>38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6">
        <f t="shared" si="0"/>
        <v>0</v>
      </c>
    </row>
    <row r="34" spans="1:9" x14ac:dyDescent="0.25">
      <c r="A34" s="19">
        <v>1037</v>
      </c>
      <c r="B34" s="20" t="s">
        <v>39</v>
      </c>
      <c r="C34" s="33">
        <v>76</v>
      </c>
      <c r="D34" s="33">
        <v>0</v>
      </c>
      <c r="E34" s="33">
        <v>718</v>
      </c>
      <c r="F34" s="33">
        <v>0</v>
      </c>
      <c r="G34" s="33">
        <v>0</v>
      </c>
      <c r="H34" s="33">
        <v>480</v>
      </c>
      <c r="I34" s="34">
        <f t="shared" si="0"/>
        <v>1274</v>
      </c>
    </row>
    <row r="35" spans="1:9" x14ac:dyDescent="0.25">
      <c r="A35" s="19">
        <v>1038</v>
      </c>
      <c r="B35" s="20" t="s">
        <v>40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10000</v>
      </c>
      <c r="I35" s="36">
        <f t="shared" si="0"/>
        <v>10000</v>
      </c>
    </row>
    <row r="36" spans="1:9" x14ac:dyDescent="0.25">
      <c r="A36" s="19">
        <v>1039</v>
      </c>
      <c r="B36" s="20" t="s">
        <v>41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15000</v>
      </c>
      <c r="I36" s="34">
        <f t="shared" si="0"/>
        <v>15000</v>
      </c>
    </row>
    <row r="37" spans="1:9" x14ac:dyDescent="0.25">
      <c r="A37" s="19">
        <v>1040</v>
      </c>
      <c r="B37" s="20" t="s">
        <v>42</v>
      </c>
      <c r="C37" s="35">
        <v>10821</v>
      </c>
      <c r="D37" s="35">
        <v>2030</v>
      </c>
      <c r="E37" s="35">
        <v>1512</v>
      </c>
      <c r="F37" s="35">
        <v>0</v>
      </c>
      <c r="G37" s="35">
        <v>0</v>
      </c>
      <c r="H37" s="35">
        <v>138467</v>
      </c>
      <c r="I37" s="36">
        <f t="shared" si="0"/>
        <v>152830</v>
      </c>
    </row>
    <row r="38" spans="1:9" x14ac:dyDescent="0.25">
      <c r="A38" s="19">
        <v>1042</v>
      </c>
      <c r="B38" s="20" t="s">
        <v>43</v>
      </c>
      <c r="C38" s="33">
        <v>79249493</v>
      </c>
      <c r="D38" s="33">
        <v>0</v>
      </c>
      <c r="E38" s="33">
        <v>4193480</v>
      </c>
      <c r="F38" s="33">
        <v>4352551</v>
      </c>
      <c r="G38" s="33">
        <v>0</v>
      </c>
      <c r="H38" s="33">
        <v>240</v>
      </c>
      <c r="I38" s="34">
        <f t="shared" si="0"/>
        <v>87795764</v>
      </c>
    </row>
    <row r="39" spans="1:9" x14ac:dyDescent="0.25">
      <c r="A39" s="19">
        <v>1043</v>
      </c>
      <c r="B39" s="20" t="s">
        <v>44</v>
      </c>
      <c r="C39" s="35">
        <v>38</v>
      </c>
      <c r="D39" s="35">
        <v>0</v>
      </c>
      <c r="E39" s="35">
        <v>379</v>
      </c>
      <c r="F39" s="35">
        <v>0</v>
      </c>
      <c r="G39" s="35">
        <v>0</v>
      </c>
      <c r="H39" s="35">
        <v>240</v>
      </c>
      <c r="I39" s="36">
        <f t="shared" si="0"/>
        <v>657</v>
      </c>
    </row>
    <row r="40" spans="1:9" x14ac:dyDescent="0.25">
      <c r="A40" s="19">
        <v>1044</v>
      </c>
      <c r="B40" s="20" t="s">
        <v>45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4">
        <f t="shared" si="0"/>
        <v>0</v>
      </c>
    </row>
    <row r="41" spans="1:9" x14ac:dyDescent="0.25">
      <c r="A41" s="19">
        <v>1046</v>
      </c>
      <c r="B41" s="20" t="s">
        <v>46</v>
      </c>
      <c r="C41" s="35">
        <v>0</v>
      </c>
      <c r="D41" s="35">
        <v>0</v>
      </c>
      <c r="E41" s="35">
        <v>0</v>
      </c>
      <c r="F41" s="35">
        <v>0</v>
      </c>
      <c r="G41" s="35">
        <v>2500</v>
      </c>
      <c r="H41" s="35">
        <v>10000</v>
      </c>
      <c r="I41" s="36">
        <f t="shared" si="0"/>
        <v>12500</v>
      </c>
    </row>
    <row r="42" spans="1:9" x14ac:dyDescent="0.25">
      <c r="A42" s="19">
        <v>1047</v>
      </c>
      <c r="B42" s="20" t="s">
        <v>47</v>
      </c>
      <c r="C42" s="33">
        <v>1290032</v>
      </c>
      <c r="D42" s="33">
        <v>3820</v>
      </c>
      <c r="E42" s="33">
        <v>56880</v>
      </c>
      <c r="F42" s="33">
        <v>0</v>
      </c>
      <c r="G42" s="33">
        <v>0</v>
      </c>
      <c r="H42" s="33">
        <v>38830</v>
      </c>
      <c r="I42" s="34">
        <f t="shared" si="0"/>
        <v>1389562</v>
      </c>
    </row>
    <row r="43" spans="1:9" x14ac:dyDescent="0.25">
      <c r="A43" s="19">
        <v>1048</v>
      </c>
      <c r="B43" s="20" t="s">
        <v>48</v>
      </c>
      <c r="C43" s="35">
        <v>206576</v>
      </c>
      <c r="D43" s="35">
        <v>0</v>
      </c>
      <c r="E43" s="35">
        <v>10962</v>
      </c>
      <c r="F43" s="35">
        <v>0</v>
      </c>
      <c r="G43" s="35">
        <v>0</v>
      </c>
      <c r="H43" s="35">
        <v>31540</v>
      </c>
      <c r="I43" s="36">
        <f t="shared" si="0"/>
        <v>249078</v>
      </c>
    </row>
    <row r="44" spans="1:9" x14ac:dyDescent="0.25">
      <c r="A44" s="19">
        <v>1050</v>
      </c>
      <c r="B44" s="20" t="s">
        <v>49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4">
        <f t="shared" si="0"/>
        <v>0</v>
      </c>
    </row>
    <row r="45" spans="1:9" x14ac:dyDescent="0.25">
      <c r="A45" s="19">
        <v>1052</v>
      </c>
      <c r="B45" s="20" t="s">
        <v>50</v>
      </c>
      <c r="C45" s="35">
        <v>82694</v>
      </c>
      <c r="D45" s="35">
        <v>0</v>
      </c>
      <c r="E45" s="35">
        <v>0</v>
      </c>
      <c r="F45" s="35">
        <v>0</v>
      </c>
      <c r="G45" s="35">
        <v>0</v>
      </c>
      <c r="H45" s="35">
        <v>31140</v>
      </c>
      <c r="I45" s="36">
        <f t="shared" si="0"/>
        <v>113834</v>
      </c>
    </row>
    <row r="46" spans="1:9" x14ac:dyDescent="0.25">
      <c r="A46" s="19">
        <v>1054</v>
      </c>
      <c r="B46" s="20" t="s">
        <v>51</v>
      </c>
      <c r="C46" s="33">
        <v>2356</v>
      </c>
      <c r="D46" s="33">
        <v>0</v>
      </c>
      <c r="E46" s="33">
        <v>0</v>
      </c>
      <c r="F46" s="33">
        <v>0</v>
      </c>
      <c r="G46" s="33">
        <v>0</v>
      </c>
      <c r="H46" s="33">
        <v>14880</v>
      </c>
      <c r="I46" s="34">
        <f t="shared" si="0"/>
        <v>17236</v>
      </c>
    </row>
    <row r="47" spans="1:9" x14ac:dyDescent="0.25">
      <c r="A47" s="19">
        <v>1055</v>
      </c>
      <c r="B47" s="20" t="s">
        <v>52</v>
      </c>
      <c r="C47" s="35">
        <v>0</v>
      </c>
      <c r="D47" s="35">
        <v>0</v>
      </c>
      <c r="E47" s="35">
        <v>0</v>
      </c>
      <c r="F47" s="35">
        <v>0</v>
      </c>
      <c r="G47" s="35">
        <v>0</v>
      </c>
      <c r="H47" s="35">
        <v>5000</v>
      </c>
      <c r="I47" s="36">
        <f t="shared" si="0"/>
        <v>5000</v>
      </c>
    </row>
    <row r="48" spans="1:9" x14ac:dyDescent="0.25">
      <c r="A48" s="19">
        <v>1057</v>
      </c>
      <c r="B48" s="20" t="s">
        <v>53</v>
      </c>
      <c r="C48" s="33">
        <v>0</v>
      </c>
      <c r="D48" s="33">
        <v>0</v>
      </c>
      <c r="E48" s="33">
        <v>0</v>
      </c>
      <c r="F48" s="33">
        <v>0</v>
      </c>
      <c r="G48" s="33">
        <v>0</v>
      </c>
      <c r="H48" s="33">
        <v>12500</v>
      </c>
      <c r="I48" s="34">
        <f t="shared" si="0"/>
        <v>12500</v>
      </c>
    </row>
    <row r="49" spans="1:9" x14ac:dyDescent="0.25">
      <c r="A49" s="19">
        <v>1058</v>
      </c>
      <c r="B49" s="20" t="s">
        <v>54</v>
      </c>
      <c r="C49" s="35">
        <v>0</v>
      </c>
      <c r="D49" s="35">
        <v>0</v>
      </c>
      <c r="E49" s="35">
        <v>0</v>
      </c>
      <c r="F49" s="35">
        <v>0</v>
      </c>
      <c r="G49" s="35">
        <v>0</v>
      </c>
      <c r="H49" s="35">
        <v>70000</v>
      </c>
      <c r="I49" s="36">
        <f t="shared" si="0"/>
        <v>70000</v>
      </c>
    </row>
    <row r="50" spans="1:9" x14ac:dyDescent="0.25">
      <c r="A50" s="19">
        <v>1062</v>
      </c>
      <c r="B50" s="20" t="s">
        <v>55</v>
      </c>
      <c r="C50" s="33">
        <v>0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4">
        <f t="shared" si="0"/>
        <v>0</v>
      </c>
    </row>
    <row r="51" spans="1:9" x14ac:dyDescent="0.25">
      <c r="A51" s="19">
        <v>1065</v>
      </c>
      <c r="B51" s="20" t="s">
        <v>56</v>
      </c>
      <c r="C51" s="35">
        <v>986993</v>
      </c>
      <c r="D51" s="35">
        <v>2243</v>
      </c>
      <c r="E51" s="35">
        <v>49242</v>
      </c>
      <c r="F51" s="35">
        <v>0</v>
      </c>
      <c r="G51" s="35">
        <v>0</v>
      </c>
      <c r="H51" s="35">
        <v>12341</v>
      </c>
      <c r="I51" s="36">
        <f t="shared" si="0"/>
        <v>1050819</v>
      </c>
    </row>
    <row r="52" spans="1:9" x14ac:dyDescent="0.25">
      <c r="A52" s="19">
        <v>1066</v>
      </c>
      <c r="B52" s="20" t="s">
        <v>57</v>
      </c>
      <c r="C52" s="33">
        <v>32158</v>
      </c>
      <c r="D52" s="33">
        <v>0</v>
      </c>
      <c r="E52" s="33">
        <v>1593</v>
      </c>
      <c r="F52" s="33">
        <v>0</v>
      </c>
      <c r="G52" s="33">
        <v>0</v>
      </c>
      <c r="H52" s="33">
        <v>17740</v>
      </c>
      <c r="I52" s="34">
        <f t="shared" si="0"/>
        <v>51491</v>
      </c>
    </row>
    <row r="53" spans="1:9" x14ac:dyDescent="0.25">
      <c r="A53" s="19">
        <v>1067</v>
      </c>
      <c r="B53" s="20" t="s">
        <v>58</v>
      </c>
      <c r="C53" s="35">
        <v>0</v>
      </c>
      <c r="D53" s="35">
        <v>0</v>
      </c>
      <c r="E53" s="35">
        <v>0</v>
      </c>
      <c r="F53" s="35">
        <v>0</v>
      </c>
      <c r="G53" s="35">
        <v>0</v>
      </c>
      <c r="H53" s="35">
        <v>0</v>
      </c>
      <c r="I53" s="36">
        <f t="shared" si="0"/>
        <v>0</v>
      </c>
    </row>
    <row r="54" spans="1:9" x14ac:dyDescent="0.25">
      <c r="A54" s="19">
        <v>1068</v>
      </c>
      <c r="B54" s="20" t="s">
        <v>59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4">
        <f t="shared" si="0"/>
        <v>0</v>
      </c>
    </row>
    <row r="55" spans="1:9" x14ac:dyDescent="0.25">
      <c r="A55" s="19">
        <v>1069</v>
      </c>
      <c r="B55" s="20" t="s">
        <v>60</v>
      </c>
      <c r="C55" s="35">
        <v>0</v>
      </c>
      <c r="D55" s="35">
        <v>0</v>
      </c>
      <c r="E55" s="35">
        <v>0</v>
      </c>
      <c r="F55" s="35">
        <v>0</v>
      </c>
      <c r="G55" s="35">
        <v>0</v>
      </c>
      <c r="H55" s="35">
        <v>2500</v>
      </c>
      <c r="I55" s="36">
        <f t="shared" si="0"/>
        <v>2500</v>
      </c>
    </row>
    <row r="56" spans="1:9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4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121055947</v>
      </c>
      <c r="D57" s="24">
        <f t="shared" si="1"/>
        <v>2655858</v>
      </c>
      <c r="E57" s="24">
        <f t="shared" si="1"/>
        <v>4939101</v>
      </c>
      <c r="F57" s="24">
        <f t="shared" si="1"/>
        <v>5948309</v>
      </c>
      <c r="G57" s="24">
        <f t="shared" si="1"/>
        <v>17500</v>
      </c>
      <c r="H57" s="24">
        <f t="shared" si="1"/>
        <v>804969</v>
      </c>
      <c r="I57" s="24">
        <f t="shared" si="1"/>
        <v>135421684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topLeftCell="A7" zoomScaleNormal="100" zoomScaleSheetLayoutView="106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7501</v>
      </c>
      <c r="I7" s="32">
        <f>SUM(C7:H7)</f>
        <v>7501</v>
      </c>
    </row>
    <row r="8" spans="1:9" x14ac:dyDescent="0.25">
      <c r="A8" s="19">
        <v>1002</v>
      </c>
      <c r="B8" s="20" t="s">
        <v>13</v>
      </c>
      <c r="C8" s="33">
        <v>3761245</v>
      </c>
      <c r="D8" s="33">
        <v>431154</v>
      </c>
      <c r="E8" s="33">
        <v>84903</v>
      </c>
      <c r="F8" s="33">
        <v>0</v>
      </c>
      <c r="G8" s="33">
        <v>0</v>
      </c>
      <c r="H8" s="33">
        <v>233305</v>
      </c>
      <c r="I8" s="34">
        <f t="shared" ref="I8:I56" si="0">SUM(C8:H8)</f>
        <v>4510607</v>
      </c>
    </row>
    <row r="9" spans="1:9" x14ac:dyDescent="0.25">
      <c r="A9" s="19">
        <v>1005</v>
      </c>
      <c r="B9" s="20" t="s">
        <v>14</v>
      </c>
      <c r="C9" s="35">
        <v>1444</v>
      </c>
      <c r="D9" s="35">
        <v>0</v>
      </c>
      <c r="E9" s="35">
        <v>20430</v>
      </c>
      <c r="F9" s="35">
        <v>0</v>
      </c>
      <c r="G9" s="35">
        <v>0</v>
      </c>
      <c r="H9" s="35">
        <v>9120</v>
      </c>
      <c r="I9" s="36">
        <f t="shared" si="0"/>
        <v>30994</v>
      </c>
    </row>
    <row r="10" spans="1:9" x14ac:dyDescent="0.25">
      <c r="A10" s="19">
        <v>1006</v>
      </c>
      <c r="B10" s="20" t="s">
        <v>15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4">
        <f t="shared" si="0"/>
        <v>0</v>
      </c>
    </row>
    <row r="11" spans="1:9" x14ac:dyDescent="0.25">
      <c r="A11" s="19">
        <v>1007</v>
      </c>
      <c r="B11" s="20" t="s">
        <v>16</v>
      </c>
      <c r="C11" s="35">
        <v>52468204</v>
      </c>
      <c r="D11" s="35">
        <v>3790702</v>
      </c>
      <c r="E11" s="35">
        <v>1546319</v>
      </c>
      <c r="F11" s="35">
        <v>711434</v>
      </c>
      <c r="G11" s="35">
        <v>22500</v>
      </c>
      <c r="H11" s="35">
        <v>2419683</v>
      </c>
      <c r="I11" s="36">
        <f t="shared" si="0"/>
        <v>60958842</v>
      </c>
    </row>
    <row r="12" spans="1:9" x14ac:dyDescent="0.25">
      <c r="A12" s="19">
        <v>1008</v>
      </c>
      <c r="B12" s="20" t="s">
        <v>17</v>
      </c>
      <c r="C12" s="33">
        <v>25372305</v>
      </c>
      <c r="D12" s="33">
        <v>0</v>
      </c>
      <c r="E12" s="33">
        <v>378</v>
      </c>
      <c r="F12" s="33">
        <v>0</v>
      </c>
      <c r="G12" s="33">
        <v>0</v>
      </c>
      <c r="H12" s="33">
        <v>6491</v>
      </c>
      <c r="I12" s="34">
        <f t="shared" si="0"/>
        <v>25379174</v>
      </c>
    </row>
    <row r="13" spans="1:9" x14ac:dyDescent="0.25">
      <c r="A13" s="19">
        <v>1010</v>
      </c>
      <c r="B13" s="20" t="s">
        <v>18</v>
      </c>
      <c r="C13" s="35">
        <v>4802110</v>
      </c>
      <c r="D13" s="35">
        <v>908586</v>
      </c>
      <c r="E13" s="35">
        <v>503121</v>
      </c>
      <c r="F13" s="35">
        <v>266740</v>
      </c>
      <c r="G13" s="35">
        <v>0</v>
      </c>
      <c r="H13" s="35">
        <v>28005</v>
      </c>
      <c r="I13" s="36">
        <f t="shared" si="0"/>
        <v>6508562</v>
      </c>
    </row>
    <row r="14" spans="1:9" x14ac:dyDescent="0.25">
      <c r="A14" s="19">
        <v>1011</v>
      </c>
      <c r="B14" s="20" t="s">
        <v>19</v>
      </c>
      <c r="C14" s="33">
        <v>21527864</v>
      </c>
      <c r="D14" s="33">
        <v>3839177</v>
      </c>
      <c r="E14" s="33">
        <v>993614</v>
      </c>
      <c r="F14" s="33">
        <v>0</v>
      </c>
      <c r="G14" s="33">
        <v>2500</v>
      </c>
      <c r="H14" s="33">
        <v>789966</v>
      </c>
      <c r="I14" s="34">
        <f t="shared" si="0"/>
        <v>27153121</v>
      </c>
    </row>
    <row r="15" spans="1:9" x14ac:dyDescent="0.25">
      <c r="A15" s="19">
        <v>1012</v>
      </c>
      <c r="B15" s="20" t="s">
        <v>20</v>
      </c>
      <c r="C15" s="35">
        <v>1223686</v>
      </c>
      <c r="D15" s="35">
        <v>4176</v>
      </c>
      <c r="E15" s="35">
        <v>71227</v>
      </c>
      <c r="F15" s="35">
        <v>0</v>
      </c>
      <c r="G15" s="35">
        <v>67500</v>
      </c>
      <c r="H15" s="35">
        <v>555250</v>
      </c>
      <c r="I15" s="36">
        <f t="shared" si="0"/>
        <v>1921839</v>
      </c>
    </row>
    <row r="16" spans="1:9" x14ac:dyDescent="0.25">
      <c r="A16" s="19">
        <v>1013</v>
      </c>
      <c r="B16" s="20" t="s">
        <v>21</v>
      </c>
      <c r="C16" s="33">
        <v>323437222</v>
      </c>
      <c r="D16" s="33">
        <v>138598832</v>
      </c>
      <c r="E16" s="33">
        <v>12059697</v>
      </c>
      <c r="F16" s="33">
        <v>0</v>
      </c>
      <c r="G16" s="33">
        <v>2500</v>
      </c>
      <c r="H16" s="33">
        <v>1339660</v>
      </c>
      <c r="I16" s="34">
        <f t="shared" si="0"/>
        <v>475437911</v>
      </c>
    </row>
    <row r="17" spans="1:9" x14ac:dyDescent="0.25">
      <c r="A17" s="19">
        <v>1014</v>
      </c>
      <c r="B17" s="20" t="s">
        <v>22</v>
      </c>
      <c r="C17" s="35">
        <v>215483</v>
      </c>
      <c r="D17" s="35">
        <v>3045</v>
      </c>
      <c r="E17" s="35">
        <v>11039</v>
      </c>
      <c r="F17" s="35">
        <v>0</v>
      </c>
      <c r="G17" s="35">
        <v>0</v>
      </c>
      <c r="H17" s="35">
        <v>312980</v>
      </c>
      <c r="I17" s="36">
        <f t="shared" si="0"/>
        <v>542547</v>
      </c>
    </row>
    <row r="18" spans="1:9" x14ac:dyDescent="0.25">
      <c r="A18" s="19">
        <v>1016</v>
      </c>
      <c r="B18" s="20" t="s">
        <v>23</v>
      </c>
      <c r="C18" s="33">
        <v>587122565</v>
      </c>
      <c r="D18" s="33">
        <v>117867761</v>
      </c>
      <c r="E18" s="33">
        <v>28032556</v>
      </c>
      <c r="F18" s="33">
        <v>1607474</v>
      </c>
      <c r="G18" s="33">
        <v>0</v>
      </c>
      <c r="H18" s="33">
        <v>1745347</v>
      </c>
      <c r="I18" s="34">
        <f t="shared" si="0"/>
        <v>736375703</v>
      </c>
    </row>
    <row r="19" spans="1:9" x14ac:dyDescent="0.25">
      <c r="A19" s="19">
        <v>1017</v>
      </c>
      <c r="B19" s="20" t="s">
        <v>24</v>
      </c>
      <c r="C19" s="35">
        <v>43310652</v>
      </c>
      <c r="D19" s="35">
        <v>2140239</v>
      </c>
      <c r="E19" s="35">
        <v>997785</v>
      </c>
      <c r="F19" s="35">
        <v>691791</v>
      </c>
      <c r="G19" s="35">
        <v>0</v>
      </c>
      <c r="H19" s="35">
        <v>988905</v>
      </c>
      <c r="I19" s="36">
        <f t="shared" si="0"/>
        <v>48129372</v>
      </c>
    </row>
    <row r="20" spans="1:9" x14ac:dyDescent="0.25">
      <c r="A20" s="19">
        <v>1018</v>
      </c>
      <c r="B20" s="20" t="s">
        <v>25</v>
      </c>
      <c r="C20" s="33">
        <v>18767973</v>
      </c>
      <c r="D20" s="33">
        <v>403533</v>
      </c>
      <c r="E20" s="33">
        <v>160498</v>
      </c>
      <c r="F20" s="33">
        <v>0</v>
      </c>
      <c r="G20" s="33">
        <v>2500</v>
      </c>
      <c r="H20" s="33">
        <v>1389361</v>
      </c>
      <c r="I20" s="34">
        <f t="shared" si="0"/>
        <v>20723865</v>
      </c>
    </row>
    <row r="21" spans="1:9" x14ac:dyDescent="0.25">
      <c r="A21" s="19">
        <v>1019</v>
      </c>
      <c r="B21" s="20" t="s">
        <v>26</v>
      </c>
      <c r="C21" s="35">
        <v>21092316</v>
      </c>
      <c r="D21" s="35">
        <v>2458633</v>
      </c>
      <c r="E21" s="35">
        <v>604704</v>
      </c>
      <c r="F21" s="35">
        <v>83916</v>
      </c>
      <c r="G21" s="35">
        <v>10000</v>
      </c>
      <c r="H21" s="35">
        <v>1553375</v>
      </c>
      <c r="I21" s="36">
        <f t="shared" si="0"/>
        <v>25802944</v>
      </c>
    </row>
    <row r="22" spans="1:9" x14ac:dyDescent="0.25">
      <c r="A22" s="19">
        <v>1020</v>
      </c>
      <c r="B22" s="20" t="s">
        <v>27</v>
      </c>
      <c r="C22" s="33">
        <v>40139670</v>
      </c>
      <c r="D22" s="33">
        <v>10282986</v>
      </c>
      <c r="E22" s="33">
        <v>1467337</v>
      </c>
      <c r="F22" s="33">
        <v>17905797</v>
      </c>
      <c r="G22" s="33">
        <v>0</v>
      </c>
      <c r="H22" s="33">
        <v>151373</v>
      </c>
      <c r="I22" s="34">
        <f t="shared" si="0"/>
        <v>69947163</v>
      </c>
    </row>
    <row r="23" spans="1:9" x14ac:dyDescent="0.25">
      <c r="A23" s="19">
        <v>1022</v>
      </c>
      <c r="B23" s="20" t="s">
        <v>28</v>
      </c>
      <c r="C23" s="35">
        <v>364579</v>
      </c>
      <c r="D23" s="35">
        <v>0</v>
      </c>
      <c r="E23" s="35">
        <v>1515</v>
      </c>
      <c r="F23" s="35">
        <v>0</v>
      </c>
      <c r="G23" s="35">
        <v>0</v>
      </c>
      <c r="H23" s="35">
        <v>7160</v>
      </c>
      <c r="I23" s="36">
        <f t="shared" si="0"/>
        <v>373254</v>
      </c>
    </row>
    <row r="24" spans="1:9" x14ac:dyDescent="0.25">
      <c r="A24" s="19">
        <v>1023</v>
      </c>
      <c r="B24" s="20" t="s">
        <v>29</v>
      </c>
      <c r="C24" s="33">
        <v>15413420</v>
      </c>
      <c r="D24" s="33">
        <v>10830152</v>
      </c>
      <c r="E24" s="33">
        <v>485079</v>
      </c>
      <c r="F24" s="33">
        <v>1773515</v>
      </c>
      <c r="G24" s="33">
        <v>2500</v>
      </c>
      <c r="H24" s="33">
        <v>996121</v>
      </c>
      <c r="I24" s="34">
        <f t="shared" si="0"/>
        <v>29500787</v>
      </c>
    </row>
    <row r="25" spans="1:9" x14ac:dyDescent="0.25">
      <c r="A25" s="19">
        <v>1024</v>
      </c>
      <c r="B25" s="20" t="s">
        <v>30</v>
      </c>
      <c r="C25" s="35">
        <v>547687192</v>
      </c>
      <c r="D25" s="35">
        <v>31890957</v>
      </c>
      <c r="E25" s="35">
        <v>12400016</v>
      </c>
      <c r="F25" s="35">
        <v>6774955</v>
      </c>
      <c r="G25" s="35">
        <v>0</v>
      </c>
      <c r="H25" s="35">
        <v>2248412</v>
      </c>
      <c r="I25" s="36">
        <f t="shared" si="0"/>
        <v>601001532</v>
      </c>
    </row>
    <row r="26" spans="1:9" x14ac:dyDescent="0.25">
      <c r="A26" s="19">
        <v>1025</v>
      </c>
      <c r="B26" s="20" t="s">
        <v>31</v>
      </c>
      <c r="C26" s="33">
        <v>766206</v>
      </c>
      <c r="D26" s="33">
        <v>107980</v>
      </c>
      <c r="E26" s="33">
        <v>17620</v>
      </c>
      <c r="F26" s="33">
        <v>0</v>
      </c>
      <c r="G26" s="33">
        <v>0</v>
      </c>
      <c r="H26" s="33">
        <v>69300</v>
      </c>
      <c r="I26" s="34">
        <f t="shared" si="0"/>
        <v>961106</v>
      </c>
    </row>
    <row r="27" spans="1:9" x14ac:dyDescent="0.25">
      <c r="A27" s="19">
        <v>1026</v>
      </c>
      <c r="B27" s="20" t="s">
        <v>32</v>
      </c>
      <c r="C27" s="35">
        <v>45085</v>
      </c>
      <c r="D27" s="35">
        <v>0</v>
      </c>
      <c r="E27" s="35">
        <v>0</v>
      </c>
      <c r="F27" s="35">
        <v>0</v>
      </c>
      <c r="G27" s="35">
        <v>5000</v>
      </c>
      <c r="H27" s="35">
        <v>186232</v>
      </c>
      <c r="I27" s="36">
        <f t="shared" si="0"/>
        <v>236317</v>
      </c>
    </row>
    <row r="28" spans="1:9" x14ac:dyDescent="0.25">
      <c r="A28" s="19">
        <v>1027</v>
      </c>
      <c r="B28" s="20" t="s">
        <v>33</v>
      </c>
      <c r="C28" s="33">
        <v>29968527</v>
      </c>
      <c r="D28" s="33">
        <v>572145</v>
      </c>
      <c r="E28" s="33">
        <v>256301</v>
      </c>
      <c r="F28" s="33">
        <v>356952</v>
      </c>
      <c r="G28" s="33">
        <v>0</v>
      </c>
      <c r="H28" s="33">
        <v>428409</v>
      </c>
      <c r="I28" s="34">
        <f t="shared" si="0"/>
        <v>31582334</v>
      </c>
    </row>
    <row r="29" spans="1:9" x14ac:dyDescent="0.25">
      <c r="A29" s="19">
        <v>1028</v>
      </c>
      <c r="B29" s="20" t="s">
        <v>34</v>
      </c>
      <c r="C29" s="35">
        <v>18914448</v>
      </c>
      <c r="D29" s="35">
        <v>1036492</v>
      </c>
      <c r="E29" s="35">
        <v>985316</v>
      </c>
      <c r="F29" s="35">
        <v>42976</v>
      </c>
      <c r="G29" s="35">
        <v>0</v>
      </c>
      <c r="H29" s="35">
        <v>34811</v>
      </c>
      <c r="I29" s="36">
        <f t="shared" si="0"/>
        <v>21014043</v>
      </c>
    </row>
    <row r="30" spans="1:9" x14ac:dyDescent="0.25">
      <c r="A30" s="19">
        <v>1030</v>
      </c>
      <c r="B30" s="20" t="s">
        <v>35</v>
      </c>
      <c r="C30" s="33">
        <v>85235231</v>
      </c>
      <c r="D30" s="33">
        <v>1402262</v>
      </c>
      <c r="E30" s="33">
        <v>826357</v>
      </c>
      <c r="F30" s="33">
        <v>115367</v>
      </c>
      <c r="G30" s="33">
        <v>2500</v>
      </c>
      <c r="H30" s="33">
        <v>1237313</v>
      </c>
      <c r="I30" s="34">
        <f t="shared" si="0"/>
        <v>88819030</v>
      </c>
    </row>
    <row r="31" spans="1:9" x14ac:dyDescent="0.25">
      <c r="A31" s="19">
        <v>1031</v>
      </c>
      <c r="B31" s="20" t="s">
        <v>36</v>
      </c>
      <c r="C31" s="35">
        <v>63055</v>
      </c>
      <c r="D31" s="35">
        <v>0</v>
      </c>
      <c r="E31" s="35">
        <v>3011</v>
      </c>
      <c r="F31" s="35">
        <v>0</v>
      </c>
      <c r="G31" s="35">
        <v>0</v>
      </c>
      <c r="H31" s="35">
        <v>2400</v>
      </c>
      <c r="I31" s="36">
        <f t="shared" si="0"/>
        <v>68466</v>
      </c>
    </row>
    <row r="32" spans="1:9" x14ac:dyDescent="0.25">
      <c r="A32" s="19">
        <v>1033</v>
      </c>
      <c r="B32" s="20" t="s">
        <v>37</v>
      </c>
      <c r="C32" s="33">
        <v>226202</v>
      </c>
      <c r="D32" s="33">
        <v>1310</v>
      </c>
      <c r="E32" s="33">
        <v>6245</v>
      </c>
      <c r="F32" s="33">
        <v>0</v>
      </c>
      <c r="G32" s="33">
        <v>2500</v>
      </c>
      <c r="H32" s="33">
        <v>342660</v>
      </c>
      <c r="I32" s="34">
        <f t="shared" si="0"/>
        <v>578917</v>
      </c>
    </row>
    <row r="33" spans="1:9" x14ac:dyDescent="0.25">
      <c r="A33" s="19">
        <v>1034</v>
      </c>
      <c r="B33" s="20" t="s">
        <v>38</v>
      </c>
      <c r="C33" s="35">
        <v>7983899</v>
      </c>
      <c r="D33" s="35">
        <v>822</v>
      </c>
      <c r="E33" s="35">
        <v>2270</v>
      </c>
      <c r="F33" s="35">
        <v>0</v>
      </c>
      <c r="G33" s="35">
        <v>0</v>
      </c>
      <c r="H33" s="35">
        <v>22390</v>
      </c>
      <c r="I33" s="36">
        <f t="shared" si="0"/>
        <v>8009381</v>
      </c>
    </row>
    <row r="34" spans="1:9" x14ac:dyDescent="0.25">
      <c r="A34" s="19">
        <v>1037</v>
      </c>
      <c r="B34" s="20" t="s">
        <v>39</v>
      </c>
      <c r="C34" s="33">
        <v>8261685</v>
      </c>
      <c r="D34" s="33">
        <v>130794</v>
      </c>
      <c r="E34" s="33">
        <v>221310</v>
      </c>
      <c r="F34" s="33">
        <v>275278</v>
      </c>
      <c r="G34" s="33">
        <v>0</v>
      </c>
      <c r="H34" s="33">
        <v>133425</v>
      </c>
      <c r="I34" s="34">
        <f t="shared" si="0"/>
        <v>9022492</v>
      </c>
    </row>
    <row r="35" spans="1:9" x14ac:dyDescent="0.25">
      <c r="A35" s="19">
        <v>1038</v>
      </c>
      <c r="B35" s="20" t="s">
        <v>40</v>
      </c>
      <c r="C35" s="35">
        <v>1097349</v>
      </c>
      <c r="D35" s="35">
        <v>0</v>
      </c>
      <c r="E35" s="35">
        <v>10619</v>
      </c>
      <c r="F35" s="35">
        <v>0</v>
      </c>
      <c r="G35" s="35">
        <v>0</v>
      </c>
      <c r="H35" s="35">
        <v>376340</v>
      </c>
      <c r="I35" s="36">
        <f t="shared" si="0"/>
        <v>1484308</v>
      </c>
    </row>
    <row r="36" spans="1:9" x14ac:dyDescent="0.25">
      <c r="A36" s="19">
        <v>1039</v>
      </c>
      <c r="B36" s="20" t="s">
        <v>41</v>
      </c>
      <c r="C36" s="33">
        <v>1743474</v>
      </c>
      <c r="D36" s="33">
        <v>13630</v>
      </c>
      <c r="E36" s="33">
        <v>25323</v>
      </c>
      <c r="F36" s="33">
        <v>0</v>
      </c>
      <c r="G36" s="33">
        <v>2500</v>
      </c>
      <c r="H36" s="33">
        <v>577479</v>
      </c>
      <c r="I36" s="34">
        <f t="shared" si="0"/>
        <v>2362406</v>
      </c>
    </row>
    <row r="37" spans="1:9" x14ac:dyDescent="0.25">
      <c r="A37" s="19">
        <v>1040</v>
      </c>
      <c r="B37" s="20" t="s">
        <v>42</v>
      </c>
      <c r="C37" s="35">
        <v>50561570</v>
      </c>
      <c r="D37" s="35">
        <v>1921059</v>
      </c>
      <c r="E37" s="35">
        <v>1058765</v>
      </c>
      <c r="F37" s="35">
        <v>290039</v>
      </c>
      <c r="G37" s="35">
        <v>5000</v>
      </c>
      <c r="H37" s="35">
        <v>2896684</v>
      </c>
      <c r="I37" s="36">
        <f t="shared" si="0"/>
        <v>56733117</v>
      </c>
    </row>
    <row r="38" spans="1:9" x14ac:dyDescent="0.25">
      <c r="A38" s="19">
        <v>1042</v>
      </c>
      <c r="B38" s="20" t="s">
        <v>43</v>
      </c>
      <c r="C38" s="33">
        <v>11751240</v>
      </c>
      <c r="D38" s="33">
        <v>0</v>
      </c>
      <c r="E38" s="33">
        <v>758</v>
      </c>
      <c r="F38" s="33">
        <v>0</v>
      </c>
      <c r="G38" s="33">
        <v>0</v>
      </c>
      <c r="H38" s="33">
        <v>3360</v>
      </c>
      <c r="I38" s="34">
        <f t="shared" si="0"/>
        <v>11755358</v>
      </c>
    </row>
    <row r="39" spans="1:9" x14ac:dyDescent="0.25">
      <c r="A39" s="19">
        <v>1043</v>
      </c>
      <c r="B39" s="20" t="s">
        <v>44</v>
      </c>
      <c r="C39" s="35">
        <v>257138517</v>
      </c>
      <c r="D39" s="35">
        <v>29805367</v>
      </c>
      <c r="E39" s="35">
        <v>8824956</v>
      </c>
      <c r="F39" s="35">
        <v>5855218</v>
      </c>
      <c r="G39" s="35">
        <v>0</v>
      </c>
      <c r="H39" s="35">
        <v>564339</v>
      </c>
      <c r="I39" s="36">
        <f t="shared" si="0"/>
        <v>302188397</v>
      </c>
    </row>
    <row r="40" spans="1:9" x14ac:dyDescent="0.25">
      <c r="A40" s="19">
        <v>1044</v>
      </c>
      <c r="B40" s="20" t="s">
        <v>45</v>
      </c>
      <c r="C40" s="33">
        <v>3680987</v>
      </c>
      <c r="D40" s="33">
        <v>66812</v>
      </c>
      <c r="E40" s="33">
        <v>94170</v>
      </c>
      <c r="F40" s="33">
        <v>0</v>
      </c>
      <c r="G40" s="33">
        <v>0</v>
      </c>
      <c r="H40" s="33">
        <v>256857</v>
      </c>
      <c r="I40" s="34">
        <f t="shared" si="0"/>
        <v>4098826</v>
      </c>
    </row>
    <row r="41" spans="1:9" x14ac:dyDescent="0.25">
      <c r="A41" s="19">
        <v>1046</v>
      </c>
      <c r="B41" s="20" t="s">
        <v>46</v>
      </c>
      <c r="C41" s="35">
        <v>761234</v>
      </c>
      <c r="D41" s="35">
        <v>0</v>
      </c>
      <c r="E41" s="35">
        <v>39537</v>
      </c>
      <c r="F41" s="35">
        <v>0</v>
      </c>
      <c r="G41" s="35">
        <v>20000</v>
      </c>
      <c r="H41" s="35">
        <v>765043</v>
      </c>
      <c r="I41" s="36">
        <f t="shared" si="0"/>
        <v>1585814</v>
      </c>
    </row>
    <row r="42" spans="1:9" x14ac:dyDescent="0.25">
      <c r="A42" s="19">
        <v>1047</v>
      </c>
      <c r="B42" s="20" t="s">
        <v>47</v>
      </c>
      <c r="C42" s="33">
        <v>209958167</v>
      </c>
      <c r="D42" s="33">
        <v>24515526</v>
      </c>
      <c r="E42" s="33">
        <v>9860245</v>
      </c>
      <c r="F42" s="33">
        <v>1175539</v>
      </c>
      <c r="G42" s="33">
        <v>5000</v>
      </c>
      <c r="H42" s="33">
        <v>1791063</v>
      </c>
      <c r="I42" s="34">
        <f t="shared" si="0"/>
        <v>247305540</v>
      </c>
    </row>
    <row r="43" spans="1:9" x14ac:dyDescent="0.25">
      <c r="A43" s="19">
        <v>1048</v>
      </c>
      <c r="B43" s="20" t="s">
        <v>48</v>
      </c>
      <c r="C43" s="35">
        <v>39824822</v>
      </c>
      <c r="D43" s="35">
        <v>3257994</v>
      </c>
      <c r="E43" s="35">
        <v>1836129</v>
      </c>
      <c r="F43" s="35">
        <v>5730718</v>
      </c>
      <c r="G43" s="35">
        <v>0</v>
      </c>
      <c r="H43" s="35">
        <v>637509</v>
      </c>
      <c r="I43" s="36">
        <f t="shared" si="0"/>
        <v>51287172</v>
      </c>
    </row>
    <row r="44" spans="1:9" x14ac:dyDescent="0.25">
      <c r="A44" s="19">
        <v>1050</v>
      </c>
      <c r="B44" s="20" t="s">
        <v>49</v>
      </c>
      <c r="C44" s="33">
        <v>17588</v>
      </c>
      <c r="D44" s="33">
        <v>820</v>
      </c>
      <c r="E44" s="33">
        <v>815</v>
      </c>
      <c r="F44" s="33">
        <v>0</v>
      </c>
      <c r="G44" s="33">
        <v>0</v>
      </c>
      <c r="H44" s="33">
        <v>44599</v>
      </c>
      <c r="I44" s="34">
        <f t="shared" si="0"/>
        <v>63822</v>
      </c>
    </row>
    <row r="45" spans="1:9" x14ac:dyDescent="0.25">
      <c r="A45" s="19">
        <v>1052</v>
      </c>
      <c r="B45" s="20" t="s">
        <v>50</v>
      </c>
      <c r="C45" s="35">
        <v>10430648</v>
      </c>
      <c r="D45" s="35">
        <v>588869</v>
      </c>
      <c r="E45" s="35">
        <v>660459</v>
      </c>
      <c r="F45" s="35">
        <v>698617</v>
      </c>
      <c r="G45" s="35">
        <v>0</v>
      </c>
      <c r="H45" s="35">
        <v>765955</v>
      </c>
      <c r="I45" s="36">
        <f t="shared" si="0"/>
        <v>13144548</v>
      </c>
    </row>
    <row r="46" spans="1:9" x14ac:dyDescent="0.25">
      <c r="A46" s="19">
        <v>1054</v>
      </c>
      <c r="B46" s="20" t="s">
        <v>51</v>
      </c>
      <c r="C46" s="33">
        <v>23364948</v>
      </c>
      <c r="D46" s="33">
        <v>3129625</v>
      </c>
      <c r="E46" s="33">
        <v>986716</v>
      </c>
      <c r="F46" s="33">
        <v>685739</v>
      </c>
      <c r="G46" s="33">
        <v>0</v>
      </c>
      <c r="H46" s="33">
        <v>871290</v>
      </c>
      <c r="I46" s="34">
        <f t="shared" si="0"/>
        <v>29038318</v>
      </c>
    </row>
    <row r="47" spans="1:9" x14ac:dyDescent="0.25">
      <c r="A47" s="19">
        <v>1055</v>
      </c>
      <c r="B47" s="20" t="s">
        <v>52</v>
      </c>
      <c r="C47" s="35">
        <v>15269415</v>
      </c>
      <c r="D47" s="35">
        <v>1364923</v>
      </c>
      <c r="E47" s="35">
        <v>623238</v>
      </c>
      <c r="F47" s="35">
        <v>0</v>
      </c>
      <c r="G47" s="35">
        <v>0</v>
      </c>
      <c r="H47" s="35">
        <v>386650</v>
      </c>
      <c r="I47" s="36">
        <f t="shared" si="0"/>
        <v>17644226</v>
      </c>
    </row>
    <row r="48" spans="1:9" x14ac:dyDescent="0.25">
      <c r="A48" s="19">
        <v>1057</v>
      </c>
      <c r="B48" s="20" t="s">
        <v>53</v>
      </c>
      <c r="C48" s="33">
        <v>2444003</v>
      </c>
      <c r="D48" s="33">
        <v>128534</v>
      </c>
      <c r="E48" s="33">
        <v>144175</v>
      </c>
      <c r="F48" s="33">
        <v>0</v>
      </c>
      <c r="G48" s="33">
        <v>2500</v>
      </c>
      <c r="H48" s="33">
        <v>1012760</v>
      </c>
      <c r="I48" s="34">
        <f t="shared" si="0"/>
        <v>3731972</v>
      </c>
    </row>
    <row r="49" spans="1:9" x14ac:dyDescent="0.25">
      <c r="A49" s="19">
        <v>1058</v>
      </c>
      <c r="B49" s="20" t="s">
        <v>54</v>
      </c>
      <c r="C49" s="35">
        <v>15490602</v>
      </c>
      <c r="D49" s="35">
        <v>445661</v>
      </c>
      <c r="E49" s="35">
        <v>170032</v>
      </c>
      <c r="F49" s="35">
        <v>0</v>
      </c>
      <c r="G49" s="35">
        <v>77500</v>
      </c>
      <c r="H49" s="35">
        <v>1213278</v>
      </c>
      <c r="I49" s="36">
        <f t="shared" si="0"/>
        <v>17397073</v>
      </c>
    </row>
    <row r="50" spans="1:9" x14ac:dyDescent="0.25">
      <c r="A50" s="19">
        <v>1062</v>
      </c>
      <c r="B50" s="20" t="s">
        <v>55</v>
      </c>
      <c r="C50" s="33">
        <v>22056101</v>
      </c>
      <c r="D50" s="33">
        <v>106862</v>
      </c>
      <c r="E50" s="33">
        <v>815875</v>
      </c>
      <c r="F50" s="33">
        <v>19475</v>
      </c>
      <c r="G50" s="33">
        <v>0</v>
      </c>
      <c r="H50" s="33">
        <v>234115</v>
      </c>
      <c r="I50" s="34">
        <f t="shared" si="0"/>
        <v>23232428</v>
      </c>
    </row>
    <row r="51" spans="1:9" x14ac:dyDescent="0.25">
      <c r="A51" s="19">
        <v>1065</v>
      </c>
      <c r="B51" s="20" t="s">
        <v>56</v>
      </c>
      <c r="C51" s="35">
        <v>180966886</v>
      </c>
      <c r="D51" s="35">
        <v>4119214</v>
      </c>
      <c r="E51" s="35">
        <v>1432053</v>
      </c>
      <c r="F51" s="35">
        <v>908233</v>
      </c>
      <c r="G51" s="35">
        <v>0</v>
      </c>
      <c r="H51" s="35">
        <v>411918</v>
      </c>
      <c r="I51" s="36">
        <f t="shared" si="0"/>
        <v>187838304</v>
      </c>
    </row>
    <row r="52" spans="1:9" x14ac:dyDescent="0.25">
      <c r="A52" s="19">
        <v>1066</v>
      </c>
      <c r="B52" s="20" t="s">
        <v>57</v>
      </c>
      <c r="C52" s="33">
        <v>162716266</v>
      </c>
      <c r="D52" s="33">
        <v>4184732</v>
      </c>
      <c r="E52" s="33">
        <v>2539792</v>
      </c>
      <c r="F52" s="33">
        <v>266641</v>
      </c>
      <c r="G52" s="33">
        <v>5000</v>
      </c>
      <c r="H52" s="33">
        <v>497617</v>
      </c>
      <c r="I52" s="34">
        <f t="shared" si="0"/>
        <v>170210048</v>
      </c>
    </row>
    <row r="53" spans="1:9" x14ac:dyDescent="0.25">
      <c r="A53" s="19">
        <v>1067</v>
      </c>
      <c r="B53" s="20" t="s">
        <v>58</v>
      </c>
      <c r="C53" s="35">
        <v>729608</v>
      </c>
      <c r="D53" s="35">
        <v>0</v>
      </c>
      <c r="E53" s="35">
        <v>379</v>
      </c>
      <c r="F53" s="35">
        <v>0</v>
      </c>
      <c r="G53" s="35">
        <v>0</v>
      </c>
      <c r="H53" s="35">
        <v>19920</v>
      </c>
      <c r="I53" s="36">
        <f t="shared" si="0"/>
        <v>749907</v>
      </c>
    </row>
    <row r="54" spans="1:9" x14ac:dyDescent="0.25">
      <c r="A54" s="19">
        <v>1068</v>
      </c>
      <c r="B54" s="20" t="s">
        <v>59</v>
      </c>
      <c r="C54" s="33">
        <v>684</v>
      </c>
      <c r="D54" s="33">
        <v>0</v>
      </c>
      <c r="E54" s="33">
        <v>7174</v>
      </c>
      <c r="F54" s="33">
        <v>0</v>
      </c>
      <c r="G54" s="33">
        <v>0</v>
      </c>
      <c r="H54" s="33">
        <v>4320</v>
      </c>
      <c r="I54" s="34">
        <f t="shared" si="0"/>
        <v>12178</v>
      </c>
    </row>
    <row r="55" spans="1:9" x14ac:dyDescent="0.25">
      <c r="A55" s="19">
        <v>1069</v>
      </c>
      <c r="B55" s="20" t="s">
        <v>60</v>
      </c>
      <c r="C55" s="35">
        <v>2039734</v>
      </c>
      <c r="D55" s="35">
        <v>47507</v>
      </c>
      <c r="E55" s="35">
        <v>62111</v>
      </c>
      <c r="F55" s="35">
        <v>0</v>
      </c>
      <c r="G55" s="35">
        <v>0</v>
      </c>
      <c r="H55" s="35">
        <v>111250</v>
      </c>
      <c r="I55" s="36">
        <f t="shared" si="0"/>
        <v>2260602</v>
      </c>
    </row>
    <row r="56" spans="1:9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4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2870216111</v>
      </c>
      <c r="D57" s="24">
        <f t="shared" si="1"/>
        <v>400398873</v>
      </c>
      <c r="E57" s="24">
        <f t="shared" si="1"/>
        <v>90951969</v>
      </c>
      <c r="F57" s="24">
        <f t="shared" si="1"/>
        <v>46236414</v>
      </c>
      <c r="G57" s="24">
        <f t="shared" si="1"/>
        <v>237500</v>
      </c>
      <c r="H57" s="24">
        <f t="shared" si="1"/>
        <v>30681301</v>
      </c>
      <c r="I57" s="24">
        <f t="shared" si="1"/>
        <v>3438722168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topLeftCell="A7" zoomScaleNormal="100" zoomScaleSheetLayoutView="10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2">
        <f>SUM(C7:H7)</f>
        <v>0</v>
      </c>
    </row>
    <row r="8" spans="1:9" x14ac:dyDescent="0.25">
      <c r="A8" s="19">
        <v>1002</v>
      </c>
      <c r="B8" s="20" t="s">
        <v>13</v>
      </c>
      <c r="C8" s="33">
        <v>2889884</v>
      </c>
      <c r="D8" s="33">
        <v>59691</v>
      </c>
      <c r="E8" s="33">
        <v>44333</v>
      </c>
      <c r="F8" s="33">
        <v>5059</v>
      </c>
      <c r="G8" s="33">
        <v>0</v>
      </c>
      <c r="H8" s="33">
        <v>257466</v>
      </c>
      <c r="I8" s="34">
        <f t="shared" ref="I8:I56" si="0">SUM(C8:H8)</f>
        <v>3256433</v>
      </c>
    </row>
    <row r="9" spans="1:9" x14ac:dyDescent="0.25">
      <c r="A9" s="19">
        <v>1005</v>
      </c>
      <c r="B9" s="20" t="s">
        <v>14</v>
      </c>
      <c r="C9" s="35">
        <v>33031</v>
      </c>
      <c r="D9" s="35">
        <v>0</v>
      </c>
      <c r="E9" s="35">
        <v>18562</v>
      </c>
      <c r="F9" s="35">
        <v>0</v>
      </c>
      <c r="G9" s="35">
        <v>0</v>
      </c>
      <c r="H9" s="35">
        <v>25822</v>
      </c>
      <c r="I9" s="36">
        <f t="shared" si="0"/>
        <v>77415</v>
      </c>
    </row>
    <row r="10" spans="1:9" x14ac:dyDescent="0.25">
      <c r="A10" s="19">
        <v>1006</v>
      </c>
      <c r="B10" s="20" t="s">
        <v>15</v>
      </c>
      <c r="C10" s="33">
        <v>76</v>
      </c>
      <c r="D10" s="33">
        <v>0</v>
      </c>
      <c r="E10" s="33">
        <v>379</v>
      </c>
      <c r="F10" s="33">
        <v>0</v>
      </c>
      <c r="G10" s="33">
        <v>0</v>
      </c>
      <c r="H10" s="33">
        <v>480</v>
      </c>
      <c r="I10" s="34">
        <f t="shared" si="0"/>
        <v>935</v>
      </c>
    </row>
    <row r="11" spans="1:9" x14ac:dyDescent="0.25">
      <c r="A11" s="19">
        <v>1007</v>
      </c>
      <c r="B11" s="20" t="s">
        <v>16</v>
      </c>
      <c r="C11" s="35">
        <v>54485057</v>
      </c>
      <c r="D11" s="35">
        <v>2747168</v>
      </c>
      <c r="E11" s="35">
        <v>1851183</v>
      </c>
      <c r="F11" s="35">
        <v>582257</v>
      </c>
      <c r="G11" s="35">
        <v>12501</v>
      </c>
      <c r="H11" s="35">
        <v>2650490</v>
      </c>
      <c r="I11" s="36">
        <f t="shared" si="0"/>
        <v>62328656</v>
      </c>
    </row>
    <row r="12" spans="1:9" x14ac:dyDescent="0.25">
      <c r="A12" s="19">
        <v>1008</v>
      </c>
      <c r="B12" s="20" t="s">
        <v>17</v>
      </c>
      <c r="C12" s="33">
        <v>13247238</v>
      </c>
      <c r="D12" s="33">
        <v>0</v>
      </c>
      <c r="E12" s="33">
        <v>92760</v>
      </c>
      <c r="F12" s="33">
        <v>0</v>
      </c>
      <c r="G12" s="33">
        <v>0</v>
      </c>
      <c r="H12" s="33">
        <v>7702</v>
      </c>
      <c r="I12" s="34">
        <f t="shared" si="0"/>
        <v>13347700</v>
      </c>
    </row>
    <row r="13" spans="1:9" x14ac:dyDescent="0.25">
      <c r="A13" s="19">
        <v>1010</v>
      </c>
      <c r="B13" s="20" t="s">
        <v>18</v>
      </c>
      <c r="C13" s="35">
        <v>1449449</v>
      </c>
      <c r="D13" s="35">
        <v>227865</v>
      </c>
      <c r="E13" s="35">
        <v>277055</v>
      </c>
      <c r="F13" s="35">
        <v>234817</v>
      </c>
      <c r="G13" s="35">
        <v>0</v>
      </c>
      <c r="H13" s="35">
        <v>32212</v>
      </c>
      <c r="I13" s="36">
        <f t="shared" si="0"/>
        <v>2221398</v>
      </c>
    </row>
    <row r="14" spans="1:9" x14ac:dyDescent="0.25">
      <c r="A14" s="19">
        <v>1011</v>
      </c>
      <c r="B14" s="20" t="s">
        <v>19</v>
      </c>
      <c r="C14" s="33">
        <v>232430492</v>
      </c>
      <c r="D14" s="33">
        <v>5764857</v>
      </c>
      <c r="E14" s="33">
        <v>9359300</v>
      </c>
      <c r="F14" s="33">
        <v>6728862</v>
      </c>
      <c r="G14" s="33">
        <v>2500</v>
      </c>
      <c r="H14" s="33">
        <v>1021993</v>
      </c>
      <c r="I14" s="34">
        <f t="shared" si="0"/>
        <v>255308004</v>
      </c>
    </row>
    <row r="15" spans="1:9" x14ac:dyDescent="0.25">
      <c r="A15" s="19">
        <v>1012</v>
      </c>
      <c r="B15" s="20" t="s">
        <v>20</v>
      </c>
      <c r="C15" s="35">
        <v>92322668</v>
      </c>
      <c r="D15" s="35">
        <v>258335</v>
      </c>
      <c r="E15" s="35">
        <v>3143800</v>
      </c>
      <c r="F15" s="35">
        <v>3618518</v>
      </c>
      <c r="G15" s="35">
        <v>45000</v>
      </c>
      <c r="H15" s="35">
        <v>470053</v>
      </c>
      <c r="I15" s="36">
        <f t="shared" si="0"/>
        <v>99858374</v>
      </c>
    </row>
    <row r="16" spans="1:9" x14ac:dyDescent="0.25">
      <c r="A16" s="19">
        <v>1013</v>
      </c>
      <c r="B16" s="20" t="s">
        <v>21</v>
      </c>
      <c r="C16" s="33">
        <v>191025322</v>
      </c>
      <c r="D16" s="33">
        <v>86333368</v>
      </c>
      <c r="E16" s="33">
        <v>7045903</v>
      </c>
      <c r="F16" s="33">
        <v>232523</v>
      </c>
      <c r="G16" s="33">
        <v>2500</v>
      </c>
      <c r="H16" s="33">
        <v>1053928</v>
      </c>
      <c r="I16" s="34">
        <f t="shared" si="0"/>
        <v>285693544</v>
      </c>
    </row>
    <row r="17" spans="1:9" x14ac:dyDescent="0.25">
      <c r="A17" s="19">
        <v>1014</v>
      </c>
      <c r="B17" s="20" t="s">
        <v>22</v>
      </c>
      <c r="C17" s="35">
        <v>2500</v>
      </c>
      <c r="D17" s="35">
        <v>0</v>
      </c>
      <c r="E17" s="35">
        <v>0</v>
      </c>
      <c r="F17" s="35">
        <v>0</v>
      </c>
      <c r="G17" s="35">
        <v>0</v>
      </c>
      <c r="H17" s="35">
        <v>322443</v>
      </c>
      <c r="I17" s="36">
        <f t="shared" si="0"/>
        <v>324943</v>
      </c>
    </row>
    <row r="18" spans="1:9" x14ac:dyDescent="0.25">
      <c r="A18" s="19">
        <v>1016</v>
      </c>
      <c r="B18" s="20" t="s">
        <v>23</v>
      </c>
      <c r="C18" s="33">
        <v>458027152</v>
      </c>
      <c r="D18" s="33">
        <v>92535489</v>
      </c>
      <c r="E18" s="33">
        <v>21692597</v>
      </c>
      <c r="F18" s="33">
        <v>1834445</v>
      </c>
      <c r="G18" s="33">
        <v>0</v>
      </c>
      <c r="H18" s="33">
        <v>2155278</v>
      </c>
      <c r="I18" s="34">
        <f t="shared" si="0"/>
        <v>576244961</v>
      </c>
    </row>
    <row r="19" spans="1:9" x14ac:dyDescent="0.25">
      <c r="A19" s="19">
        <v>1017</v>
      </c>
      <c r="B19" s="20" t="s">
        <v>24</v>
      </c>
      <c r="C19" s="35">
        <v>50604053</v>
      </c>
      <c r="D19" s="35">
        <v>1307223</v>
      </c>
      <c r="E19" s="35">
        <v>1235537</v>
      </c>
      <c r="F19" s="35">
        <v>1181123</v>
      </c>
      <c r="G19" s="35">
        <v>0</v>
      </c>
      <c r="H19" s="35">
        <v>1746975</v>
      </c>
      <c r="I19" s="36">
        <f t="shared" si="0"/>
        <v>56074911</v>
      </c>
    </row>
    <row r="20" spans="1:9" x14ac:dyDescent="0.25">
      <c r="A20" s="19">
        <v>1018</v>
      </c>
      <c r="B20" s="20" t="s">
        <v>25</v>
      </c>
      <c r="C20" s="33">
        <v>107059738</v>
      </c>
      <c r="D20" s="33">
        <v>1483693</v>
      </c>
      <c r="E20" s="33">
        <v>5336646</v>
      </c>
      <c r="F20" s="33">
        <v>4726965</v>
      </c>
      <c r="G20" s="33">
        <v>2500</v>
      </c>
      <c r="H20" s="33">
        <v>1246560</v>
      </c>
      <c r="I20" s="34">
        <f t="shared" si="0"/>
        <v>119856102</v>
      </c>
    </row>
    <row r="21" spans="1:9" x14ac:dyDescent="0.25">
      <c r="A21" s="19">
        <v>1019</v>
      </c>
      <c r="B21" s="20" t="s">
        <v>26</v>
      </c>
      <c r="C21" s="35">
        <v>27860717</v>
      </c>
      <c r="D21" s="35">
        <v>3260776</v>
      </c>
      <c r="E21" s="35">
        <v>891077</v>
      </c>
      <c r="F21" s="35">
        <v>39947</v>
      </c>
      <c r="G21" s="35">
        <v>0</v>
      </c>
      <c r="H21" s="35">
        <v>1437766</v>
      </c>
      <c r="I21" s="36">
        <f t="shared" si="0"/>
        <v>33490283</v>
      </c>
    </row>
    <row r="22" spans="1:9" x14ac:dyDescent="0.25">
      <c r="A22" s="19">
        <v>1020</v>
      </c>
      <c r="B22" s="20" t="s">
        <v>27</v>
      </c>
      <c r="C22" s="33">
        <v>32801859</v>
      </c>
      <c r="D22" s="33">
        <v>12271126</v>
      </c>
      <c r="E22" s="33">
        <v>1364655</v>
      </c>
      <c r="F22" s="33">
        <v>10705370</v>
      </c>
      <c r="G22" s="33">
        <v>0</v>
      </c>
      <c r="H22" s="33">
        <v>318687</v>
      </c>
      <c r="I22" s="34">
        <f t="shared" si="0"/>
        <v>57461697</v>
      </c>
    </row>
    <row r="23" spans="1:9" x14ac:dyDescent="0.25">
      <c r="A23" s="19">
        <v>1022</v>
      </c>
      <c r="B23" s="20" t="s">
        <v>28</v>
      </c>
      <c r="C23" s="35">
        <v>2152140</v>
      </c>
      <c r="D23" s="35">
        <v>136039</v>
      </c>
      <c r="E23" s="35">
        <v>66963</v>
      </c>
      <c r="F23" s="35">
        <v>0</v>
      </c>
      <c r="G23" s="35">
        <v>0</v>
      </c>
      <c r="H23" s="35">
        <v>6240</v>
      </c>
      <c r="I23" s="36">
        <f t="shared" si="0"/>
        <v>2361382</v>
      </c>
    </row>
    <row r="24" spans="1:9" x14ac:dyDescent="0.25">
      <c r="A24" s="19">
        <v>1023</v>
      </c>
      <c r="B24" s="20" t="s">
        <v>29</v>
      </c>
      <c r="C24" s="33">
        <v>18691116</v>
      </c>
      <c r="D24" s="33">
        <v>1320355</v>
      </c>
      <c r="E24" s="33">
        <v>837942</v>
      </c>
      <c r="F24" s="33">
        <v>381735</v>
      </c>
      <c r="G24" s="33">
        <v>12500</v>
      </c>
      <c r="H24" s="33">
        <v>975855</v>
      </c>
      <c r="I24" s="34">
        <f t="shared" si="0"/>
        <v>22219503</v>
      </c>
    </row>
    <row r="25" spans="1:9" x14ac:dyDescent="0.25">
      <c r="A25" s="19">
        <v>1024</v>
      </c>
      <c r="B25" s="20" t="s">
        <v>30</v>
      </c>
      <c r="C25" s="35">
        <v>656244252</v>
      </c>
      <c r="D25" s="35">
        <v>28107593</v>
      </c>
      <c r="E25" s="35">
        <v>12832143</v>
      </c>
      <c r="F25" s="35">
        <v>7665573</v>
      </c>
      <c r="G25" s="35">
        <v>0</v>
      </c>
      <c r="H25" s="35">
        <v>3073540</v>
      </c>
      <c r="I25" s="36">
        <f t="shared" si="0"/>
        <v>707923101</v>
      </c>
    </row>
    <row r="26" spans="1:9" x14ac:dyDescent="0.25">
      <c r="A26" s="19">
        <v>1025</v>
      </c>
      <c r="B26" s="20" t="s">
        <v>31</v>
      </c>
      <c r="C26" s="33">
        <v>382253</v>
      </c>
      <c r="D26" s="33">
        <v>21589</v>
      </c>
      <c r="E26" s="33">
        <v>6743</v>
      </c>
      <c r="F26" s="33">
        <v>0</v>
      </c>
      <c r="G26" s="33">
        <v>0</v>
      </c>
      <c r="H26" s="33">
        <v>126407</v>
      </c>
      <c r="I26" s="34">
        <f t="shared" si="0"/>
        <v>536992</v>
      </c>
    </row>
    <row r="27" spans="1:9" x14ac:dyDescent="0.25">
      <c r="A27" s="19">
        <v>1026</v>
      </c>
      <c r="B27" s="20" t="s">
        <v>32</v>
      </c>
      <c r="C27" s="35">
        <v>874</v>
      </c>
      <c r="D27" s="35">
        <v>0</v>
      </c>
      <c r="E27" s="35">
        <v>0</v>
      </c>
      <c r="F27" s="35">
        <v>0</v>
      </c>
      <c r="G27" s="35">
        <v>0</v>
      </c>
      <c r="H27" s="35">
        <v>133782</v>
      </c>
      <c r="I27" s="36">
        <f t="shared" si="0"/>
        <v>134656</v>
      </c>
    </row>
    <row r="28" spans="1:9" x14ac:dyDescent="0.25">
      <c r="A28" s="19">
        <v>1027</v>
      </c>
      <c r="B28" s="20" t="s">
        <v>33</v>
      </c>
      <c r="C28" s="33">
        <v>53589882</v>
      </c>
      <c r="D28" s="33">
        <v>1825717</v>
      </c>
      <c r="E28" s="33">
        <v>380788</v>
      </c>
      <c r="F28" s="33">
        <v>263684</v>
      </c>
      <c r="G28" s="33">
        <v>0</v>
      </c>
      <c r="H28" s="33">
        <v>769728</v>
      </c>
      <c r="I28" s="34">
        <f t="shared" si="0"/>
        <v>56829799</v>
      </c>
    </row>
    <row r="29" spans="1:9" x14ac:dyDescent="0.25">
      <c r="A29" s="19">
        <v>1028</v>
      </c>
      <c r="B29" s="20" t="s">
        <v>34</v>
      </c>
      <c r="C29" s="35">
        <v>19532922</v>
      </c>
      <c r="D29" s="35">
        <v>302644</v>
      </c>
      <c r="E29" s="35">
        <v>267708</v>
      </c>
      <c r="F29" s="35">
        <v>0</v>
      </c>
      <c r="G29" s="35">
        <v>0</v>
      </c>
      <c r="H29" s="35">
        <v>44681</v>
      </c>
      <c r="I29" s="36">
        <f t="shared" si="0"/>
        <v>20147955</v>
      </c>
    </row>
    <row r="30" spans="1:9" x14ac:dyDescent="0.25">
      <c r="A30" s="19">
        <v>1030</v>
      </c>
      <c r="B30" s="20" t="s">
        <v>35</v>
      </c>
      <c r="C30" s="33">
        <v>31974955</v>
      </c>
      <c r="D30" s="33">
        <v>1794628</v>
      </c>
      <c r="E30" s="33">
        <v>1118149</v>
      </c>
      <c r="F30" s="33">
        <v>107116</v>
      </c>
      <c r="G30" s="33">
        <v>5000</v>
      </c>
      <c r="H30" s="33">
        <v>1338736</v>
      </c>
      <c r="I30" s="34">
        <f t="shared" si="0"/>
        <v>36338584</v>
      </c>
    </row>
    <row r="31" spans="1:9" x14ac:dyDescent="0.25">
      <c r="A31" s="19">
        <v>1031</v>
      </c>
      <c r="B31" s="20" t="s">
        <v>36</v>
      </c>
      <c r="C31" s="35">
        <v>13160</v>
      </c>
      <c r="D31" s="35">
        <v>0</v>
      </c>
      <c r="E31" s="35">
        <v>1876</v>
      </c>
      <c r="F31" s="35">
        <v>0</v>
      </c>
      <c r="G31" s="35">
        <v>0</v>
      </c>
      <c r="H31" s="35">
        <v>2160</v>
      </c>
      <c r="I31" s="36">
        <f t="shared" si="0"/>
        <v>17196</v>
      </c>
    </row>
    <row r="32" spans="1:9" x14ac:dyDescent="0.25">
      <c r="A32" s="19">
        <v>1033</v>
      </c>
      <c r="B32" s="20" t="s">
        <v>37</v>
      </c>
      <c r="C32" s="33">
        <v>702757</v>
      </c>
      <c r="D32" s="33">
        <v>72909</v>
      </c>
      <c r="E32" s="33">
        <v>32254</v>
      </c>
      <c r="F32" s="33">
        <v>14971</v>
      </c>
      <c r="G32" s="33">
        <v>0</v>
      </c>
      <c r="H32" s="33">
        <v>271414</v>
      </c>
      <c r="I32" s="34">
        <f t="shared" si="0"/>
        <v>1094305</v>
      </c>
    </row>
    <row r="33" spans="1:9" x14ac:dyDescent="0.25">
      <c r="A33" s="19">
        <v>1034</v>
      </c>
      <c r="B33" s="20" t="s">
        <v>38</v>
      </c>
      <c r="C33" s="35">
        <v>1230334</v>
      </c>
      <c r="D33" s="35">
        <v>104505</v>
      </c>
      <c r="E33" s="35">
        <v>39540</v>
      </c>
      <c r="F33" s="35">
        <v>0</v>
      </c>
      <c r="G33" s="35">
        <v>0</v>
      </c>
      <c r="H33" s="35">
        <v>27315</v>
      </c>
      <c r="I33" s="36">
        <f t="shared" si="0"/>
        <v>1401694</v>
      </c>
    </row>
    <row r="34" spans="1:9" x14ac:dyDescent="0.25">
      <c r="A34" s="19">
        <v>1037</v>
      </c>
      <c r="B34" s="20" t="s">
        <v>39</v>
      </c>
      <c r="C34" s="33">
        <v>5330320</v>
      </c>
      <c r="D34" s="33">
        <v>600170</v>
      </c>
      <c r="E34" s="33">
        <v>179611</v>
      </c>
      <c r="F34" s="33">
        <v>236387</v>
      </c>
      <c r="G34" s="33">
        <v>0</v>
      </c>
      <c r="H34" s="33">
        <v>154530</v>
      </c>
      <c r="I34" s="34">
        <f t="shared" si="0"/>
        <v>6501018</v>
      </c>
    </row>
    <row r="35" spans="1:9" x14ac:dyDescent="0.25">
      <c r="A35" s="19">
        <v>1038</v>
      </c>
      <c r="B35" s="20" t="s">
        <v>40</v>
      </c>
      <c r="C35" s="35">
        <v>7165612</v>
      </c>
      <c r="D35" s="35">
        <v>0</v>
      </c>
      <c r="E35" s="35">
        <v>5662</v>
      </c>
      <c r="F35" s="35">
        <v>0</v>
      </c>
      <c r="G35" s="35">
        <v>0</v>
      </c>
      <c r="H35" s="35">
        <v>203260</v>
      </c>
      <c r="I35" s="36">
        <f t="shared" si="0"/>
        <v>7374534</v>
      </c>
    </row>
    <row r="36" spans="1:9" x14ac:dyDescent="0.25">
      <c r="A36" s="19">
        <v>1039</v>
      </c>
      <c r="B36" s="20" t="s">
        <v>41</v>
      </c>
      <c r="C36" s="33">
        <v>2286900</v>
      </c>
      <c r="D36" s="33">
        <v>54431</v>
      </c>
      <c r="E36" s="33">
        <v>43901</v>
      </c>
      <c r="F36" s="33">
        <v>0</v>
      </c>
      <c r="G36" s="33">
        <v>0</v>
      </c>
      <c r="H36" s="33">
        <v>501737</v>
      </c>
      <c r="I36" s="34">
        <f t="shared" si="0"/>
        <v>2886969</v>
      </c>
    </row>
    <row r="37" spans="1:9" x14ac:dyDescent="0.25">
      <c r="A37" s="19">
        <v>1040</v>
      </c>
      <c r="B37" s="20" t="s">
        <v>42</v>
      </c>
      <c r="C37" s="35">
        <v>63639969</v>
      </c>
      <c r="D37" s="35">
        <v>2868327</v>
      </c>
      <c r="E37" s="35">
        <v>1553920</v>
      </c>
      <c r="F37" s="35">
        <v>312268</v>
      </c>
      <c r="G37" s="35">
        <v>10004</v>
      </c>
      <c r="H37" s="35">
        <v>2745924</v>
      </c>
      <c r="I37" s="36">
        <f t="shared" si="0"/>
        <v>71130412</v>
      </c>
    </row>
    <row r="38" spans="1:9" x14ac:dyDescent="0.25">
      <c r="A38" s="19">
        <v>1042</v>
      </c>
      <c r="B38" s="20" t="s">
        <v>43</v>
      </c>
      <c r="C38" s="33">
        <v>87581259</v>
      </c>
      <c r="D38" s="33">
        <v>0</v>
      </c>
      <c r="E38" s="33">
        <v>3648243</v>
      </c>
      <c r="F38" s="33">
        <v>3135512</v>
      </c>
      <c r="G38" s="33">
        <v>0</v>
      </c>
      <c r="H38" s="33">
        <v>1440</v>
      </c>
      <c r="I38" s="34">
        <f t="shared" si="0"/>
        <v>94366454</v>
      </c>
    </row>
    <row r="39" spans="1:9" x14ac:dyDescent="0.25">
      <c r="A39" s="19">
        <v>1043</v>
      </c>
      <c r="B39" s="20" t="s">
        <v>44</v>
      </c>
      <c r="C39" s="35">
        <v>534805956</v>
      </c>
      <c r="D39" s="35">
        <v>37757658</v>
      </c>
      <c r="E39" s="35">
        <v>11870046</v>
      </c>
      <c r="F39" s="35">
        <v>12723826</v>
      </c>
      <c r="G39" s="35">
        <v>0</v>
      </c>
      <c r="H39" s="35">
        <v>625579</v>
      </c>
      <c r="I39" s="36">
        <f t="shared" si="0"/>
        <v>597783065</v>
      </c>
    </row>
    <row r="40" spans="1:9" x14ac:dyDescent="0.25">
      <c r="A40" s="19">
        <v>1044</v>
      </c>
      <c r="B40" s="20" t="s">
        <v>45</v>
      </c>
      <c r="C40" s="33">
        <v>3742752</v>
      </c>
      <c r="D40" s="33">
        <v>138512</v>
      </c>
      <c r="E40" s="33">
        <v>116958</v>
      </c>
      <c r="F40" s="33">
        <v>0</v>
      </c>
      <c r="G40" s="33">
        <v>2500</v>
      </c>
      <c r="H40" s="33">
        <v>256722</v>
      </c>
      <c r="I40" s="34">
        <f t="shared" si="0"/>
        <v>4257444</v>
      </c>
    </row>
    <row r="41" spans="1:9" x14ac:dyDescent="0.25">
      <c r="A41" s="19">
        <v>1046</v>
      </c>
      <c r="B41" s="20" t="s">
        <v>46</v>
      </c>
      <c r="C41" s="35">
        <v>35922</v>
      </c>
      <c r="D41" s="35">
        <v>16354</v>
      </c>
      <c r="E41" s="35">
        <v>2340</v>
      </c>
      <c r="F41" s="35">
        <v>0</v>
      </c>
      <c r="G41" s="35">
        <v>12500</v>
      </c>
      <c r="H41" s="35">
        <v>757960</v>
      </c>
      <c r="I41" s="36">
        <f t="shared" si="0"/>
        <v>825076</v>
      </c>
    </row>
    <row r="42" spans="1:9" x14ac:dyDescent="0.25">
      <c r="A42" s="19">
        <v>1047</v>
      </c>
      <c r="B42" s="20" t="s">
        <v>47</v>
      </c>
      <c r="C42" s="33">
        <v>197546771</v>
      </c>
      <c r="D42" s="33">
        <v>22987264</v>
      </c>
      <c r="E42" s="33">
        <v>7542141</v>
      </c>
      <c r="F42" s="33">
        <v>613</v>
      </c>
      <c r="G42" s="33">
        <v>5000</v>
      </c>
      <c r="H42" s="33">
        <v>5575710</v>
      </c>
      <c r="I42" s="34">
        <f t="shared" si="0"/>
        <v>233657499</v>
      </c>
    </row>
    <row r="43" spans="1:9" x14ac:dyDescent="0.25">
      <c r="A43" s="19">
        <v>1048</v>
      </c>
      <c r="B43" s="20" t="s">
        <v>48</v>
      </c>
      <c r="C43" s="35">
        <v>35539610</v>
      </c>
      <c r="D43" s="35">
        <v>3396725</v>
      </c>
      <c r="E43" s="35">
        <v>1929441</v>
      </c>
      <c r="F43" s="35">
        <v>971644</v>
      </c>
      <c r="G43" s="35">
        <v>0</v>
      </c>
      <c r="H43" s="35">
        <v>632130</v>
      </c>
      <c r="I43" s="36">
        <f t="shared" si="0"/>
        <v>42469550</v>
      </c>
    </row>
    <row r="44" spans="1:9" x14ac:dyDescent="0.25">
      <c r="A44" s="19">
        <v>1050</v>
      </c>
      <c r="B44" s="20" t="s">
        <v>49</v>
      </c>
      <c r="C44" s="33">
        <v>76</v>
      </c>
      <c r="D44" s="33">
        <v>0</v>
      </c>
      <c r="E44" s="33">
        <v>0</v>
      </c>
      <c r="F44" s="33">
        <v>0</v>
      </c>
      <c r="G44" s="33">
        <v>0</v>
      </c>
      <c r="H44" s="33">
        <v>12980</v>
      </c>
      <c r="I44" s="34">
        <f t="shared" si="0"/>
        <v>13056</v>
      </c>
    </row>
    <row r="45" spans="1:9" x14ac:dyDescent="0.25">
      <c r="A45" s="19">
        <v>1052</v>
      </c>
      <c r="B45" s="20" t="s">
        <v>50</v>
      </c>
      <c r="C45" s="35">
        <v>12837736</v>
      </c>
      <c r="D45" s="35">
        <v>1458423</v>
      </c>
      <c r="E45" s="35">
        <v>869169</v>
      </c>
      <c r="F45" s="35">
        <v>306</v>
      </c>
      <c r="G45" s="35">
        <v>0</v>
      </c>
      <c r="H45" s="35">
        <v>727615</v>
      </c>
      <c r="I45" s="36">
        <f t="shared" si="0"/>
        <v>15893249</v>
      </c>
    </row>
    <row r="46" spans="1:9" x14ac:dyDescent="0.25">
      <c r="A46" s="19">
        <v>1054</v>
      </c>
      <c r="B46" s="20" t="s">
        <v>51</v>
      </c>
      <c r="C46" s="33">
        <v>27534140</v>
      </c>
      <c r="D46" s="33">
        <v>1526059</v>
      </c>
      <c r="E46" s="33">
        <v>1125777</v>
      </c>
      <c r="F46" s="33">
        <v>6620004</v>
      </c>
      <c r="G46" s="33">
        <v>7500</v>
      </c>
      <c r="H46" s="33">
        <v>523699</v>
      </c>
      <c r="I46" s="34">
        <f t="shared" si="0"/>
        <v>37337179</v>
      </c>
    </row>
    <row r="47" spans="1:9" x14ac:dyDescent="0.25">
      <c r="A47" s="19">
        <v>1055</v>
      </c>
      <c r="B47" s="20" t="s">
        <v>52</v>
      </c>
      <c r="C47" s="35">
        <v>13370299</v>
      </c>
      <c r="D47" s="35">
        <v>949622</v>
      </c>
      <c r="E47" s="35">
        <v>539057</v>
      </c>
      <c r="F47" s="35">
        <v>573056</v>
      </c>
      <c r="G47" s="35">
        <v>0</v>
      </c>
      <c r="H47" s="35">
        <v>255522</v>
      </c>
      <c r="I47" s="36">
        <f t="shared" si="0"/>
        <v>15687556</v>
      </c>
    </row>
    <row r="48" spans="1:9" x14ac:dyDescent="0.25">
      <c r="A48" s="19">
        <v>1057</v>
      </c>
      <c r="B48" s="20" t="s">
        <v>53</v>
      </c>
      <c r="C48" s="33">
        <v>5177904</v>
      </c>
      <c r="D48" s="33">
        <v>146415</v>
      </c>
      <c r="E48" s="33">
        <v>165377</v>
      </c>
      <c r="F48" s="33">
        <v>0</v>
      </c>
      <c r="G48" s="33">
        <v>0</v>
      </c>
      <c r="H48" s="33">
        <v>1216460</v>
      </c>
      <c r="I48" s="34">
        <f t="shared" si="0"/>
        <v>6706156</v>
      </c>
    </row>
    <row r="49" spans="1:9" x14ac:dyDescent="0.25">
      <c r="A49" s="19">
        <v>1058</v>
      </c>
      <c r="B49" s="20" t="s">
        <v>54</v>
      </c>
      <c r="C49" s="35">
        <v>13634449</v>
      </c>
      <c r="D49" s="35">
        <v>1598884</v>
      </c>
      <c r="E49" s="35">
        <v>249631</v>
      </c>
      <c r="F49" s="35">
        <v>194554</v>
      </c>
      <c r="G49" s="35">
        <v>100000</v>
      </c>
      <c r="H49" s="35">
        <v>1061869</v>
      </c>
      <c r="I49" s="36">
        <f t="shared" si="0"/>
        <v>16839387</v>
      </c>
    </row>
    <row r="50" spans="1:9" x14ac:dyDescent="0.25">
      <c r="A50" s="19">
        <v>1062</v>
      </c>
      <c r="B50" s="20" t="s">
        <v>55</v>
      </c>
      <c r="C50" s="33">
        <v>39846716</v>
      </c>
      <c r="D50" s="33">
        <v>524558</v>
      </c>
      <c r="E50" s="33">
        <v>590850</v>
      </c>
      <c r="F50" s="33">
        <v>2484</v>
      </c>
      <c r="G50" s="33">
        <v>0</v>
      </c>
      <c r="H50" s="33">
        <v>231874</v>
      </c>
      <c r="I50" s="34">
        <f t="shared" si="0"/>
        <v>41196482</v>
      </c>
    </row>
    <row r="51" spans="1:9" x14ac:dyDescent="0.25">
      <c r="A51" s="19">
        <v>1065</v>
      </c>
      <c r="B51" s="20" t="s">
        <v>56</v>
      </c>
      <c r="C51" s="35">
        <v>79419780</v>
      </c>
      <c r="D51" s="35">
        <v>5618562</v>
      </c>
      <c r="E51" s="35">
        <v>3842196</v>
      </c>
      <c r="F51" s="35">
        <v>173000</v>
      </c>
      <c r="G51" s="35">
        <v>0</v>
      </c>
      <c r="H51" s="35">
        <v>412800</v>
      </c>
      <c r="I51" s="36">
        <f t="shared" si="0"/>
        <v>89466338</v>
      </c>
    </row>
    <row r="52" spans="1:9" x14ac:dyDescent="0.25">
      <c r="A52" s="19">
        <v>1066</v>
      </c>
      <c r="B52" s="20" t="s">
        <v>57</v>
      </c>
      <c r="C52" s="33">
        <v>142596598</v>
      </c>
      <c r="D52" s="33">
        <v>5083910</v>
      </c>
      <c r="E52" s="33">
        <v>4137365</v>
      </c>
      <c r="F52" s="33">
        <v>166198</v>
      </c>
      <c r="G52" s="33">
        <v>0</v>
      </c>
      <c r="H52" s="33">
        <v>460079</v>
      </c>
      <c r="I52" s="34">
        <f t="shared" si="0"/>
        <v>152444150</v>
      </c>
    </row>
    <row r="53" spans="1:9" x14ac:dyDescent="0.25">
      <c r="A53" s="19">
        <v>1067</v>
      </c>
      <c r="B53" s="20" t="s">
        <v>58</v>
      </c>
      <c r="C53" s="35">
        <v>575911</v>
      </c>
      <c r="D53" s="35">
        <v>0</v>
      </c>
      <c r="E53" s="35">
        <v>378</v>
      </c>
      <c r="F53" s="35">
        <v>0</v>
      </c>
      <c r="G53" s="35">
        <v>0</v>
      </c>
      <c r="H53" s="35">
        <v>15030</v>
      </c>
      <c r="I53" s="36">
        <f t="shared" si="0"/>
        <v>591319</v>
      </c>
    </row>
    <row r="54" spans="1:9" x14ac:dyDescent="0.25">
      <c r="A54" s="19">
        <v>1068</v>
      </c>
      <c r="B54" s="20" t="s">
        <v>59</v>
      </c>
      <c r="C54" s="33">
        <v>2204</v>
      </c>
      <c r="D54" s="33">
        <v>0</v>
      </c>
      <c r="E54" s="33">
        <v>33579</v>
      </c>
      <c r="F54" s="33">
        <v>0</v>
      </c>
      <c r="G54" s="33">
        <v>0</v>
      </c>
      <c r="H54" s="33">
        <v>21952</v>
      </c>
      <c r="I54" s="34">
        <f t="shared" si="0"/>
        <v>57735</v>
      </c>
    </row>
    <row r="55" spans="1:9" x14ac:dyDescent="0.25">
      <c r="A55" s="19">
        <v>1069</v>
      </c>
      <c r="B55" s="20" t="s">
        <v>60</v>
      </c>
      <c r="C55" s="35">
        <v>1286423</v>
      </c>
      <c r="D55" s="35">
        <v>10544</v>
      </c>
      <c r="E55" s="35">
        <v>44474</v>
      </c>
      <c r="F55" s="35">
        <v>0</v>
      </c>
      <c r="G55" s="35">
        <v>0</v>
      </c>
      <c r="H55" s="35">
        <v>62070</v>
      </c>
      <c r="I55" s="36">
        <f t="shared" si="0"/>
        <v>1403511</v>
      </c>
    </row>
    <row r="56" spans="1:9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4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3322711188</v>
      </c>
      <c r="D57" s="24">
        <f t="shared" si="1"/>
        <v>324671988</v>
      </c>
      <c r="E57" s="24">
        <f t="shared" si="1"/>
        <v>106428009</v>
      </c>
      <c r="F57" s="24">
        <f t="shared" si="1"/>
        <v>63432817</v>
      </c>
      <c r="G57" s="24">
        <f t="shared" si="1"/>
        <v>220005</v>
      </c>
      <c r="H57" s="24">
        <f t="shared" si="1"/>
        <v>35974655</v>
      </c>
      <c r="I57" s="24">
        <f t="shared" si="1"/>
        <v>3853438662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topLeftCell="A7" zoomScaleNormal="100" zoomScaleSheetLayoutView="10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1">
        <v>12613231</v>
      </c>
      <c r="D7" s="31">
        <v>0</v>
      </c>
      <c r="E7" s="31">
        <v>0</v>
      </c>
      <c r="F7" s="31">
        <v>702277</v>
      </c>
      <c r="G7" s="31">
        <v>0</v>
      </c>
      <c r="H7" s="31">
        <v>2740</v>
      </c>
      <c r="I7" s="32">
        <f>SUM(C7:H7)</f>
        <v>13318248</v>
      </c>
    </row>
    <row r="8" spans="1:9" x14ac:dyDescent="0.25">
      <c r="A8" s="19">
        <v>1002</v>
      </c>
      <c r="B8" s="20" t="s">
        <v>13</v>
      </c>
      <c r="C8" s="33">
        <v>2362373</v>
      </c>
      <c r="D8" s="33">
        <v>33192</v>
      </c>
      <c r="E8" s="33">
        <v>60689</v>
      </c>
      <c r="F8" s="33">
        <v>0</v>
      </c>
      <c r="G8" s="33">
        <v>0</v>
      </c>
      <c r="H8" s="33">
        <v>184300</v>
      </c>
      <c r="I8" s="34">
        <f t="shared" ref="I8:I56" si="0">SUM(C8:H8)</f>
        <v>2640554</v>
      </c>
    </row>
    <row r="9" spans="1:9" x14ac:dyDescent="0.25">
      <c r="A9" s="19">
        <v>1005</v>
      </c>
      <c r="B9" s="20" t="s">
        <v>14</v>
      </c>
      <c r="C9" s="35">
        <v>28218</v>
      </c>
      <c r="D9" s="35">
        <v>0</v>
      </c>
      <c r="E9" s="35">
        <v>63349</v>
      </c>
      <c r="F9" s="35">
        <v>0</v>
      </c>
      <c r="G9" s="35">
        <v>0</v>
      </c>
      <c r="H9" s="35">
        <v>6240</v>
      </c>
      <c r="I9" s="36">
        <f t="shared" si="0"/>
        <v>97807</v>
      </c>
    </row>
    <row r="10" spans="1:9" x14ac:dyDescent="0.25">
      <c r="A10" s="19">
        <v>1006</v>
      </c>
      <c r="B10" s="20" t="s">
        <v>15</v>
      </c>
      <c r="C10" s="33">
        <v>2049080</v>
      </c>
      <c r="D10" s="33">
        <v>295819</v>
      </c>
      <c r="E10" s="33">
        <v>99378</v>
      </c>
      <c r="F10" s="33">
        <v>0</v>
      </c>
      <c r="G10" s="33">
        <v>0</v>
      </c>
      <c r="H10" s="33">
        <v>35065</v>
      </c>
      <c r="I10" s="34">
        <f t="shared" si="0"/>
        <v>2479342</v>
      </c>
    </row>
    <row r="11" spans="1:9" x14ac:dyDescent="0.25">
      <c r="A11" s="19">
        <v>1007</v>
      </c>
      <c r="B11" s="20" t="s">
        <v>16</v>
      </c>
      <c r="C11" s="35">
        <v>51455346</v>
      </c>
      <c r="D11" s="35">
        <v>4835517</v>
      </c>
      <c r="E11" s="35">
        <v>1951520</v>
      </c>
      <c r="F11" s="35">
        <v>525467</v>
      </c>
      <c r="G11" s="35">
        <v>10000</v>
      </c>
      <c r="H11" s="35">
        <v>2409800</v>
      </c>
      <c r="I11" s="36">
        <f t="shared" si="0"/>
        <v>61187650</v>
      </c>
    </row>
    <row r="12" spans="1:9" x14ac:dyDescent="0.25">
      <c r="A12" s="19">
        <v>1008</v>
      </c>
      <c r="B12" s="20" t="s">
        <v>17</v>
      </c>
      <c r="C12" s="33">
        <v>138736759</v>
      </c>
      <c r="D12" s="33">
        <v>0</v>
      </c>
      <c r="E12" s="33">
        <v>758</v>
      </c>
      <c r="F12" s="33">
        <v>5439603</v>
      </c>
      <c r="G12" s="33">
        <v>0</v>
      </c>
      <c r="H12" s="33">
        <v>2640</v>
      </c>
      <c r="I12" s="34">
        <f t="shared" si="0"/>
        <v>144179760</v>
      </c>
    </row>
    <row r="13" spans="1:9" x14ac:dyDescent="0.25">
      <c r="A13" s="19">
        <v>1010</v>
      </c>
      <c r="B13" s="20" t="s">
        <v>18</v>
      </c>
      <c r="C13" s="35">
        <v>4661102</v>
      </c>
      <c r="D13" s="35">
        <v>145176</v>
      </c>
      <c r="E13" s="35">
        <v>373427</v>
      </c>
      <c r="F13" s="35">
        <v>1047950</v>
      </c>
      <c r="G13" s="35">
        <v>0</v>
      </c>
      <c r="H13" s="35">
        <v>23669</v>
      </c>
      <c r="I13" s="36">
        <f t="shared" si="0"/>
        <v>6251324</v>
      </c>
    </row>
    <row r="14" spans="1:9" x14ac:dyDescent="0.25">
      <c r="A14" s="19">
        <v>1011</v>
      </c>
      <c r="B14" s="20" t="s">
        <v>19</v>
      </c>
      <c r="C14" s="33">
        <v>35701556</v>
      </c>
      <c r="D14" s="33">
        <v>17898658</v>
      </c>
      <c r="E14" s="33">
        <v>1933267</v>
      </c>
      <c r="F14" s="33">
        <v>37006</v>
      </c>
      <c r="G14" s="33">
        <v>0</v>
      </c>
      <c r="H14" s="33">
        <v>880146</v>
      </c>
      <c r="I14" s="34">
        <f t="shared" si="0"/>
        <v>56450633</v>
      </c>
    </row>
    <row r="15" spans="1:9" x14ac:dyDescent="0.25">
      <c r="A15" s="19">
        <v>1012</v>
      </c>
      <c r="B15" s="20" t="s">
        <v>20</v>
      </c>
      <c r="C15" s="35">
        <v>95204601</v>
      </c>
      <c r="D15" s="35">
        <v>0</v>
      </c>
      <c r="E15" s="35">
        <v>1628425</v>
      </c>
      <c r="F15" s="35">
        <v>3499507</v>
      </c>
      <c r="G15" s="35">
        <v>37500</v>
      </c>
      <c r="H15" s="35">
        <v>488501</v>
      </c>
      <c r="I15" s="36">
        <f t="shared" si="0"/>
        <v>100858534</v>
      </c>
    </row>
    <row r="16" spans="1:9" x14ac:dyDescent="0.25">
      <c r="A16" s="19">
        <v>1013</v>
      </c>
      <c r="B16" s="20" t="s">
        <v>21</v>
      </c>
      <c r="C16" s="33">
        <v>393383628</v>
      </c>
      <c r="D16" s="33">
        <v>159656973</v>
      </c>
      <c r="E16" s="33">
        <v>16908802</v>
      </c>
      <c r="F16" s="33">
        <v>1464739</v>
      </c>
      <c r="G16" s="33">
        <v>2500</v>
      </c>
      <c r="H16" s="33">
        <v>1017506</v>
      </c>
      <c r="I16" s="34">
        <f t="shared" si="0"/>
        <v>572434148</v>
      </c>
    </row>
    <row r="17" spans="1:9" x14ac:dyDescent="0.25">
      <c r="A17" s="19">
        <v>1014</v>
      </c>
      <c r="B17" s="20" t="s">
        <v>22</v>
      </c>
      <c r="C17" s="35">
        <v>42257395</v>
      </c>
      <c r="D17" s="35">
        <v>0</v>
      </c>
      <c r="E17" s="35">
        <v>2839</v>
      </c>
      <c r="F17" s="35">
        <v>2123455</v>
      </c>
      <c r="G17" s="35">
        <v>12500</v>
      </c>
      <c r="H17" s="35">
        <v>351267</v>
      </c>
      <c r="I17" s="36">
        <f t="shared" si="0"/>
        <v>44747456</v>
      </c>
    </row>
    <row r="18" spans="1:9" x14ac:dyDescent="0.25">
      <c r="A18" s="19">
        <v>1016</v>
      </c>
      <c r="B18" s="20" t="s">
        <v>23</v>
      </c>
      <c r="C18" s="33">
        <v>659322511</v>
      </c>
      <c r="D18" s="33">
        <v>122522612</v>
      </c>
      <c r="E18" s="33">
        <v>33271463</v>
      </c>
      <c r="F18" s="33">
        <v>6869448</v>
      </c>
      <c r="G18" s="33">
        <v>0</v>
      </c>
      <c r="H18" s="33">
        <v>2036922</v>
      </c>
      <c r="I18" s="34">
        <f t="shared" si="0"/>
        <v>824022956</v>
      </c>
    </row>
    <row r="19" spans="1:9" x14ac:dyDescent="0.25">
      <c r="A19" s="19">
        <v>1017</v>
      </c>
      <c r="B19" s="20" t="s">
        <v>24</v>
      </c>
      <c r="C19" s="35">
        <v>55171029</v>
      </c>
      <c r="D19" s="35">
        <v>2525646</v>
      </c>
      <c r="E19" s="35">
        <v>2430127</v>
      </c>
      <c r="F19" s="35">
        <v>279197</v>
      </c>
      <c r="G19" s="35">
        <v>0</v>
      </c>
      <c r="H19" s="35">
        <v>887700</v>
      </c>
      <c r="I19" s="36">
        <f t="shared" si="0"/>
        <v>61293699</v>
      </c>
    </row>
    <row r="20" spans="1:9" x14ac:dyDescent="0.25">
      <c r="A20" s="19">
        <v>1018</v>
      </c>
      <c r="B20" s="20" t="s">
        <v>25</v>
      </c>
      <c r="C20" s="33">
        <v>115186989</v>
      </c>
      <c r="D20" s="33">
        <v>176588</v>
      </c>
      <c r="E20" s="33">
        <v>203512</v>
      </c>
      <c r="F20" s="33">
        <v>5043903</v>
      </c>
      <c r="G20" s="33">
        <v>2500</v>
      </c>
      <c r="H20" s="33">
        <v>955080</v>
      </c>
      <c r="I20" s="34">
        <f t="shared" si="0"/>
        <v>121568572</v>
      </c>
    </row>
    <row r="21" spans="1:9" x14ac:dyDescent="0.25">
      <c r="A21" s="19">
        <v>1019</v>
      </c>
      <c r="B21" s="20" t="s">
        <v>26</v>
      </c>
      <c r="C21" s="35">
        <v>35997368</v>
      </c>
      <c r="D21" s="35">
        <v>1484734</v>
      </c>
      <c r="E21" s="35">
        <v>960817</v>
      </c>
      <c r="F21" s="35">
        <v>1033856</v>
      </c>
      <c r="G21" s="35">
        <v>5000</v>
      </c>
      <c r="H21" s="35">
        <v>1439457</v>
      </c>
      <c r="I21" s="36">
        <f t="shared" si="0"/>
        <v>40921232</v>
      </c>
    </row>
    <row r="22" spans="1:9" x14ac:dyDescent="0.25">
      <c r="A22" s="19">
        <v>1020</v>
      </c>
      <c r="B22" s="20" t="s">
        <v>27</v>
      </c>
      <c r="C22" s="33">
        <v>44612380</v>
      </c>
      <c r="D22" s="33">
        <v>9273799</v>
      </c>
      <c r="E22" s="33">
        <v>1123010</v>
      </c>
      <c r="F22" s="33">
        <v>35319159</v>
      </c>
      <c r="G22" s="33">
        <v>0</v>
      </c>
      <c r="H22" s="33">
        <v>178653</v>
      </c>
      <c r="I22" s="34">
        <f t="shared" si="0"/>
        <v>90507001</v>
      </c>
    </row>
    <row r="23" spans="1:9" x14ac:dyDescent="0.25">
      <c r="A23" s="19">
        <v>1022</v>
      </c>
      <c r="B23" s="20" t="s">
        <v>28</v>
      </c>
      <c r="C23" s="35">
        <v>1510243</v>
      </c>
      <c r="D23" s="35">
        <v>118</v>
      </c>
      <c r="E23" s="35">
        <v>10882</v>
      </c>
      <c r="F23" s="35">
        <v>0</v>
      </c>
      <c r="G23" s="35">
        <v>0</v>
      </c>
      <c r="H23" s="35">
        <v>4900</v>
      </c>
      <c r="I23" s="36">
        <f t="shared" si="0"/>
        <v>1526143</v>
      </c>
    </row>
    <row r="24" spans="1:9" x14ac:dyDescent="0.25">
      <c r="A24" s="19">
        <v>1023</v>
      </c>
      <c r="B24" s="20" t="s">
        <v>29</v>
      </c>
      <c r="C24" s="33">
        <v>21062303</v>
      </c>
      <c r="D24" s="33">
        <v>1339916</v>
      </c>
      <c r="E24" s="33">
        <v>848436</v>
      </c>
      <c r="F24" s="33">
        <v>301248</v>
      </c>
      <c r="G24" s="33">
        <v>7500</v>
      </c>
      <c r="H24" s="33">
        <v>742979</v>
      </c>
      <c r="I24" s="34">
        <f t="shared" si="0"/>
        <v>24302382</v>
      </c>
    </row>
    <row r="25" spans="1:9" x14ac:dyDescent="0.25">
      <c r="A25" s="19">
        <v>1024</v>
      </c>
      <c r="B25" s="20" t="s">
        <v>30</v>
      </c>
      <c r="C25" s="35">
        <v>586124826</v>
      </c>
      <c r="D25" s="35">
        <v>33417994</v>
      </c>
      <c r="E25" s="35">
        <v>12184250</v>
      </c>
      <c r="F25" s="35">
        <v>5245588</v>
      </c>
      <c r="G25" s="35">
        <v>69546</v>
      </c>
      <c r="H25" s="35">
        <v>2939748</v>
      </c>
      <c r="I25" s="36">
        <f t="shared" si="0"/>
        <v>639981952</v>
      </c>
    </row>
    <row r="26" spans="1:9" x14ac:dyDescent="0.25">
      <c r="A26" s="19">
        <v>1025</v>
      </c>
      <c r="B26" s="20" t="s">
        <v>31</v>
      </c>
      <c r="C26" s="33">
        <v>1851151</v>
      </c>
      <c r="D26" s="33">
        <v>2703</v>
      </c>
      <c r="E26" s="33">
        <v>6300</v>
      </c>
      <c r="F26" s="33">
        <v>0</v>
      </c>
      <c r="G26" s="33">
        <v>0</v>
      </c>
      <c r="H26" s="33">
        <v>41734</v>
      </c>
      <c r="I26" s="34">
        <f t="shared" si="0"/>
        <v>1901888</v>
      </c>
    </row>
    <row r="27" spans="1:9" x14ac:dyDescent="0.25">
      <c r="A27" s="19">
        <v>1026</v>
      </c>
      <c r="B27" s="20" t="s">
        <v>32</v>
      </c>
      <c r="C27" s="35">
        <v>31226</v>
      </c>
      <c r="D27" s="35">
        <v>0</v>
      </c>
      <c r="E27" s="35">
        <v>0</v>
      </c>
      <c r="F27" s="35">
        <v>0</v>
      </c>
      <c r="G27" s="35">
        <v>0</v>
      </c>
      <c r="H27" s="35">
        <v>76960</v>
      </c>
      <c r="I27" s="36">
        <f t="shared" si="0"/>
        <v>108186</v>
      </c>
    </row>
    <row r="28" spans="1:9" x14ac:dyDescent="0.25">
      <c r="A28" s="19">
        <v>1027</v>
      </c>
      <c r="B28" s="20" t="s">
        <v>33</v>
      </c>
      <c r="C28" s="33">
        <v>50772906</v>
      </c>
      <c r="D28" s="33">
        <v>463997</v>
      </c>
      <c r="E28" s="33">
        <v>263801</v>
      </c>
      <c r="F28" s="33">
        <v>258987</v>
      </c>
      <c r="G28" s="33">
        <v>2500</v>
      </c>
      <c r="H28" s="33">
        <v>461013</v>
      </c>
      <c r="I28" s="34">
        <f t="shared" si="0"/>
        <v>52223204</v>
      </c>
    </row>
    <row r="29" spans="1:9" x14ac:dyDescent="0.25">
      <c r="A29" s="19">
        <v>1028</v>
      </c>
      <c r="B29" s="20" t="s">
        <v>34</v>
      </c>
      <c r="C29" s="35">
        <v>8108109</v>
      </c>
      <c r="D29" s="35">
        <v>162936</v>
      </c>
      <c r="E29" s="35">
        <v>278682</v>
      </c>
      <c r="F29" s="35">
        <v>140335</v>
      </c>
      <c r="G29" s="35">
        <v>0</v>
      </c>
      <c r="H29" s="35">
        <v>37462</v>
      </c>
      <c r="I29" s="36">
        <f t="shared" si="0"/>
        <v>8727524</v>
      </c>
    </row>
    <row r="30" spans="1:9" x14ac:dyDescent="0.25">
      <c r="A30" s="19">
        <v>1030</v>
      </c>
      <c r="B30" s="20" t="s">
        <v>35</v>
      </c>
      <c r="C30" s="33">
        <v>34174209</v>
      </c>
      <c r="D30" s="33">
        <v>3088635</v>
      </c>
      <c r="E30" s="33">
        <v>1222684</v>
      </c>
      <c r="F30" s="33">
        <v>299320</v>
      </c>
      <c r="G30" s="33">
        <v>0</v>
      </c>
      <c r="H30" s="33">
        <v>1041921</v>
      </c>
      <c r="I30" s="34">
        <f t="shared" si="0"/>
        <v>39826769</v>
      </c>
    </row>
    <row r="31" spans="1:9" x14ac:dyDescent="0.25">
      <c r="A31" s="19">
        <v>1031</v>
      </c>
      <c r="B31" s="20" t="s">
        <v>36</v>
      </c>
      <c r="C31" s="35">
        <v>19531885</v>
      </c>
      <c r="D31" s="35">
        <v>0</v>
      </c>
      <c r="E31" s="35">
        <v>969024</v>
      </c>
      <c r="F31" s="35">
        <v>0</v>
      </c>
      <c r="G31" s="35">
        <v>0</v>
      </c>
      <c r="H31" s="35">
        <v>1200</v>
      </c>
      <c r="I31" s="36">
        <f t="shared" si="0"/>
        <v>20502109</v>
      </c>
    </row>
    <row r="32" spans="1:9" x14ac:dyDescent="0.25">
      <c r="A32" s="19">
        <v>1033</v>
      </c>
      <c r="B32" s="20" t="s">
        <v>37</v>
      </c>
      <c r="C32" s="33">
        <v>700074</v>
      </c>
      <c r="D32" s="33">
        <v>7669</v>
      </c>
      <c r="E32" s="33">
        <v>45562</v>
      </c>
      <c r="F32" s="33">
        <v>41235</v>
      </c>
      <c r="G32" s="33">
        <v>0</v>
      </c>
      <c r="H32" s="33">
        <v>339955</v>
      </c>
      <c r="I32" s="34">
        <f t="shared" si="0"/>
        <v>1134495</v>
      </c>
    </row>
    <row r="33" spans="1:9" x14ac:dyDescent="0.25">
      <c r="A33" s="19">
        <v>1034</v>
      </c>
      <c r="B33" s="20" t="s">
        <v>38</v>
      </c>
      <c r="C33" s="35">
        <v>107699</v>
      </c>
      <c r="D33" s="35">
        <v>5743</v>
      </c>
      <c r="E33" s="35">
        <v>3925</v>
      </c>
      <c r="F33" s="35">
        <v>0</v>
      </c>
      <c r="G33" s="35">
        <v>0</v>
      </c>
      <c r="H33" s="35">
        <v>19244</v>
      </c>
      <c r="I33" s="36">
        <f t="shared" si="0"/>
        <v>136611</v>
      </c>
    </row>
    <row r="34" spans="1:9" x14ac:dyDescent="0.25">
      <c r="A34" s="19">
        <v>1037</v>
      </c>
      <c r="B34" s="20" t="s">
        <v>39</v>
      </c>
      <c r="C34" s="33">
        <v>5505748</v>
      </c>
      <c r="D34" s="33">
        <v>353970</v>
      </c>
      <c r="E34" s="33">
        <v>203875</v>
      </c>
      <c r="F34" s="33">
        <v>181906</v>
      </c>
      <c r="G34" s="33">
        <v>0</v>
      </c>
      <c r="H34" s="33">
        <v>161130</v>
      </c>
      <c r="I34" s="34">
        <f t="shared" si="0"/>
        <v>6406629</v>
      </c>
    </row>
    <row r="35" spans="1:9" x14ac:dyDescent="0.25">
      <c r="A35" s="19">
        <v>1038</v>
      </c>
      <c r="B35" s="20" t="s">
        <v>40</v>
      </c>
      <c r="C35" s="35">
        <v>83787536</v>
      </c>
      <c r="D35" s="35">
        <v>0</v>
      </c>
      <c r="E35" s="35">
        <v>4011998</v>
      </c>
      <c r="F35" s="35">
        <v>1151139</v>
      </c>
      <c r="G35" s="35">
        <v>0</v>
      </c>
      <c r="H35" s="35">
        <v>203020</v>
      </c>
      <c r="I35" s="36">
        <f t="shared" si="0"/>
        <v>89153693</v>
      </c>
    </row>
    <row r="36" spans="1:9" x14ac:dyDescent="0.25">
      <c r="A36" s="19">
        <v>1039</v>
      </c>
      <c r="B36" s="20" t="s">
        <v>41</v>
      </c>
      <c r="C36" s="33">
        <v>1598664</v>
      </c>
      <c r="D36" s="33">
        <v>51210</v>
      </c>
      <c r="E36" s="33">
        <v>25045</v>
      </c>
      <c r="F36" s="33">
        <v>47849</v>
      </c>
      <c r="G36" s="33">
        <v>2500</v>
      </c>
      <c r="H36" s="33">
        <v>433894</v>
      </c>
      <c r="I36" s="34">
        <f t="shared" si="0"/>
        <v>2159162</v>
      </c>
    </row>
    <row r="37" spans="1:9" x14ac:dyDescent="0.25">
      <c r="A37" s="19">
        <v>1040</v>
      </c>
      <c r="B37" s="20" t="s">
        <v>42</v>
      </c>
      <c r="C37" s="35">
        <v>52376484</v>
      </c>
      <c r="D37" s="35">
        <v>4331704</v>
      </c>
      <c r="E37" s="35">
        <v>1824818</v>
      </c>
      <c r="F37" s="35">
        <v>547979</v>
      </c>
      <c r="G37" s="35">
        <v>12500</v>
      </c>
      <c r="H37" s="35">
        <v>2784139</v>
      </c>
      <c r="I37" s="36">
        <f t="shared" si="0"/>
        <v>61877624</v>
      </c>
    </row>
    <row r="38" spans="1:9" x14ac:dyDescent="0.25">
      <c r="A38" s="19">
        <v>1042</v>
      </c>
      <c r="B38" s="20" t="s">
        <v>43</v>
      </c>
      <c r="C38" s="33">
        <v>3732596</v>
      </c>
      <c r="D38" s="33">
        <v>0</v>
      </c>
      <c r="E38" s="33">
        <v>179138</v>
      </c>
      <c r="F38" s="33">
        <v>0</v>
      </c>
      <c r="G38" s="33">
        <v>0</v>
      </c>
      <c r="H38" s="33">
        <v>1680</v>
      </c>
      <c r="I38" s="34">
        <f t="shared" si="0"/>
        <v>3913414</v>
      </c>
    </row>
    <row r="39" spans="1:9" x14ac:dyDescent="0.25">
      <c r="A39" s="19">
        <v>1043</v>
      </c>
      <c r="B39" s="20" t="s">
        <v>44</v>
      </c>
      <c r="C39" s="35">
        <v>481604050</v>
      </c>
      <c r="D39" s="35">
        <v>46351848</v>
      </c>
      <c r="E39" s="35">
        <v>16728944</v>
      </c>
      <c r="F39" s="35">
        <v>17148281</v>
      </c>
      <c r="G39" s="35">
        <v>0</v>
      </c>
      <c r="H39" s="35">
        <v>615420</v>
      </c>
      <c r="I39" s="36">
        <f t="shared" si="0"/>
        <v>562448543</v>
      </c>
    </row>
    <row r="40" spans="1:9" x14ac:dyDescent="0.25">
      <c r="A40" s="19">
        <v>1044</v>
      </c>
      <c r="B40" s="20" t="s">
        <v>45</v>
      </c>
      <c r="C40" s="33">
        <v>3259422</v>
      </c>
      <c r="D40" s="33">
        <v>97155</v>
      </c>
      <c r="E40" s="33">
        <v>132793</v>
      </c>
      <c r="F40" s="33">
        <v>0</v>
      </c>
      <c r="G40" s="33">
        <v>2500</v>
      </c>
      <c r="H40" s="33">
        <v>254620</v>
      </c>
      <c r="I40" s="34">
        <f t="shared" si="0"/>
        <v>3746490</v>
      </c>
    </row>
    <row r="41" spans="1:9" x14ac:dyDescent="0.25">
      <c r="A41" s="19">
        <v>1046</v>
      </c>
      <c r="B41" s="20" t="s">
        <v>46</v>
      </c>
      <c r="C41" s="35">
        <v>2431412</v>
      </c>
      <c r="D41" s="35">
        <v>0</v>
      </c>
      <c r="E41" s="35">
        <v>3074</v>
      </c>
      <c r="F41" s="35">
        <v>0</v>
      </c>
      <c r="G41" s="35">
        <v>17500</v>
      </c>
      <c r="H41" s="35">
        <v>624840</v>
      </c>
      <c r="I41" s="36">
        <f t="shared" si="0"/>
        <v>3076826</v>
      </c>
    </row>
    <row r="42" spans="1:9" x14ac:dyDescent="0.25">
      <c r="A42" s="19">
        <v>1047</v>
      </c>
      <c r="B42" s="20" t="s">
        <v>47</v>
      </c>
      <c r="C42" s="33">
        <v>204369674</v>
      </c>
      <c r="D42" s="33">
        <v>35722813</v>
      </c>
      <c r="E42" s="33">
        <v>9363800</v>
      </c>
      <c r="F42" s="33">
        <v>30321</v>
      </c>
      <c r="G42" s="33">
        <v>0</v>
      </c>
      <c r="H42" s="33">
        <v>2856430</v>
      </c>
      <c r="I42" s="34">
        <f t="shared" si="0"/>
        <v>252343038</v>
      </c>
    </row>
    <row r="43" spans="1:9" x14ac:dyDescent="0.25">
      <c r="A43" s="19">
        <v>1048</v>
      </c>
      <c r="B43" s="20" t="s">
        <v>48</v>
      </c>
      <c r="C43" s="35">
        <v>64177002</v>
      </c>
      <c r="D43" s="35">
        <v>4040981</v>
      </c>
      <c r="E43" s="35">
        <v>3125226</v>
      </c>
      <c r="F43" s="35">
        <v>9056012</v>
      </c>
      <c r="G43" s="35">
        <v>0</v>
      </c>
      <c r="H43" s="35">
        <v>626030</v>
      </c>
      <c r="I43" s="36">
        <f t="shared" si="0"/>
        <v>81025251</v>
      </c>
    </row>
    <row r="44" spans="1:9" x14ac:dyDescent="0.25">
      <c r="A44" s="19">
        <v>1050</v>
      </c>
      <c r="B44" s="20" t="s">
        <v>49</v>
      </c>
      <c r="C44" s="33">
        <v>190</v>
      </c>
      <c r="D44" s="33">
        <v>0</v>
      </c>
      <c r="E44" s="33">
        <v>0</v>
      </c>
      <c r="F44" s="33">
        <v>0</v>
      </c>
      <c r="G44" s="33">
        <v>0</v>
      </c>
      <c r="H44" s="33">
        <v>18210</v>
      </c>
      <c r="I44" s="34">
        <f t="shared" si="0"/>
        <v>18400</v>
      </c>
    </row>
    <row r="45" spans="1:9" x14ac:dyDescent="0.25">
      <c r="A45" s="19">
        <v>1052</v>
      </c>
      <c r="B45" s="20" t="s">
        <v>50</v>
      </c>
      <c r="C45" s="35">
        <v>26550375</v>
      </c>
      <c r="D45" s="35">
        <v>783207</v>
      </c>
      <c r="E45" s="35">
        <v>1233844</v>
      </c>
      <c r="F45" s="35">
        <v>0</v>
      </c>
      <c r="G45" s="35">
        <v>0</v>
      </c>
      <c r="H45" s="35">
        <v>645418</v>
      </c>
      <c r="I45" s="36">
        <f t="shared" si="0"/>
        <v>29212844</v>
      </c>
    </row>
    <row r="46" spans="1:9" x14ac:dyDescent="0.25">
      <c r="A46" s="19">
        <v>1054</v>
      </c>
      <c r="B46" s="20" t="s">
        <v>51</v>
      </c>
      <c r="C46" s="33">
        <v>23103569</v>
      </c>
      <c r="D46" s="33">
        <v>1412792</v>
      </c>
      <c r="E46" s="33">
        <v>1401386</v>
      </c>
      <c r="F46" s="33">
        <v>755712</v>
      </c>
      <c r="G46" s="33">
        <v>10000</v>
      </c>
      <c r="H46" s="33">
        <v>781740</v>
      </c>
      <c r="I46" s="34">
        <f t="shared" si="0"/>
        <v>27465199</v>
      </c>
    </row>
    <row r="47" spans="1:9" x14ac:dyDescent="0.25">
      <c r="A47" s="19">
        <v>1055</v>
      </c>
      <c r="B47" s="20" t="s">
        <v>52</v>
      </c>
      <c r="C47" s="35">
        <v>15149541</v>
      </c>
      <c r="D47" s="35">
        <v>2476857</v>
      </c>
      <c r="E47" s="35">
        <v>2199754</v>
      </c>
      <c r="F47" s="35">
        <v>3</v>
      </c>
      <c r="G47" s="35">
        <v>0</v>
      </c>
      <c r="H47" s="35">
        <v>333352</v>
      </c>
      <c r="I47" s="36">
        <f t="shared" si="0"/>
        <v>20159507</v>
      </c>
    </row>
    <row r="48" spans="1:9" x14ac:dyDescent="0.25">
      <c r="A48" s="19">
        <v>1057</v>
      </c>
      <c r="B48" s="20" t="s">
        <v>53</v>
      </c>
      <c r="C48" s="33">
        <v>4529083</v>
      </c>
      <c r="D48" s="33">
        <v>183607</v>
      </c>
      <c r="E48" s="33">
        <v>170592</v>
      </c>
      <c r="F48" s="33">
        <v>0</v>
      </c>
      <c r="G48" s="33">
        <v>0</v>
      </c>
      <c r="H48" s="33">
        <v>1121298</v>
      </c>
      <c r="I48" s="34">
        <f t="shared" si="0"/>
        <v>6004580</v>
      </c>
    </row>
    <row r="49" spans="1:9" x14ac:dyDescent="0.25">
      <c r="A49" s="19">
        <v>1058</v>
      </c>
      <c r="B49" s="20" t="s">
        <v>54</v>
      </c>
      <c r="C49" s="35">
        <v>17658906</v>
      </c>
      <c r="D49" s="35">
        <v>512717</v>
      </c>
      <c r="E49" s="35">
        <v>255896</v>
      </c>
      <c r="F49" s="35">
        <v>318037</v>
      </c>
      <c r="G49" s="35">
        <v>62500</v>
      </c>
      <c r="H49" s="35">
        <v>980313</v>
      </c>
      <c r="I49" s="36">
        <f t="shared" si="0"/>
        <v>19788369</v>
      </c>
    </row>
    <row r="50" spans="1:9" x14ac:dyDescent="0.25">
      <c r="A50" s="19">
        <v>1062</v>
      </c>
      <c r="B50" s="20" t="s">
        <v>55</v>
      </c>
      <c r="C50" s="33">
        <v>31087180</v>
      </c>
      <c r="D50" s="33">
        <v>231770</v>
      </c>
      <c r="E50" s="33">
        <v>1349170</v>
      </c>
      <c r="F50" s="33">
        <v>0</v>
      </c>
      <c r="G50" s="33">
        <v>0</v>
      </c>
      <c r="H50" s="33">
        <v>551084</v>
      </c>
      <c r="I50" s="34">
        <f t="shared" si="0"/>
        <v>33219204</v>
      </c>
    </row>
    <row r="51" spans="1:9" x14ac:dyDescent="0.25">
      <c r="A51" s="19">
        <v>1065</v>
      </c>
      <c r="B51" s="20" t="s">
        <v>56</v>
      </c>
      <c r="C51" s="35">
        <v>95933332</v>
      </c>
      <c r="D51" s="35">
        <v>3740046</v>
      </c>
      <c r="E51" s="35">
        <v>2340928</v>
      </c>
      <c r="F51" s="35">
        <v>1548549</v>
      </c>
      <c r="G51" s="35">
        <v>0</v>
      </c>
      <c r="H51" s="35">
        <v>398882</v>
      </c>
      <c r="I51" s="36">
        <f t="shared" si="0"/>
        <v>103961737</v>
      </c>
    </row>
    <row r="52" spans="1:9" x14ac:dyDescent="0.25">
      <c r="A52" s="19">
        <v>1066</v>
      </c>
      <c r="B52" s="20" t="s">
        <v>57</v>
      </c>
      <c r="C52" s="33">
        <v>206736643</v>
      </c>
      <c r="D52" s="33">
        <v>10617956</v>
      </c>
      <c r="E52" s="33">
        <v>5048907</v>
      </c>
      <c r="F52" s="33">
        <v>1697970</v>
      </c>
      <c r="G52" s="33">
        <v>5000</v>
      </c>
      <c r="H52" s="33">
        <v>1483483</v>
      </c>
      <c r="I52" s="34">
        <f t="shared" si="0"/>
        <v>225589959</v>
      </c>
    </row>
    <row r="53" spans="1:9" x14ac:dyDescent="0.25">
      <c r="A53" s="19">
        <v>1067</v>
      </c>
      <c r="B53" s="20" t="s">
        <v>58</v>
      </c>
      <c r="C53" s="35">
        <v>112367895</v>
      </c>
      <c r="D53" s="35">
        <v>3373</v>
      </c>
      <c r="E53" s="35">
        <v>1164</v>
      </c>
      <c r="F53" s="35">
        <v>0</v>
      </c>
      <c r="G53" s="35">
        <v>0</v>
      </c>
      <c r="H53" s="35">
        <v>23350</v>
      </c>
      <c r="I53" s="36">
        <f t="shared" si="0"/>
        <v>112395782</v>
      </c>
    </row>
    <row r="54" spans="1:9" x14ac:dyDescent="0.25">
      <c r="A54" s="19">
        <v>1068</v>
      </c>
      <c r="B54" s="20" t="s">
        <v>59</v>
      </c>
      <c r="C54" s="33">
        <v>76</v>
      </c>
      <c r="D54" s="33">
        <v>0</v>
      </c>
      <c r="E54" s="33">
        <v>0</v>
      </c>
      <c r="F54" s="33">
        <v>0</v>
      </c>
      <c r="G54" s="33">
        <v>0</v>
      </c>
      <c r="H54" s="33">
        <v>480</v>
      </c>
      <c r="I54" s="34">
        <f t="shared" si="0"/>
        <v>556</v>
      </c>
    </row>
    <row r="55" spans="1:9" x14ac:dyDescent="0.25">
      <c r="A55" s="19">
        <v>1069</v>
      </c>
      <c r="B55" s="20" t="s">
        <v>60</v>
      </c>
      <c r="C55" s="35">
        <v>1759320</v>
      </c>
      <c r="D55" s="35">
        <v>116690</v>
      </c>
      <c r="E55" s="35">
        <v>72481</v>
      </c>
      <c r="F55" s="35">
        <v>134609</v>
      </c>
      <c r="G55" s="35">
        <v>0</v>
      </c>
      <c r="H55" s="35">
        <v>40133</v>
      </c>
      <c r="I55" s="36">
        <f t="shared" si="0"/>
        <v>2123233</v>
      </c>
    </row>
    <row r="56" spans="1:9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4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3850436895</v>
      </c>
      <c r="D57" s="24">
        <f t="shared" si="1"/>
        <v>468367121</v>
      </c>
      <c r="E57" s="24">
        <f t="shared" si="1"/>
        <v>126517762</v>
      </c>
      <c r="F57" s="24">
        <f t="shared" si="1"/>
        <v>102290647</v>
      </c>
      <c r="G57" s="24">
        <f t="shared" si="1"/>
        <v>262046</v>
      </c>
      <c r="H57" s="24">
        <f t="shared" si="1"/>
        <v>31545748</v>
      </c>
      <c r="I57" s="24">
        <f t="shared" si="1"/>
        <v>4579420219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topLeftCell="A7" zoomScaleNormal="100" zoomScaleSheetLayoutView="95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2851562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5000</v>
      </c>
      <c r="I7" s="32">
        <f>SUM(C7:H7)</f>
        <v>5000</v>
      </c>
    </row>
    <row r="8" spans="1:9" x14ac:dyDescent="0.25">
      <c r="A8" s="19">
        <v>1002</v>
      </c>
      <c r="B8" s="20" t="s">
        <v>13</v>
      </c>
      <c r="C8" s="33">
        <v>2443885</v>
      </c>
      <c r="D8" s="33">
        <v>90396</v>
      </c>
      <c r="E8" s="33">
        <v>125205</v>
      </c>
      <c r="F8" s="33">
        <v>0</v>
      </c>
      <c r="G8" s="33">
        <v>0</v>
      </c>
      <c r="H8" s="33">
        <v>190840</v>
      </c>
      <c r="I8" s="34">
        <f t="shared" ref="I8:I56" si="0">SUM(C8:H8)</f>
        <v>2850326</v>
      </c>
    </row>
    <row r="9" spans="1:9" x14ac:dyDescent="0.25">
      <c r="A9" s="19">
        <v>1005</v>
      </c>
      <c r="B9" s="20" t="s">
        <v>14</v>
      </c>
      <c r="C9" s="35">
        <v>28213</v>
      </c>
      <c r="D9" s="35">
        <v>0</v>
      </c>
      <c r="E9" s="35">
        <v>49835</v>
      </c>
      <c r="F9" s="35">
        <v>0</v>
      </c>
      <c r="G9" s="35">
        <v>0</v>
      </c>
      <c r="H9" s="35">
        <v>10740</v>
      </c>
      <c r="I9" s="36">
        <f t="shared" si="0"/>
        <v>88788</v>
      </c>
    </row>
    <row r="10" spans="1:9" x14ac:dyDescent="0.25">
      <c r="A10" s="19">
        <v>1006</v>
      </c>
      <c r="B10" s="20" t="s">
        <v>15</v>
      </c>
      <c r="C10" s="33">
        <v>17804</v>
      </c>
      <c r="D10" s="33">
        <v>10000</v>
      </c>
      <c r="E10" s="33">
        <v>800</v>
      </c>
      <c r="F10" s="33">
        <v>0</v>
      </c>
      <c r="G10" s="33">
        <v>0</v>
      </c>
      <c r="H10" s="33">
        <v>480</v>
      </c>
      <c r="I10" s="34">
        <f t="shared" si="0"/>
        <v>29084</v>
      </c>
    </row>
    <row r="11" spans="1:9" x14ac:dyDescent="0.25">
      <c r="A11" s="19">
        <v>1007</v>
      </c>
      <c r="B11" s="20" t="s">
        <v>16</v>
      </c>
      <c r="C11" s="35">
        <v>107884329</v>
      </c>
      <c r="D11" s="35">
        <v>7248714</v>
      </c>
      <c r="E11" s="35">
        <v>2261138</v>
      </c>
      <c r="F11" s="35">
        <v>716353</v>
      </c>
      <c r="G11" s="35">
        <v>10000</v>
      </c>
      <c r="H11" s="35">
        <v>2454348</v>
      </c>
      <c r="I11" s="36">
        <f t="shared" si="0"/>
        <v>120574882</v>
      </c>
    </row>
    <row r="12" spans="1:9" x14ac:dyDescent="0.25">
      <c r="A12" s="19">
        <v>1008</v>
      </c>
      <c r="B12" s="20" t="s">
        <v>17</v>
      </c>
      <c r="C12" s="33">
        <v>174523257</v>
      </c>
      <c r="D12" s="33">
        <v>0</v>
      </c>
      <c r="E12" s="33">
        <v>7298740</v>
      </c>
      <c r="F12" s="33">
        <v>4394080</v>
      </c>
      <c r="G12" s="33">
        <v>0</v>
      </c>
      <c r="H12" s="33">
        <v>13495</v>
      </c>
      <c r="I12" s="34">
        <f t="shared" si="0"/>
        <v>186229572</v>
      </c>
    </row>
    <row r="13" spans="1:9" x14ac:dyDescent="0.25">
      <c r="A13" s="19">
        <v>1010</v>
      </c>
      <c r="B13" s="20" t="s">
        <v>18</v>
      </c>
      <c r="C13" s="35">
        <v>4257094</v>
      </c>
      <c r="D13" s="35">
        <v>95322</v>
      </c>
      <c r="E13" s="35">
        <v>258345</v>
      </c>
      <c r="F13" s="35">
        <v>587522</v>
      </c>
      <c r="G13" s="35">
        <v>0</v>
      </c>
      <c r="H13" s="35">
        <v>19857</v>
      </c>
      <c r="I13" s="36">
        <f t="shared" si="0"/>
        <v>5218140</v>
      </c>
    </row>
    <row r="14" spans="1:9" x14ac:dyDescent="0.25">
      <c r="A14" s="19">
        <v>1011</v>
      </c>
      <c r="B14" s="20" t="s">
        <v>19</v>
      </c>
      <c r="C14" s="33">
        <v>62802966</v>
      </c>
      <c r="D14" s="33">
        <v>8816835</v>
      </c>
      <c r="E14" s="33">
        <v>1153868</v>
      </c>
      <c r="F14" s="33">
        <v>2430058</v>
      </c>
      <c r="G14" s="33">
        <v>0</v>
      </c>
      <c r="H14" s="33">
        <v>814938</v>
      </c>
      <c r="I14" s="34">
        <f t="shared" si="0"/>
        <v>76018665</v>
      </c>
    </row>
    <row r="15" spans="1:9" x14ac:dyDescent="0.25">
      <c r="A15" s="19">
        <v>1012</v>
      </c>
      <c r="B15" s="20" t="s">
        <v>20</v>
      </c>
      <c r="C15" s="35">
        <v>342</v>
      </c>
      <c r="D15" s="35">
        <v>0</v>
      </c>
      <c r="E15" s="35">
        <v>2638</v>
      </c>
      <c r="F15" s="35">
        <v>0</v>
      </c>
      <c r="G15" s="35">
        <v>32500</v>
      </c>
      <c r="H15" s="35">
        <v>521553</v>
      </c>
      <c r="I15" s="36">
        <f t="shared" si="0"/>
        <v>557033</v>
      </c>
    </row>
    <row r="16" spans="1:9" x14ac:dyDescent="0.25">
      <c r="A16" s="19">
        <v>1013</v>
      </c>
      <c r="B16" s="20" t="s">
        <v>21</v>
      </c>
      <c r="C16" s="33">
        <v>137913542</v>
      </c>
      <c r="D16" s="33">
        <v>68672790</v>
      </c>
      <c r="E16" s="33">
        <v>6279996</v>
      </c>
      <c r="F16" s="33">
        <v>145000</v>
      </c>
      <c r="G16" s="33">
        <v>2500</v>
      </c>
      <c r="H16" s="33">
        <v>951674</v>
      </c>
      <c r="I16" s="34">
        <f t="shared" si="0"/>
        <v>213965502</v>
      </c>
    </row>
    <row r="17" spans="1:9" x14ac:dyDescent="0.25">
      <c r="A17" s="19">
        <v>1014</v>
      </c>
      <c r="B17" s="20" t="s">
        <v>22</v>
      </c>
      <c r="C17" s="35">
        <v>33940918</v>
      </c>
      <c r="D17" s="35">
        <v>0</v>
      </c>
      <c r="E17" s="35">
        <v>756</v>
      </c>
      <c r="F17" s="35">
        <v>1125570</v>
      </c>
      <c r="G17" s="35">
        <v>0</v>
      </c>
      <c r="H17" s="35">
        <v>260960</v>
      </c>
      <c r="I17" s="36">
        <f t="shared" si="0"/>
        <v>35328204</v>
      </c>
    </row>
    <row r="18" spans="1:9" x14ac:dyDescent="0.25">
      <c r="A18" s="19">
        <v>1016</v>
      </c>
      <c r="B18" s="20" t="s">
        <v>23</v>
      </c>
      <c r="C18" s="33">
        <v>501023247</v>
      </c>
      <c r="D18" s="33">
        <v>106898312</v>
      </c>
      <c r="E18" s="33">
        <v>23758138</v>
      </c>
      <c r="F18" s="33">
        <v>2129600</v>
      </c>
      <c r="G18" s="33">
        <v>0</v>
      </c>
      <c r="H18" s="33">
        <v>7243614</v>
      </c>
      <c r="I18" s="34">
        <f t="shared" si="0"/>
        <v>641052911</v>
      </c>
    </row>
    <row r="19" spans="1:9" x14ac:dyDescent="0.25">
      <c r="A19" s="19">
        <v>1017</v>
      </c>
      <c r="B19" s="20" t="s">
        <v>24</v>
      </c>
      <c r="C19" s="35">
        <v>56866901</v>
      </c>
      <c r="D19" s="35">
        <v>2294366</v>
      </c>
      <c r="E19" s="35">
        <v>1678814</v>
      </c>
      <c r="F19" s="35">
        <v>192360</v>
      </c>
      <c r="G19" s="35">
        <v>0</v>
      </c>
      <c r="H19" s="35">
        <v>876554</v>
      </c>
      <c r="I19" s="36">
        <f t="shared" si="0"/>
        <v>61908995</v>
      </c>
    </row>
    <row r="20" spans="1:9" x14ac:dyDescent="0.25">
      <c r="A20" s="19">
        <v>1018</v>
      </c>
      <c r="B20" s="20" t="s">
        <v>25</v>
      </c>
      <c r="C20" s="33">
        <v>104215658</v>
      </c>
      <c r="D20" s="33">
        <v>1563268</v>
      </c>
      <c r="E20" s="33">
        <v>2800231</v>
      </c>
      <c r="F20" s="33">
        <v>4140463</v>
      </c>
      <c r="G20" s="33">
        <v>2500</v>
      </c>
      <c r="H20" s="33">
        <v>1052100</v>
      </c>
      <c r="I20" s="34">
        <f t="shared" si="0"/>
        <v>113774220</v>
      </c>
    </row>
    <row r="21" spans="1:9" x14ac:dyDescent="0.25">
      <c r="A21" s="19">
        <v>1019</v>
      </c>
      <c r="B21" s="20" t="s">
        <v>26</v>
      </c>
      <c r="C21" s="35">
        <v>34972819</v>
      </c>
      <c r="D21" s="35">
        <v>2868725</v>
      </c>
      <c r="E21" s="35">
        <v>1065091</v>
      </c>
      <c r="F21" s="35">
        <v>597472</v>
      </c>
      <c r="G21" s="35">
        <v>0</v>
      </c>
      <c r="H21" s="35">
        <v>1542715</v>
      </c>
      <c r="I21" s="36">
        <f t="shared" si="0"/>
        <v>41046822</v>
      </c>
    </row>
    <row r="22" spans="1:9" x14ac:dyDescent="0.25">
      <c r="A22" s="19">
        <v>1020</v>
      </c>
      <c r="B22" s="20" t="s">
        <v>27</v>
      </c>
      <c r="C22" s="33">
        <v>30183972</v>
      </c>
      <c r="D22" s="33">
        <v>6792887</v>
      </c>
      <c r="E22" s="33">
        <v>1034241</v>
      </c>
      <c r="F22" s="33">
        <v>13335817</v>
      </c>
      <c r="G22" s="33">
        <v>0</v>
      </c>
      <c r="H22" s="33">
        <v>162219</v>
      </c>
      <c r="I22" s="34">
        <f t="shared" si="0"/>
        <v>51509136</v>
      </c>
    </row>
    <row r="23" spans="1:9" x14ac:dyDescent="0.25">
      <c r="A23" s="19">
        <v>1022</v>
      </c>
      <c r="B23" s="20" t="s">
        <v>28</v>
      </c>
      <c r="C23" s="35">
        <v>502462</v>
      </c>
      <c r="D23" s="35">
        <v>3441</v>
      </c>
      <c r="E23" s="35">
        <v>4252</v>
      </c>
      <c r="F23" s="35">
        <v>0</v>
      </c>
      <c r="G23" s="35">
        <v>0</v>
      </c>
      <c r="H23" s="35">
        <v>2640</v>
      </c>
      <c r="I23" s="36">
        <f t="shared" si="0"/>
        <v>512795</v>
      </c>
    </row>
    <row r="24" spans="1:9" x14ac:dyDescent="0.25">
      <c r="A24" s="19">
        <v>1023</v>
      </c>
      <c r="B24" s="20" t="s">
        <v>29</v>
      </c>
      <c r="C24" s="33">
        <v>21654243</v>
      </c>
      <c r="D24" s="33">
        <v>1890065</v>
      </c>
      <c r="E24" s="33">
        <v>785018</v>
      </c>
      <c r="F24" s="33">
        <v>1602083</v>
      </c>
      <c r="G24" s="33">
        <v>0</v>
      </c>
      <c r="H24" s="33">
        <v>838292</v>
      </c>
      <c r="I24" s="34">
        <f t="shared" si="0"/>
        <v>26769701</v>
      </c>
    </row>
    <row r="25" spans="1:9" x14ac:dyDescent="0.25">
      <c r="A25" s="19">
        <v>1024</v>
      </c>
      <c r="B25" s="20" t="s">
        <v>30</v>
      </c>
      <c r="C25" s="35">
        <v>574623651</v>
      </c>
      <c r="D25" s="35">
        <v>30153198</v>
      </c>
      <c r="E25" s="35">
        <v>11224347</v>
      </c>
      <c r="F25" s="35">
        <v>7659091</v>
      </c>
      <c r="G25" s="35">
        <v>0</v>
      </c>
      <c r="H25" s="35">
        <v>2715215</v>
      </c>
      <c r="I25" s="36">
        <f t="shared" si="0"/>
        <v>626375502</v>
      </c>
    </row>
    <row r="26" spans="1:9" x14ac:dyDescent="0.25">
      <c r="A26" s="19">
        <v>1025</v>
      </c>
      <c r="B26" s="20" t="s">
        <v>31</v>
      </c>
      <c r="C26" s="33">
        <v>285121</v>
      </c>
      <c r="D26" s="33">
        <v>0</v>
      </c>
      <c r="E26" s="33">
        <v>5064</v>
      </c>
      <c r="F26" s="33">
        <v>0</v>
      </c>
      <c r="G26" s="33">
        <v>0</v>
      </c>
      <c r="H26" s="33">
        <v>130470</v>
      </c>
      <c r="I26" s="34">
        <f t="shared" si="0"/>
        <v>420655</v>
      </c>
    </row>
    <row r="27" spans="1:9" x14ac:dyDescent="0.25">
      <c r="A27" s="19">
        <v>1026</v>
      </c>
      <c r="B27" s="20" t="s">
        <v>32</v>
      </c>
      <c r="C27" s="35">
        <v>339297</v>
      </c>
      <c r="D27" s="35">
        <v>0</v>
      </c>
      <c r="E27" s="35">
        <v>1308</v>
      </c>
      <c r="F27" s="35">
        <v>0</v>
      </c>
      <c r="G27" s="35">
        <v>2500</v>
      </c>
      <c r="H27" s="35">
        <v>211820</v>
      </c>
      <c r="I27" s="36">
        <f t="shared" si="0"/>
        <v>554925</v>
      </c>
    </row>
    <row r="28" spans="1:9" x14ac:dyDescent="0.25">
      <c r="A28" s="19">
        <v>1027</v>
      </c>
      <c r="B28" s="20" t="s">
        <v>33</v>
      </c>
      <c r="C28" s="33">
        <v>38160818</v>
      </c>
      <c r="D28" s="33">
        <v>1120071</v>
      </c>
      <c r="E28" s="33">
        <v>523098</v>
      </c>
      <c r="F28" s="33">
        <v>220363</v>
      </c>
      <c r="G28" s="33">
        <v>0</v>
      </c>
      <c r="H28" s="33">
        <v>431652</v>
      </c>
      <c r="I28" s="34">
        <f t="shared" si="0"/>
        <v>40456002</v>
      </c>
    </row>
    <row r="29" spans="1:9" x14ac:dyDescent="0.25">
      <c r="A29" s="19">
        <v>1028</v>
      </c>
      <c r="B29" s="20" t="s">
        <v>34</v>
      </c>
      <c r="C29" s="35">
        <v>30079625</v>
      </c>
      <c r="D29" s="35">
        <v>79510</v>
      </c>
      <c r="E29" s="35">
        <v>161642</v>
      </c>
      <c r="F29" s="35">
        <v>371286</v>
      </c>
      <c r="G29" s="35">
        <v>0</v>
      </c>
      <c r="H29" s="35">
        <v>73800</v>
      </c>
      <c r="I29" s="36">
        <f t="shared" si="0"/>
        <v>30765863</v>
      </c>
    </row>
    <row r="30" spans="1:9" x14ac:dyDescent="0.25">
      <c r="A30" s="19">
        <v>1030</v>
      </c>
      <c r="B30" s="20" t="s">
        <v>35</v>
      </c>
      <c r="C30" s="33">
        <v>170533308</v>
      </c>
      <c r="D30" s="33">
        <v>3440903</v>
      </c>
      <c r="E30" s="33">
        <v>7386094</v>
      </c>
      <c r="F30" s="33">
        <v>5808013</v>
      </c>
      <c r="G30" s="33">
        <v>5000</v>
      </c>
      <c r="H30" s="33">
        <v>1052837</v>
      </c>
      <c r="I30" s="34">
        <f t="shared" si="0"/>
        <v>188226155</v>
      </c>
    </row>
    <row r="31" spans="1:9" x14ac:dyDescent="0.25">
      <c r="A31" s="19">
        <v>1031</v>
      </c>
      <c r="B31" s="20" t="s">
        <v>36</v>
      </c>
      <c r="C31" s="35">
        <v>76</v>
      </c>
      <c r="D31" s="35">
        <v>0</v>
      </c>
      <c r="E31" s="35">
        <v>378</v>
      </c>
      <c r="F31" s="35">
        <v>0</v>
      </c>
      <c r="G31" s="35">
        <v>0</v>
      </c>
      <c r="H31" s="35">
        <v>832</v>
      </c>
      <c r="I31" s="36">
        <f t="shared" si="0"/>
        <v>1286</v>
      </c>
    </row>
    <row r="32" spans="1:9" x14ac:dyDescent="0.25">
      <c r="A32" s="19">
        <v>1033</v>
      </c>
      <c r="B32" s="20" t="s">
        <v>37</v>
      </c>
      <c r="C32" s="33">
        <v>869646</v>
      </c>
      <c r="D32" s="33">
        <v>80646</v>
      </c>
      <c r="E32" s="33">
        <v>17864</v>
      </c>
      <c r="F32" s="33">
        <v>20221</v>
      </c>
      <c r="G32" s="33">
        <v>0</v>
      </c>
      <c r="H32" s="33">
        <v>336060</v>
      </c>
      <c r="I32" s="34">
        <f t="shared" si="0"/>
        <v>1324437</v>
      </c>
    </row>
    <row r="33" spans="1:9" x14ac:dyDescent="0.25">
      <c r="A33" s="19">
        <v>1034</v>
      </c>
      <c r="B33" s="20" t="s">
        <v>38</v>
      </c>
      <c r="C33" s="35">
        <v>1219005</v>
      </c>
      <c r="D33" s="35">
        <v>69124</v>
      </c>
      <c r="E33" s="35">
        <v>29963</v>
      </c>
      <c r="F33" s="35">
        <v>0</v>
      </c>
      <c r="G33" s="35">
        <v>0</v>
      </c>
      <c r="H33" s="35">
        <v>8400</v>
      </c>
      <c r="I33" s="36">
        <f t="shared" si="0"/>
        <v>1326492</v>
      </c>
    </row>
    <row r="34" spans="1:9" x14ac:dyDescent="0.25">
      <c r="A34" s="19">
        <v>1037</v>
      </c>
      <c r="B34" s="20" t="s">
        <v>39</v>
      </c>
      <c r="C34" s="33">
        <v>5634723</v>
      </c>
      <c r="D34" s="33">
        <v>89386</v>
      </c>
      <c r="E34" s="33">
        <v>150195</v>
      </c>
      <c r="F34" s="33">
        <v>0</v>
      </c>
      <c r="G34" s="33">
        <v>0</v>
      </c>
      <c r="H34" s="33">
        <v>129695</v>
      </c>
      <c r="I34" s="34">
        <f t="shared" si="0"/>
        <v>6003999</v>
      </c>
    </row>
    <row r="35" spans="1:9" x14ac:dyDescent="0.25">
      <c r="A35" s="19">
        <v>1038</v>
      </c>
      <c r="B35" s="20" t="s">
        <v>40</v>
      </c>
      <c r="C35" s="35">
        <v>27454499</v>
      </c>
      <c r="D35" s="35">
        <v>2071097</v>
      </c>
      <c r="E35" s="35">
        <v>1027087</v>
      </c>
      <c r="F35" s="35">
        <v>699959</v>
      </c>
      <c r="G35" s="35">
        <v>0</v>
      </c>
      <c r="H35" s="35">
        <v>181644</v>
      </c>
      <c r="I35" s="36">
        <f t="shared" si="0"/>
        <v>31434286</v>
      </c>
    </row>
    <row r="36" spans="1:9" x14ac:dyDescent="0.25">
      <c r="A36" s="19">
        <v>1039</v>
      </c>
      <c r="B36" s="20" t="s">
        <v>41</v>
      </c>
      <c r="C36" s="33">
        <v>1318771</v>
      </c>
      <c r="D36" s="33">
        <v>91935</v>
      </c>
      <c r="E36" s="33">
        <v>21435</v>
      </c>
      <c r="F36" s="33">
        <v>0</v>
      </c>
      <c r="G36" s="33">
        <v>2500</v>
      </c>
      <c r="H36" s="33">
        <v>397755</v>
      </c>
      <c r="I36" s="34">
        <f t="shared" si="0"/>
        <v>1832396</v>
      </c>
    </row>
    <row r="37" spans="1:9" x14ac:dyDescent="0.25">
      <c r="A37" s="19">
        <v>1040</v>
      </c>
      <c r="B37" s="20" t="s">
        <v>42</v>
      </c>
      <c r="C37" s="35">
        <v>72773205</v>
      </c>
      <c r="D37" s="35">
        <v>4141355</v>
      </c>
      <c r="E37" s="35">
        <v>2016585</v>
      </c>
      <c r="F37" s="35">
        <v>461902</v>
      </c>
      <c r="G37" s="35">
        <v>7500</v>
      </c>
      <c r="H37" s="35">
        <v>2671965</v>
      </c>
      <c r="I37" s="36">
        <f t="shared" si="0"/>
        <v>82072512</v>
      </c>
    </row>
    <row r="38" spans="1:9" x14ac:dyDescent="0.25">
      <c r="A38" s="19">
        <v>1042</v>
      </c>
      <c r="B38" s="20" t="s">
        <v>43</v>
      </c>
      <c r="C38" s="33">
        <v>51835175</v>
      </c>
      <c r="D38" s="33">
        <v>0</v>
      </c>
      <c r="E38" s="33">
        <v>255603</v>
      </c>
      <c r="F38" s="33">
        <v>3501369</v>
      </c>
      <c r="G38" s="33">
        <v>0</v>
      </c>
      <c r="H38" s="33">
        <v>18240</v>
      </c>
      <c r="I38" s="34">
        <f t="shared" si="0"/>
        <v>55610387</v>
      </c>
    </row>
    <row r="39" spans="1:9" x14ac:dyDescent="0.25">
      <c r="A39" s="19">
        <v>1043</v>
      </c>
      <c r="B39" s="20" t="s">
        <v>44</v>
      </c>
      <c r="C39" s="35">
        <v>414132623</v>
      </c>
      <c r="D39" s="35">
        <v>29300109</v>
      </c>
      <c r="E39" s="35">
        <v>15230701</v>
      </c>
      <c r="F39" s="35">
        <v>3885636</v>
      </c>
      <c r="G39" s="35">
        <v>0</v>
      </c>
      <c r="H39" s="35">
        <v>396579</v>
      </c>
      <c r="I39" s="36">
        <f t="shared" si="0"/>
        <v>462945648</v>
      </c>
    </row>
    <row r="40" spans="1:9" x14ac:dyDescent="0.25">
      <c r="A40" s="19">
        <v>1044</v>
      </c>
      <c r="B40" s="20" t="s">
        <v>45</v>
      </c>
      <c r="C40" s="33">
        <v>3232668</v>
      </c>
      <c r="D40" s="33">
        <v>337067</v>
      </c>
      <c r="E40" s="33">
        <v>63549</v>
      </c>
      <c r="F40" s="33">
        <v>0</v>
      </c>
      <c r="G40" s="33">
        <v>2500</v>
      </c>
      <c r="H40" s="33">
        <v>420583</v>
      </c>
      <c r="I40" s="34">
        <f t="shared" si="0"/>
        <v>4056367</v>
      </c>
    </row>
    <row r="41" spans="1:9" x14ac:dyDescent="0.25">
      <c r="A41" s="19">
        <v>1046</v>
      </c>
      <c r="B41" s="20" t="s">
        <v>46</v>
      </c>
      <c r="C41" s="35">
        <v>549089</v>
      </c>
      <c r="D41" s="35">
        <v>76</v>
      </c>
      <c r="E41" s="35">
        <v>756</v>
      </c>
      <c r="F41" s="35">
        <v>0</v>
      </c>
      <c r="G41" s="35">
        <v>22500</v>
      </c>
      <c r="H41" s="35">
        <v>632750</v>
      </c>
      <c r="I41" s="36">
        <f t="shared" si="0"/>
        <v>1205171</v>
      </c>
    </row>
    <row r="42" spans="1:9" x14ac:dyDescent="0.25">
      <c r="A42" s="19">
        <v>1047</v>
      </c>
      <c r="B42" s="20" t="s">
        <v>47</v>
      </c>
      <c r="C42" s="33">
        <v>216322118</v>
      </c>
      <c r="D42" s="33">
        <v>19647407</v>
      </c>
      <c r="E42" s="33">
        <v>9960659</v>
      </c>
      <c r="F42" s="33">
        <v>264809</v>
      </c>
      <c r="G42" s="33">
        <v>2500</v>
      </c>
      <c r="H42" s="33">
        <v>4961851</v>
      </c>
      <c r="I42" s="34">
        <f t="shared" si="0"/>
        <v>251159344</v>
      </c>
    </row>
    <row r="43" spans="1:9" x14ac:dyDescent="0.25">
      <c r="A43" s="19">
        <v>1048</v>
      </c>
      <c r="B43" s="20" t="s">
        <v>48</v>
      </c>
      <c r="C43" s="35">
        <v>99270787</v>
      </c>
      <c r="D43" s="35">
        <v>3417946</v>
      </c>
      <c r="E43" s="35">
        <v>2334697</v>
      </c>
      <c r="F43" s="35">
        <v>466788</v>
      </c>
      <c r="G43" s="35">
        <v>0</v>
      </c>
      <c r="H43" s="35">
        <v>614428</v>
      </c>
      <c r="I43" s="36">
        <f t="shared" si="0"/>
        <v>106104646</v>
      </c>
    </row>
    <row r="44" spans="1:9" x14ac:dyDescent="0.25">
      <c r="A44" s="19">
        <v>1050</v>
      </c>
      <c r="B44" s="20" t="s">
        <v>49</v>
      </c>
      <c r="C44" s="33">
        <v>30852</v>
      </c>
      <c r="D44" s="33">
        <v>4008</v>
      </c>
      <c r="E44" s="33">
        <v>637</v>
      </c>
      <c r="F44" s="33">
        <v>0</v>
      </c>
      <c r="G44" s="33">
        <v>0</v>
      </c>
      <c r="H44" s="33">
        <v>45982</v>
      </c>
      <c r="I44" s="34">
        <f t="shared" si="0"/>
        <v>81479</v>
      </c>
    </row>
    <row r="45" spans="1:9" x14ac:dyDescent="0.25">
      <c r="A45" s="19">
        <v>1052</v>
      </c>
      <c r="B45" s="20" t="s">
        <v>50</v>
      </c>
      <c r="C45" s="35">
        <v>55340287</v>
      </c>
      <c r="D45" s="35">
        <v>8264514</v>
      </c>
      <c r="E45" s="35">
        <v>1714112</v>
      </c>
      <c r="F45" s="35">
        <v>0</v>
      </c>
      <c r="G45" s="35">
        <v>0</v>
      </c>
      <c r="H45" s="35">
        <v>2609649</v>
      </c>
      <c r="I45" s="36">
        <f t="shared" si="0"/>
        <v>67928562</v>
      </c>
    </row>
    <row r="46" spans="1:9" x14ac:dyDescent="0.25">
      <c r="A46" s="19">
        <v>1054</v>
      </c>
      <c r="B46" s="20" t="s">
        <v>51</v>
      </c>
      <c r="C46" s="33">
        <v>67575904</v>
      </c>
      <c r="D46" s="33">
        <v>1905022</v>
      </c>
      <c r="E46" s="33">
        <v>1004180</v>
      </c>
      <c r="F46" s="33">
        <v>1965</v>
      </c>
      <c r="G46" s="33">
        <v>2500</v>
      </c>
      <c r="H46" s="33">
        <v>564479</v>
      </c>
      <c r="I46" s="34">
        <f t="shared" si="0"/>
        <v>71054050</v>
      </c>
    </row>
    <row r="47" spans="1:9" x14ac:dyDescent="0.25">
      <c r="A47" s="19">
        <v>1055</v>
      </c>
      <c r="B47" s="20" t="s">
        <v>52</v>
      </c>
      <c r="C47" s="35">
        <v>14720327</v>
      </c>
      <c r="D47" s="35">
        <v>1099676</v>
      </c>
      <c r="E47" s="35">
        <v>629829</v>
      </c>
      <c r="F47" s="35">
        <v>384284</v>
      </c>
      <c r="G47" s="35">
        <v>0</v>
      </c>
      <c r="H47" s="35">
        <v>315572</v>
      </c>
      <c r="I47" s="36">
        <f t="shared" si="0"/>
        <v>17149688</v>
      </c>
    </row>
    <row r="48" spans="1:9" x14ac:dyDescent="0.25">
      <c r="A48" s="19">
        <v>1057</v>
      </c>
      <c r="B48" s="20" t="s">
        <v>53</v>
      </c>
      <c r="C48" s="33">
        <v>3023348</v>
      </c>
      <c r="D48" s="33">
        <v>40456</v>
      </c>
      <c r="E48" s="33">
        <v>147525</v>
      </c>
      <c r="F48" s="33">
        <v>0</v>
      </c>
      <c r="G48" s="33">
        <v>0</v>
      </c>
      <c r="H48" s="33">
        <v>1593728</v>
      </c>
      <c r="I48" s="34">
        <f t="shared" si="0"/>
        <v>4805057</v>
      </c>
    </row>
    <row r="49" spans="1:9" x14ac:dyDescent="0.25">
      <c r="A49" s="19">
        <v>1058</v>
      </c>
      <c r="B49" s="20" t="s">
        <v>54</v>
      </c>
      <c r="C49" s="35">
        <v>23857199</v>
      </c>
      <c r="D49" s="35">
        <v>2778581</v>
      </c>
      <c r="E49" s="35">
        <v>694091</v>
      </c>
      <c r="F49" s="35">
        <v>322434</v>
      </c>
      <c r="G49" s="35">
        <v>52500</v>
      </c>
      <c r="H49" s="35">
        <v>1020737</v>
      </c>
      <c r="I49" s="36">
        <f t="shared" si="0"/>
        <v>28725542</v>
      </c>
    </row>
    <row r="50" spans="1:9" x14ac:dyDescent="0.25">
      <c r="A50" s="19">
        <v>1062</v>
      </c>
      <c r="B50" s="20" t="s">
        <v>55</v>
      </c>
      <c r="C50" s="33">
        <v>74382874</v>
      </c>
      <c r="D50" s="33">
        <v>1172712</v>
      </c>
      <c r="E50" s="33">
        <v>2247652</v>
      </c>
      <c r="F50" s="33">
        <v>32513</v>
      </c>
      <c r="G50" s="33">
        <v>0</v>
      </c>
      <c r="H50" s="33">
        <v>1255113</v>
      </c>
      <c r="I50" s="34">
        <f t="shared" si="0"/>
        <v>79090864</v>
      </c>
    </row>
    <row r="51" spans="1:9" x14ac:dyDescent="0.25">
      <c r="A51" s="19">
        <v>1065</v>
      </c>
      <c r="B51" s="20" t="s">
        <v>56</v>
      </c>
      <c r="C51" s="35">
        <v>74507838</v>
      </c>
      <c r="D51" s="35">
        <v>7727122</v>
      </c>
      <c r="E51" s="35">
        <v>1903848</v>
      </c>
      <c r="F51" s="35">
        <v>434291</v>
      </c>
      <c r="G51" s="35">
        <v>37187</v>
      </c>
      <c r="H51" s="35">
        <v>423771</v>
      </c>
      <c r="I51" s="36">
        <f t="shared" si="0"/>
        <v>85034057</v>
      </c>
    </row>
    <row r="52" spans="1:9" x14ac:dyDescent="0.25">
      <c r="A52" s="19">
        <v>1066</v>
      </c>
      <c r="B52" s="20" t="s">
        <v>57</v>
      </c>
      <c r="C52" s="33">
        <v>155756533</v>
      </c>
      <c r="D52" s="33">
        <v>5713920</v>
      </c>
      <c r="E52" s="33">
        <v>2944215</v>
      </c>
      <c r="F52" s="33">
        <v>1177822</v>
      </c>
      <c r="G52" s="33">
        <v>0</v>
      </c>
      <c r="H52" s="33">
        <v>783503</v>
      </c>
      <c r="I52" s="34">
        <f t="shared" si="0"/>
        <v>166375993</v>
      </c>
    </row>
    <row r="53" spans="1:9" x14ac:dyDescent="0.25">
      <c r="A53" s="19">
        <v>1067</v>
      </c>
      <c r="B53" s="20" t="s">
        <v>58</v>
      </c>
      <c r="C53" s="35">
        <v>1794395</v>
      </c>
      <c r="D53" s="35">
        <v>606</v>
      </c>
      <c r="E53" s="35">
        <v>743</v>
      </c>
      <c r="F53" s="35">
        <v>0</v>
      </c>
      <c r="G53" s="35">
        <v>0</v>
      </c>
      <c r="H53" s="35">
        <v>18710</v>
      </c>
      <c r="I53" s="36">
        <f t="shared" si="0"/>
        <v>1814454</v>
      </c>
    </row>
    <row r="54" spans="1:9" x14ac:dyDescent="0.25">
      <c r="A54" s="19">
        <v>1068</v>
      </c>
      <c r="B54" s="20" t="s">
        <v>59</v>
      </c>
      <c r="C54" s="33">
        <v>38</v>
      </c>
      <c r="D54" s="33">
        <v>0</v>
      </c>
      <c r="E54" s="33">
        <v>379</v>
      </c>
      <c r="F54" s="33">
        <v>0</v>
      </c>
      <c r="G54" s="33">
        <v>0</v>
      </c>
      <c r="H54" s="33">
        <v>240</v>
      </c>
      <c r="I54" s="34">
        <f t="shared" si="0"/>
        <v>657</v>
      </c>
    </row>
    <row r="55" spans="1:9" x14ac:dyDescent="0.25">
      <c r="A55" s="19">
        <v>1069</v>
      </c>
      <c r="B55" s="20" t="s">
        <v>60</v>
      </c>
      <c r="C55" s="35">
        <v>4604854</v>
      </c>
      <c r="D55" s="35">
        <v>290224</v>
      </c>
      <c r="E55" s="35">
        <v>217733</v>
      </c>
      <c r="F55" s="35">
        <v>0</v>
      </c>
      <c r="G55" s="35">
        <v>0</v>
      </c>
      <c r="H55" s="35">
        <v>223893</v>
      </c>
      <c r="I55" s="36">
        <f t="shared" si="0"/>
        <v>5336704</v>
      </c>
    </row>
    <row r="56" spans="1:9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4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3457460306</v>
      </c>
      <c r="D57" s="24">
        <f t="shared" si="1"/>
        <v>330281792</v>
      </c>
      <c r="E57" s="24">
        <f t="shared" si="1"/>
        <v>110473075</v>
      </c>
      <c r="F57" s="24">
        <f t="shared" si="1"/>
        <v>57109124</v>
      </c>
      <c r="G57" s="24">
        <f t="shared" si="1"/>
        <v>184687</v>
      </c>
      <c r="H57" s="24">
        <f t="shared" si="1"/>
        <v>41203972</v>
      </c>
      <c r="I57" s="24">
        <f t="shared" si="1"/>
        <v>3996712956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topLeftCell="A15" zoomScaleNormal="100" zoomScaleSheetLayoutView="70" workbookViewId="0">
      <selection activeCell="I44" sqref="I44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8.710937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251</v>
      </c>
      <c r="I7" s="32">
        <f>SUM(C7:H7)</f>
        <v>251</v>
      </c>
    </row>
    <row r="8" spans="1:9" x14ac:dyDescent="0.25">
      <c r="A8" s="19">
        <v>1002</v>
      </c>
      <c r="B8" s="20" t="s">
        <v>13</v>
      </c>
      <c r="C8" s="33">
        <v>48484018</v>
      </c>
      <c r="D8" s="33">
        <v>22473</v>
      </c>
      <c r="E8" s="33">
        <v>70042</v>
      </c>
      <c r="F8" s="33">
        <v>0</v>
      </c>
      <c r="G8" s="33">
        <v>0</v>
      </c>
      <c r="H8" s="33">
        <v>176461</v>
      </c>
      <c r="I8" s="34">
        <f t="shared" ref="I8:I56" si="0">SUM(C8:H8)</f>
        <v>48752994</v>
      </c>
    </row>
    <row r="9" spans="1:9" x14ac:dyDescent="0.25">
      <c r="A9" s="19">
        <v>1005</v>
      </c>
      <c r="B9" s="20" t="s">
        <v>14</v>
      </c>
      <c r="C9" s="35">
        <v>570</v>
      </c>
      <c r="D9" s="35">
        <v>45208</v>
      </c>
      <c r="E9" s="35">
        <v>61744</v>
      </c>
      <c r="F9" s="35">
        <v>0</v>
      </c>
      <c r="G9" s="35">
        <v>0</v>
      </c>
      <c r="H9" s="35">
        <v>3600</v>
      </c>
      <c r="I9" s="36">
        <f t="shared" si="0"/>
        <v>111122</v>
      </c>
    </row>
    <row r="10" spans="1:9" x14ac:dyDescent="0.25">
      <c r="A10" s="19">
        <v>1006</v>
      </c>
      <c r="B10" s="20" t="s">
        <v>15</v>
      </c>
      <c r="C10" s="33">
        <v>46481</v>
      </c>
      <c r="D10" s="33">
        <v>37530</v>
      </c>
      <c r="E10" s="33">
        <v>2298</v>
      </c>
      <c r="F10" s="33">
        <v>0</v>
      </c>
      <c r="G10" s="33">
        <v>0</v>
      </c>
      <c r="H10" s="33">
        <v>508</v>
      </c>
      <c r="I10" s="34">
        <f t="shared" si="0"/>
        <v>86817</v>
      </c>
    </row>
    <row r="11" spans="1:9" x14ac:dyDescent="0.25">
      <c r="A11" s="19">
        <v>1007</v>
      </c>
      <c r="B11" s="20" t="s">
        <v>16</v>
      </c>
      <c r="C11" s="35">
        <v>543114288</v>
      </c>
      <c r="D11" s="35">
        <v>5252444</v>
      </c>
      <c r="E11" s="35">
        <v>2225181</v>
      </c>
      <c r="F11" s="35">
        <v>1296841</v>
      </c>
      <c r="G11" s="35">
        <v>20000</v>
      </c>
      <c r="H11" s="35">
        <v>2973959</v>
      </c>
      <c r="I11" s="36">
        <f t="shared" si="0"/>
        <v>554882713</v>
      </c>
    </row>
    <row r="12" spans="1:9" x14ac:dyDescent="0.25">
      <c r="A12" s="19">
        <v>1008</v>
      </c>
      <c r="B12" s="20" t="s">
        <v>17</v>
      </c>
      <c r="C12" s="33">
        <v>154006688</v>
      </c>
      <c r="D12" s="33">
        <v>0</v>
      </c>
      <c r="E12" s="33">
        <v>5174485</v>
      </c>
      <c r="F12" s="33">
        <v>1969010</v>
      </c>
      <c r="G12" s="33">
        <v>0</v>
      </c>
      <c r="H12" s="33">
        <v>26709</v>
      </c>
      <c r="I12" s="34">
        <f t="shared" si="0"/>
        <v>161176892</v>
      </c>
    </row>
    <row r="13" spans="1:9" x14ac:dyDescent="0.25">
      <c r="A13" s="19">
        <v>1010</v>
      </c>
      <c r="B13" s="20" t="s">
        <v>18</v>
      </c>
      <c r="C13" s="35">
        <v>5004416</v>
      </c>
      <c r="D13" s="35">
        <v>1177455</v>
      </c>
      <c r="E13" s="35">
        <v>504818</v>
      </c>
      <c r="F13" s="35">
        <v>113433</v>
      </c>
      <c r="G13" s="35">
        <v>0</v>
      </c>
      <c r="H13" s="35">
        <v>42805</v>
      </c>
      <c r="I13" s="36">
        <f t="shared" si="0"/>
        <v>6842927</v>
      </c>
    </row>
    <row r="14" spans="1:9" x14ac:dyDescent="0.25">
      <c r="A14" s="19">
        <v>1011</v>
      </c>
      <c r="B14" s="20" t="s">
        <v>19</v>
      </c>
      <c r="C14" s="33">
        <v>150292306</v>
      </c>
      <c r="D14" s="33">
        <v>10861121</v>
      </c>
      <c r="E14" s="33">
        <v>4958009</v>
      </c>
      <c r="F14" s="33">
        <v>2986418</v>
      </c>
      <c r="G14" s="33">
        <v>0</v>
      </c>
      <c r="H14" s="33">
        <v>1401669</v>
      </c>
      <c r="I14" s="34">
        <f t="shared" si="0"/>
        <v>170499523</v>
      </c>
    </row>
    <row r="15" spans="1:9" x14ac:dyDescent="0.25">
      <c r="A15" s="19">
        <v>1012</v>
      </c>
      <c r="B15" s="20" t="s">
        <v>20</v>
      </c>
      <c r="C15" s="35">
        <v>63051</v>
      </c>
      <c r="D15" s="35">
        <v>8393</v>
      </c>
      <c r="E15" s="35">
        <v>5303</v>
      </c>
      <c r="F15" s="35">
        <v>0</v>
      </c>
      <c r="G15" s="35">
        <v>32500</v>
      </c>
      <c r="H15" s="35">
        <v>503078</v>
      </c>
      <c r="I15" s="36">
        <f t="shared" si="0"/>
        <v>612325</v>
      </c>
    </row>
    <row r="16" spans="1:9" x14ac:dyDescent="0.25">
      <c r="A16" s="19">
        <v>1013</v>
      </c>
      <c r="B16" s="20" t="s">
        <v>21</v>
      </c>
      <c r="C16" s="33">
        <v>290245244</v>
      </c>
      <c r="D16" s="33">
        <v>81052628</v>
      </c>
      <c r="E16" s="33">
        <v>11262657</v>
      </c>
      <c r="F16" s="33">
        <v>3186158</v>
      </c>
      <c r="G16" s="33">
        <v>40000</v>
      </c>
      <c r="H16" s="33">
        <v>2060301</v>
      </c>
      <c r="I16" s="34">
        <f t="shared" si="0"/>
        <v>387846988</v>
      </c>
    </row>
    <row r="17" spans="1:9" x14ac:dyDescent="0.25">
      <c r="A17" s="19">
        <v>1014</v>
      </c>
      <c r="B17" s="20" t="s">
        <v>22</v>
      </c>
      <c r="C17" s="35">
        <v>38</v>
      </c>
      <c r="D17" s="35">
        <v>0</v>
      </c>
      <c r="E17" s="35">
        <v>1835</v>
      </c>
      <c r="F17" s="35">
        <v>0</v>
      </c>
      <c r="G17" s="35">
        <v>0</v>
      </c>
      <c r="H17" s="35">
        <v>277991</v>
      </c>
      <c r="I17" s="36">
        <f t="shared" si="0"/>
        <v>279864</v>
      </c>
    </row>
    <row r="18" spans="1:9" x14ac:dyDescent="0.25">
      <c r="A18" s="19">
        <v>1016</v>
      </c>
      <c r="B18" s="20" t="s">
        <v>23</v>
      </c>
      <c r="C18" s="33">
        <v>635393528</v>
      </c>
      <c r="D18" s="33">
        <v>95036170</v>
      </c>
      <c r="E18" s="33">
        <v>23668346</v>
      </c>
      <c r="F18" s="33">
        <v>11904005</v>
      </c>
      <c r="G18" s="33">
        <v>0</v>
      </c>
      <c r="H18" s="33">
        <v>1918927</v>
      </c>
      <c r="I18" s="34">
        <f t="shared" si="0"/>
        <v>767920976</v>
      </c>
    </row>
    <row r="19" spans="1:9" x14ac:dyDescent="0.25">
      <c r="A19" s="19">
        <v>1017</v>
      </c>
      <c r="B19" s="20" t="s">
        <v>24</v>
      </c>
      <c r="C19" s="35">
        <v>714403431</v>
      </c>
      <c r="D19" s="35">
        <v>2069394</v>
      </c>
      <c r="E19" s="35">
        <v>1360260</v>
      </c>
      <c r="F19" s="35">
        <v>258228</v>
      </c>
      <c r="G19" s="35">
        <v>0</v>
      </c>
      <c r="H19" s="35">
        <v>946567</v>
      </c>
      <c r="I19" s="36">
        <f t="shared" si="0"/>
        <v>719037880</v>
      </c>
    </row>
    <row r="20" spans="1:9" x14ac:dyDescent="0.25">
      <c r="A20" s="19">
        <v>1018</v>
      </c>
      <c r="B20" s="20" t="s">
        <v>25</v>
      </c>
      <c r="C20" s="33">
        <v>166149</v>
      </c>
      <c r="D20" s="33">
        <v>81019</v>
      </c>
      <c r="E20" s="33">
        <v>13232</v>
      </c>
      <c r="F20" s="33">
        <v>184496</v>
      </c>
      <c r="G20" s="33">
        <v>0</v>
      </c>
      <c r="H20" s="33">
        <v>1030000</v>
      </c>
      <c r="I20" s="34">
        <f t="shared" si="0"/>
        <v>1474896</v>
      </c>
    </row>
    <row r="21" spans="1:9" x14ac:dyDescent="0.25">
      <c r="A21" s="19">
        <v>1019</v>
      </c>
      <c r="B21" s="20" t="s">
        <v>26</v>
      </c>
      <c r="C21" s="35">
        <v>116239107</v>
      </c>
      <c r="D21" s="35">
        <v>1887528</v>
      </c>
      <c r="E21" s="35">
        <v>696434</v>
      </c>
      <c r="F21" s="35">
        <v>584668</v>
      </c>
      <c r="G21" s="35">
        <v>7500</v>
      </c>
      <c r="H21" s="35">
        <v>1544089</v>
      </c>
      <c r="I21" s="36">
        <f t="shared" si="0"/>
        <v>120959326</v>
      </c>
    </row>
    <row r="22" spans="1:9" x14ac:dyDescent="0.25">
      <c r="A22" s="19">
        <v>1020</v>
      </c>
      <c r="B22" s="20" t="s">
        <v>27</v>
      </c>
      <c r="C22" s="33">
        <v>49454333</v>
      </c>
      <c r="D22" s="33">
        <v>21663455</v>
      </c>
      <c r="E22" s="33">
        <v>1958668</v>
      </c>
      <c r="F22" s="33">
        <v>7115233</v>
      </c>
      <c r="G22" s="33">
        <v>0</v>
      </c>
      <c r="H22" s="33">
        <v>388697</v>
      </c>
      <c r="I22" s="34">
        <f t="shared" si="0"/>
        <v>80580386</v>
      </c>
    </row>
    <row r="23" spans="1:9" x14ac:dyDescent="0.25">
      <c r="A23" s="19">
        <v>1022</v>
      </c>
      <c r="B23" s="20" t="s">
        <v>28</v>
      </c>
      <c r="C23" s="35">
        <v>326257</v>
      </c>
      <c r="D23" s="35">
        <v>12879</v>
      </c>
      <c r="E23" s="35">
        <v>10001</v>
      </c>
      <c r="F23" s="35">
        <v>0</v>
      </c>
      <c r="G23" s="35">
        <v>0</v>
      </c>
      <c r="H23" s="35">
        <v>9420</v>
      </c>
      <c r="I23" s="36">
        <f t="shared" si="0"/>
        <v>358557</v>
      </c>
    </row>
    <row r="24" spans="1:9" x14ac:dyDescent="0.25">
      <c r="A24" s="19">
        <v>1023</v>
      </c>
      <c r="B24" s="20" t="s">
        <v>29</v>
      </c>
      <c r="C24" s="33">
        <v>29573228</v>
      </c>
      <c r="D24" s="33">
        <v>1584220</v>
      </c>
      <c r="E24" s="33">
        <v>733571</v>
      </c>
      <c r="F24" s="33">
        <v>1078866</v>
      </c>
      <c r="G24" s="33">
        <v>2500</v>
      </c>
      <c r="H24" s="33">
        <v>862593</v>
      </c>
      <c r="I24" s="34">
        <f t="shared" si="0"/>
        <v>33834978</v>
      </c>
    </row>
    <row r="25" spans="1:9" x14ac:dyDescent="0.25">
      <c r="A25" s="19">
        <v>1024</v>
      </c>
      <c r="B25" s="20" t="s">
        <v>30</v>
      </c>
      <c r="C25" s="35">
        <v>605738758</v>
      </c>
      <c r="D25" s="35">
        <v>26893591</v>
      </c>
      <c r="E25" s="35">
        <v>10918723</v>
      </c>
      <c r="F25" s="35">
        <v>12243030</v>
      </c>
      <c r="G25" s="35">
        <v>0</v>
      </c>
      <c r="H25" s="35">
        <v>3155828</v>
      </c>
      <c r="I25" s="36">
        <f t="shared" si="0"/>
        <v>658949930</v>
      </c>
    </row>
    <row r="26" spans="1:9" x14ac:dyDescent="0.25">
      <c r="A26" s="19">
        <v>1025</v>
      </c>
      <c r="B26" s="20" t="s">
        <v>31</v>
      </c>
      <c r="C26" s="33">
        <v>411535778</v>
      </c>
      <c r="D26" s="33">
        <v>110123</v>
      </c>
      <c r="E26" s="33">
        <v>10915</v>
      </c>
      <c r="F26" s="33">
        <v>0</v>
      </c>
      <c r="G26" s="33">
        <v>0</v>
      </c>
      <c r="H26" s="33">
        <v>66473</v>
      </c>
      <c r="I26" s="34">
        <f t="shared" si="0"/>
        <v>411723289</v>
      </c>
    </row>
    <row r="27" spans="1:9" x14ac:dyDescent="0.25">
      <c r="A27" s="19">
        <v>1026</v>
      </c>
      <c r="B27" s="20" t="s">
        <v>32</v>
      </c>
      <c r="C27" s="35">
        <v>198327</v>
      </c>
      <c r="D27" s="35">
        <v>0</v>
      </c>
      <c r="E27" s="35">
        <v>1774</v>
      </c>
      <c r="F27" s="35">
        <v>0</v>
      </c>
      <c r="G27" s="35">
        <v>2500</v>
      </c>
      <c r="H27" s="35">
        <v>105860</v>
      </c>
      <c r="I27" s="36">
        <f t="shared" si="0"/>
        <v>308461</v>
      </c>
    </row>
    <row r="28" spans="1:9" x14ac:dyDescent="0.25">
      <c r="A28" s="19">
        <v>1027</v>
      </c>
      <c r="B28" s="20" t="s">
        <v>33</v>
      </c>
      <c r="C28" s="33">
        <v>62340902</v>
      </c>
      <c r="D28" s="33">
        <v>710406</v>
      </c>
      <c r="E28" s="33">
        <v>454922</v>
      </c>
      <c r="F28" s="33">
        <v>347805</v>
      </c>
      <c r="G28" s="33">
        <v>33554</v>
      </c>
      <c r="H28" s="33">
        <v>593344</v>
      </c>
      <c r="I28" s="34">
        <f t="shared" si="0"/>
        <v>64480933</v>
      </c>
    </row>
    <row r="29" spans="1:9" x14ac:dyDescent="0.25">
      <c r="A29" s="19">
        <v>1028</v>
      </c>
      <c r="B29" s="20" t="s">
        <v>34</v>
      </c>
      <c r="C29" s="35">
        <v>18861088</v>
      </c>
      <c r="D29" s="35">
        <v>76353</v>
      </c>
      <c r="E29" s="35">
        <v>956780</v>
      </c>
      <c r="F29" s="35">
        <v>43</v>
      </c>
      <c r="G29" s="35">
        <v>0</v>
      </c>
      <c r="H29" s="35">
        <v>53201</v>
      </c>
      <c r="I29" s="36">
        <f t="shared" si="0"/>
        <v>19947465</v>
      </c>
    </row>
    <row r="30" spans="1:9" x14ac:dyDescent="0.25">
      <c r="A30" s="19">
        <v>1030</v>
      </c>
      <c r="B30" s="20" t="s">
        <v>35</v>
      </c>
      <c r="C30" s="33">
        <v>160939632</v>
      </c>
      <c r="D30" s="33">
        <v>3501764</v>
      </c>
      <c r="E30" s="33">
        <v>2267285</v>
      </c>
      <c r="F30" s="33">
        <v>3224792</v>
      </c>
      <c r="G30" s="33">
        <v>187560</v>
      </c>
      <c r="H30" s="33">
        <v>1066579</v>
      </c>
      <c r="I30" s="34">
        <f t="shared" si="0"/>
        <v>171187612</v>
      </c>
    </row>
    <row r="31" spans="1:9" x14ac:dyDescent="0.25">
      <c r="A31" s="19">
        <v>1031</v>
      </c>
      <c r="B31" s="20" t="s">
        <v>36</v>
      </c>
      <c r="C31" s="35">
        <v>76</v>
      </c>
      <c r="D31" s="35">
        <v>0</v>
      </c>
      <c r="E31" s="35">
        <v>379</v>
      </c>
      <c r="F31" s="35">
        <v>0</v>
      </c>
      <c r="G31" s="35">
        <v>0</v>
      </c>
      <c r="H31" s="35">
        <v>480</v>
      </c>
      <c r="I31" s="36">
        <f t="shared" si="0"/>
        <v>935</v>
      </c>
    </row>
    <row r="32" spans="1:9" x14ac:dyDescent="0.25">
      <c r="A32" s="19">
        <v>1033</v>
      </c>
      <c r="B32" s="20" t="s">
        <v>37</v>
      </c>
      <c r="C32" s="33">
        <v>1107596</v>
      </c>
      <c r="D32" s="33">
        <v>212040</v>
      </c>
      <c r="E32" s="33">
        <v>54885</v>
      </c>
      <c r="F32" s="33">
        <v>23852</v>
      </c>
      <c r="G32" s="33">
        <v>0</v>
      </c>
      <c r="H32" s="33">
        <v>272130</v>
      </c>
      <c r="I32" s="34">
        <f t="shared" si="0"/>
        <v>1670503</v>
      </c>
    </row>
    <row r="33" spans="1:9" x14ac:dyDescent="0.25">
      <c r="A33" s="19">
        <v>1034</v>
      </c>
      <c r="B33" s="20" t="s">
        <v>38</v>
      </c>
      <c r="C33" s="35">
        <v>733487</v>
      </c>
      <c r="D33" s="35">
        <v>41251</v>
      </c>
      <c r="E33" s="35">
        <v>6561</v>
      </c>
      <c r="F33" s="35">
        <v>0</v>
      </c>
      <c r="G33" s="35">
        <v>0</v>
      </c>
      <c r="H33" s="35">
        <v>8015</v>
      </c>
      <c r="I33" s="36">
        <f t="shared" si="0"/>
        <v>789314</v>
      </c>
    </row>
    <row r="34" spans="1:9" x14ac:dyDescent="0.25">
      <c r="A34" s="19">
        <v>1037</v>
      </c>
      <c r="B34" s="20" t="s">
        <v>39</v>
      </c>
      <c r="C34" s="33">
        <v>5293633</v>
      </c>
      <c r="D34" s="33">
        <v>775515</v>
      </c>
      <c r="E34" s="33">
        <v>207571</v>
      </c>
      <c r="F34" s="33">
        <v>210463</v>
      </c>
      <c r="G34" s="33">
        <v>0</v>
      </c>
      <c r="H34" s="33">
        <v>197599</v>
      </c>
      <c r="I34" s="34">
        <f t="shared" si="0"/>
        <v>6684781</v>
      </c>
    </row>
    <row r="35" spans="1:9" x14ac:dyDescent="0.25">
      <c r="A35" s="19">
        <v>1038</v>
      </c>
      <c r="B35" s="20" t="s">
        <v>40</v>
      </c>
      <c r="C35" s="35">
        <v>104155</v>
      </c>
      <c r="D35" s="35">
        <v>49242</v>
      </c>
      <c r="E35" s="35">
        <v>26492</v>
      </c>
      <c r="F35" s="35">
        <v>0</v>
      </c>
      <c r="G35" s="35">
        <v>0</v>
      </c>
      <c r="H35" s="35">
        <v>166920</v>
      </c>
      <c r="I35" s="36">
        <f t="shared" si="0"/>
        <v>346809</v>
      </c>
    </row>
    <row r="36" spans="1:9" x14ac:dyDescent="0.25">
      <c r="A36" s="19">
        <v>1039</v>
      </c>
      <c r="B36" s="20" t="s">
        <v>41</v>
      </c>
      <c r="C36" s="33">
        <v>2034363</v>
      </c>
      <c r="D36" s="33">
        <v>21310</v>
      </c>
      <c r="E36" s="33">
        <v>20766</v>
      </c>
      <c r="F36" s="33">
        <v>0</v>
      </c>
      <c r="G36" s="33">
        <v>0</v>
      </c>
      <c r="H36" s="33">
        <v>395225</v>
      </c>
      <c r="I36" s="34">
        <f t="shared" si="0"/>
        <v>2471664</v>
      </c>
    </row>
    <row r="37" spans="1:9" x14ac:dyDescent="0.25">
      <c r="A37" s="19">
        <v>1040</v>
      </c>
      <c r="B37" s="20" t="s">
        <v>42</v>
      </c>
      <c r="C37" s="35">
        <v>80025870</v>
      </c>
      <c r="D37" s="35">
        <v>9374895</v>
      </c>
      <c r="E37" s="35">
        <v>2406068</v>
      </c>
      <c r="F37" s="35">
        <v>767474</v>
      </c>
      <c r="G37" s="35">
        <v>12503</v>
      </c>
      <c r="H37" s="35">
        <v>2786019</v>
      </c>
      <c r="I37" s="36">
        <f t="shared" si="0"/>
        <v>95372829</v>
      </c>
    </row>
    <row r="38" spans="1:9" x14ac:dyDescent="0.25">
      <c r="A38" s="19">
        <v>1042</v>
      </c>
      <c r="B38" s="20" t="s">
        <v>43</v>
      </c>
      <c r="C38" s="33">
        <v>917152710</v>
      </c>
      <c r="D38" s="33">
        <v>0</v>
      </c>
      <c r="E38" s="33">
        <v>26450186</v>
      </c>
      <c r="F38" s="33">
        <v>40088769</v>
      </c>
      <c r="G38" s="33">
        <v>0</v>
      </c>
      <c r="H38" s="33">
        <v>8880</v>
      </c>
      <c r="I38" s="34">
        <f t="shared" si="0"/>
        <v>983700545</v>
      </c>
    </row>
    <row r="39" spans="1:9" x14ac:dyDescent="0.25">
      <c r="A39" s="19">
        <v>1043</v>
      </c>
      <c r="B39" s="20" t="s">
        <v>44</v>
      </c>
      <c r="C39" s="35">
        <v>403693386</v>
      </c>
      <c r="D39" s="35">
        <v>40469972</v>
      </c>
      <c r="E39" s="35">
        <v>8258057</v>
      </c>
      <c r="F39" s="35">
        <v>7711988</v>
      </c>
      <c r="G39" s="35">
        <v>0</v>
      </c>
      <c r="H39" s="35">
        <v>366228</v>
      </c>
      <c r="I39" s="36">
        <f t="shared" si="0"/>
        <v>460499631</v>
      </c>
    </row>
    <row r="40" spans="1:9" x14ac:dyDescent="0.25">
      <c r="A40" s="19">
        <v>1044</v>
      </c>
      <c r="B40" s="20" t="s">
        <v>45</v>
      </c>
      <c r="C40" s="33">
        <v>2606749</v>
      </c>
      <c r="D40" s="33">
        <v>126249</v>
      </c>
      <c r="E40" s="33">
        <v>82765</v>
      </c>
      <c r="F40" s="33">
        <v>0</v>
      </c>
      <c r="G40" s="33">
        <v>0</v>
      </c>
      <c r="H40" s="33">
        <v>242439</v>
      </c>
      <c r="I40" s="34">
        <f t="shared" si="0"/>
        <v>3058202</v>
      </c>
    </row>
    <row r="41" spans="1:9" x14ac:dyDescent="0.25">
      <c r="A41" s="19">
        <v>1046</v>
      </c>
      <c r="B41" s="20" t="s">
        <v>46</v>
      </c>
      <c r="C41" s="35">
        <v>197721</v>
      </c>
      <c r="D41" s="35">
        <v>92764</v>
      </c>
      <c r="E41" s="35">
        <v>10892</v>
      </c>
      <c r="F41" s="35">
        <v>0</v>
      </c>
      <c r="G41" s="35">
        <v>22500</v>
      </c>
      <c r="H41" s="35">
        <v>587494</v>
      </c>
      <c r="I41" s="36">
        <f t="shared" si="0"/>
        <v>911371</v>
      </c>
    </row>
    <row r="42" spans="1:9" x14ac:dyDescent="0.25">
      <c r="A42" s="19">
        <v>1047</v>
      </c>
      <c r="B42" s="20" t="s">
        <v>47</v>
      </c>
      <c r="C42" s="33">
        <v>224203056</v>
      </c>
      <c r="D42" s="33">
        <v>15709658</v>
      </c>
      <c r="E42" s="33">
        <v>10632148</v>
      </c>
      <c r="F42" s="33">
        <v>57181</v>
      </c>
      <c r="G42" s="33">
        <v>0</v>
      </c>
      <c r="H42" s="33">
        <v>1185102</v>
      </c>
      <c r="I42" s="34">
        <f t="shared" si="0"/>
        <v>251787145</v>
      </c>
    </row>
    <row r="43" spans="1:9" x14ac:dyDescent="0.25">
      <c r="A43" s="19">
        <v>1048</v>
      </c>
      <c r="B43" s="20" t="s">
        <v>48</v>
      </c>
      <c r="C43" s="35">
        <v>50104640</v>
      </c>
      <c r="D43" s="35">
        <v>3802358</v>
      </c>
      <c r="E43" s="35">
        <v>2238289</v>
      </c>
      <c r="F43" s="35">
        <v>91929</v>
      </c>
      <c r="G43" s="35">
        <v>0</v>
      </c>
      <c r="H43" s="35">
        <v>687288</v>
      </c>
      <c r="I43" s="36">
        <f t="shared" si="0"/>
        <v>56924504</v>
      </c>
    </row>
    <row r="44" spans="1:9" x14ac:dyDescent="0.25">
      <c r="A44" s="19">
        <v>1050</v>
      </c>
      <c r="B44" s="20" t="s">
        <v>49</v>
      </c>
      <c r="C44" s="33">
        <v>152</v>
      </c>
      <c r="D44" s="33">
        <v>0</v>
      </c>
      <c r="E44" s="33">
        <v>0</v>
      </c>
      <c r="F44" s="33">
        <v>0</v>
      </c>
      <c r="G44" s="33">
        <v>0</v>
      </c>
      <c r="H44" s="33">
        <v>15960</v>
      </c>
      <c r="I44" s="34">
        <f t="shared" si="0"/>
        <v>16112</v>
      </c>
    </row>
    <row r="45" spans="1:9" x14ac:dyDescent="0.25">
      <c r="A45" s="19">
        <v>1052</v>
      </c>
      <c r="B45" s="20" t="s">
        <v>50</v>
      </c>
      <c r="C45" s="35">
        <v>69078580</v>
      </c>
      <c r="D45" s="35">
        <v>2356335</v>
      </c>
      <c r="E45" s="35">
        <v>3491407</v>
      </c>
      <c r="F45" s="35">
        <v>0</v>
      </c>
      <c r="G45" s="35">
        <v>0</v>
      </c>
      <c r="H45" s="35">
        <v>819379</v>
      </c>
      <c r="I45" s="36">
        <f t="shared" si="0"/>
        <v>75745701</v>
      </c>
    </row>
    <row r="46" spans="1:9" x14ac:dyDescent="0.25">
      <c r="A46" s="19">
        <v>1054</v>
      </c>
      <c r="B46" s="20" t="s">
        <v>51</v>
      </c>
      <c r="C46" s="33">
        <v>32126093</v>
      </c>
      <c r="D46" s="33">
        <v>1781852</v>
      </c>
      <c r="E46" s="33">
        <v>1112666</v>
      </c>
      <c r="F46" s="33">
        <v>1168955</v>
      </c>
      <c r="G46" s="33">
        <v>5000</v>
      </c>
      <c r="H46" s="33">
        <v>498696</v>
      </c>
      <c r="I46" s="34">
        <f t="shared" si="0"/>
        <v>36693262</v>
      </c>
    </row>
    <row r="47" spans="1:9" x14ac:dyDescent="0.25">
      <c r="A47" s="19">
        <v>1055</v>
      </c>
      <c r="B47" s="20" t="s">
        <v>52</v>
      </c>
      <c r="C47" s="35">
        <v>22918930</v>
      </c>
      <c r="D47" s="35">
        <v>3260793</v>
      </c>
      <c r="E47" s="35">
        <v>921261</v>
      </c>
      <c r="F47" s="35">
        <v>68</v>
      </c>
      <c r="G47" s="35">
        <v>0</v>
      </c>
      <c r="H47" s="35">
        <v>304662</v>
      </c>
      <c r="I47" s="36">
        <f t="shared" si="0"/>
        <v>27405714</v>
      </c>
    </row>
    <row r="48" spans="1:9" x14ac:dyDescent="0.25">
      <c r="A48" s="19">
        <v>1057</v>
      </c>
      <c r="B48" s="20" t="s">
        <v>53</v>
      </c>
      <c r="C48" s="33">
        <v>2581772</v>
      </c>
      <c r="D48" s="33">
        <v>126899</v>
      </c>
      <c r="E48" s="33">
        <v>75555</v>
      </c>
      <c r="F48" s="33">
        <v>0</v>
      </c>
      <c r="G48" s="33">
        <v>0</v>
      </c>
      <c r="H48" s="33">
        <v>1237321</v>
      </c>
      <c r="I48" s="34">
        <f t="shared" si="0"/>
        <v>4021547</v>
      </c>
    </row>
    <row r="49" spans="1:9" x14ac:dyDescent="0.25">
      <c r="A49" s="19">
        <v>1058</v>
      </c>
      <c r="B49" s="20" t="s">
        <v>54</v>
      </c>
      <c r="C49" s="35">
        <v>22779400</v>
      </c>
      <c r="D49" s="35">
        <v>1638314</v>
      </c>
      <c r="E49" s="35">
        <v>1003717</v>
      </c>
      <c r="F49" s="35">
        <v>244492</v>
      </c>
      <c r="G49" s="35">
        <v>42500</v>
      </c>
      <c r="H49" s="35">
        <v>1052126</v>
      </c>
      <c r="I49" s="36">
        <f t="shared" si="0"/>
        <v>26760549</v>
      </c>
    </row>
    <row r="50" spans="1:9" x14ac:dyDescent="0.25">
      <c r="A50" s="19">
        <v>1062</v>
      </c>
      <c r="B50" s="20" t="s">
        <v>55</v>
      </c>
      <c r="C50" s="33">
        <v>31069373</v>
      </c>
      <c r="D50" s="33">
        <v>1954142</v>
      </c>
      <c r="E50" s="33">
        <v>1233538</v>
      </c>
      <c r="F50" s="33">
        <v>984537</v>
      </c>
      <c r="G50" s="33">
        <v>0</v>
      </c>
      <c r="H50" s="33">
        <v>1934192</v>
      </c>
      <c r="I50" s="34">
        <f t="shared" si="0"/>
        <v>37175782</v>
      </c>
    </row>
    <row r="51" spans="1:9" x14ac:dyDescent="0.25">
      <c r="A51" s="19">
        <v>1065</v>
      </c>
      <c r="B51" s="20" t="s">
        <v>56</v>
      </c>
      <c r="C51" s="35">
        <v>277569484</v>
      </c>
      <c r="D51" s="35">
        <v>6188109</v>
      </c>
      <c r="E51" s="35">
        <v>1604229</v>
      </c>
      <c r="F51" s="35">
        <v>148424</v>
      </c>
      <c r="G51" s="35">
        <v>0</v>
      </c>
      <c r="H51" s="35">
        <v>423743</v>
      </c>
      <c r="I51" s="36">
        <f t="shared" si="0"/>
        <v>285933989</v>
      </c>
    </row>
    <row r="52" spans="1:9" x14ac:dyDescent="0.25">
      <c r="A52" s="19">
        <v>1066</v>
      </c>
      <c r="B52" s="20" t="s">
        <v>57</v>
      </c>
      <c r="C52" s="33">
        <v>205838505</v>
      </c>
      <c r="D52" s="33">
        <v>4419744</v>
      </c>
      <c r="E52" s="33">
        <v>5874497</v>
      </c>
      <c r="F52" s="33">
        <v>685835</v>
      </c>
      <c r="G52" s="33">
        <v>0</v>
      </c>
      <c r="H52" s="33">
        <v>383392</v>
      </c>
      <c r="I52" s="34">
        <f t="shared" si="0"/>
        <v>217201973</v>
      </c>
    </row>
    <row r="53" spans="1:9" x14ac:dyDescent="0.25">
      <c r="A53" s="19">
        <v>1067</v>
      </c>
      <c r="B53" s="20" t="s">
        <v>58</v>
      </c>
      <c r="C53" s="35">
        <v>494561088</v>
      </c>
      <c r="D53" s="35">
        <v>0</v>
      </c>
      <c r="E53" s="35">
        <v>10922</v>
      </c>
      <c r="F53" s="35">
        <v>0</v>
      </c>
      <c r="G53" s="35">
        <v>0</v>
      </c>
      <c r="H53" s="35">
        <v>21660</v>
      </c>
      <c r="I53" s="36">
        <f t="shared" si="0"/>
        <v>494593670</v>
      </c>
    </row>
    <row r="54" spans="1:9" x14ac:dyDescent="0.25">
      <c r="A54" s="19">
        <v>1068</v>
      </c>
      <c r="B54" s="20" t="s">
        <v>59</v>
      </c>
      <c r="C54" s="33">
        <v>26787024</v>
      </c>
      <c r="D54" s="33">
        <v>0</v>
      </c>
      <c r="E54" s="33">
        <v>1308958</v>
      </c>
      <c r="F54" s="33">
        <v>0</v>
      </c>
      <c r="G54" s="33">
        <v>0</v>
      </c>
      <c r="H54" s="33">
        <v>982</v>
      </c>
      <c r="I54" s="34">
        <f t="shared" si="0"/>
        <v>28096964</v>
      </c>
    </row>
    <row r="55" spans="1:9" x14ac:dyDescent="0.25">
      <c r="A55" s="19">
        <v>1069</v>
      </c>
      <c r="B55" s="20" t="s">
        <v>60</v>
      </c>
      <c r="C55" s="35">
        <v>3334458</v>
      </c>
      <c r="D55" s="35">
        <v>161654</v>
      </c>
      <c r="E55" s="35">
        <v>133767</v>
      </c>
      <c r="F55" s="35">
        <v>0</v>
      </c>
      <c r="G55" s="35">
        <v>0</v>
      </c>
      <c r="H55" s="35">
        <v>48581</v>
      </c>
      <c r="I55" s="36">
        <f t="shared" si="0"/>
        <v>3678460</v>
      </c>
    </row>
    <row r="56" spans="1:9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4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6872329919</v>
      </c>
      <c r="D57" s="24">
        <f t="shared" si="1"/>
        <v>344647250</v>
      </c>
      <c r="E57" s="24">
        <f t="shared" si="1"/>
        <v>134482859</v>
      </c>
      <c r="F57" s="24">
        <f t="shared" si="1"/>
        <v>98676993</v>
      </c>
      <c r="G57" s="24">
        <f t="shared" si="1"/>
        <v>408617</v>
      </c>
      <c r="H57" s="24">
        <f t="shared" si="1"/>
        <v>32853423</v>
      </c>
      <c r="I57" s="24">
        <f t="shared" si="1"/>
        <v>7483399061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7" style="12" customWidth="1"/>
    <col min="4" max="8" width="15" style="12" customWidth="1"/>
    <col min="9" max="9" width="19.5703125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43">
        <v>0</v>
      </c>
      <c r="D7" s="43">
        <v>0</v>
      </c>
      <c r="E7" s="43">
        <v>0</v>
      </c>
      <c r="F7" s="43">
        <v>0</v>
      </c>
      <c r="G7" s="43">
        <v>0</v>
      </c>
      <c r="H7" s="43">
        <v>0</v>
      </c>
      <c r="I7" s="52">
        <f>SUM(C7:H7)</f>
        <v>0</v>
      </c>
    </row>
    <row r="8" spans="1:9" x14ac:dyDescent="0.25">
      <c r="A8" s="19">
        <v>1002</v>
      </c>
      <c r="B8" s="20" t="s">
        <v>13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7500</v>
      </c>
      <c r="I8" s="53">
        <f t="shared" ref="I8:I56" si="0">SUM(C8:H8)</f>
        <v>7500</v>
      </c>
    </row>
    <row r="9" spans="1:9" x14ac:dyDescent="0.25">
      <c r="A9" s="19">
        <v>1005</v>
      </c>
      <c r="B9" s="20" t="s">
        <v>14</v>
      </c>
      <c r="C9" s="49">
        <v>0</v>
      </c>
      <c r="D9" s="49">
        <v>0</v>
      </c>
      <c r="E9" s="49">
        <v>0</v>
      </c>
      <c r="F9" s="49">
        <v>0</v>
      </c>
      <c r="G9" s="49">
        <v>0</v>
      </c>
      <c r="H9" s="49">
        <v>0</v>
      </c>
      <c r="I9" s="54">
        <f t="shared" si="0"/>
        <v>0</v>
      </c>
    </row>
    <row r="10" spans="1:9" x14ac:dyDescent="0.25">
      <c r="A10" s="19">
        <v>1006</v>
      </c>
      <c r="B10" s="20" t="s">
        <v>15</v>
      </c>
      <c r="C10" s="46">
        <v>0</v>
      </c>
      <c r="D10" s="46">
        <v>0</v>
      </c>
      <c r="E10" s="46">
        <v>0</v>
      </c>
      <c r="F10" s="46">
        <v>0</v>
      </c>
      <c r="G10" s="46">
        <v>0</v>
      </c>
      <c r="H10" s="46">
        <v>0</v>
      </c>
      <c r="I10" s="53">
        <f t="shared" si="0"/>
        <v>0</v>
      </c>
    </row>
    <row r="11" spans="1:9" x14ac:dyDescent="0.25">
      <c r="A11" s="19">
        <v>1007</v>
      </c>
      <c r="B11" s="20" t="s">
        <v>16</v>
      </c>
      <c r="C11" s="49">
        <v>0</v>
      </c>
      <c r="D11" s="49">
        <v>0</v>
      </c>
      <c r="E11" s="49">
        <v>0</v>
      </c>
      <c r="F11" s="49">
        <v>0</v>
      </c>
      <c r="G11" s="49">
        <v>0</v>
      </c>
      <c r="H11" s="49">
        <v>27500</v>
      </c>
      <c r="I11" s="54">
        <f t="shared" si="0"/>
        <v>27500</v>
      </c>
    </row>
    <row r="12" spans="1:9" x14ac:dyDescent="0.25">
      <c r="A12" s="19">
        <v>1008</v>
      </c>
      <c r="B12" s="20" t="s">
        <v>17</v>
      </c>
      <c r="C12" s="46">
        <v>0</v>
      </c>
      <c r="D12" s="46">
        <v>0</v>
      </c>
      <c r="E12" s="46">
        <v>1456</v>
      </c>
      <c r="F12" s="46">
        <v>0</v>
      </c>
      <c r="G12" s="46">
        <v>0</v>
      </c>
      <c r="H12" s="46">
        <v>0</v>
      </c>
      <c r="I12" s="53">
        <f t="shared" si="0"/>
        <v>1456</v>
      </c>
    </row>
    <row r="13" spans="1:9" x14ac:dyDescent="0.25">
      <c r="A13" s="19">
        <v>1010</v>
      </c>
      <c r="B13" s="20" t="s">
        <v>18</v>
      </c>
      <c r="C13" s="49">
        <v>408241</v>
      </c>
      <c r="D13" s="49">
        <v>1519</v>
      </c>
      <c r="E13" s="49">
        <v>46140</v>
      </c>
      <c r="F13" s="49">
        <v>0</v>
      </c>
      <c r="G13" s="49">
        <v>0</v>
      </c>
      <c r="H13" s="49">
        <v>720</v>
      </c>
      <c r="I13" s="54">
        <f t="shared" si="0"/>
        <v>456620</v>
      </c>
    </row>
    <row r="14" spans="1:9" x14ac:dyDescent="0.25">
      <c r="A14" s="19">
        <v>1011</v>
      </c>
      <c r="B14" s="20" t="s">
        <v>19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40000</v>
      </c>
      <c r="I14" s="53">
        <f t="shared" si="0"/>
        <v>40000</v>
      </c>
    </row>
    <row r="15" spans="1:9" x14ac:dyDescent="0.25">
      <c r="A15" s="19">
        <v>1012</v>
      </c>
      <c r="B15" s="20" t="s">
        <v>20</v>
      </c>
      <c r="C15" s="49">
        <v>1786</v>
      </c>
      <c r="D15" s="49">
        <v>0</v>
      </c>
      <c r="E15" s="49">
        <v>17766</v>
      </c>
      <c r="F15" s="49">
        <v>0</v>
      </c>
      <c r="G15" s="49">
        <v>7500</v>
      </c>
      <c r="H15" s="49">
        <v>53780</v>
      </c>
      <c r="I15" s="54">
        <f t="shared" si="0"/>
        <v>80832</v>
      </c>
    </row>
    <row r="16" spans="1:9" x14ac:dyDescent="0.25">
      <c r="A16" s="19">
        <v>1013</v>
      </c>
      <c r="B16" s="20" t="s">
        <v>21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70000</v>
      </c>
      <c r="I16" s="53">
        <f t="shared" si="0"/>
        <v>70000</v>
      </c>
    </row>
    <row r="17" spans="1:9" x14ac:dyDescent="0.25">
      <c r="A17" s="19">
        <v>1014</v>
      </c>
      <c r="B17" s="20" t="s">
        <v>22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9">
        <v>0</v>
      </c>
      <c r="I17" s="54">
        <f t="shared" si="0"/>
        <v>0</v>
      </c>
    </row>
    <row r="18" spans="1:9" x14ac:dyDescent="0.25">
      <c r="A18" s="19">
        <v>1016</v>
      </c>
      <c r="B18" s="20" t="s">
        <v>23</v>
      </c>
      <c r="C18" s="46">
        <v>2065329</v>
      </c>
      <c r="D18" s="46">
        <v>148110</v>
      </c>
      <c r="E18" s="46">
        <v>100885</v>
      </c>
      <c r="F18" s="46">
        <v>0</v>
      </c>
      <c r="G18" s="46">
        <v>0</v>
      </c>
      <c r="H18" s="46">
        <v>48752</v>
      </c>
      <c r="I18" s="53">
        <f t="shared" si="0"/>
        <v>2363076</v>
      </c>
    </row>
    <row r="19" spans="1:9" x14ac:dyDescent="0.25">
      <c r="A19" s="19">
        <v>1017</v>
      </c>
      <c r="B19" s="20" t="s">
        <v>24</v>
      </c>
      <c r="C19" s="49">
        <v>34617364</v>
      </c>
      <c r="D19" s="49">
        <v>0</v>
      </c>
      <c r="E19" s="49">
        <v>1790532</v>
      </c>
      <c r="F19" s="49">
        <v>0</v>
      </c>
      <c r="G19" s="49">
        <v>0</v>
      </c>
      <c r="H19" s="49">
        <v>26740</v>
      </c>
      <c r="I19" s="54">
        <f t="shared" si="0"/>
        <v>36434636</v>
      </c>
    </row>
    <row r="20" spans="1:9" x14ac:dyDescent="0.25">
      <c r="A20" s="19">
        <v>1018</v>
      </c>
      <c r="B20" s="20" t="s">
        <v>25</v>
      </c>
      <c r="C20" s="46">
        <v>0</v>
      </c>
      <c r="D20" s="46">
        <v>0</v>
      </c>
      <c r="E20" s="46">
        <v>0</v>
      </c>
      <c r="F20" s="46">
        <v>0</v>
      </c>
      <c r="G20" s="46">
        <v>0</v>
      </c>
      <c r="H20" s="46">
        <v>17500</v>
      </c>
      <c r="I20" s="53">
        <f t="shared" si="0"/>
        <v>17500</v>
      </c>
    </row>
    <row r="21" spans="1:9" x14ac:dyDescent="0.25">
      <c r="A21" s="19">
        <v>1019</v>
      </c>
      <c r="B21" s="20" t="s">
        <v>26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9">
        <v>22500</v>
      </c>
      <c r="I21" s="54">
        <f t="shared" si="0"/>
        <v>22500</v>
      </c>
    </row>
    <row r="22" spans="1:9" x14ac:dyDescent="0.25">
      <c r="A22" s="19">
        <v>1020</v>
      </c>
      <c r="B22" s="20" t="s">
        <v>27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6">
        <v>10000</v>
      </c>
      <c r="I22" s="53">
        <f t="shared" si="0"/>
        <v>10000</v>
      </c>
    </row>
    <row r="23" spans="1:9" x14ac:dyDescent="0.25">
      <c r="A23" s="19">
        <v>1022</v>
      </c>
      <c r="B23" s="20" t="s">
        <v>28</v>
      </c>
      <c r="C23" s="49">
        <v>0</v>
      </c>
      <c r="D23" s="49">
        <v>0</v>
      </c>
      <c r="E23" s="49">
        <v>0</v>
      </c>
      <c r="F23" s="49">
        <v>0</v>
      </c>
      <c r="G23" s="49">
        <v>0</v>
      </c>
      <c r="H23" s="49">
        <v>0</v>
      </c>
      <c r="I23" s="54">
        <f t="shared" si="0"/>
        <v>0</v>
      </c>
    </row>
    <row r="24" spans="1:9" x14ac:dyDescent="0.25">
      <c r="A24" s="19">
        <v>1023</v>
      </c>
      <c r="B24" s="20" t="s">
        <v>29</v>
      </c>
      <c r="C24" s="46">
        <v>190</v>
      </c>
      <c r="D24" s="46">
        <v>0</v>
      </c>
      <c r="E24" s="46">
        <v>0</v>
      </c>
      <c r="F24" s="46">
        <v>0</v>
      </c>
      <c r="G24" s="46">
        <v>0</v>
      </c>
      <c r="H24" s="46">
        <v>11200</v>
      </c>
      <c r="I24" s="53">
        <f t="shared" si="0"/>
        <v>11390</v>
      </c>
    </row>
    <row r="25" spans="1:9" x14ac:dyDescent="0.25">
      <c r="A25" s="19">
        <v>1024</v>
      </c>
      <c r="B25" s="20" t="s">
        <v>30</v>
      </c>
      <c r="C25" s="49">
        <v>4932244</v>
      </c>
      <c r="D25" s="49">
        <v>9785</v>
      </c>
      <c r="E25" s="49">
        <v>113287</v>
      </c>
      <c r="F25" s="49">
        <v>0</v>
      </c>
      <c r="G25" s="49">
        <v>0</v>
      </c>
      <c r="H25" s="49">
        <v>97440</v>
      </c>
      <c r="I25" s="54">
        <f t="shared" si="0"/>
        <v>5152756</v>
      </c>
    </row>
    <row r="26" spans="1:9" x14ac:dyDescent="0.25">
      <c r="A26" s="19">
        <v>1025</v>
      </c>
      <c r="B26" s="20" t="s">
        <v>31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53">
        <f t="shared" si="0"/>
        <v>0</v>
      </c>
    </row>
    <row r="27" spans="1:9" x14ac:dyDescent="0.25">
      <c r="A27" s="19">
        <v>1026</v>
      </c>
      <c r="B27" s="20" t="s">
        <v>32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54">
        <f t="shared" si="0"/>
        <v>0</v>
      </c>
    </row>
    <row r="28" spans="1:9" x14ac:dyDescent="0.25">
      <c r="A28" s="19">
        <v>1027</v>
      </c>
      <c r="B28" s="20" t="s">
        <v>33</v>
      </c>
      <c r="C28" s="46">
        <v>0</v>
      </c>
      <c r="D28" s="46">
        <v>0</v>
      </c>
      <c r="E28" s="46">
        <v>0</v>
      </c>
      <c r="F28" s="46">
        <v>0</v>
      </c>
      <c r="G28" s="46">
        <v>0</v>
      </c>
      <c r="H28" s="46">
        <v>5000</v>
      </c>
      <c r="I28" s="53">
        <f t="shared" si="0"/>
        <v>5000</v>
      </c>
    </row>
    <row r="29" spans="1:9" x14ac:dyDescent="0.25">
      <c r="A29" s="19">
        <v>1028</v>
      </c>
      <c r="B29" s="20" t="s">
        <v>34</v>
      </c>
      <c r="C29" s="49">
        <v>0</v>
      </c>
      <c r="D29" s="49">
        <v>0</v>
      </c>
      <c r="E29" s="49">
        <v>0</v>
      </c>
      <c r="F29" s="49">
        <v>0</v>
      </c>
      <c r="G29" s="49">
        <v>0</v>
      </c>
      <c r="H29" s="49">
        <v>0</v>
      </c>
      <c r="I29" s="54">
        <f t="shared" si="0"/>
        <v>0</v>
      </c>
    </row>
    <row r="30" spans="1:9" x14ac:dyDescent="0.25">
      <c r="A30" s="19">
        <v>1030</v>
      </c>
      <c r="B30" s="20" t="s">
        <v>35</v>
      </c>
      <c r="C30" s="46">
        <v>44767</v>
      </c>
      <c r="D30" s="46">
        <v>0</v>
      </c>
      <c r="E30" s="46">
        <v>3411</v>
      </c>
      <c r="F30" s="46">
        <v>0</v>
      </c>
      <c r="G30" s="46">
        <v>0</v>
      </c>
      <c r="H30" s="46">
        <v>20360</v>
      </c>
      <c r="I30" s="53">
        <f t="shared" si="0"/>
        <v>68538</v>
      </c>
    </row>
    <row r="31" spans="1:9" x14ac:dyDescent="0.25">
      <c r="A31" s="19">
        <v>1031</v>
      </c>
      <c r="B31" s="20" t="s">
        <v>36</v>
      </c>
      <c r="C31" s="49">
        <v>0</v>
      </c>
      <c r="D31" s="49">
        <v>0</v>
      </c>
      <c r="E31" s="49">
        <v>0</v>
      </c>
      <c r="F31" s="49">
        <v>0</v>
      </c>
      <c r="G31" s="49">
        <v>0</v>
      </c>
      <c r="H31" s="49">
        <v>0</v>
      </c>
      <c r="I31" s="54">
        <f t="shared" si="0"/>
        <v>0</v>
      </c>
    </row>
    <row r="32" spans="1:9" x14ac:dyDescent="0.25">
      <c r="A32" s="19">
        <v>1033</v>
      </c>
      <c r="B32" s="20" t="s">
        <v>37</v>
      </c>
      <c r="C32" s="46">
        <v>0</v>
      </c>
      <c r="D32" s="46">
        <v>0</v>
      </c>
      <c r="E32" s="46">
        <v>0</v>
      </c>
      <c r="F32" s="46">
        <v>0</v>
      </c>
      <c r="G32" s="46">
        <v>0</v>
      </c>
      <c r="H32" s="46">
        <v>25000</v>
      </c>
      <c r="I32" s="53">
        <f t="shared" si="0"/>
        <v>25000</v>
      </c>
    </row>
    <row r="33" spans="1:9" x14ac:dyDescent="0.25">
      <c r="A33" s="19">
        <v>1034</v>
      </c>
      <c r="B33" s="20" t="s">
        <v>38</v>
      </c>
      <c r="C33" s="49">
        <v>0</v>
      </c>
      <c r="D33" s="49">
        <v>0</v>
      </c>
      <c r="E33" s="49">
        <v>0</v>
      </c>
      <c r="F33" s="49">
        <v>0</v>
      </c>
      <c r="G33" s="49">
        <v>0</v>
      </c>
      <c r="H33" s="49">
        <v>0</v>
      </c>
      <c r="I33" s="54">
        <f t="shared" si="0"/>
        <v>0</v>
      </c>
    </row>
    <row r="34" spans="1:9" x14ac:dyDescent="0.25">
      <c r="A34" s="19">
        <v>1037</v>
      </c>
      <c r="B34" s="20" t="s">
        <v>39</v>
      </c>
      <c r="C34" s="46">
        <v>0</v>
      </c>
      <c r="D34" s="46">
        <v>0</v>
      </c>
      <c r="E34" s="46">
        <v>0</v>
      </c>
      <c r="F34" s="46">
        <v>0</v>
      </c>
      <c r="G34" s="46">
        <v>0</v>
      </c>
      <c r="H34" s="46">
        <v>0</v>
      </c>
      <c r="I34" s="53">
        <f t="shared" si="0"/>
        <v>0</v>
      </c>
    </row>
    <row r="35" spans="1:9" x14ac:dyDescent="0.25">
      <c r="A35" s="19">
        <v>1038</v>
      </c>
      <c r="B35" s="20" t="s">
        <v>40</v>
      </c>
      <c r="C35" s="49">
        <v>0</v>
      </c>
      <c r="D35" s="49">
        <v>0</v>
      </c>
      <c r="E35" s="49">
        <v>0</v>
      </c>
      <c r="F35" s="49">
        <v>0</v>
      </c>
      <c r="G35" s="49">
        <v>0</v>
      </c>
      <c r="H35" s="49">
        <v>2500</v>
      </c>
      <c r="I35" s="54">
        <f t="shared" si="0"/>
        <v>2500</v>
      </c>
    </row>
    <row r="36" spans="1:9" x14ac:dyDescent="0.25">
      <c r="A36" s="19">
        <v>1039</v>
      </c>
      <c r="B36" s="20" t="s">
        <v>41</v>
      </c>
      <c r="C36" s="46">
        <v>0</v>
      </c>
      <c r="D36" s="46">
        <v>0</v>
      </c>
      <c r="E36" s="46">
        <v>0</v>
      </c>
      <c r="F36" s="46">
        <v>0</v>
      </c>
      <c r="G36" s="46">
        <v>0</v>
      </c>
      <c r="H36" s="46">
        <v>2500</v>
      </c>
      <c r="I36" s="53">
        <f t="shared" si="0"/>
        <v>2500</v>
      </c>
    </row>
    <row r="37" spans="1:9" x14ac:dyDescent="0.25">
      <c r="A37" s="19">
        <v>1040</v>
      </c>
      <c r="B37" s="20" t="s">
        <v>42</v>
      </c>
      <c r="C37" s="49">
        <v>722</v>
      </c>
      <c r="D37" s="49">
        <v>0</v>
      </c>
      <c r="E37" s="49">
        <v>0</v>
      </c>
      <c r="F37" s="49">
        <v>0</v>
      </c>
      <c r="G37" s="49">
        <v>0</v>
      </c>
      <c r="H37" s="49">
        <v>124561</v>
      </c>
      <c r="I37" s="54">
        <f t="shared" si="0"/>
        <v>125283</v>
      </c>
    </row>
    <row r="38" spans="1:9" x14ac:dyDescent="0.25">
      <c r="A38" s="19">
        <v>1042</v>
      </c>
      <c r="B38" s="20" t="s">
        <v>43</v>
      </c>
      <c r="C38" s="46">
        <v>0</v>
      </c>
      <c r="D38" s="46">
        <v>0</v>
      </c>
      <c r="E38" s="46">
        <v>0</v>
      </c>
      <c r="F38" s="46">
        <v>0</v>
      </c>
      <c r="G38" s="46">
        <v>0</v>
      </c>
      <c r="H38" s="46">
        <v>0</v>
      </c>
      <c r="I38" s="53">
        <f t="shared" si="0"/>
        <v>0</v>
      </c>
    </row>
    <row r="39" spans="1:9" x14ac:dyDescent="0.25">
      <c r="A39" s="19">
        <v>1043</v>
      </c>
      <c r="B39" s="20" t="s">
        <v>44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54">
        <f t="shared" si="0"/>
        <v>0</v>
      </c>
    </row>
    <row r="40" spans="1:9" x14ac:dyDescent="0.25">
      <c r="A40" s="19">
        <v>1044</v>
      </c>
      <c r="B40" s="20" t="s">
        <v>45</v>
      </c>
      <c r="C40" s="46">
        <v>0</v>
      </c>
      <c r="D40" s="46">
        <v>0</v>
      </c>
      <c r="E40" s="46">
        <v>0</v>
      </c>
      <c r="F40" s="46">
        <v>0</v>
      </c>
      <c r="G40" s="46">
        <v>0</v>
      </c>
      <c r="H40" s="46">
        <v>2500</v>
      </c>
      <c r="I40" s="53">
        <f t="shared" si="0"/>
        <v>2500</v>
      </c>
    </row>
    <row r="41" spans="1:9" x14ac:dyDescent="0.25">
      <c r="A41" s="19">
        <v>1046</v>
      </c>
      <c r="B41" s="20" t="s">
        <v>46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17500</v>
      </c>
      <c r="I41" s="54">
        <f t="shared" si="0"/>
        <v>17500</v>
      </c>
    </row>
    <row r="42" spans="1:9" x14ac:dyDescent="0.25">
      <c r="A42" s="19">
        <v>1047</v>
      </c>
      <c r="B42" s="20" t="s">
        <v>47</v>
      </c>
      <c r="C42" s="46">
        <v>1196254</v>
      </c>
      <c r="D42" s="46">
        <v>1367</v>
      </c>
      <c r="E42" s="46">
        <v>76395</v>
      </c>
      <c r="F42" s="46">
        <v>0</v>
      </c>
      <c r="G42" s="46">
        <v>0</v>
      </c>
      <c r="H42" s="46">
        <v>62160</v>
      </c>
      <c r="I42" s="53">
        <f t="shared" si="0"/>
        <v>1336176</v>
      </c>
    </row>
    <row r="43" spans="1:9" x14ac:dyDescent="0.25">
      <c r="A43" s="19">
        <v>1048</v>
      </c>
      <c r="B43" s="20" t="s">
        <v>48</v>
      </c>
      <c r="C43" s="49">
        <v>213269</v>
      </c>
      <c r="D43" s="49">
        <v>33548</v>
      </c>
      <c r="E43" s="49">
        <v>12488</v>
      </c>
      <c r="F43" s="49">
        <v>0</v>
      </c>
      <c r="G43" s="49">
        <v>0</v>
      </c>
      <c r="H43" s="49">
        <v>24960</v>
      </c>
      <c r="I43" s="54">
        <f t="shared" si="0"/>
        <v>284265</v>
      </c>
    </row>
    <row r="44" spans="1:9" x14ac:dyDescent="0.25">
      <c r="A44" s="19">
        <v>1050</v>
      </c>
      <c r="B44" s="20" t="s">
        <v>49</v>
      </c>
      <c r="C44" s="46">
        <v>0</v>
      </c>
      <c r="D44" s="46">
        <v>0</v>
      </c>
      <c r="E44" s="46">
        <v>0</v>
      </c>
      <c r="F44" s="46">
        <v>0</v>
      </c>
      <c r="G44" s="46">
        <v>0</v>
      </c>
      <c r="H44" s="46">
        <v>0</v>
      </c>
      <c r="I44" s="53">
        <f t="shared" si="0"/>
        <v>0</v>
      </c>
    </row>
    <row r="45" spans="1:9" x14ac:dyDescent="0.25">
      <c r="A45" s="19">
        <v>1052</v>
      </c>
      <c r="B45" s="20" t="s">
        <v>50</v>
      </c>
      <c r="C45" s="49">
        <v>0</v>
      </c>
      <c r="D45" s="49">
        <v>0</v>
      </c>
      <c r="E45" s="49">
        <v>364</v>
      </c>
      <c r="F45" s="49">
        <v>0</v>
      </c>
      <c r="G45" s="49">
        <v>0</v>
      </c>
      <c r="H45" s="49">
        <v>10000</v>
      </c>
      <c r="I45" s="54">
        <f t="shared" si="0"/>
        <v>10364</v>
      </c>
    </row>
    <row r="46" spans="1:9" x14ac:dyDescent="0.25">
      <c r="A46" s="19">
        <v>1054</v>
      </c>
      <c r="B46" s="20" t="s">
        <v>51</v>
      </c>
      <c r="C46" s="46">
        <v>76</v>
      </c>
      <c r="D46" s="46">
        <v>0</v>
      </c>
      <c r="E46" s="46">
        <v>0</v>
      </c>
      <c r="F46" s="46">
        <v>0</v>
      </c>
      <c r="G46" s="46">
        <v>0</v>
      </c>
      <c r="H46" s="46">
        <v>7980</v>
      </c>
      <c r="I46" s="53">
        <f t="shared" si="0"/>
        <v>8056</v>
      </c>
    </row>
    <row r="47" spans="1:9" x14ac:dyDescent="0.25">
      <c r="A47" s="19">
        <v>1055</v>
      </c>
      <c r="B47" s="20" t="s">
        <v>52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54">
        <f t="shared" si="0"/>
        <v>0</v>
      </c>
    </row>
    <row r="48" spans="1:9" x14ac:dyDescent="0.25">
      <c r="A48" s="19">
        <v>1057</v>
      </c>
      <c r="B48" s="20" t="s">
        <v>53</v>
      </c>
      <c r="C48" s="46">
        <v>0</v>
      </c>
      <c r="D48" s="46">
        <v>0</v>
      </c>
      <c r="E48" s="46">
        <v>0</v>
      </c>
      <c r="F48" s="46">
        <v>0</v>
      </c>
      <c r="G48" s="46">
        <v>0</v>
      </c>
      <c r="H48" s="46">
        <v>20000</v>
      </c>
      <c r="I48" s="53">
        <f t="shared" si="0"/>
        <v>20000</v>
      </c>
    </row>
    <row r="49" spans="1:9" x14ac:dyDescent="0.25">
      <c r="A49" s="19">
        <v>1058</v>
      </c>
      <c r="B49" s="20" t="s">
        <v>54</v>
      </c>
      <c r="C49" s="49">
        <v>0</v>
      </c>
      <c r="D49" s="49">
        <v>0</v>
      </c>
      <c r="E49" s="49">
        <v>0</v>
      </c>
      <c r="F49" s="49">
        <v>0</v>
      </c>
      <c r="G49" s="49">
        <v>0</v>
      </c>
      <c r="H49" s="49">
        <v>5000</v>
      </c>
      <c r="I49" s="54">
        <f t="shared" si="0"/>
        <v>5000</v>
      </c>
    </row>
    <row r="50" spans="1:9" x14ac:dyDescent="0.25">
      <c r="A50" s="19">
        <v>1062</v>
      </c>
      <c r="B50" s="20" t="s">
        <v>55</v>
      </c>
      <c r="C50" s="46">
        <v>0</v>
      </c>
      <c r="D50" s="46">
        <v>0</v>
      </c>
      <c r="E50" s="46">
        <v>0</v>
      </c>
      <c r="F50" s="46">
        <v>0</v>
      </c>
      <c r="G50" s="46">
        <v>0</v>
      </c>
      <c r="H50" s="46">
        <v>0</v>
      </c>
      <c r="I50" s="53">
        <f t="shared" si="0"/>
        <v>0</v>
      </c>
    </row>
    <row r="51" spans="1:9" x14ac:dyDescent="0.25">
      <c r="A51" s="19">
        <v>1065</v>
      </c>
      <c r="B51" s="20" t="s">
        <v>56</v>
      </c>
      <c r="C51" s="49">
        <v>48242</v>
      </c>
      <c r="D51" s="49">
        <v>1155</v>
      </c>
      <c r="E51" s="49">
        <v>2606</v>
      </c>
      <c r="F51" s="49">
        <v>0</v>
      </c>
      <c r="G51" s="49">
        <v>0</v>
      </c>
      <c r="H51" s="49">
        <v>12820</v>
      </c>
      <c r="I51" s="54">
        <f t="shared" si="0"/>
        <v>64823</v>
      </c>
    </row>
    <row r="52" spans="1:9" x14ac:dyDescent="0.25">
      <c r="A52" s="19">
        <v>1066</v>
      </c>
      <c r="B52" s="20" t="s">
        <v>57</v>
      </c>
      <c r="C52" s="46">
        <v>0</v>
      </c>
      <c r="D52" s="46">
        <v>0</v>
      </c>
      <c r="E52" s="46">
        <v>0</v>
      </c>
      <c r="F52" s="46">
        <v>0</v>
      </c>
      <c r="G52" s="46">
        <v>0</v>
      </c>
      <c r="H52" s="46">
        <v>5000</v>
      </c>
      <c r="I52" s="53">
        <f t="shared" si="0"/>
        <v>5000</v>
      </c>
    </row>
    <row r="53" spans="1:9" x14ac:dyDescent="0.25">
      <c r="A53" s="19">
        <v>1067</v>
      </c>
      <c r="B53" s="20" t="s">
        <v>58</v>
      </c>
      <c r="C53" s="49">
        <v>0</v>
      </c>
      <c r="D53" s="49">
        <v>0</v>
      </c>
      <c r="E53" s="49">
        <v>0</v>
      </c>
      <c r="F53" s="49">
        <v>0</v>
      </c>
      <c r="G53" s="49">
        <v>0</v>
      </c>
      <c r="H53" s="49">
        <v>0</v>
      </c>
      <c r="I53" s="54">
        <f t="shared" si="0"/>
        <v>0</v>
      </c>
    </row>
    <row r="54" spans="1:9" x14ac:dyDescent="0.25">
      <c r="A54" s="19">
        <v>1068</v>
      </c>
      <c r="B54" s="20" t="s">
        <v>59</v>
      </c>
      <c r="C54" s="46">
        <v>0</v>
      </c>
      <c r="D54" s="46">
        <v>0</v>
      </c>
      <c r="E54" s="46">
        <v>0</v>
      </c>
      <c r="F54" s="46">
        <v>0</v>
      </c>
      <c r="G54" s="46">
        <v>0</v>
      </c>
      <c r="H54" s="46">
        <v>0</v>
      </c>
      <c r="I54" s="53">
        <f t="shared" si="0"/>
        <v>0</v>
      </c>
    </row>
    <row r="55" spans="1:9" x14ac:dyDescent="0.25">
      <c r="A55" s="19">
        <v>1069</v>
      </c>
      <c r="B55" s="20" t="s">
        <v>60</v>
      </c>
      <c r="C55" s="49">
        <v>0</v>
      </c>
      <c r="D55" s="49">
        <v>0</v>
      </c>
      <c r="E55" s="49">
        <v>0</v>
      </c>
      <c r="F55" s="49">
        <v>0</v>
      </c>
      <c r="G55" s="49">
        <v>0</v>
      </c>
      <c r="H55" s="49">
        <v>2500</v>
      </c>
      <c r="I55" s="54">
        <f t="shared" si="0"/>
        <v>2500</v>
      </c>
    </row>
    <row r="56" spans="1:9" ht="15" customHeight="1" x14ac:dyDescent="0.25">
      <c r="A56" s="19">
        <v>1070</v>
      </c>
      <c r="B56" s="20" t="s">
        <v>61</v>
      </c>
      <c r="C56" s="46">
        <v>0</v>
      </c>
      <c r="D56" s="46">
        <v>0</v>
      </c>
      <c r="E56" s="46">
        <v>0</v>
      </c>
      <c r="F56" s="46">
        <v>0</v>
      </c>
      <c r="G56" s="46">
        <v>0</v>
      </c>
      <c r="H56" s="46">
        <v>0</v>
      </c>
      <c r="I56" s="53">
        <f t="shared" si="0"/>
        <v>0</v>
      </c>
    </row>
    <row r="57" spans="1:9" x14ac:dyDescent="0.25">
      <c r="A57" s="21"/>
      <c r="B57" s="22" t="s">
        <v>62</v>
      </c>
      <c r="C57" s="24">
        <f t="shared" ref="C57:I57" si="1">SUM(C7:C56)</f>
        <v>43528484</v>
      </c>
      <c r="D57" s="24">
        <f t="shared" si="1"/>
        <v>195484</v>
      </c>
      <c r="E57" s="24">
        <f t="shared" si="1"/>
        <v>2165330</v>
      </c>
      <c r="F57" s="24">
        <f t="shared" si="1"/>
        <v>0</v>
      </c>
      <c r="G57" s="24">
        <f t="shared" si="1"/>
        <v>7500</v>
      </c>
      <c r="H57" s="24">
        <f t="shared" si="1"/>
        <v>783973</v>
      </c>
      <c r="I57" s="24">
        <f t="shared" si="1"/>
        <v>46680771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zoomScaleNormal="100" zoomScaleSheetLayoutView="96" workbookViewId="0">
      <selection activeCell="H17" sqref="H17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7.5703125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2">
        <f>SUM(C7:H7)</f>
        <v>0</v>
      </c>
    </row>
    <row r="8" spans="1:9" x14ac:dyDescent="0.25">
      <c r="A8" s="19">
        <v>1002</v>
      </c>
      <c r="B8" s="20" t="s">
        <v>13</v>
      </c>
      <c r="C8" s="33">
        <v>20989</v>
      </c>
      <c r="D8" s="33">
        <v>966</v>
      </c>
      <c r="E8" s="33">
        <v>5670</v>
      </c>
      <c r="F8" s="33">
        <v>0</v>
      </c>
      <c r="G8" s="33">
        <v>0</v>
      </c>
      <c r="H8" s="33">
        <v>23700</v>
      </c>
      <c r="I8" s="34">
        <f t="shared" ref="I8:I56" si="0">SUM(C8:H8)</f>
        <v>51325</v>
      </c>
    </row>
    <row r="9" spans="1:9" x14ac:dyDescent="0.25">
      <c r="A9" s="19">
        <v>1005</v>
      </c>
      <c r="B9" s="20" t="s">
        <v>14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6">
        <f t="shared" si="0"/>
        <v>0</v>
      </c>
    </row>
    <row r="10" spans="1:9" x14ac:dyDescent="0.25">
      <c r="A10" s="19">
        <v>1006</v>
      </c>
      <c r="B10" s="20" t="s">
        <v>15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4">
        <f t="shared" si="0"/>
        <v>0</v>
      </c>
    </row>
    <row r="11" spans="1:9" x14ac:dyDescent="0.25">
      <c r="A11" s="19">
        <v>1007</v>
      </c>
      <c r="B11" s="20" t="s">
        <v>16</v>
      </c>
      <c r="C11" s="35">
        <v>2962177</v>
      </c>
      <c r="D11" s="35">
        <v>106440</v>
      </c>
      <c r="E11" s="35">
        <v>229985</v>
      </c>
      <c r="F11" s="35">
        <v>54392</v>
      </c>
      <c r="G11" s="35">
        <v>0</v>
      </c>
      <c r="H11" s="35">
        <v>294543</v>
      </c>
      <c r="I11" s="36">
        <f t="shared" si="0"/>
        <v>3647537</v>
      </c>
    </row>
    <row r="12" spans="1:9" x14ac:dyDescent="0.25">
      <c r="A12" s="19">
        <v>1008</v>
      </c>
      <c r="B12" s="20" t="s">
        <v>17</v>
      </c>
      <c r="C12" s="33">
        <v>3125919</v>
      </c>
      <c r="D12" s="33">
        <v>0</v>
      </c>
      <c r="E12" s="33">
        <v>2855774</v>
      </c>
      <c r="F12" s="33">
        <v>0</v>
      </c>
      <c r="G12" s="33">
        <v>0</v>
      </c>
      <c r="H12" s="33">
        <v>3851</v>
      </c>
      <c r="I12" s="34">
        <f t="shared" si="0"/>
        <v>5985544</v>
      </c>
    </row>
    <row r="13" spans="1:9" x14ac:dyDescent="0.25">
      <c r="A13" s="19">
        <v>1010</v>
      </c>
      <c r="B13" s="20" t="s">
        <v>18</v>
      </c>
      <c r="C13" s="35">
        <v>155411</v>
      </c>
      <c r="D13" s="35">
        <v>25830</v>
      </c>
      <c r="E13" s="35">
        <v>35788</v>
      </c>
      <c r="F13" s="35">
        <v>0</v>
      </c>
      <c r="G13" s="35">
        <v>0</v>
      </c>
      <c r="H13" s="35">
        <v>1920</v>
      </c>
      <c r="I13" s="36">
        <f t="shared" si="0"/>
        <v>218949</v>
      </c>
    </row>
    <row r="14" spans="1:9" x14ac:dyDescent="0.25">
      <c r="A14" s="19">
        <v>1011</v>
      </c>
      <c r="B14" s="20" t="s">
        <v>19</v>
      </c>
      <c r="C14" s="33">
        <v>8127910</v>
      </c>
      <c r="D14" s="33">
        <v>6000891</v>
      </c>
      <c r="E14" s="33">
        <v>476272</v>
      </c>
      <c r="F14" s="33">
        <v>0</v>
      </c>
      <c r="G14" s="33">
        <v>0</v>
      </c>
      <c r="H14" s="33">
        <v>187571</v>
      </c>
      <c r="I14" s="34">
        <f t="shared" si="0"/>
        <v>14792644</v>
      </c>
    </row>
    <row r="15" spans="1:9" x14ac:dyDescent="0.25">
      <c r="A15" s="19">
        <v>1012</v>
      </c>
      <c r="B15" s="20" t="s">
        <v>20</v>
      </c>
      <c r="C15" s="35">
        <v>38</v>
      </c>
      <c r="D15" s="35">
        <v>0</v>
      </c>
      <c r="E15" s="35">
        <v>0</v>
      </c>
      <c r="F15" s="35">
        <v>0</v>
      </c>
      <c r="G15" s="35">
        <v>5000</v>
      </c>
      <c r="H15" s="35">
        <v>72991</v>
      </c>
      <c r="I15" s="36">
        <f t="shared" si="0"/>
        <v>78029</v>
      </c>
    </row>
    <row r="16" spans="1:9" x14ac:dyDescent="0.25">
      <c r="A16" s="19">
        <v>1013</v>
      </c>
      <c r="B16" s="20" t="s">
        <v>21</v>
      </c>
      <c r="C16" s="33">
        <v>78973097</v>
      </c>
      <c r="D16" s="33">
        <v>29835826</v>
      </c>
      <c r="E16" s="33">
        <v>3581130</v>
      </c>
      <c r="F16" s="33">
        <v>0</v>
      </c>
      <c r="G16" s="33">
        <v>0</v>
      </c>
      <c r="H16" s="33">
        <v>190110</v>
      </c>
      <c r="I16" s="34">
        <f t="shared" si="0"/>
        <v>112580163</v>
      </c>
    </row>
    <row r="17" spans="1:9" x14ac:dyDescent="0.25">
      <c r="A17" s="19">
        <v>1014</v>
      </c>
      <c r="B17" s="20" t="s">
        <v>22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15000</v>
      </c>
      <c r="I17" s="36">
        <f t="shared" si="0"/>
        <v>15000</v>
      </c>
    </row>
    <row r="18" spans="1:9" x14ac:dyDescent="0.25">
      <c r="A18" s="19">
        <v>1016</v>
      </c>
      <c r="B18" s="20" t="s">
        <v>23</v>
      </c>
      <c r="C18" s="33">
        <v>137147820</v>
      </c>
      <c r="D18" s="33">
        <v>29730272</v>
      </c>
      <c r="E18" s="33">
        <v>6788590</v>
      </c>
      <c r="F18" s="33">
        <v>938269</v>
      </c>
      <c r="G18" s="33">
        <v>0</v>
      </c>
      <c r="H18" s="33">
        <v>606601</v>
      </c>
      <c r="I18" s="34">
        <f t="shared" si="0"/>
        <v>175211552</v>
      </c>
    </row>
    <row r="19" spans="1:9" x14ac:dyDescent="0.25">
      <c r="A19" s="19">
        <v>1017</v>
      </c>
      <c r="B19" s="20" t="s">
        <v>24</v>
      </c>
      <c r="C19" s="35">
        <v>3135472</v>
      </c>
      <c r="D19" s="35">
        <v>2758</v>
      </c>
      <c r="E19" s="35">
        <v>146516</v>
      </c>
      <c r="F19" s="35">
        <v>0</v>
      </c>
      <c r="G19" s="35">
        <v>0</v>
      </c>
      <c r="H19" s="35">
        <v>137252</v>
      </c>
      <c r="I19" s="36">
        <f t="shared" si="0"/>
        <v>3421998</v>
      </c>
    </row>
    <row r="20" spans="1:9" x14ac:dyDescent="0.25">
      <c r="A20" s="19">
        <v>1018</v>
      </c>
      <c r="B20" s="20" t="s">
        <v>25</v>
      </c>
      <c r="C20" s="33">
        <v>175996</v>
      </c>
      <c r="D20" s="33">
        <v>97016</v>
      </c>
      <c r="E20" s="33">
        <v>9465</v>
      </c>
      <c r="F20" s="33">
        <v>0</v>
      </c>
      <c r="G20" s="33">
        <v>0</v>
      </c>
      <c r="H20" s="33">
        <v>63940</v>
      </c>
      <c r="I20" s="34">
        <f t="shared" si="0"/>
        <v>346417</v>
      </c>
    </row>
    <row r="21" spans="1:9" x14ac:dyDescent="0.25">
      <c r="A21" s="19">
        <v>1019</v>
      </c>
      <c r="B21" s="20" t="s">
        <v>26</v>
      </c>
      <c r="C21" s="35">
        <v>1854955</v>
      </c>
      <c r="D21" s="35">
        <v>32388</v>
      </c>
      <c r="E21" s="35">
        <v>74693</v>
      </c>
      <c r="F21" s="35">
        <v>10404</v>
      </c>
      <c r="G21" s="35">
        <v>0</v>
      </c>
      <c r="H21" s="35">
        <v>150818</v>
      </c>
      <c r="I21" s="36">
        <f t="shared" si="0"/>
        <v>2123258</v>
      </c>
    </row>
    <row r="22" spans="1:9" x14ac:dyDescent="0.25">
      <c r="A22" s="19">
        <v>1020</v>
      </c>
      <c r="B22" s="20" t="s">
        <v>27</v>
      </c>
      <c r="C22" s="33">
        <v>370698</v>
      </c>
      <c r="D22" s="33">
        <v>106075</v>
      </c>
      <c r="E22" s="33">
        <v>17646</v>
      </c>
      <c r="F22" s="33">
        <v>0</v>
      </c>
      <c r="G22" s="33">
        <v>0</v>
      </c>
      <c r="H22" s="33">
        <v>2500</v>
      </c>
      <c r="I22" s="34">
        <f t="shared" si="0"/>
        <v>496919</v>
      </c>
    </row>
    <row r="23" spans="1:9" x14ac:dyDescent="0.25">
      <c r="A23" s="19">
        <v>1022</v>
      </c>
      <c r="B23" s="20" t="s">
        <v>28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6">
        <f t="shared" si="0"/>
        <v>0</v>
      </c>
    </row>
    <row r="24" spans="1:9" x14ac:dyDescent="0.25">
      <c r="A24" s="19">
        <v>1023</v>
      </c>
      <c r="B24" s="20" t="s">
        <v>29</v>
      </c>
      <c r="C24" s="33">
        <v>4354583</v>
      </c>
      <c r="D24" s="33">
        <v>822164</v>
      </c>
      <c r="E24" s="33">
        <v>170454</v>
      </c>
      <c r="F24" s="33">
        <v>37018</v>
      </c>
      <c r="G24" s="33">
        <v>0</v>
      </c>
      <c r="H24" s="33">
        <v>114970</v>
      </c>
      <c r="I24" s="34">
        <f t="shared" si="0"/>
        <v>5499189</v>
      </c>
    </row>
    <row r="25" spans="1:9" x14ac:dyDescent="0.25">
      <c r="A25" s="19">
        <v>1024</v>
      </c>
      <c r="B25" s="20" t="s">
        <v>30</v>
      </c>
      <c r="C25" s="35">
        <v>66826433</v>
      </c>
      <c r="D25" s="35">
        <v>1722464</v>
      </c>
      <c r="E25" s="35">
        <v>498021</v>
      </c>
      <c r="F25" s="35">
        <v>1602572</v>
      </c>
      <c r="G25" s="35">
        <v>0</v>
      </c>
      <c r="H25" s="35">
        <v>249628</v>
      </c>
      <c r="I25" s="36">
        <f t="shared" si="0"/>
        <v>70899118</v>
      </c>
    </row>
    <row r="26" spans="1:9" x14ac:dyDescent="0.25">
      <c r="A26" s="19">
        <v>1025</v>
      </c>
      <c r="B26" s="20" t="s">
        <v>31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4">
        <f t="shared" si="0"/>
        <v>0</v>
      </c>
    </row>
    <row r="27" spans="1:9" x14ac:dyDescent="0.25">
      <c r="A27" s="19">
        <v>1026</v>
      </c>
      <c r="B27" s="20" t="s">
        <v>32</v>
      </c>
      <c r="C27" s="35">
        <v>38</v>
      </c>
      <c r="D27" s="35">
        <v>0</v>
      </c>
      <c r="E27" s="35">
        <v>0</v>
      </c>
      <c r="F27" s="35">
        <v>0</v>
      </c>
      <c r="G27" s="35">
        <v>0</v>
      </c>
      <c r="H27" s="35">
        <v>35240</v>
      </c>
      <c r="I27" s="36">
        <f t="shared" si="0"/>
        <v>35278</v>
      </c>
    </row>
    <row r="28" spans="1:9" x14ac:dyDescent="0.25">
      <c r="A28" s="19">
        <v>1027</v>
      </c>
      <c r="B28" s="20" t="s">
        <v>33</v>
      </c>
      <c r="C28" s="33">
        <v>15141495</v>
      </c>
      <c r="D28" s="33">
        <v>354014</v>
      </c>
      <c r="E28" s="33">
        <v>143128</v>
      </c>
      <c r="F28" s="33">
        <v>475074</v>
      </c>
      <c r="G28" s="33">
        <v>0</v>
      </c>
      <c r="H28" s="33">
        <v>96531</v>
      </c>
      <c r="I28" s="34">
        <f t="shared" si="0"/>
        <v>16210242</v>
      </c>
    </row>
    <row r="29" spans="1:9" x14ac:dyDescent="0.25">
      <c r="A29" s="19">
        <v>1028</v>
      </c>
      <c r="B29" s="20" t="s">
        <v>34</v>
      </c>
      <c r="C29" s="35">
        <v>1736051</v>
      </c>
      <c r="D29" s="35">
        <v>25140</v>
      </c>
      <c r="E29" s="35">
        <v>17971</v>
      </c>
      <c r="F29" s="35">
        <v>0</v>
      </c>
      <c r="G29" s="35">
        <v>0</v>
      </c>
      <c r="H29" s="35">
        <v>11280</v>
      </c>
      <c r="I29" s="36">
        <f t="shared" si="0"/>
        <v>1790442</v>
      </c>
    </row>
    <row r="30" spans="1:9" x14ac:dyDescent="0.25">
      <c r="A30" s="19">
        <v>1030</v>
      </c>
      <c r="B30" s="20" t="s">
        <v>35</v>
      </c>
      <c r="C30" s="33">
        <v>6048864</v>
      </c>
      <c r="D30" s="33">
        <v>197053</v>
      </c>
      <c r="E30" s="33">
        <v>214026</v>
      </c>
      <c r="F30" s="33">
        <v>0</v>
      </c>
      <c r="G30" s="33">
        <v>12500</v>
      </c>
      <c r="H30" s="33">
        <v>146739</v>
      </c>
      <c r="I30" s="34">
        <f t="shared" si="0"/>
        <v>6619182</v>
      </c>
    </row>
    <row r="31" spans="1:9" x14ac:dyDescent="0.25">
      <c r="A31" s="19">
        <v>1031</v>
      </c>
      <c r="B31" s="20" t="s">
        <v>36</v>
      </c>
      <c r="C31" s="35">
        <v>27264</v>
      </c>
      <c r="D31" s="35">
        <v>0</v>
      </c>
      <c r="E31" s="35">
        <v>0</v>
      </c>
      <c r="F31" s="35">
        <v>0</v>
      </c>
      <c r="G31" s="35">
        <v>0</v>
      </c>
      <c r="H31" s="35">
        <v>960</v>
      </c>
      <c r="I31" s="36">
        <f t="shared" si="0"/>
        <v>28224</v>
      </c>
    </row>
    <row r="32" spans="1:9" x14ac:dyDescent="0.25">
      <c r="A32" s="19">
        <v>1033</v>
      </c>
      <c r="B32" s="20" t="s">
        <v>37</v>
      </c>
      <c r="C32" s="33">
        <v>116880</v>
      </c>
      <c r="D32" s="33">
        <v>3504</v>
      </c>
      <c r="E32" s="33">
        <v>5012</v>
      </c>
      <c r="F32" s="33">
        <v>0</v>
      </c>
      <c r="G32" s="33">
        <v>0</v>
      </c>
      <c r="H32" s="33">
        <v>68100</v>
      </c>
      <c r="I32" s="34">
        <f t="shared" si="0"/>
        <v>193496</v>
      </c>
    </row>
    <row r="33" spans="1:9" x14ac:dyDescent="0.25">
      <c r="A33" s="19">
        <v>1034</v>
      </c>
      <c r="B33" s="20" t="s">
        <v>38</v>
      </c>
      <c r="C33" s="35">
        <v>80687</v>
      </c>
      <c r="D33" s="35">
        <v>0</v>
      </c>
      <c r="E33" s="35">
        <v>742</v>
      </c>
      <c r="F33" s="35">
        <v>0</v>
      </c>
      <c r="G33" s="35">
        <v>0</v>
      </c>
      <c r="H33" s="35">
        <v>3600</v>
      </c>
      <c r="I33" s="36">
        <f t="shared" si="0"/>
        <v>85029</v>
      </c>
    </row>
    <row r="34" spans="1:9" x14ac:dyDescent="0.25">
      <c r="A34" s="19">
        <v>1037</v>
      </c>
      <c r="B34" s="20" t="s">
        <v>39</v>
      </c>
      <c r="C34" s="33">
        <v>6044700</v>
      </c>
      <c r="D34" s="33">
        <v>503551</v>
      </c>
      <c r="E34" s="33">
        <v>106945</v>
      </c>
      <c r="F34" s="33">
        <v>0</v>
      </c>
      <c r="G34" s="33">
        <v>0</v>
      </c>
      <c r="H34" s="33">
        <v>64320</v>
      </c>
      <c r="I34" s="34">
        <f t="shared" si="0"/>
        <v>6719516</v>
      </c>
    </row>
    <row r="35" spans="1:9" x14ac:dyDescent="0.25">
      <c r="A35" s="19">
        <v>1038</v>
      </c>
      <c r="B35" s="20" t="s">
        <v>40</v>
      </c>
      <c r="C35" s="35">
        <v>7484872</v>
      </c>
      <c r="D35" s="35">
        <v>0</v>
      </c>
      <c r="E35" s="35">
        <v>0</v>
      </c>
      <c r="F35" s="35">
        <v>0</v>
      </c>
      <c r="G35" s="35">
        <v>0</v>
      </c>
      <c r="H35" s="35">
        <v>33220</v>
      </c>
      <c r="I35" s="36">
        <f t="shared" si="0"/>
        <v>7518092</v>
      </c>
    </row>
    <row r="36" spans="1:9" x14ac:dyDescent="0.25">
      <c r="A36" s="19">
        <v>1039</v>
      </c>
      <c r="B36" s="20" t="s">
        <v>41</v>
      </c>
      <c r="C36" s="33">
        <v>0</v>
      </c>
      <c r="D36" s="33">
        <v>0</v>
      </c>
      <c r="E36" s="33">
        <v>0</v>
      </c>
      <c r="F36" s="33">
        <v>0</v>
      </c>
      <c r="G36" s="33">
        <v>2501</v>
      </c>
      <c r="H36" s="33">
        <v>65001</v>
      </c>
      <c r="I36" s="34">
        <f t="shared" si="0"/>
        <v>67502</v>
      </c>
    </row>
    <row r="37" spans="1:9" x14ac:dyDescent="0.25">
      <c r="A37" s="19">
        <v>1040</v>
      </c>
      <c r="B37" s="20" t="s">
        <v>42</v>
      </c>
      <c r="C37" s="35">
        <v>2010860</v>
      </c>
      <c r="D37" s="35">
        <v>31800</v>
      </c>
      <c r="E37" s="35">
        <v>39536</v>
      </c>
      <c r="F37" s="35">
        <v>13132</v>
      </c>
      <c r="G37" s="35">
        <v>0</v>
      </c>
      <c r="H37" s="35">
        <v>395337</v>
      </c>
      <c r="I37" s="36">
        <f t="shared" si="0"/>
        <v>2490665</v>
      </c>
    </row>
    <row r="38" spans="1:9" x14ac:dyDescent="0.25">
      <c r="A38" s="19">
        <v>1042</v>
      </c>
      <c r="B38" s="20" t="s">
        <v>43</v>
      </c>
      <c r="C38" s="33">
        <v>133114770</v>
      </c>
      <c r="D38" s="33">
        <v>0</v>
      </c>
      <c r="E38" s="33">
        <v>2279400</v>
      </c>
      <c r="F38" s="33">
        <v>7337414</v>
      </c>
      <c r="G38" s="33">
        <v>0</v>
      </c>
      <c r="H38" s="33">
        <v>4371</v>
      </c>
      <c r="I38" s="34">
        <f t="shared" si="0"/>
        <v>142735955</v>
      </c>
    </row>
    <row r="39" spans="1:9" x14ac:dyDescent="0.25">
      <c r="A39" s="19">
        <v>1043</v>
      </c>
      <c r="B39" s="20" t="s">
        <v>44</v>
      </c>
      <c r="C39" s="35">
        <v>164662484</v>
      </c>
      <c r="D39" s="35">
        <v>2611749</v>
      </c>
      <c r="E39" s="35">
        <v>1084802</v>
      </c>
      <c r="F39" s="35">
        <v>7845791</v>
      </c>
      <c r="G39" s="35">
        <v>0</v>
      </c>
      <c r="H39" s="35">
        <v>61367</v>
      </c>
      <c r="I39" s="36">
        <f t="shared" si="0"/>
        <v>176266193</v>
      </c>
    </row>
    <row r="40" spans="1:9" x14ac:dyDescent="0.25">
      <c r="A40" s="19">
        <v>1044</v>
      </c>
      <c r="B40" s="20" t="s">
        <v>45</v>
      </c>
      <c r="C40" s="33">
        <v>71550</v>
      </c>
      <c r="D40" s="33">
        <v>3703</v>
      </c>
      <c r="E40" s="33">
        <v>2419</v>
      </c>
      <c r="F40" s="33">
        <v>0</v>
      </c>
      <c r="G40" s="33">
        <v>0</v>
      </c>
      <c r="H40" s="33">
        <v>48460</v>
      </c>
      <c r="I40" s="34">
        <f t="shared" si="0"/>
        <v>126132</v>
      </c>
    </row>
    <row r="41" spans="1:9" x14ac:dyDescent="0.25">
      <c r="A41" s="19">
        <v>1046</v>
      </c>
      <c r="B41" s="20" t="s">
        <v>46</v>
      </c>
      <c r="C41" s="35">
        <v>0</v>
      </c>
      <c r="D41" s="35">
        <v>0</v>
      </c>
      <c r="E41" s="35">
        <v>0</v>
      </c>
      <c r="F41" s="35">
        <v>0</v>
      </c>
      <c r="G41" s="35">
        <v>7500</v>
      </c>
      <c r="H41" s="35">
        <v>105000</v>
      </c>
      <c r="I41" s="36">
        <f t="shared" si="0"/>
        <v>112500</v>
      </c>
    </row>
    <row r="42" spans="1:9" x14ac:dyDescent="0.25">
      <c r="A42" s="19">
        <v>1047</v>
      </c>
      <c r="B42" s="20" t="s">
        <v>47</v>
      </c>
      <c r="C42" s="33">
        <v>21250236</v>
      </c>
      <c r="D42" s="33">
        <v>20093779</v>
      </c>
      <c r="E42" s="33">
        <v>853383</v>
      </c>
      <c r="F42" s="33">
        <v>0</v>
      </c>
      <c r="G42" s="33">
        <v>0</v>
      </c>
      <c r="H42" s="33">
        <v>70140</v>
      </c>
      <c r="I42" s="34">
        <f t="shared" si="0"/>
        <v>42267538</v>
      </c>
    </row>
    <row r="43" spans="1:9" x14ac:dyDescent="0.25">
      <c r="A43" s="19">
        <v>1048</v>
      </c>
      <c r="B43" s="20" t="s">
        <v>48</v>
      </c>
      <c r="C43" s="35">
        <v>1103562</v>
      </c>
      <c r="D43" s="35">
        <v>85248</v>
      </c>
      <c r="E43" s="35">
        <v>89406</v>
      </c>
      <c r="F43" s="35">
        <v>0</v>
      </c>
      <c r="G43" s="35">
        <v>0</v>
      </c>
      <c r="H43" s="35">
        <v>54640</v>
      </c>
      <c r="I43" s="36">
        <f t="shared" si="0"/>
        <v>1332856</v>
      </c>
    </row>
    <row r="44" spans="1:9" x14ac:dyDescent="0.25">
      <c r="A44" s="19">
        <v>1050</v>
      </c>
      <c r="B44" s="20" t="s">
        <v>49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4">
        <f t="shared" si="0"/>
        <v>0</v>
      </c>
    </row>
    <row r="45" spans="1:9" x14ac:dyDescent="0.25">
      <c r="A45" s="19">
        <v>1052</v>
      </c>
      <c r="B45" s="20" t="s">
        <v>50</v>
      </c>
      <c r="C45" s="35">
        <v>597270</v>
      </c>
      <c r="D45" s="35">
        <v>0</v>
      </c>
      <c r="E45" s="35">
        <v>6064</v>
      </c>
      <c r="F45" s="35">
        <v>0</v>
      </c>
      <c r="G45" s="35">
        <v>0</v>
      </c>
      <c r="H45" s="35">
        <v>70740</v>
      </c>
      <c r="I45" s="36">
        <f t="shared" si="0"/>
        <v>674074</v>
      </c>
    </row>
    <row r="46" spans="1:9" x14ac:dyDescent="0.25">
      <c r="A46" s="19">
        <v>1054</v>
      </c>
      <c r="B46" s="20" t="s">
        <v>51</v>
      </c>
      <c r="C46" s="33">
        <v>4648653</v>
      </c>
      <c r="D46" s="33">
        <v>46871</v>
      </c>
      <c r="E46" s="33">
        <v>71151</v>
      </c>
      <c r="F46" s="33">
        <v>0</v>
      </c>
      <c r="G46" s="33">
        <v>5000</v>
      </c>
      <c r="H46" s="33">
        <v>46000</v>
      </c>
      <c r="I46" s="34">
        <f t="shared" si="0"/>
        <v>4817675</v>
      </c>
    </row>
    <row r="47" spans="1:9" x14ac:dyDescent="0.25">
      <c r="A47" s="19">
        <v>1055</v>
      </c>
      <c r="B47" s="20" t="s">
        <v>52</v>
      </c>
      <c r="C47" s="35">
        <v>1093892</v>
      </c>
      <c r="D47" s="35">
        <v>11913</v>
      </c>
      <c r="E47" s="35">
        <v>81081</v>
      </c>
      <c r="F47" s="35">
        <v>0</v>
      </c>
      <c r="G47" s="35">
        <v>0</v>
      </c>
      <c r="H47" s="35">
        <v>87052</v>
      </c>
      <c r="I47" s="36">
        <f t="shared" si="0"/>
        <v>1273938</v>
      </c>
    </row>
    <row r="48" spans="1:9" x14ac:dyDescent="0.25">
      <c r="A48" s="19">
        <v>1057</v>
      </c>
      <c r="B48" s="20" t="s">
        <v>53</v>
      </c>
      <c r="C48" s="33">
        <v>0</v>
      </c>
      <c r="D48" s="33">
        <v>0</v>
      </c>
      <c r="E48" s="33">
        <v>0</v>
      </c>
      <c r="F48" s="33">
        <v>0</v>
      </c>
      <c r="G48" s="33">
        <v>0</v>
      </c>
      <c r="H48" s="33">
        <v>235000</v>
      </c>
      <c r="I48" s="34">
        <f t="shared" si="0"/>
        <v>235000</v>
      </c>
    </row>
    <row r="49" spans="1:9" x14ac:dyDescent="0.25">
      <c r="A49" s="19">
        <v>1058</v>
      </c>
      <c r="B49" s="20" t="s">
        <v>54</v>
      </c>
      <c r="C49" s="35">
        <v>2747683</v>
      </c>
      <c r="D49" s="35">
        <v>391542</v>
      </c>
      <c r="E49" s="35">
        <v>124146</v>
      </c>
      <c r="F49" s="35">
        <v>0</v>
      </c>
      <c r="G49" s="35">
        <v>5000</v>
      </c>
      <c r="H49" s="35">
        <v>28440</v>
      </c>
      <c r="I49" s="36">
        <f t="shared" si="0"/>
        <v>3296811</v>
      </c>
    </row>
    <row r="50" spans="1:9" x14ac:dyDescent="0.25">
      <c r="A50" s="19">
        <v>1062</v>
      </c>
      <c r="B50" s="20" t="s">
        <v>55</v>
      </c>
      <c r="C50" s="33">
        <v>0</v>
      </c>
      <c r="D50" s="33">
        <v>0</v>
      </c>
      <c r="E50" s="33">
        <v>0</v>
      </c>
      <c r="F50" s="33">
        <v>0</v>
      </c>
      <c r="G50" s="33">
        <v>0</v>
      </c>
      <c r="H50" s="33">
        <v>0</v>
      </c>
      <c r="I50" s="34">
        <f t="shared" si="0"/>
        <v>0</v>
      </c>
    </row>
    <row r="51" spans="1:9" x14ac:dyDescent="0.25">
      <c r="A51" s="19">
        <v>1065</v>
      </c>
      <c r="B51" s="20" t="s">
        <v>56</v>
      </c>
      <c r="C51" s="35">
        <v>956828</v>
      </c>
      <c r="D51" s="35">
        <v>355987</v>
      </c>
      <c r="E51" s="35">
        <v>30228</v>
      </c>
      <c r="F51" s="35">
        <v>0</v>
      </c>
      <c r="G51" s="35">
        <v>0</v>
      </c>
      <c r="H51" s="35">
        <v>35250</v>
      </c>
      <c r="I51" s="36">
        <f t="shared" si="0"/>
        <v>1378293</v>
      </c>
    </row>
    <row r="52" spans="1:9" x14ac:dyDescent="0.25">
      <c r="A52" s="19">
        <v>1066</v>
      </c>
      <c r="B52" s="20" t="s">
        <v>57</v>
      </c>
      <c r="C52" s="33">
        <v>42360466</v>
      </c>
      <c r="D52" s="33">
        <v>1611452</v>
      </c>
      <c r="E52" s="33">
        <v>1311099</v>
      </c>
      <c r="F52" s="33">
        <v>126276</v>
      </c>
      <c r="G52" s="33">
        <v>0</v>
      </c>
      <c r="H52" s="33">
        <v>75064</v>
      </c>
      <c r="I52" s="34">
        <f t="shared" si="0"/>
        <v>45484357</v>
      </c>
    </row>
    <row r="53" spans="1:9" x14ac:dyDescent="0.25">
      <c r="A53" s="19">
        <v>1067</v>
      </c>
      <c r="B53" s="20" t="s">
        <v>58</v>
      </c>
      <c r="C53" s="35">
        <v>760</v>
      </c>
      <c r="D53" s="35">
        <v>0</v>
      </c>
      <c r="E53" s="35">
        <v>0</v>
      </c>
      <c r="F53" s="35">
        <v>0</v>
      </c>
      <c r="G53" s="35">
        <v>0</v>
      </c>
      <c r="H53" s="35">
        <v>4800</v>
      </c>
      <c r="I53" s="36">
        <f t="shared" si="0"/>
        <v>5560</v>
      </c>
    </row>
    <row r="54" spans="1:9" x14ac:dyDescent="0.25">
      <c r="A54" s="19">
        <v>1068</v>
      </c>
      <c r="B54" s="20" t="s">
        <v>59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4">
        <f t="shared" si="0"/>
        <v>0</v>
      </c>
    </row>
    <row r="55" spans="1:9" x14ac:dyDescent="0.25">
      <c r="A55" s="19">
        <v>1069</v>
      </c>
      <c r="B55" s="20" t="s">
        <v>60</v>
      </c>
      <c r="C55" s="35">
        <v>76</v>
      </c>
      <c r="D55" s="35">
        <v>0</v>
      </c>
      <c r="E55" s="35">
        <v>0</v>
      </c>
      <c r="F55" s="35">
        <v>0</v>
      </c>
      <c r="G55" s="35">
        <v>0</v>
      </c>
      <c r="H55" s="35">
        <v>7980</v>
      </c>
      <c r="I55" s="36">
        <f t="shared" si="0"/>
        <v>8056</v>
      </c>
    </row>
    <row r="56" spans="1:9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4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718531439</v>
      </c>
      <c r="D57" s="24">
        <f t="shared" si="1"/>
        <v>94810396</v>
      </c>
      <c r="E57" s="24">
        <f t="shared" si="1"/>
        <v>21350543</v>
      </c>
      <c r="F57" s="24">
        <f t="shared" si="1"/>
        <v>18440342</v>
      </c>
      <c r="G57" s="24">
        <f t="shared" si="1"/>
        <v>37501</v>
      </c>
      <c r="H57" s="24">
        <f t="shared" si="1"/>
        <v>3970027</v>
      </c>
      <c r="I57" s="24">
        <f t="shared" si="1"/>
        <v>857140248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7938-B466-4217-9441-DCF6E30E9951}">
  <dimension ref="A1:I57"/>
  <sheetViews>
    <sheetView zoomScaleNormal="100" zoomScaleSheetLayoutView="106" workbookViewId="0">
      <selection activeCell="H37" sqref="H37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2500</v>
      </c>
      <c r="I7" s="32">
        <f>SUM(C7:H7)</f>
        <v>2500</v>
      </c>
    </row>
    <row r="8" spans="1:9" x14ac:dyDescent="0.25">
      <c r="A8" s="19">
        <v>1002</v>
      </c>
      <c r="B8" s="20" t="s">
        <v>13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5000</v>
      </c>
      <c r="I8" s="34">
        <f t="shared" ref="I8:I56" si="0">SUM(C8:H8)</f>
        <v>5000</v>
      </c>
    </row>
    <row r="9" spans="1:9" x14ac:dyDescent="0.25">
      <c r="A9" s="19">
        <v>1005</v>
      </c>
      <c r="B9" s="20" t="s">
        <v>14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36">
        <f t="shared" si="0"/>
        <v>0</v>
      </c>
    </row>
    <row r="10" spans="1:9" x14ac:dyDescent="0.25">
      <c r="A10" s="19">
        <v>1006</v>
      </c>
      <c r="B10" s="20" t="s">
        <v>15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4">
        <f t="shared" si="0"/>
        <v>0</v>
      </c>
    </row>
    <row r="11" spans="1:9" x14ac:dyDescent="0.25">
      <c r="A11" s="19">
        <v>1007</v>
      </c>
      <c r="B11" s="20" t="s">
        <v>16</v>
      </c>
      <c r="C11" s="35">
        <v>0</v>
      </c>
      <c r="D11" s="35">
        <v>2500</v>
      </c>
      <c r="E11" s="35">
        <v>0</v>
      </c>
      <c r="F11" s="35">
        <v>0</v>
      </c>
      <c r="G11" s="35">
        <v>0</v>
      </c>
      <c r="H11" s="35">
        <v>97500</v>
      </c>
      <c r="I11" s="36">
        <f t="shared" si="0"/>
        <v>100000</v>
      </c>
    </row>
    <row r="12" spans="1:9" x14ac:dyDescent="0.25">
      <c r="A12" s="19">
        <v>1008</v>
      </c>
      <c r="B12" s="20" t="s">
        <v>17</v>
      </c>
      <c r="C12" s="33">
        <v>0</v>
      </c>
      <c r="D12" s="33">
        <v>0</v>
      </c>
      <c r="E12" s="33">
        <v>728</v>
      </c>
      <c r="F12" s="33">
        <v>0</v>
      </c>
      <c r="G12" s="33">
        <v>0</v>
      </c>
      <c r="H12" s="33">
        <v>0</v>
      </c>
      <c r="I12" s="34">
        <f t="shared" si="0"/>
        <v>728</v>
      </c>
    </row>
    <row r="13" spans="1:9" x14ac:dyDescent="0.25">
      <c r="A13" s="19">
        <v>1010</v>
      </c>
      <c r="B13" s="20" t="s">
        <v>18</v>
      </c>
      <c r="C13" s="35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f t="shared" si="0"/>
        <v>0</v>
      </c>
    </row>
    <row r="14" spans="1:9" x14ac:dyDescent="0.25">
      <c r="A14" s="19">
        <v>1011</v>
      </c>
      <c r="B14" s="20" t="s">
        <v>19</v>
      </c>
      <c r="C14" s="33">
        <v>0</v>
      </c>
      <c r="D14" s="33">
        <v>0</v>
      </c>
      <c r="E14" s="33">
        <v>0</v>
      </c>
      <c r="F14" s="33">
        <v>0</v>
      </c>
      <c r="G14" s="33">
        <v>0</v>
      </c>
      <c r="H14" s="33">
        <v>37500</v>
      </c>
      <c r="I14" s="34">
        <f t="shared" si="0"/>
        <v>37500</v>
      </c>
    </row>
    <row r="15" spans="1:9" x14ac:dyDescent="0.25">
      <c r="A15" s="19">
        <v>1012</v>
      </c>
      <c r="B15" s="20" t="s">
        <v>20</v>
      </c>
      <c r="C15" s="35">
        <v>114</v>
      </c>
      <c r="D15" s="35">
        <v>0</v>
      </c>
      <c r="E15" s="35">
        <v>1137</v>
      </c>
      <c r="F15" s="35">
        <v>0</v>
      </c>
      <c r="G15" s="35">
        <v>7500</v>
      </c>
      <c r="H15" s="35">
        <v>30350</v>
      </c>
      <c r="I15" s="36">
        <f t="shared" si="0"/>
        <v>39101</v>
      </c>
    </row>
    <row r="16" spans="1:9" x14ac:dyDescent="0.25">
      <c r="A16" s="19">
        <v>1013</v>
      </c>
      <c r="B16" s="20" t="s">
        <v>21</v>
      </c>
      <c r="C16" s="33">
        <v>5144627</v>
      </c>
      <c r="D16" s="33">
        <v>1127292</v>
      </c>
      <c r="E16" s="33">
        <v>239948</v>
      </c>
      <c r="F16" s="33">
        <v>0</v>
      </c>
      <c r="G16" s="33">
        <v>0</v>
      </c>
      <c r="H16" s="33">
        <v>52300</v>
      </c>
      <c r="I16" s="34">
        <f t="shared" si="0"/>
        <v>6564167</v>
      </c>
    </row>
    <row r="17" spans="1:9" x14ac:dyDescent="0.25">
      <c r="A17" s="19">
        <v>1014</v>
      </c>
      <c r="B17" s="20" t="s">
        <v>22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6">
        <f t="shared" si="0"/>
        <v>0</v>
      </c>
    </row>
    <row r="18" spans="1:9" x14ac:dyDescent="0.25">
      <c r="A18" s="19">
        <v>1016</v>
      </c>
      <c r="B18" s="20" t="s">
        <v>23</v>
      </c>
      <c r="C18" s="33">
        <v>152</v>
      </c>
      <c r="D18" s="33">
        <v>0</v>
      </c>
      <c r="E18" s="33">
        <v>1513</v>
      </c>
      <c r="F18" s="33">
        <v>0</v>
      </c>
      <c r="G18" s="33">
        <v>0</v>
      </c>
      <c r="H18" s="33">
        <v>960</v>
      </c>
      <c r="I18" s="34">
        <f t="shared" si="0"/>
        <v>2625</v>
      </c>
    </row>
    <row r="19" spans="1:9" x14ac:dyDescent="0.25">
      <c r="A19" s="19">
        <v>1017</v>
      </c>
      <c r="B19" s="20" t="s">
        <v>24</v>
      </c>
      <c r="C19" s="35">
        <v>221076</v>
      </c>
      <c r="D19" s="35">
        <v>0</v>
      </c>
      <c r="E19" s="35">
        <v>93578</v>
      </c>
      <c r="F19" s="35">
        <v>0</v>
      </c>
      <c r="G19" s="35">
        <v>0</v>
      </c>
      <c r="H19" s="35">
        <v>37120</v>
      </c>
      <c r="I19" s="36">
        <f t="shared" si="0"/>
        <v>351774</v>
      </c>
    </row>
    <row r="20" spans="1:9" x14ac:dyDescent="0.25">
      <c r="A20" s="19">
        <v>1018</v>
      </c>
      <c r="B20" s="20" t="s">
        <v>25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10000</v>
      </c>
      <c r="I20" s="34">
        <f t="shared" si="0"/>
        <v>10000</v>
      </c>
    </row>
    <row r="21" spans="1:9" x14ac:dyDescent="0.25">
      <c r="A21" s="19">
        <v>1019</v>
      </c>
      <c r="B21" s="20" t="s">
        <v>26</v>
      </c>
      <c r="C21" s="35">
        <v>70312</v>
      </c>
      <c r="D21" s="35">
        <v>0</v>
      </c>
      <c r="E21" s="35">
        <v>0</v>
      </c>
      <c r="F21" s="35">
        <v>0</v>
      </c>
      <c r="G21" s="35">
        <v>0</v>
      </c>
      <c r="H21" s="35">
        <v>30480</v>
      </c>
      <c r="I21" s="36">
        <f t="shared" si="0"/>
        <v>100792</v>
      </c>
    </row>
    <row r="22" spans="1:9" x14ac:dyDescent="0.25">
      <c r="A22" s="19">
        <v>1020</v>
      </c>
      <c r="B22" s="20" t="s">
        <v>27</v>
      </c>
      <c r="C22" s="33">
        <v>2698</v>
      </c>
      <c r="D22" s="33">
        <v>0</v>
      </c>
      <c r="E22" s="33">
        <v>26872</v>
      </c>
      <c r="F22" s="33">
        <v>0</v>
      </c>
      <c r="G22" s="33">
        <v>0</v>
      </c>
      <c r="H22" s="33">
        <v>22040</v>
      </c>
      <c r="I22" s="34">
        <f t="shared" si="0"/>
        <v>51610</v>
      </c>
    </row>
    <row r="23" spans="1:9" x14ac:dyDescent="0.25">
      <c r="A23" s="19">
        <v>1022</v>
      </c>
      <c r="B23" s="20" t="s">
        <v>28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6">
        <f t="shared" si="0"/>
        <v>0</v>
      </c>
    </row>
    <row r="24" spans="1:9" x14ac:dyDescent="0.25">
      <c r="A24" s="19">
        <v>1023</v>
      </c>
      <c r="B24" s="20" t="s">
        <v>29</v>
      </c>
      <c r="C24" s="33">
        <v>0</v>
      </c>
      <c r="D24" s="33">
        <v>0</v>
      </c>
      <c r="E24" s="33">
        <v>0</v>
      </c>
      <c r="F24" s="33">
        <v>0</v>
      </c>
      <c r="G24" s="33">
        <v>0</v>
      </c>
      <c r="H24" s="33">
        <v>10000</v>
      </c>
      <c r="I24" s="34">
        <f t="shared" si="0"/>
        <v>10000</v>
      </c>
    </row>
    <row r="25" spans="1:9" x14ac:dyDescent="0.25">
      <c r="A25" s="19">
        <v>1024</v>
      </c>
      <c r="B25" s="20" t="s">
        <v>30</v>
      </c>
      <c r="C25" s="35">
        <v>5802400</v>
      </c>
      <c r="D25" s="35">
        <v>160567</v>
      </c>
      <c r="E25" s="35">
        <v>95397</v>
      </c>
      <c r="F25" s="35">
        <v>0</v>
      </c>
      <c r="G25" s="35">
        <v>0</v>
      </c>
      <c r="H25" s="35">
        <v>109710</v>
      </c>
      <c r="I25" s="36">
        <f t="shared" si="0"/>
        <v>6168074</v>
      </c>
    </row>
    <row r="26" spans="1:9" x14ac:dyDescent="0.25">
      <c r="A26" s="19">
        <v>1025</v>
      </c>
      <c r="B26" s="20" t="s">
        <v>31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4">
        <f t="shared" si="0"/>
        <v>0</v>
      </c>
    </row>
    <row r="27" spans="1:9" x14ac:dyDescent="0.25">
      <c r="A27" s="19">
        <v>1026</v>
      </c>
      <c r="B27" s="20" t="s">
        <v>32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36">
        <f t="shared" si="0"/>
        <v>0</v>
      </c>
    </row>
    <row r="28" spans="1:9" x14ac:dyDescent="0.25">
      <c r="A28" s="19">
        <v>1027</v>
      </c>
      <c r="B28" s="20" t="s">
        <v>33</v>
      </c>
      <c r="C28" s="33">
        <v>114</v>
      </c>
      <c r="D28" s="33">
        <v>0</v>
      </c>
      <c r="E28" s="33">
        <v>3780</v>
      </c>
      <c r="F28" s="33">
        <v>0</v>
      </c>
      <c r="G28" s="33">
        <v>0</v>
      </c>
      <c r="H28" s="33">
        <v>5720</v>
      </c>
      <c r="I28" s="34">
        <f t="shared" si="0"/>
        <v>9614</v>
      </c>
    </row>
    <row r="29" spans="1:9" x14ac:dyDescent="0.25">
      <c r="A29" s="19">
        <v>1028</v>
      </c>
      <c r="B29" s="20" t="s">
        <v>34</v>
      </c>
      <c r="C29" s="35">
        <v>0</v>
      </c>
      <c r="D29" s="35">
        <v>0</v>
      </c>
      <c r="E29" s="35">
        <v>0</v>
      </c>
      <c r="F29" s="35">
        <v>0</v>
      </c>
      <c r="G29" s="35">
        <v>0</v>
      </c>
      <c r="H29" s="35">
        <v>0</v>
      </c>
      <c r="I29" s="36">
        <f t="shared" si="0"/>
        <v>0</v>
      </c>
    </row>
    <row r="30" spans="1:9" x14ac:dyDescent="0.25">
      <c r="A30" s="19">
        <v>1030</v>
      </c>
      <c r="B30" s="20" t="s">
        <v>35</v>
      </c>
      <c r="C30" s="33">
        <v>3154</v>
      </c>
      <c r="D30" s="33">
        <v>0</v>
      </c>
      <c r="E30" s="33">
        <v>758</v>
      </c>
      <c r="F30" s="33">
        <v>0</v>
      </c>
      <c r="G30" s="33">
        <v>0</v>
      </c>
      <c r="H30" s="33">
        <v>22420</v>
      </c>
      <c r="I30" s="34">
        <f t="shared" si="0"/>
        <v>26332</v>
      </c>
    </row>
    <row r="31" spans="1:9" x14ac:dyDescent="0.25">
      <c r="A31" s="19">
        <v>1031</v>
      </c>
      <c r="B31" s="20" t="s">
        <v>36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36">
        <f t="shared" si="0"/>
        <v>0</v>
      </c>
    </row>
    <row r="32" spans="1:9" x14ac:dyDescent="0.25">
      <c r="A32" s="19">
        <v>1033</v>
      </c>
      <c r="B32" s="20" t="s">
        <v>37</v>
      </c>
      <c r="C32" s="33">
        <v>0</v>
      </c>
      <c r="D32" s="33">
        <v>0</v>
      </c>
      <c r="E32" s="33">
        <v>0</v>
      </c>
      <c r="F32" s="33">
        <v>0</v>
      </c>
      <c r="G32" s="33">
        <v>0</v>
      </c>
      <c r="H32" s="33">
        <v>22500</v>
      </c>
      <c r="I32" s="34">
        <f t="shared" si="0"/>
        <v>22500</v>
      </c>
    </row>
    <row r="33" spans="1:9" x14ac:dyDescent="0.25">
      <c r="A33" s="19">
        <v>1034</v>
      </c>
      <c r="B33" s="20" t="s">
        <v>38</v>
      </c>
      <c r="C33" s="35">
        <v>0</v>
      </c>
      <c r="D33" s="35">
        <v>0</v>
      </c>
      <c r="E33" s="35">
        <v>0</v>
      </c>
      <c r="F33" s="35">
        <v>0</v>
      </c>
      <c r="G33" s="35">
        <v>0</v>
      </c>
      <c r="H33" s="35">
        <v>0</v>
      </c>
      <c r="I33" s="36">
        <f t="shared" si="0"/>
        <v>0</v>
      </c>
    </row>
    <row r="34" spans="1:9" x14ac:dyDescent="0.25">
      <c r="A34" s="19">
        <v>1037</v>
      </c>
      <c r="B34" s="20" t="s">
        <v>39</v>
      </c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4">
        <f t="shared" si="0"/>
        <v>0</v>
      </c>
    </row>
    <row r="35" spans="1:9" x14ac:dyDescent="0.25">
      <c r="A35" s="19">
        <v>1038</v>
      </c>
      <c r="B35" s="20" t="s">
        <v>40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10000</v>
      </c>
      <c r="I35" s="36">
        <f t="shared" si="0"/>
        <v>10000</v>
      </c>
    </row>
    <row r="36" spans="1:9" x14ac:dyDescent="0.25">
      <c r="A36" s="19">
        <v>1039</v>
      </c>
      <c r="B36" s="20" t="s">
        <v>41</v>
      </c>
      <c r="C36" s="33">
        <v>38</v>
      </c>
      <c r="D36" s="33">
        <v>0</v>
      </c>
      <c r="E36" s="33">
        <v>0</v>
      </c>
      <c r="F36" s="33">
        <v>0</v>
      </c>
      <c r="G36" s="33">
        <v>0</v>
      </c>
      <c r="H36" s="33">
        <v>32740</v>
      </c>
      <c r="I36" s="34">
        <f t="shared" si="0"/>
        <v>32778</v>
      </c>
    </row>
    <row r="37" spans="1:9" x14ac:dyDescent="0.25">
      <c r="A37" s="19">
        <v>1040</v>
      </c>
      <c r="B37" s="20" t="s">
        <v>42</v>
      </c>
      <c r="C37" s="35">
        <v>8268</v>
      </c>
      <c r="D37" s="35">
        <v>458</v>
      </c>
      <c r="E37" s="35">
        <v>1135</v>
      </c>
      <c r="F37" s="35">
        <v>0</v>
      </c>
      <c r="G37" s="35">
        <v>0</v>
      </c>
      <c r="H37" s="35">
        <v>175043</v>
      </c>
      <c r="I37" s="36">
        <f t="shared" si="0"/>
        <v>184904</v>
      </c>
    </row>
    <row r="38" spans="1:9" x14ac:dyDescent="0.25">
      <c r="A38" s="19">
        <v>1042</v>
      </c>
      <c r="B38" s="20" t="s">
        <v>43</v>
      </c>
      <c r="C38" s="33">
        <v>0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4">
        <f t="shared" si="0"/>
        <v>0</v>
      </c>
    </row>
    <row r="39" spans="1:9" x14ac:dyDescent="0.25">
      <c r="A39" s="19">
        <v>1043</v>
      </c>
      <c r="B39" s="20" t="s">
        <v>44</v>
      </c>
      <c r="C39" s="35">
        <v>76</v>
      </c>
      <c r="D39" s="35">
        <v>0</v>
      </c>
      <c r="E39" s="35">
        <v>3276</v>
      </c>
      <c r="F39" s="35">
        <v>0</v>
      </c>
      <c r="G39" s="35">
        <v>0</v>
      </c>
      <c r="H39" s="35">
        <v>480</v>
      </c>
      <c r="I39" s="36">
        <f t="shared" si="0"/>
        <v>3832</v>
      </c>
    </row>
    <row r="40" spans="1:9" x14ac:dyDescent="0.25">
      <c r="A40" s="19">
        <v>1044</v>
      </c>
      <c r="B40" s="20" t="s">
        <v>45</v>
      </c>
      <c r="C40" s="33">
        <v>0</v>
      </c>
      <c r="D40" s="33">
        <v>0</v>
      </c>
      <c r="E40" s="33">
        <v>0</v>
      </c>
      <c r="F40" s="33">
        <v>0</v>
      </c>
      <c r="G40" s="33">
        <v>0</v>
      </c>
      <c r="H40" s="33">
        <v>5000</v>
      </c>
      <c r="I40" s="34">
        <f t="shared" si="0"/>
        <v>5000</v>
      </c>
    </row>
    <row r="41" spans="1:9" x14ac:dyDescent="0.25">
      <c r="A41" s="19">
        <v>1046</v>
      </c>
      <c r="B41" s="20" t="s">
        <v>46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20000</v>
      </c>
      <c r="I41" s="36">
        <f t="shared" si="0"/>
        <v>20000</v>
      </c>
    </row>
    <row r="42" spans="1:9" x14ac:dyDescent="0.25">
      <c r="A42" s="19">
        <v>1047</v>
      </c>
      <c r="B42" s="20" t="s">
        <v>47</v>
      </c>
      <c r="C42" s="33">
        <v>1360070</v>
      </c>
      <c r="D42" s="33">
        <v>1946</v>
      </c>
      <c r="E42" s="33">
        <v>67571</v>
      </c>
      <c r="F42" s="33">
        <v>0</v>
      </c>
      <c r="G42" s="33">
        <v>2500</v>
      </c>
      <c r="H42" s="33">
        <v>84054</v>
      </c>
      <c r="I42" s="34">
        <f t="shared" si="0"/>
        <v>1516141</v>
      </c>
    </row>
    <row r="43" spans="1:9" x14ac:dyDescent="0.25">
      <c r="A43" s="19">
        <v>1048</v>
      </c>
      <c r="B43" s="20" t="s">
        <v>48</v>
      </c>
      <c r="C43" s="35">
        <v>380</v>
      </c>
      <c r="D43" s="35">
        <v>0</v>
      </c>
      <c r="E43" s="35">
        <v>3780</v>
      </c>
      <c r="F43" s="35">
        <v>0</v>
      </c>
      <c r="G43" s="35">
        <v>0</v>
      </c>
      <c r="H43" s="35">
        <v>7400</v>
      </c>
      <c r="I43" s="36">
        <f t="shared" si="0"/>
        <v>11560</v>
      </c>
    </row>
    <row r="44" spans="1:9" x14ac:dyDescent="0.25">
      <c r="A44" s="19">
        <v>1050</v>
      </c>
      <c r="B44" s="20" t="s">
        <v>49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4">
        <f t="shared" si="0"/>
        <v>0</v>
      </c>
    </row>
    <row r="45" spans="1:9" x14ac:dyDescent="0.25">
      <c r="A45" s="19">
        <v>1052</v>
      </c>
      <c r="B45" s="20" t="s">
        <v>50</v>
      </c>
      <c r="C45" s="35">
        <v>0</v>
      </c>
      <c r="D45" s="35">
        <v>0</v>
      </c>
      <c r="E45" s="35">
        <v>0</v>
      </c>
      <c r="F45" s="35">
        <v>0</v>
      </c>
      <c r="G45" s="35">
        <v>0</v>
      </c>
      <c r="H45" s="35">
        <v>17500</v>
      </c>
      <c r="I45" s="36">
        <f t="shared" si="0"/>
        <v>17500</v>
      </c>
    </row>
    <row r="46" spans="1:9" x14ac:dyDescent="0.25">
      <c r="A46" s="19">
        <v>1054</v>
      </c>
      <c r="B46" s="20" t="s">
        <v>51</v>
      </c>
      <c r="C46" s="33">
        <v>54817</v>
      </c>
      <c r="D46" s="33">
        <v>0</v>
      </c>
      <c r="E46" s="33">
        <v>1066</v>
      </c>
      <c r="F46" s="33">
        <v>0</v>
      </c>
      <c r="G46" s="33">
        <v>0</v>
      </c>
      <c r="H46" s="33">
        <v>24200</v>
      </c>
      <c r="I46" s="34">
        <f t="shared" si="0"/>
        <v>80083</v>
      </c>
    </row>
    <row r="47" spans="1:9" x14ac:dyDescent="0.25">
      <c r="A47" s="19">
        <v>1055</v>
      </c>
      <c r="B47" s="20" t="s">
        <v>52</v>
      </c>
      <c r="C47" s="35">
        <v>34547</v>
      </c>
      <c r="D47" s="35">
        <v>4991</v>
      </c>
      <c r="E47" s="35">
        <v>8694</v>
      </c>
      <c r="F47" s="35">
        <v>0</v>
      </c>
      <c r="G47" s="35">
        <v>0</v>
      </c>
      <c r="H47" s="35">
        <v>48475</v>
      </c>
      <c r="I47" s="36">
        <f t="shared" si="0"/>
        <v>96707</v>
      </c>
    </row>
    <row r="48" spans="1:9" x14ac:dyDescent="0.25">
      <c r="A48" s="19">
        <v>1057</v>
      </c>
      <c r="B48" s="20" t="s">
        <v>53</v>
      </c>
      <c r="C48" s="33">
        <v>0</v>
      </c>
      <c r="D48" s="33">
        <v>0</v>
      </c>
      <c r="E48" s="33">
        <v>0</v>
      </c>
      <c r="F48" s="33">
        <v>0</v>
      </c>
      <c r="G48" s="33">
        <v>0</v>
      </c>
      <c r="H48" s="33">
        <v>62500</v>
      </c>
      <c r="I48" s="34">
        <f t="shared" si="0"/>
        <v>62500</v>
      </c>
    </row>
    <row r="49" spans="1:9" x14ac:dyDescent="0.25">
      <c r="A49" s="19">
        <v>1058</v>
      </c>
      <c r="B49" s="20" t="s">
        <v>54</v>
      </c>
      <c r="C49" s="35">
        <v>664077</v>
      </c>
      <c r="D49" s="35">
        <v>0</v>
      </c>
      <c r="E49" s="35">
        <v>0</v>
      </c>
      <c r="F49" s="35">
        <v>0</v>
      </c>
      <c r="G49" s="35">
        <v>0</v>
      </c>
      <c r="H49" s="35">
        <v>18940</v>
      </c>
      <c r="I49" s="36">
        <f t="shared" si="0"/>
        <v>683017</v>
      </c>
    </row>
    <row r="50" spans="1:9" x14ac:dyDescent="0.25">
      <c r="A50" s="19">
        <v>1062</v>
      </c>
      <c r="B50" s="20" t="s">
        <v>55</v>
      </c>
      <c r="C50" s="33">
        <v>0</v>
      </c>
      <c r="D50" s="33">
        <v>0</v>
      </c>
      <c r="E50" s="33">
        <v>0</v>
      </c>
      <c r="F50" s="33">
        <v>0</v>
      </c>
      <c r="G50" s="33">
        <v>0</v>
      </c>
      <c r="H50" s="33">
        <v>2500</v>
      </c>
      <c r="I50" s="34">
        <f t="shared" si="0"/>
        <v>2500</v>
      </c>
    </row>
    <row r="51" spans="1:9" x14ac:dyDescent="0.25">
      <c r="A51" s="19">
        <v>1065</v>
      </c>
      <c r="B51" s="20" t="s">
        <v>56</v>
      </c>
      <c r="C51" s="35">
        <v>353768</v>
      </c>
      <c r="D51" s="35">
        <v>1066</v>
      </c>
      <c r="E51" s="35">
        <v>16358</v>
      </c>
      <c r="F51" s="35">
        <v>0</v>
      </c>
      <c r="G51" s="35">
        <v>0</v>
      </c>
      <c r="H51" s="35">
        <v>14540</v>
      </c>
      <c r="I51" s="36">
        <f t="shared" si="0"/>
        <v>385732</v>
      </c>
    </row>
    <row r="52" spans="1:9" x14ac:dyDescent="0.25">
      <c r="A52" s="19">
        <v>1066</v>
      </c>
      <c r="B52" s="20" t="s">
        <v>57</v>
      </c>
      <c r="C52" s="33">
        <v>0</v>
      </c>
      <c r="D52" s="33">
        <v>0</v>
      </c>
      <c r="E52" s="33">
        <v>0</v>
      </c>
      <c r="F52" s="33">
        <v>0</v>
      </c>
      <c r="G52" s="33">
        <v>2500</v>
      </c>
      <c r="H52" s="33">
        <v>5000</v>
      </c>
      <c r="I52" s="34">
        <f t="shared" si="0"/>
        <v>7500</v>
      </c>
    </row>
    <row r="53" spans="1:9" x14ac:dyDescent="0.25">
      <c r="A53" s="19">
        <v>1067</v>
      </c>
      <c r="B53" s="20" t="s">
        <v>58</v>
      </c>
      <c r="C53" s="35">
        <v>0</v>
      </c>
      <c r="D53" s="35">
        <v>0</v>
      </c>
      <c r="E53" s="35">
        <v>0</v>
      </c>
      <c r="F53" s="35">
        <v>0</v>
      </c>
      <c r="G53" s="35">
        <v>0</v>
      </c>
      <c r="H53" s="35">
        <v>0</v>
      </c>
      <c r="I53" s="36">
        <f t="shared" si="0"/>
        <v>0</v>
      </c>
    </row>
    <row r="54" spans="1:9" x14ac:dyDescent="0.25">
      <c r="A54" s="19">
        <v>1068</v>
      </c>
      <c r="B54" s="20" t="s">
        <v>59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4">
        <f t="shared" si="0"/>
        <v>0</v>
      </c>
    </row>
    <row r="55" spans="1:9" x14ac:dyDescent="0.25">
      <c r="A55" s="19">
        <v>1069</v>
      </c>
      <c r="B55" s="20" t="s">
        <v>60</v>
      </c>
      <c r="C55" s="35">
        <v>0</v>
      </c>
      <c r="D55" s="35">
        <v>0</v>
      </c>
      <c r="E55" s="35">
        <v>0</v>
      </c>
      <c r="F55" s="35">
        <v>0</v>
      </c>
      <c r="G55" s="35">
        <v>0</v>
      </c>
      <c r="H55" s="35">
        <v>0</v>
      </c>
      <c r="I55" s="36">
        <f t="shared" si="0"/>
        <v>0</v>
      </c>
    </row>
    <row r="56" spans="1:9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4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13720688</v>
      </c>
      <c r="D57" s="24">
        <f t="shared" si="1"/>
        <v>1298820</v>
      </c>
      <c r="E57" s="24">
        <f t="shared" si="1"/>
        <v>565591</v>
      </c>
      <c r="F57" s="24">
        <f t="shared" si="1"/>
        <v>0</v>
      </c>
      <c r="G57" s="24">
        <f t="shared" si="1"/>
        <v>12500</v>
      </c>
      <c r="H57" s="24">
        <f t="shared" si="1"/>
        <v>1024472</v>
      </c>
      <c r="I57" s="24">
        <f t="shared" si="1"/>
        <v>16622071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P57"/>
  <sheetViews>
    <sheetView tabSelected="1" topLeftCell="C1" zoomScaleNormal="100" workbookViewId="0">
      <selection activeCell="K9" sqref="K9"/>
    </sheetView>
  </sheetViews>
  <sheetFormatPr baseColWidth="10" defaultColWidth="11.42578125" defaultRowHeight="15.75" x14ac:dyDescent="0.25"/>
  <cols>
    <col min="1" max="1" width="7.85546875" style="5" customWidth="1"/>
    <col min="2" max="2" width="39.42578125" style="27" customWidth="1"/>
    <col min="3" max="3" width="20.5703125" style="28" bestFit="1" customWidth="1"/>
    <col min="4" max="4" width="19.5703125" style="28" bestFit="1" customWidth="1"/>
    <col min="5" max="5" width="17.42578125" style="28" bestFit="1" customWidth="1"/>
    <col min="6" max="6" width="19.28515625" style="28" bestFit="1" customWidth="1"/>
    <col min="7" max="7" width="14.85546875" style="28" bestFit="1" customWidth="1"/>
    <col min="8" max="8" width="17.42578125" style="28" bestFit="1" customWidth="1"/>
    <col min="9" max="9" width="23.85546875" style="28" customWidth="1"/>
    <col min="10" max="10" width="11.42578125" style="4"/>
    <col min="11" max="11" width="19.85546875" style="4" customWidth="1"/>
    <col min="12" max="12" width="19" style="4" customWidth="1"/>
    <col min="13" max="13" width="11.42578125" style="4"/>
    <col min="14" max="14" width="17" style="4" customWidth="1"/>
    <col min="15" max="16384" width="11.42578125" style="4"/>
  </cols>
  <sheetData>
    <row r="1" spans="1:16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6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6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6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16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6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6" ht="16.5" thickTop="1" x14ac:dyDescent="0.25">
      <c r="A7" s="14">
        <v>1001</v>
      </c>
      <c r="B7" s="15" t="s">
        <v>12</v>
      </c>
      <c r="C7" s="37">
        <f>'01'!C7+'02'!C7+'03'!C7+'04'!C7+'05'!C7+'06'!C7+'07'!C7+'08'!C7+'09'!C7+'10'!C7+'11'!C7+'12'!C7+'13'!C7+'14'!C7+'15'!C7+'16'!C7+'17'!C7+'18'!C7+'19'!C7+'20'!C7+'21'!C7+'22'!C7+'23'!C7+'24'!C7+'25'!C7+'26'!C7+'27'!C7+'28'!C7+'29'!C7+'30'!C7+'31'!C7</f>
        <v>89450514</v>
      </c>
      <c r="D7" s="37">
        <f>'01'!D7+'02'!D7+'03'!D7+'04'!D7+'05'!D7+'06'!D7+'07'!D7+'08'!D7+'09'!D7+'10'!D7+'11'!D7+'12'!D7+'13'!D7+'14'!D7+'15'!D7+'16'!D7+'17'!D7+'18'!D7+'19'!D7+'20'!D7+'21'!D7+'22'!D7+'23'!D7+'24'!D7+'25'!D7+'26'!D7+'27'!D7+'28'!D7+'29'!D7+'30'!D7+'31'!D7</f>
        <v>0</v>
      </c>
      <c r="E7" s="37">
        <f>'01'!E7+'02'!E7+'03'!E7+'04'!E7+'05'!E7+'06'!E7+'07'!E7+'08'!E7+'09'!E7+'10'!E7+'11'!E7+'12'!E7+'13'!E7+'14'!E7+'15'!E7+'16'!E7+'17'!E7+'18'!E7+'19'!E7+'20'!E7+'21'!E7+'22'!E7+'23'!E7+'24'!E7+'25'!E7+'26'!E7+'27'!E7+'28'!E7+'29'!E7+'30'!E7+'31'!E7</f>
        <v>1449744</v>
      </c>
      <c r="F7" s="37">
        <f>'01'!F7+'02'!F7+'03'!F7+'04'!F7+'05'!F7+'06'!F7+'07'!F7+'08'!F7+'09'!F7+'10'!F7+'11'!F7+'12'!F7+'13'!F7+'14'!F7+'15'!F7+'16'!F7+'17'!F7+'18'!F7+'19'!F7+'20'!F7+'21'!F7+'22'!F7+'23'!F7+'24'!F7+'25'!F7+'26'!F7+'27'!F7+'28'!F7+'29'!F7+'30'!F7+'31'!F7</f>
        <v>4355078</v>
      </c>
      <c r="G7" s="37">
        <f>'01'!G7+'02'!G7+'03'!G7+'04'!G7+'05'!G7+'06'!G7+'07'!G7+'08'!G7+'09'!G7+'10'!G7+'11'!G7+'12'!G7+'13'!G7+'14'!G7+'15'!G7+'16'!G7+'17'!G7+'18'!G7+'19'!G7+'20'!G7+'21'!G7+'22'!G7+'23'!G7+'24'!G7+'25'!G7+'26'!G7+'27'!G7+'28'!G7+'29'!G7+'30'!G7+'31'!G7</f>
        <v>0</v>
      </c>
      <c r="H7" s="37">
        <f>'01'!H7+'02'!H7+'03'!H7+'04'!H7+'05'!H7+'06'!H7+'07'!H7+'08'!H7+'09'!H7+'10'!H7+'11'!H7+'12'!H7+'13'!H7+'14'!H7+'15'!H7+'16'!H7+'17'!H7+'18'!H7+'19'!H7+'20'!H7+'21'!H7+'22'!H7+'23'!H7+'24'!H7+'25'!H7+'26'!H7+'27'!H7+'28'!H7+'29'!H7+'30'!H7+'31'!H7</f>
        <v>52446</v>
      </c>
      <c r="I7" s="38">
        <f>SUM(C7:H7)</f>
        <v>95307782</v>
      </c>
      <c r="L7" s="30"/>
      <c r="N7" s="30"/>
      <c r="P7" s="30"/>
    </row>
    <row r="8" spans="1:16" x14ac:dyDescent="0.25">
      <c r="A8" s="14">
        <v>1002</v>
      </c>
      <c r="B8" s="15" t="s">
        <v>13</v>
      </c>
      <c r="C8" s="39">
        <f>'01'!C8+'02'!C8+'03'!C8+'04'!C8+'05'!C8+'06'!C8+'07'!C8+'08'!C8+'09'!C8+'10'!C8+'11'!C8+'12'!C8+'13'!C8+'14'!C8+'15'!C8+'16'!C8+'17'!C8+'18'!C8+'19'!C8+'20'!C8+'21'!C8+'22'!C8+'23'!C8+'24'!C8+'25'!C8+'26'!C8+'27'!C8+'28'!C8+'29'!C8+'30'!C8+'31'!C8</f>
        <v>216714693</v>
      </c>
      <c r="D8" s="39">
        <f>'01'!D8+'02'!D8+'03'!D8+'04'!D8+'05'!D8+'06'!D8+'07'!D8+'08'!D8+'09'!D8+'10'!D8+'11'!D8+'12'!D8+'13'!D8+'14'!D8+'15'!D8+'16'!D8+'17'!D8+'18'!D8+'19'!D8+'20'!D8+'21'!D8+'22'!D8+'23'!D8+'24'!D8+'25'!D8+'26'!D8+'27'!D8+'28'!D8+'29'!D8+'30'!D8+'31'!D8</f>
        <v>1512606</v>
      </c>
      <c r="E8" s="39">
        <f>'01'!E8+'02'!E8+'03'!E8+'04'!E8+'05'!E8+'06'!E8+'07'!E8+'08'!E8+'09'!E8+'10'!E8+'11'!E8+'12'!E8+'13'!E8+'14'!E8+'15'!E8+'16'!E8+'17'!E8+'18'!E8+'19'!E8+'20'!E8+'21'!E8+'22'!E8+'23'!E8+'24'!E8+'25'!E8+'26'!E8+'27'!E8+'28'!E8+'29'!E8+'30'!E8+'31'!E8</f>
        <v>1284927</v>
      </c>
      <c r="F8" s="39">
        <f>'01'!F8+'02'!F8+'03'!F8+'04'!F8+'05'!F8+'06'!F8+'07'!F8+'08'!F8+'09'!F8+'10'!F8+'11'!F8+'12'!F8+'13'!F8+'14'!F8+'15'!F8+'16'!F8+'17'!F8+'18'!F8+'19'!F8+'20'!F8+'21'!F8+'22'!F8+'23'!F8+'24'!F8+'25'!F8+'26'!F8+'27'!F8+'28'!F8+'29'!F8+'30'!F8+'31'!F8</f>
        <v>6988</v>
      </c>
      <c r="G8" s="39">
        <f>'01'!G8+'02'!G8+'03'!G8+'04'!G8+'05'!G8+'06'!G8+'07'!G8+'08'!G8+'09'!G8+'10'!G8+'11'!G8+'12'!G8+'13'!G8+'14'!G8+'15'!G8+'16'!G8+'17'!G8+'18'!G8+'19'!G8+'20'!G8+'21'!G8+'22'!G8+'23'!G8+'24'!G8+'25'!G8+'26'!G8+'27'!G8+'28'!G8+'29'!G8+'30'!G8+'31'!G8</f>
        <v>7500</v>
      </c>
      <c r="H8" s="39">
        <f>'01'!H8+'02'!H8+'03'!H8+'04'!H8+'05'!H8+'06'!H8+'07'!H8+'08'!H8+'09'!H8+'10'!H8+'11'!H8+'12'!H8+'13'!H8+'14'!H8+'15'!H8+'16'!H8+'17'!H8+'18'!H8+'19'!H8+'20'!H8+'21'!H8+'22'!H8+'23'!H8+'24'!H8+'25'!H8+'26'!H8+'27'!H8+'28'!H8+'29'!H8+'30'!H8+'31'!H8</f>
        <v>5084411</v>
      </c>
      <c r="I8" s="40">
        <f t="shared" ref="I8:I56" si="0">SUM(C8:H8)</f>
        <v>224611125</v>
      </c>
      <c r="L8" s="30"/>
      <c r="N8" s="30"/>
      <c r="P8" s="30"/>
    </row>
    <row r="9" spans="1:16" x14ac:dyDescent="0.25">
      <c r="A9" s="14">
        <v>1005</v>
      </c>
      <c r="B9" s="15" t="s">
        <v>14</v>
      </c>
      <c r="C9" s="41">
        <f>'01'!C9+'02'!C9+'03'!C9+'04'!C9+'05'!C9+'06'!C9+'07'!C9+'08'!C9+'09'!C9+'10'!C9+'11'!C9+'12'!C9+'13'!C9+'14'!C9+'15'!C9+'16'!C9+'17'!C9+'18'!C9+'19'!C9+'20'!C9+'21'!C9+'22'!C9+'23'!C9+'24'!C9+'25'!C9+'26'!C9+'27'!C9+'28'!C9+'29'!C9+'30'!C9+'31'!C9</f>
        <v>830600</v>
      </c>
      <c r="D9" s="41">
        <f>'01'!D9+'02'!D9+'03'!D9+'04'!D9+'05'!D9+'06'!D9+'07'!D9+'08'!D9+'09'!D9+'10'!D9+'11'!D9+'12'!D9+'13'!D9+'14'!D9+'15'!D9+'16'!D9+'17'!D9+'18'!D9+'19'!D9+'20'!D9+'21'!D9+'22'!D9+'23'!D9+'24'!D9+'25'!D9+'26'!D9+'27'!D9+'28'!D9+'29'!D9+'30'!D9+'31'!D9</f>
        <v>177736</v>
      </c>
      <c r="E9" s="41">
        <f>'01'!E9+'02'!E9+'03'!E9+'04'!E9+'05'!E9+'06'!E9+'07'!E9+'08'!E9+'09'!E9+'10'!E9+'11'!E9+'12'!E9+'13'!E9+'14'!E9+'15'!E9+'16'!E9+'17'!E9+'18'!E9+'19'!E9+'20'!E9+'21'!E9+'22'!E9+'23'!E9+'24'!E9+'25'!E9+'26'!E9+'27'!E9+'28'!E9+'29'!E9+'30'!E9+'31'!E9</f>
        <v>673794</v>
      </c>
      <c r="F9" s="41">
        <f>'01'!F9+'02'!F9+'03'!F9+'04'!F9+'05'!F9+'06'!F9+'07'!F9+'08'!F9+'09'!F9+'10'!F9+'11'!F9+'12'!F9+'13'!F9+'14'!F9+'15'!F9+'16'!F9+'17'!F9+'18'!F9+'19'!F9+'20'!F9+'21'!F9+'22'!F9+'23'!F9+'24'!F9+'25'!F9+'26'!F9+'27'!F9+'28'!F9+'29'!F9+'30'!F9+'31'!F9</f>
        <v>0</v>
      </c>
      <c r="G9" s="41">
        <f>'01'!G9+'02'!G9+'03'!G9+'04'!G9+'05'!G9+'06'!G9+'07'!G9+'08'!G9+'09'!G9+'10'!G9+'11'!G9+'12'!G9+'13'!G9+'14'!G9+'15'!G9+'16'!G9+'17'!G9+'18'!G9+'19'!G9+'20'!G9+'21'!G9+'22'!G9+'23'!G9+'24'!G9+'25'!G9+'26'!G9+'27'!G9+'28'!G9+'29'!G9+'30'!G9+'31'!G9</f>
        <v>0</v>
      </c>
      <c r="H9" s="41">
        <f>'01'!H9+'02'!H9+'03'!H9+'04'!H9+'05'!H9+'06'!H9+'07'!H9+'08'!H9+'09'!H9+'10'!H9+'11'!H9+'12'!H9+'13'!H9+'14'!H9+'15'!H9+'16'!H9+'17'!H9+'18'!H9+'19'!H9+'20'!H9+'21'!H9+'22'!H9+'23'!H9+'24'!H9+'25'!H9+'26'!H9+'27'!H9+'28'!H9+'29'!H9+'30'!H9+'31'!H9</f>
        <v>196772</v>
      </c>
      <c r="I9" s="42">
        <f t="shared" si="0"/>
        <v>1878902</v>
      </c>
      <c r="L9" s="30"/>
      <c r="N9" s="30"/>
      <c r="P9" s="30"/>
    </row>
    <row r="10" spans="1:16" x14ac:dyDescent="0.25">
      <c r="A10" s="14">
        <v>1006</v>
      </c>
      <c r="B10" s="15" t="s">
        <v>15</v>
      </c>
      <c r="C10" s="39">
        <f>'01'!C10+'02'!C10+'03'!C10+'04'!C10+'05'!C10+'06'!C10+'07'!C10+'08'!C10+'09'!C10+'10'!C10+'11'!C10+'12'!C10+'13'!C10+'14'!C10+'15'!C10+'16'!C10+'17'!C10+'18'!C10+'19'!C10+'20'!C10+'21'!C10+'22'!C10+'23'!C10+'24'!C10+'25'!C10+'26'!C10+'27'!C10+'28'!C10+'29'!C10+'30'!C10+'31'!C10</f>
        <v>4461141</v>
      </c>
      <c r="D10" s="39">
        <f>'01'!D10+'02'!D10+'03'!D10+'04'!D10+'05'!D10+'06'!D10+'07'!D10+'08'!D10+'09'!D10+'10'!D10+'11'!D10+'12'!D10+'13'!D10+'14'!D10+'15'!D10+'16'!D10+'17'!D10+'18'!D10+'19'!D10+'20'!D10+'21'!D10+'22'!D10+'23'!D10+'24'!D10+'25'!D10+'26'!D10+'27'!D10+'28'!D10+'29'!D10+'30'!D10+'31'!D10</f>
        <v>359941</v>
      </c>
      <c r="E10" s="39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'01'!E10+'02'!E10+'03'!E10+'04'!E10+'05'!E10+'06'!E10+'07'!E10+'08'!E10+'09'!E10+'10'!E10+'11'!E10+'12'!E10+'13'!E10+'14'!E10+'15'!E10+'16'!E10+'17'!E10+'18'!E10+'19'!E10+'20'!E10+'21'!E10+'22'!E10+'23'!E10+'24'!E10+'25'!E10+'26'!E10+'27'!E10+'28'!E10+'29'!E10+'30'!E10+'31'!E10</f>
        <v>219298</v>
      </c>
      <c r="F10" s="39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'01'!F10+'02'!F10+'03'!F10+'04'!F10+'05'!F10+'06'!F10+'07'!F10+'08'!F10+'09'!F10+'10'!F10+'11'!F10+'12'!F10+'13'!F10+'14'!F10+'15'!F10+'16'!F10+'17'!F10+'18'!F10+'19'!F10+'20'!F10+'21'!F10+'22'!F10+'23'!F10+'24'!F10+'25'!F10+'26'!F10+'27'!F10+'28'!F10+'29'!F10+'30'!F10+'31'!F10</f>
        <v>0</v>
      </c>
      <c r="G10" s="39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'01'!G10+'02'!G10+'03'!G10+'04'!G10+'05'!G10+'06'!G10+'07'!G10+'08'!G10+'09'!G10+'10'!G10+'11'!G10+'12'!G10+'13'!G10+'14'!G10+'15'!G10+'16'!G10+'17'!G10+'18'!G10+'19'!G10+'20'!G10+'21'!G10+'22'!G10+'23'!G10+'24'!G10+'25'!G10+'26'!G10+'27'!G10+'28'!G10+'29'!G10+'30'!G10+'31'!G10</f>
        <v>0</v>
      </c>
      <c r="H10" s="39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</f>
        <v>60485</v>
      </c>
      <c r="I10" s="40">
        <f t="shared" si="0"/>
        <v>5100865</v>
      </c>
      <c r="L10" s="30"/>
      <c r="N10" s="30"/>
      <c r="P10" s="30"/>
    </row>
    <row r="11" spans="1:16" x14ac:dyDescent="0.25">
      <c r="A11" s="14">
        <v>1007</v>
      </c>
      <c r="B11" s="15" t="s">
        <v>16</v>
      </c>
      <c r="C11" s="41">
        <f>'01'!C11+'02'!C11+'03'!C11+'04'!C11+'05'!C11+'06'!C11+'07'!C11+'08'!C11+'09'!C11+'10'!C11+'11'!C11+'12'!C11+'13'!C11+'14'!C11+'15'!C11+'16'!C11+'17'!C11+'18'!C11+'19'!C11+'20'!C11+'21'!C11+'22'!C11+'23'!C11+'24'!C11+'25'!C11+'26'!C11+'27'!C11+'28'!C11+'29'!C11+'30'!C11+'31'!C11</f>
        <v>2694631312</v>
      </c>
      <c r="D11" s="41">
        <f>'01'!D11+'02'!D11+'03'!D11+'04'!D11+'05'!D11+'06'!D11+'07'!D11+'08'!D11+'09'!D11+'10'!D11+'11'!D11+'12'!D11+'13'!D11+'14'!D11+'15'!D11+'16'!D11+'17'!D11+'18'!D11+'19'!D11+'20'!D11+'21'!D11+'22'!D11+'23'!D11+'24'!D11+'25'!D11+'26'!D11+'27'!D11+'28'!D11+'29'!D11+'30'!D11+'31'!D11</f>
        <v>95372955</v>
      </c>
      <c r="E11" s="41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'01'!E11+'02'!E11+'03'!E11+'04'!E11+'05'!E11+'06'!E11+'07'!E11+'08'!E11+'09'!E11+'10'!E11+'11'!E11+'12'!E11+'13'!E11+'14'!E11+'15'!E11+'16'!E11+'17'!E11+'18'!E11+'19'!E11+'20'!E11+'21'!E11+'22'!E11+'23'!E11+'24'!E11+'25'!E11+'26'!E11+'27'!E11+'28'!E11+'29'!E11+'30'!E11+'31'!E11</f>
        <v>63169533</v>
      </c>
      <c r="F11" s="41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'01'!F11+'02'!F11+'03'!F11+'04'!F11+'05'!F11+'06'!F11+'07'!F11+'08'!F11+'09'!F11+'10'!F11+'11'!F11+'12'!F11+'13'!F11+'14'!F11+'15'!F11+'16'!F11+'17'!F11+'18'!F11+'19'!F11+'20'!F11+'21'!F11+'22'!F11+'23'!F11+'24'!F11+'25'!F11+'26'!F11+'27'!F11+'28'!F11+'29'!F11+'30'!F11+'31'!F11</f>
        <v>44561789</v>
      </c>
      <c r="G11" s="41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'01'!G11+'02'!G11+'03'!G11+'04'!G11+'05'!G11+'06'!G11+'07'!G11+'08'!G11+'09'!G11+'10'!G11+'11'!G11+'12'!G11+'13'!G11+'14'!G11+'15'!G11+'16'!G11+'17'!G11+'18'!G11+'19'!G11+'20'!G11+'21'!G11+'22'!G11+'23'!G11+'24'!G11+'25'!G11+'26'!G11+'27'!G11+'28'!G11+'29'!G11+'30'!G11+'31'!G11</f>
        <v>176118</v>
      </c>
      <c r="H11" s="41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</f>
        <v>49072655</v>
      </c>
      <c r="I11" s="42">
        <f t="shared" si="0"/>
        <v>2946984362</v>
      </c>
      <c r="L11" s="30"/>
      <c r="N11" s="30"/>
      <c r="P11" s="30"/>
    </row>
    <row r="12" spans="1:16" x14ac:dyDescent="0.25">
      <c r="A12" s="14">
        <v>1008</v>
      </c>
      <c r="B12" s="15" t="s">
        <v>17</v>
      </c>
      <c r="C12" s="39">
        <f>'01'!C12+'02'!C12+'03'!C12+'04'!C12+'05'!C12+'06'!C12+'07'!C12+'08'!C12+'09'!C12+'10'!C12+'11'!C12+'12'!C12+'13'!C12+'14'!C12+'15'!C12+'16'!C12+'17'!C12+'18'!C12+'19'!C12+'20'!C12+'21'!C12+'22'!C12+'23'!C12+'24'!C12+'25'!C12+'26'!C12+'27'!C12+'28'!C12+'29'!C12+'30'!C12+'31'!C12</f>
        <v>2409867249</v>
      </c>
      <c r="D12" s="39">
        <f>'01'!D12+'02'!D12+'03'!D12+'04'!D12+'05'!D12+'06'!D12+'07'!D12+'08'!D12+'09'!D12+'10'!D12+'11'!D12+'12'!D12+'13'!D12+'14'!D12+'15'!D12+'16'!D12+'17'!D12+'18'!D12+'19'!D12+'20'!D12+'21'!D12+'22'!D12+'23'!D12+'24'!D12+'25'!D12+'26'!D12+'27'!D12+'28'!D12+'29'!D12+'30'!D12+'31'!D12</f>
        <v>0</v>
      </c>
      <c r="E12" s="39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'01'!E12+'02'!E12+'03'!E12+'04'!E12+'05'!E12+'06'!E12+'07'!E12+'08'!E12+'09'!E12+'10'!E12+'11'!E12+'12'!E12+'13'!E12+'14'!E12+'15'!E12+'16'!E12+'17'!E12+'18'!E12+'19'!E12+'20'!E12+'21'!E12+'22'!E12+'23'!E12+'24'!E12+'25'!E12+'26'!E12+'27'!E12+'28'!E12+'29'!E12+'30'!E12+'31'!E12</f>
        <v>68786144</v>
      </c>
      <c r="F12" s="39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'01'!F12+'02'!F12+'03'!F12+'04'!F12+'05'!F12+'06'!F12+'07'!F12+'08'!F12+'09'!F12+'10'!F12+'11'!F12+'12'!F12+'13'!F12+'14'!F12+'15'!F12+'16'!F12+'17'!F12+'18'!F12+'19'!F12+'20'!F12+'21'!F12+'22'!F12+'23'!F12+'24'!F12+'25'!F12+'26'!F12+'27'!F12+'28'!F12+'29'!F12+'30'!F12+'31'!F12</f>
        <v>63391558</v>
      </c>
      <c r="G12" s="39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'01'!G12+'02'!G12+'03'!G12+'04'!G12+'05'!G12+'06'!G12+'07'!G12+'08'!G12+'09'!G12+'10'!G12+'11'!G12+'12'!G12+'13'!G12+'14'!G12+'15'!G12+'16'!G12+'17'!G12+'18'!G12+'19'!G12+'20'!G12+'21'!G12+'22'!G12+'23'!G12+'24'!G12+'25'!G12+'26'!G12+'27'!G12+'28'!G12+'29'!G12+'30'!G12+'31'!G12</f>
        <v>0</v>
      </c>
      <c r="H12" s="39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232544</v>
      </c>
      <c r="I12" s="40">
        <f t="shared" si="0"/>
        <v>2542277495</v>
      </c>
      <c r="L12" s="30"/>
      <c r="N12" s="30"/>
      <c r="P12" s="30"/>
    </row>
    <row r="13" spans="1:16" x14ac:dyDescent="0.25">
      <c r="A13" s="14">
        <v>1010</v>
      </c>
      <c r="B13" s="15" t="s">
        <v>18</v>
      </c>
      <c r="C13" s="41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112322543</v>
      </c>
      <c r="D13" s="41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'01'!D13+'02'!D13+'03'!D13+'04'!D13+'05'!D13+'06'!D13+'07'!D13+'08'!D13+'09'!D13+'10'!D13+'11'!D13+'12'!D13+'13'!D13+'14'!D13+'15'!D13+'16'!D13+'17'!D13+'18'!D13+'19'!D13+'20'!D13+'21'!D13+'22'!D13+'23'!D13+'24'!D13+'25'!D13+'26'!D13+'27'!D13+'28'!D13+'29'!D13+'30'!D13+'31'!D13</f>
        <v>10656454</v>
      </c>
      <c r="E13" s="41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'01'!E13+'02'!E13+'03'!E13+'04'!E13+'05'!E13+'06'!E13+'07'!E13+'08'!E13+'09'!E13+'10'!E13+'11'!E13+'12'!E13+'13'!E13+'14'!E13+'15'!E13+'16'!E13+'17'!E13+'18'!E13+'19'!E13+'20'!E13+'21'!E13+'22'!E13+'23'!E13+'24'!E13+'25'!E13+'26'!E13+'27'!E13+'28'!E13+'29'!E13+'30'!E13+'31'!E13</f>
        <v>9510396</v>
      </c>
      <c r="F13" s="41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6675342</v>
      </c>
      <c r="G13" s="41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0</v>
      </c>
      <c r="H13" s="41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'01'!H13+'02'!H13+'03'!H13+'04'!H13+'05'!H13+'06'!H13+'07'!H13+'08'!H13+'09'!H13+'10'!H13+'11'!H13+'12'!H13+'13'!H13+'14'!H13+'15'!H13+'16'!H13+'17'!H13+'18'!H13+'19'!H13+'20'!H13+'21'!H13+'22'!H13+'23'!H13+'24'!H13+'25'!H13+'26'!H13+'27'!H13+'28'!H13+'29'!H13+'30'!H13+'31'!H13</f>
        <v>739018</v>
      </c>
      <c r="I13" s="42">
        <f t="shared" si="0"/>
        <v>139903753</v>
      </c>
      <c r="L13" s="30"/>
      <c r="N13" s="30"/>
      <c r="P13" s="30"/>
    </row>
    <row r="14" spans="1:16" x14ac:dyDescent="0.25">
      <c r="A14" s="14">
        <v>1011</v>
      </c>
      <c r="B14" s="15" t="s">
        <v>19</v>
      </c>
      <c r="C14" s="39">
        <f>'01'!C14+'02'!C14+'03'!C14+'04'!C14+'05'!C14+'06'!C14+'07'!C14+'08'!C14+'09'!C14+'10'!C14+'11'!C14+'12'!C14+'13'!C14+'14'!C14+'15'!C14+'16'!C14+'17'!C14+'18'!C14+'19'!C14+'20'!C14+'21'!C14+'22'!C14+'23'!C14+'24'!C14+'25'!C14+'26'!C14+'27'!C14+'28'!C14+'29'!C14+'30'!C14+'31'!C14</f>
        <v>2003850415</v>
      </c>
      <c r="D14" s="39">
        <f>'01'!D14+'02'!D14+'03'!D14+'04'!D14+'05'!D14+'06'!D14+'07'!D14+'08'!D14+'09'!D14+'10'!D14+'11'!D14+'12'!D14+'13'!D14+'14'!D14+'15'!D14+'16'!D14+'17'!D14+'18'!D14+'19'!D14+'20'!D14+'21'!D14+'22'!D14+'23'!D14+'24'!D14+'25'!D14+'26'!D14+'27'!D14+'28'!D14+'29'!D14+'30'!D14+'31'!D14</f>
        <v>179197694</v>
      </c>
      <c r="E14" s="39">
        <f>'01'!E14+'02'!E14+'03'!E14+'04'!E14+'05'!E14+'06'!E14+'07'!E14+'08'!E14+'09'!E14+'10'!E14+'11'!E14+'12'!E14+'13'!E14+'14'!E14+'15'!E14+'16'!E14+'17'!E14+'18'!E14+'19'!E14+'20'!E14+'21'!E14+'22'!E14+'23'!E14+'24'!E14+'25'!E14+'26'!E14+'27'!E14+'28'!E14+'29'!E14+'30'!E14+'31'!E14</f>
        <v>71377096</v>
      </c>
      <c r="F14" s="39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'01'!F14+'02'!F14+'03'!F14+'04'!F14+'05'!F14+'06'!F14+'07'!F14+'08'!F14+'09'!F14+'10'!F14+'11'!F14+'12'!F14+'13'!F14+'14'!F14+'15'!F14+'16'!F14+'17'!F14+'18'!F14+'19'!F14+'20'!F14+'21'!F14+'22'!F14+'23'!F14+'24'!F14+'25'!F14+'26'!F14+'27'!F14+'28'!F14+'29'!F14+'30'!F14+'31'!F14</f>
        <v>52200117</v>
      </c>
      <c r="G14" s="39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'01'!G14+'02'!G14+'03'!G14+'04'!G14+'05'!G14+'06'!G14+'07'!G14+'08'!G14+'09'!G14+'10'!G14+'11'!G14+'12'!G14+'13'!G14+'14'!G14+'15'!G14+'16'!G14+'17'!G14+'18'!G14+'19'!G14+'20'!G14+'21'!G14+'22'!G14+'23'!G14+'24'!G14+'25'!G14+'26'!G14+'27'!G14+'28'!G14+'29'!G14+'30'!G14+'31'!G14</f>
        <v>25000</v>
      </c>
      <c r="H14" s="39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17906054</v>
      </c>
      <c r="I14" s="40">
        <f t="shared" si="0"/>
        <v>2324556376</v>
      </c>
      <c r="L14" s="30"/>
      <c r="N14" s="30"/>
      <c r="P14" s="30"/>
    </row>
    <row r="15" spans="1:16" x14ac:dyDescent="0.25">
      <c r="A15" s="14">
        <v>1012</v>
      </c>
      <c r="B15" s="15" t="s">
        <v>20</v>
      </c>
      <c r="C15" s="41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'01'!C15+'02'!C15+'03'!C15+'04'!C15+'05'!C15+'06'!C15+'07'!C15+'08'!C15+'09'!C15+'10'!C15+'11'!C15+'12'!C15+'13'!C15+'14'!C15+'15'!C15+'16'!C15+'17'!C15+'18'!C15+'19'!C15+'20'!C15+'21'!C15+'22'!C15+'23'!C15+'24'!C15+'25'!C15+'26'!C15+'27'!C15+'28'!C15+'29'!C15+'30'!C15+'31'!C15</f>
        <v>795874685</v>
      </c>
      <c r="D15" s="41">
        <f>'01'!D15+'02'!D15+'03'!D15+'04'!D15+'05'!D15+'06'!D15+'07'!D15+'08'!D15+'09'!D15+'10'!D15+'11'!D15+'12'!D15+'13'!D15+'14'!D15+'15'!D15+'16'!D15+'17'!D15+'18'!D15+'19'!D15+'20'!D15+'21'!D15+'22'!D15+'23'!D15+'24'!D15+'25'!D15+'26'!D15+'27'!D15+'28'!D15+'29'!D15+'30'!D15+'31'!D15</f>
        <v>1116014</v>
      </c>
      <c r="E15" s="41">
        <f>'01'!E15+'02'!E15+'03'!E15+'04'!E15+'05'!E15+'06'!E15+'07'!E15+'08'!E15+'09'!E15+'10'!E15+'11'!E15+'12'!E15+'13'!E15+'14'!E15+'15'!E15+'16'!E15+'17'!E15+'18'!E15+'19'!E15+'20'!E15+'21'!E15+'22'!E15+'23'!E15+'24'!E15+'25'!E15+'26'!E15+'27'!E15+'28'!E15+'29'!E15+'30'!E15+'31'!E15</f>
        <v>23721056</v>
      </c>
      <c r="F15" s="41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'01'!F15+'02'!F15+'03'!F15+'04'!F15+'05'!F15+'06'!F15+'07'!F15+'08'!F15+'09'!F15+'10'!F15+'11'!F15+'12'!F15+'13'!F15+'14'!F15+'15'!F15+'16'!F15+'17'!F15+'18'!F15+'19'!F15+'20'!F15+'21'!F15+'22'!F15+'23'!F15+'24'!F15+'25'!F15+'26'!F15+'27'!F15+'28'!F15+'29'!F15+'30'!F15+'31'!F15</f>
        <v>31186085</v>
      </c>
      <c r="G15" s="41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'01'!G15+'02'!G15+'03'!G15+'04'!G15+'05'!G15+'06'!G15+'07'!G15+'08'!G15+'09'!G15+'10'!G15+'11'!G15+'12'!G15+'13'!G15+'14'!G15+'15'!G15+'16'!G15+'17'!G15+'18'!G15+'19'!G15+'20'!G15+'21'!G15+'22'!G15+'23'!G15+'24'!G15+'25'!G15+'26'!G15+'27'!G15+'28'!G15+'29'!G15+'30'!G15+'31'!G15</f>
        <v>1072500</v>
      </c>
      <c r="H15" s="41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11336995</v>
      </c>
      <c r="I15" s="42">
        <f t="shared" si="0"/>
        <v>864307335</v>
      </c>
      <c r="L15" s="30"/>
      <c r="N15" s="30"/>
      <c r="P15" s="30"/>
    </row>
    <row r="16" spans="1:16" x14ac:dyDescent="0.25">
      <c r="A16" s="14">
        <v>1013</v>
      </c>
      <c r="B16" s="15" t="s">
        <v>21</v>
      </c>
      <c r="C16" s="39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'01'!C16+'02'!C16+'03'!C16+'04'!C16+'05'!C16+'06'!C16+'07'!C16+'08'!C16+'09'!C16+'10'!C16+'11'!C16+'12'!C16+'13'!C16+'14'!C16+'15'!C16+'16'!C16+'17'!C16+'18'!C16+'19'!C16+'20'!C16+'21'!C16+'22'!C16+'23'!C16+'24'!C16+'25'!C16+'26'!C16+'27'!C16+'28'!C16+'29'!C16+'30'!C16+'31'!C16</f>
        <v>5409390860</v>
      </c>
      <c r="D16" s="39">
        <f>'01'!D16+'02'!D16+'03'!D16+'04'!D16+'05'!D16+'06'!D16+'07'!D16+'08'!D16+'09'!D16+'10'!D16+'11'!D16+'12'!D16+'13'!D16+'14'!D16+'15'!D16+'16'!D16+'17'!D16+'18'!D16+'19'!D16+'20'!D16+'21'!D16+'22'!D16+'23'!D16+'24'!D16+'25'!D16+'26'!D16+'27'!D16+'28'!D16+'29'!D16+'30'!D16+'31'!D16</f>
        <v>2123114818</v>
      </c>
      <c r="E16" s="39">
        <f>'01'!E16+'02'!E16+'03'!E16+'04'!E16+'05'!E16+'06'!E16+'07'!E16+'08'!E16+'09'!E16+'10'!E16+'11'!E16+'12'!E16+'13'!E16+'14'!E16+'15'!E16+'16'!E16+'17'!E16+'18'!E16+'19'!E16+'20'!E16+'21'!E16+'22'!E16+'23'!E16+'24'!E16+'25'!E16+'26'!E16+'27'!E16+'28'!E16+'29'!E16+'30'!E16+'31'!E16</f>
        <v>223160560</v>
      </c>
      <c r="F16" s="39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'01'!F16+'02'!F16+'03'!F16+'04'!F16+'05'!F16+'06'!F16+'07'!F16+'08'!F16+'09'!F16+'10'!F16+'11'!F16+'12'!F16+'13'!F16+'14'!F16+'15'!F16+'16'!F16+'17'!F16+'18'!F16+'19'!F16+'20'!F16+'21'!F16+'22'!F16+'23'!F16+'24'!F16+'25'!F16+'26'!F16+'27'!F16+'28'!F16+'29'!F16+'30'!F16+'31'!F16</f>
        <v>12678867</v>
      </c>
      <c r="G16" s="39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'01'!G16+'02'!G16+'03'!G16+'04'!G16+'05'!G16+'06'!G16+'07'!G16+'08'!G16+'09'!G16+'10'!G16+'11'!G16+'12'!G16+'13'!G16+'14'!G16+'15'!G16+'16'!G16+'17'!G16+'18'!G16+'19'!G16+'20'!G16+'21'!G16+'22'!G16+'23'!G16+'24'!G16+'25'!G16+'26'!G16+'27'!G16+'28'!G16+'29'!G16+'30'!G16+'31'!G16</f>
        <v>280000</v>
      </c>
      <c r="H16" s="39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27968287</v>
      </c>
      <c r="I16" s="40">
        <f t="shared" si="0"/>
        <v>7796593392</v>
      </c>
      <c r="L16" s="30"/>
      <c r="N16" s="30"/>
      <c r="P16" s="30"/>
    </row>
    <row r="17" spans="1:16" x14ac:dyDescent="0.25">
      <c r="A17" s="14">
        <v>1014</v>
      </c>
      <c r="B17" s="15" t="s">
        <v>22</v>
      </c>
      <c r="C17" s="41">
        <f>'01'!C17+'02'!C17+'03'!C17+'04'!C17+'05'!C17+'06'!C17+'07'!C17+'08'!C17+'09'!C17+'10'!C17+'11'!C17+'12'!C17+'13'!C17+'14'!C17+'15'!C17+'16'!C17+'17'!C17+'18'!C17+'19'!C17+'20'!C17+'21'!C17+'22'!C17+'23'!C17+'24'!C17+'25'!C17+'26'!C17+'27'!C17+'28'!C17+'29'!C17+'30'!C17+'31'!C17</f>
        <v>380012926</v>
      </c>
      <c r="D17" s="41">
        <f>'01'!D17+'02'!D17+'03'!D17+'04'!D17+'05'!D17+'06'!D17+'07'!D17+'08'!D17+'09'!D17+'10'!D17+'11'!D17+'12'!D17+'13'!D17+'14'!D17+'15'!D17+'16'!D17+'17'!D17+'18'!D17+'19'!D17+'20'!D17+'21'!D17+'22'!D17+'23'!D17+'24'!D17+'25'!D17+'26'!D17+'27'!D17+'28'!D17+'29'!D17+'30'!D17+'31'!D17</f>
        <v>23330</v>
      </c>
      <c r="E17" s="41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'01'!E17+'02'!E17+'03'!E17+'04'!E17+'05'!E17+'06'!E17+'07'!E17+'08'!E17+'09'!E17+'10'!E17+'11'!E17+'12'!E17+'13'!E17+'14'!E17+'15'!E17+'16'!E17+'17'!E17+'18'!E17+'19'!E17+'20'!E17+'21'!E17+'22'!E17+'23'!E17+'24'!E17+'25'!E17+'26'!E17+'27'!E17+'28'!E17+'29'!E17+'30'!E17+'31'!E17</f>
        <v>8879466</v>
      </c>
      <c r="F17" s="41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'01'!F17+'02'!F17+'03'!F17+'04'!F17+'05'!F17+'06'!F17+'07'!F17+'08'!F17+'09'!F17+'10'!F17+'11'!F17+'12'!F17+'13'!F17+'14'!F17+'15'!F17+'16'!F17+'17'!F17+'18'!F17+'19'!F17+'20'!F17+'21'!F17+'22'!F17+'23'!F17+'24'!F17+'25'!F17+'26'!F17+'27'!F17+'28'!F17+'29'!F17+'30'!F17+'31'!F17</f>
        <v>15491310</v>
      </c>
      <c r="G17" s="41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'01'!G17+'02'!G17+'03'!G17+'04'!G17+'05'!G17+'06'!G17+'07'!G17+'08'!G17+'09'!G17+'10'!G17+'11'!G17+'12'!G17+'13'!G17+'14'!G17+'15'!G17+'16'!G17+'17'!G17+'18'!G17+'19'!G17+'20'!G17+'21'!G17+'22'!G17+'23'!G17+'24'!G17+'25'!G17+'26'!G17+'27'!G17+'28'!G17+'29'!G17+'30'!G17+'31'!G17</f>
        <v>95000</v>
      </c>
      <c r="H17" s="41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6732735</v>
      </c>
      <c r="I17" s="42">
        <f t="shared" si="0"/>
        <v>411234767</v>
      </c>
      <c r="L17" s="30"/>
      <c r="N17" s="30"/>
      <c r="P17" s="30"/>
    </row>
    <row r="18" spans="1:16" x14ac:dyDescent="0.25">
      <c r="A18" s="14">
        <v>1016</v>
      </c>
      <c r="B18" s="15" t="s">
        <v>23</v>
      </c>
      <c r="C18" s="39">
        <f>'01'!C18+'02'!C18+'03'!C18+'04'!C18+'05'!C18+'06'!C18+'07'!C18+'08'!C18+'09'!C18+'10'!C18+'11'!C18+'12'!C18+'13'!C18+'14'!C18+'15'!C18+'16'!C18+'17'!C18+'18'!C18+'19'!C18+'20'!C18+'21'!C18+'22'!C18+'23'!C18+'24'!C18+'25'!C18+'26'!C18+'27'!C18+'28'!C18+'29'!C18+'30'!C18+'31'!C18</f>
        <v>11832197221</v>
      </c>
      <c r="D18" s="39">
        <f>'01'!D18+'02'!D18+'03'!D18+'04'!D18+'05'!D18+'06'!D18+'07'!D18+'08'!D18+'09'!D18+'10'!D18+'11'!D18+'12'!D18+'13'!D18+'14'!D18+'15'!D18+'16'!D18+'17'!D18+'18'!D18+'19'!D18+'20'!D18+'21'!D18+'22'!D18+'23'!D18+'24'!D18+'25'!D18+'26'!D18+'27'!D18+'28'!D18+'29'!D18+'30'!D18+'31'!D18</f>
        <v>2438381889</v>
      </c>
      <c r="E18" s="39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'01'!E18+'02'!E18+'03'!E18+'04'!E18+'05'!E18+'06'!E18+'07'!E18+'08'!E18+'09'!E18+'10'!E18+'11'!E18+'12'!E18+'13'!E18+'14'!E18+'15'!E18+'16'!E18+'17'!E18+'18'!E18+'19'!E18+'20'!E18+'21'!E18+'22'!E18+'23'!E18+'24'!E18+'25'!E18+'26'!E18+'27'!E18+'28'!E18+'29'!E18+'30'!E18+'31'!E18</f>
        <v>572935927</v>
      </c>
      <c r="F18" s="39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'01'!F18+'02'!F18+'03'!F18+'04'!F18+'05'!F18+'06'!F18+'07'!F18+'08'!F18+'09'!F18+'10'!F18+'11'!F18+'12'!F18+'13'!F18+'14'!F18+'15'!F18+'16'!F18+'17'!F18+'18'!F18+'19'!F18+'20'!F18+'21'!F18+'22'!F18+'23'!F18+'24'!F18+'25'!F18+'26'!F18+'27'!F18+'28'!F18+'29'!F18+'30'!F18+'31'!F18</f>
        <v>104850790</v>
      </c>
      <c r="G18" s="39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'01'!G18+'02'!G18+'03'!G18+'04'!G18+'05'!G18+'06'!G18+'07'!G18+'08'!G18+'09'!G18+'10'!G18+'11'!G18+'12'!G18+'13'!G18+'14'!G18+'15'!G18+'16'!G18+'17'!G18+'18'!G18+'19'!G18+'20'!G18+'21'!G18+'22'!G18+'23'!G18+'24'!G18+'25'!G18+'26'!G18+'27'!G18+'28'!G18+'29'!G18+'30'!G18+'31'!G18</f>
        <v>0</v>
      </c>
      <c r="H18" s="39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65795969</v>
      </c>
      <c r="I18" s="40">
        <f t="shared" si="0"/>
        <v>15014161796</v>
      </c>
      <c r="L18" s="30"/>
      <c r="N18" s="30"/>
      <c r="P18" s="30"/>
    </row>
    <row r="19" spans="1:16" x14ac:dyDescent="0.25">
      <c r="A19" s="14">
        <v>1017</v>
      </c>
      <c r="B19" s="15" t="s">
        <v>24</v>
      </c>
      <c r="C19" s="41">
        <f>'01'!C19+'02'!C19+'03'!C19+'04'!C19+'05'!C19+'06'!C19+'07'!C19+'08'!C19+'09'!C19+'10'!C19+'11'!C19+'12'!C19+'13'!C19+'14'!C19+'15'!C19+'16'!C19+'17'!C19+'18'!C19+'19'!C19+'20'!C19+'21'!C19+'22'!C19+'23'!C19+'24'!C19+'25'!C19+'26'!C19+'27'!C19+'28'!C19+'29'!C19+'30'!C19+'31'!C19</f>
        <v>2473652377</v>
      </c>
      <c r="D19" s="41">
        <f>'01'!D19+'02'!D19+'03'!D19+'04'!D19+'05'!D19+'06'!D19+'07'!D19+'08'!D19+'09'!D19+'10'!D19+'11'!D19+'12'!D19+'13'!D19+'14'!D19+'15'!D19+'16'!D19+'17'!D19+'18'!D19+'19'!D19+'20'!D19+'21'!D19+'22'!D19+'23'!D19+'24'!D19+'25'!D19+'26'!D19+'27'!D19+'28'!D19+'29'!D19+'30'!D19+'31'!D19</f>
        <v>38499074</v>
      </c>
      <c r="E19" s="41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'01'!E19+'02'!E19+'03'!E19+'04'!E19+'05'!E19+'06'!E19+'07'!E19+'08'!E19+'09'!E19+'10'!E19+'11'!E19+'12'!E19+'13'!E19+'14'!E19+'15'!E19+'16'!E19+'17'!E19+'18'!E19+'19'!E19+'20'!E19+'21'!E19+'22'!E19+'23'!E19+'24'!E19+'25'!E19+'26'!E19+'27'!E19+'28'!E19+'29'!E19+'30'!E19+'31'!E19</f>
        <v>65802731</v>
      </c>
      <c r="F19" s="41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'01'!F19+'02'!F19+'03'!F19+'04'!F19+'05'!F19+'06'!F19+'07'!F19+'08'!F19+'09'!F19+'10'!F19+'11'!F19+'12'!F19+'13'!F19+'14'!F19+'15'!F19+'16'!F19+'17'!F19+'18'!F19+'19'!F19+'20'!F19+'21'!F19+'22'!F19+'23'!F19+'24'!F19+'25'!F19+'26'!F19+'27'!F19+'28'!F19+'29'!F19+'30'!F19+'31'!F19</f>
        <v>12791761</v>
      </c>
      <c r="G19" s="41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'01'!G19+'02'!G19+'03'!G19+'04'!G19+'05'!G19+'06'!G19+'07'!G19+'08'!G19+'09'!G19+'10'!G19+'11'!G19+'12'!G19+'13'!G19+'14'!G19+'15'!G19+'16'!G19+'17'!G19+'18'!G19+'19'!G19+'20'!G19+'21'!G19+'22'!G19+'23'!G19+'24'!G19+'25'!G19+'26'!G19+'27'!G19+'28'!G19+'29'!G19+'30'!G19+'31'!G19</f>
        <v>15000</v>
      </c>
      <c r="H19" s="41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17942518</v>
      </c>
      <c r="I19" s="42">
        <f t="shared" si="0"/>
        <v>2608703461</v>
      </c>
      <c r="L19" s="30"/>
      <c r="N19" s="30"/>
      <c r="P19" s="30"/>
    </row>
    <row r="20" spans="1:16" x14ac:dyDescent="0.25">
      <c r="A20" s="14">
        <v>1018</v>
      </c>
      <c r="B20" s="15" t="s">
        <v>25</v>
      </c>
      <c r="C20" s="39">
        <f>'01'!C20+'02'!C20+'03'!C20+'04'!C20+'05'!C20+'06'!C20+'07'!C20+'08'!C20+'09'!C20+'10'!C20+'11'!C20+'12'!C20+'13'!C20+'14'!C20+'15'!C20+'16'!C20+'17'!C20+'18'!C20+'19'!C20+'20'!C20+'21'!C20+'22'!C20+'23'!C20+'24'!C20+'25'!C20+'26'!C20+'27'!C20+'28'!C20+'29'!C20+'30'!C20+'31'!C20</f>
        <v>1378067928</v>
      </c>
      <c r="D20" s="39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'01'!D20+'02'!D20+'03'!D20+'04'!D20+'05'!D20+'06'!D20+'07'!D20+'08'!D20+'09'!D20+'10'!D20+'11'!D20+'12'!D20+'13'!D20+'14'!D20+'15'!D20+'16'!D20+'17'!D20+'18'!D20+'19'!D20+'20'!D20+'21'!D20+'22'!D20+'23'!D20+'24'!D20+'25'!D20+'26'!D20+'27'!D20+'28'!D20+'29'!D20+'30'!D20+'31'!D20</f>
        <v>18033396</v>
      </c>
      <c r="E20" s="39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'01'!E20+'02'!E20+'03'!E20+'04'!E20+'05'!E20+'06'!E20+'07'!E20+'08'!E20+'09'!E20+'10'!E20+'11'!E20+'12'!E20+'13'!E20+'14'!E20+'15'!E20+'16'!E20+'17'!E20+'18'!E20+'19'!E20+'20'!E20+'21'!E20+'22'!E20+'23'!E20+'24'!E20+'25'!E20+'26'!E20+'27'!E20+'28'!E20+'29'!E20+'30'!E20+'31'!E20</f>
        <v>44822677</v>
      </c>
      <c r="F20" s="39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'01'!F20+'02'!F20+'03'!F20+'04'!F20+'05'!F20+'06'!F20+'07'!F20+'08'!F20+'09'!F20+'10'!F20+'11'!F20+'12'!F20+'13'!F20+'14'!F20+'15'!F20+'16'!F20+'17'!F20+'18'!F20+'19'!F20+'20'!F20+'21'!F20+'22'!F20+'23'!F20+'24'!F20+'25'!F20+'26'!F20+'27'!F20+'28'!F20+'29'!F20+'30'!F20+'31'!F20</f>
        <v>60012262</v>
      </c>
      <c r="G20" s="39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165000</v>
      </c>
      <c r="H20" s="39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'01'!H20+'02'!H20+'03'!H20+'04'!H20+'05'!H20+'06'!H20+'07'!H20+'08'!H20+'09'!H20+'10'!H20+'11'!H20+'12'!H20+'13'!H20+'14'!H20+'15'!H20+'16'!H20+'17'!H20+'18'!H20+'19'!H20+'20'!H20+'21'!H20+'22'!H20+'23'!H20+'24'!H20+'25'!H20+'26'!H20+'27'!H20+'28'!H20+'29'!H20+'30'!H20+'31'!H20</f>
        <v>23537108</v>
      </c>
      <c r="I20" s="40">
        <f t="shared" si="0"/>
        <v>1524638371</v>
      </c>
      <c r="L20" s="30"/>
      <c r="N20" s="30"/>
      <c r="P20" s="30"/>
    </row>
    <row r="21" spans="1:16" x14ac:dyDescent="0.25">
      <c r="A21" s="14">
        <v>1019</v>
      </c>
      <c r="B21" s="15" t="s">
        <v>26</v>
      </c>
      <c r="C21" s="41">
        <f>'01'!C21+'02'!C21+'03'!C21+'04'!C21+'05'!C21+'06'!C21+'07'!C21+'08'!C21+'09'!C21+'10'!C21+'11'!C21+'12'!C21+'13'!C21+'14'!C21+'15'!C21+'16'!C21+'17'!C21+'18'!C21+'19'!C21+'20'!C21+'21'!C21+'22'!C21+'23'!C21+'24'!C21+'25'!C21+'26'!C21+'27'!C21+'28'!C21+'29'!C21+'30'!C21+'31'!C21</f>
        <v>1277787408</v>
      </c>
      <c r="D21" s="41">
        <f>'01'!D21+'02'!D21+'03'!D21+'04'!D21+'05'!D21+'06'!D21+'07'!D21+'08'!D21+'09'!D21+'10'!D21+'11'!D21+'12'!D21+'13'!D21+'14'!D21+'15'!D21+'16'!D21+'17'!D21+'18'!D21+'19'!D21+'20'!D21+'21'!D21+'22'!D21+'23'!D21+'24'!D21+'25'!D21+'26'!D21+'27'!D21+'28'!D21+'29'!D21+'30'!D21+'31'!D21</f>
        <v>37809045</v>
      </c>
      <c r="E21" s="41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'01'!E21+'02'!E21+'03'!E21+'04'!E21+'05'!E21+'06'!E21+'07'!E21+'08'!E21+'09'!E21+'10'!E21+'11'!E21+'12'!E21+'13'!E21+'14'!E21+'15'!E21+'16'!E21+'17'!E21+'18'!E21+'19'!E21+'20'!E21+'21'!E21+'22'!E21+'23'!E21+'24'!E21+'25'!E21+'26'!E21+'27'!E21+'28'!E21+'29'!E21+'30'!E21+'31'!E21</f>
        <v>24088030</v>
      </c>
      <c r="F21" s="41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'01'!F21+'02'!F21+'03'!F21+'04'!F21+'05'!F21+'06'!F21+'07'!F21+'08'!F21+'09'!F21+'10'!F21+'11'!F21+'12'!F21+'13'!F21+'14'!F21+'15'!F21+'16'!F21+'17'!F21+'18'!F21+'19'!F21+'20'!F21+'21'!F21+'22'!F21+'23'!F21+'24'!F21+'25'!F21+'26'!F21+'27'!F21+'28'!F21+'29'!F21+'30'!F21+'31'!F21</f>
        <v>10448967</v>
      </c>
      <c r="G21" s="41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'01'!G21+'02'!G21+'03'!G21+'04'!G21+'05'!G21+'06'!G21+'07'!G21+'08'!G21+'09'!G21+'10'!G21+'11'!G21+'12'!G21+'13'!G21+'14'!G21+'15'!G21+'16'!G21+'17'!G21+'18'!G21+'19'!G21+'20'!G21+'21'!G21+'22'!G21+'23'!G21+'24'!G21+'25'!G21+'26'!G21+'27'!G21+'28'!G21+'29'!G21+'30'!G21+'31'!G21</f>
        <v>107504</v>
      </c>
      <c r="H21" s="41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28784809</v>
      </c>
      <c r="I21" s="42">
        <f t="shared" si="0"/>
        <v>1379025763</v>
      </c>
      <c r="L21" s="30"/>
      <c r="N21" s="30"/>
      <c r="P21" s="30"/>
    </row>
    <row r="22" spans="1:16" x14ac:dyDescent="0.25">
      <c r="A22" s="14">
        <v>1020</v>
      </c>
      <c r="B22" s="15" t="s">
        <v>27</v>
      </c>
      <c r="C22" s="39">
        <f>'01'!C22+'02'!C22+'03'!C22+'04'!C22+'05'!C22+'06'!C22+'07'!C22+'08'!C22+'09'!C22+'10'!C22+'11'!C22+'12'!C22+'13'!C22+'14'!C22+'15'!C22+'16'!C22+'17'!C22+'18'!C22+'19'!C22+'20'!C22+'21'!C22+'22'!C22+'23'!C22+'24'!C22+'25'!C22+'26'!C22+'27'!C22+'28'!C22+'29'!C22+'30'!C22+'31'!C22</f>
        <v>683020953</v>
      </c>
      <c r="D22" s="39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'01'!D22+'02'!D22+'03'!D22+'04'!D22+'05'!D22+'06'!D22+'07'!D22+'08'!D22+'09'!D22+'10'!D22+'11'!D22+'12'!D22+'13'!D22+'14'!D22+'15'!D22+'16'!D22+'17'!D22+'18'!D22+'19'!D22+'20'!D22+'21'!D22+'22'!D22+'23'!D22+'24'!D22+'25'!D22+'26'!D22+'27'!D22+'28'!D22+'29'!D22+'30'!D22+'31'!D22</f>
        <v>206237177</v>
      </c>
      <c r="E22" s="39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'01'!E22+'02'!E22+'03'!E22+'04'!E22+'05'!E22+'06'!E22+'07'!E22+'08'!E22+'09'!E22+'10'!E22+'11'!E22+'12'!E22+'13'!E22+'14'!E22+'15'!E22+'16'!E22+'17'!E22+'18'!E22+'19'!E22+'20'!E22+'21'!E22+'22'!E22+'23'!E22+'24'!E22+'25'!E22+'26'!E22+'27'!E22+'28'!E22+'29'!E22+'30'!E22+'31'!E22</f>
        <v>22396997</v>
      </c>
      <c r="F22" s="39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'01'!F22+'02'!F22+'03'!F22+'04'!F22+'05'!F22+'06'!F22+'07'!F22+'08'!F22+'09'!F22+'10'!F22+'11'!F22+'12'!F22+'13'!F22+'14'!F22+'15'!F22+'16'!F22+'17'!F22+'18'!F22+'19'!F22+'20'!F22+'21'!F22+'22'!F22+'23'!F22+'24'!F22+'25'!F22+'26'!F22+'27'!F22+'28'!F22+'29'!F22+'30'!F22+'31'!F22</f>
        <v>382415353</v>
      </c>
      <c r="G22" s="39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5000</v>
      </c>
      <c r="H22" s="39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'01'!H22+'02'!H22+'03'!H22+'04'!H22+'05'!H22+'06'!H22+'07'!H22+'08'!H22+'09'!H22+'10'!H22+'11'!H22+'12'!H22+'13'!H22+'14'!H22+'15'!H22+'16'!H22+'17'!H22+'18'!H22+'19'!H22+'20'!H22+'21'!H22+'22'!H22+'23'!H22+'24'!H22+'25'!H22+'26'!H22+'27'!H22+'28'!H22+'29'!H22+'30'!H22+'31'!H22</f>
        <v>3496901</v>
      </c>
      <c r="I22" s="40">
        <f t="shared" si="0"/>
        <v>1297572381</v>
      </c>
      <c r="L22" s="30"/>
      <c r="N22" s="30"/>
      <c r="P22" s="30"/>
    </row>
    <row r="23" spans="1:16" x14ac:dyDescent="0.25">
      <c r="A23" s="14">
        <v>1022</v>
      </c>
      <c r="B23" s="15" t="s">
        <v>28</v>
      </c>
      <c r="C23" s="41">
        <f>'01'!C23+'02'!C23+'03'!C23+'04'!C23+'05'!C23+'06'!C23+'07'!C23+'08'!C23+'09'!C23+'10'!C23+'11'!C23+'12'!C23+'13'!C23+'14'!C23+'15'!C23+'16'!C23+'17'!C23+'18'!C23+'19'!C23+'20'!C23+'21'!C23+'22'!C23+'23'!C23+'24'!C23+'25'!C23+'26'!C23+'27'!C23+'28'!C23+'29'!C23+'30'!C23+'31'!C23</f>
        <v>52762769</v>
      </c>
      <c r="D23" s="41">
        <f>'01'!D23+'02'!D23+'03'!D23+'04'!D23+'05'!D23+'06'!D23+'07'!D23+'08'!D23+'09'!D23+'10'!D23+'11'!D23+'12'!D23+'13'!D23+'14'!D23+'15'!D23+'16'!D23+'17'!D23+'18'!D23+'19'!D23+'20'!D23+'21'!D23+'22'!D23+'23'!D23+'24'!D23+'25'!D23+'26'!D23+'27'!D23+'28'!D23+'29'!D23+'30'!D23+'31'!D23</f>
        <v>500979</v>
      </c>
      <c r="E23" s="41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'01'!E23+'02'!E23+'03'!E23+'04'!E23+'05'!E23+'06'!E23+'07'!E23+'08'!E23+'09'!E23+'10'!E23+'11'!E23+'12'!E23+'13'!E23+'14'!E23+'15'!E23+'16'!E23+'17'!E23+'18'!E23+'19'!E23+'20'!E23+'21'!E23+'22'!E23+'23'!E23+'24'!E23+'25'!E23+'26'!E23+'27'!E23+'28'!E23+'29'!E23+'30'!E23+'31'!E23</f>
        <v>416431</v>
      </c>
      <c r="F23" s="41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'01'!F23+'02'!F23+'03'!F23+'04'!F23+'05'!F23+'06'!F23+'07'!F23+'08'!F23+'09'!F23+'10'!F23+'11'!F23+'12'!F23+'13'!F23+'14'!F23+'15'!F23+'16'!F23+'17'!F23+'18'!F23+'19'!F23+'20'!F23+'21'!F23+'22'!F23+'23'!F23+'24'!F23+'25'!F23+'26'!F23+'27'!F23+'28'!F23+'29'!F23+'30'!F23+'31'!F23</f>
        <v>0</v>
      </c>
      <c r="G23" s="41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'01'!G23+'02'!G23+'03'!G23+'04'!G23+'05'!G23+'06'!G23+'07'!G23+'08'!G23+'09'!G23+'10'!G23+'11'!G23+'12'!G23+'13'!G23+'14'!G23+'15'!G23+'16'!G23+'17'!G23+'18'!G23+'19'!G23+'20'!G23+'21'!G23+'22'!G23+'23'!G23+'24'!G23+'25'!G23+'26'!G23+'27'!G23+'28'!G23+'29'!G23+'30'!G23+'31'!G23</f>
        <v>0</v>
      </c>
      <c r="H23" s="41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149642</v>
      </c>
      <c r="I23" s="42">
        <f t="shared" si="0"/>
        <v>53829821</v>
      </c>
      <c r="L23" s="30"/>
      <c r="N23" s="30"/>
      <c r="P23" s="30"/>
    </row>
    <row r="24" spans="1:16" x14ac:dyDescent="0.25">
      <c r="A24" s="14">
        <v>1023</v>
      </c>
      <c r="B24" s="15" t="s">
        <v>29</v>
      </c>
      <c r="C24" s="39">
        <f>'01'!C24+'02'!C24+'03'!C24+'04'!C24+'05'!C24+'06'!C24+'07'!C24+'08'!C24+'09'!C24+'10'!C24+'11'!C24+'12'!C24+'13'!C24+'14'!C24+'15'!C24+'16'!C24+'17'!C24+'18'!C24+'19'!C24+'20'!C24+'21'!C24+'22'!C24+'23'!C24+'24'!C24+'25'!C24+'26'!C24+'27'!C24+'28'!C24+'29'!C24+'30'!C24+'31'!C24</f>
        <v>479112170</v>
      </c>
      <c r="D24" s="39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'01'!D24+'02'!D24+'03'!D24+'04'!D24+'05'!D24+'06'!D24+'07'!D24+'08'!D24+'09'!D24+'10'!D24+'11'!D24+'12'!D24+'13'!D24+'14'!D24+'15'!D24+'16'!D24+'17'!D24+'18'!D24+'19'!D24+'20'!D24+'21'!D24+'22'!D24+'23'!D24+'24'!D24+'25'!D24+'26'!D24+'27'!D24+'28'!D24+'29'!D24+'30'!D24+'31'!D24</f>
        <v>50090665</v>
      </c>
      <c r="E24" s="39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'01'!E24+'02'!E24+'03'!E24+'04'!E24+'05'!E24+'06'!E24+'07'!E24+'08'!E24+'09'!E24+'10'!E24+'11'!E24+'12'!E24+'13'!E24+'14'!E24+'15'!E24+'16'!E24+'17'!E24+'18'!E24+'19'!E24+'20'!E24+'21'!E24+'22'!E24+'23'!E24+'24'!E24+'25'!E24+'26'!E24+'27'!E24+'28'!E24+'29'!E24+'30'!E24+'31'!E24</f>
        <v>15778488</v>
      </c>
      <c r="F24" s="39">
        <f>'01'!F24+'02'!F24+'03'!F24+'04'!F24+'05'!F24+'06'!F24+'07'!F24+'08'!F24+'09'!F24+'10'!F24+'11'!F24+'12'!F24+'13'!F24+'14'!F24+'15'!F24+'16'!F24+'17'!F24+'18'!F24+'19'!F24+'20'!F24+'21'!F24+'22'!F24+'23'!F24+'24'!F24+'25'!F24+'26'!F24+'27'!F24+'28'!F24+'29'!F24+'30'!F24+'31'!F24</f>
        <v>10773114</v>
      </c>
      <c r="G24" s="39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'01'!G24+'02'!G24+'03'!G24+'04'!G24+'05'!G24+'06'!G24+'07'!G24+'08'!G24+'09'!G24+'10'!G24+'11'!G24+'12'!G24+'13'!G24+'14'!G24+'15'!G24+'16'!G24+'17'!G24+'18'!G24+'19'!G24+'20'!G24+'21'!G24+'22'!G24+'23'!G24+'24'!G24+'25'!G24+'26'!G24+'27'!G24+'28'!G24+'29'!G24+'30'!G24+'31'!G24</f>
        <v>93857</v>
      </c>
      <c r="H24" s="39">
        <f>'01'!H24+'02'!H24+'03'!H24+'04'!H24+'05'!H24+'06'!H24+'07'!H24+'08'!H24+'09'!H24+'10'!H24+'11'!H24+'12'!H24+'13'!H24+'14'!H24+'15'!H24+'16'!H24+'17'!H24+'18'!H24+'19'!H24+'20'!H24+'21'!H24+'22'!H24+'23'!H24+'24'!H24+'25'!H24+'26'!H24+'27'!H24+'28'!H24+'29'!H24+'30'!H24+'31'!H24</f>
        <v>20919329</v>
      </c>
      <c r="I24" s="40">
        <f t="shared" si="0"/>
        <v>576767623</v>
      </c>
      <c r="L24" s="30"/>
      <c r="N24" s="30"/>
      <c r="P24" s="30"/>
    </row>
    <row r="25" spans="1:16" x14ac:dyDescent="0.25">
      <c r="A25" s="14">
        <v>1024</v>
      </c>
      <c r="B25" s="15" t="s">
        <v>30</v>
      </c>
      <c r="C25" s="41">
        <f>'01'!C25+'02'!C25+'03'!C25+'04'!C25+'05'!C25+'06'!C25+'07'!C25+'08'!C25+'09'!C25+'10'!C25+'11'!C25+'12'!C25+'13'!C25+'14'!C25+'15'!C25+'16'!C25+'17'!C25+'18'!C25+'19'!C25+'20'!C25+'21'!C25+'22'!C25+'23'!C25+'24'!C25+'25'!C25+'26'!C25+'27'!C25+'28'!C25+'29'!C25+'30'!C25+'31'!C25</f>
        <v>12756413535</v>
      </c>
      <c r="D25" s="41">
        <f>'01'!D25+'02'!D25+'03'!D25+'04'!D25+'05'!D25+'06'!D25+'07'!D25+'08'!D25+'09'!D25+'10'!D25+'11'!D25+'12'!D25+'13'!D25+'14'!D25+'15'!D25+'16'!D25+'17'!D25+'18'!D25+'19'!D25+'20'!D25+'21'!D25+'22'!D25+'23'!D25+'24'!D25+'25'!D25+'26'!D25+'27'!D25+'28'!D25+'29'!D25+'30'!D25+'31'!D25</f>
        <v>634940507</v>
      </c>
      <c r="E25" s="41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'01'!E25+'02'!E25+'03'!E25+'04'!E25+'05'!E25+'06'!E25+'07'!E25+'08'!E25+'09'!E25+'10'!E25+'11'!E25+'12'!E25+'13'!E25+'14'!E25+'15'!E25+'16'!E25+'17'!E25+'18'!E25+'19'!E25+'20'!E25+'21'!E25+'22'!E25+'23'!E25+'24'!E25+'25'!E25+'26'!E25+'27'!E25+'28'!E25+'29'!E25+'30'!E25+'31'!E25</f>
        <v>244576460</v>
      </c>
      <c r="F25" s="41">
        <f>'01'!F25+'02'!F25+'03'!F25+'04'!F25+'05'!F25+'06'!F25+'07'!F25+'08'!F25+'09'!F25+'10'!F25+'11'!F25+'12'!F25+'13'!F25+'14'!F25+'15'!F25+'16'!F25+'17'!F25+'18'!F25+'19'!F25+'20'!F25+'21'!F25+'22'!F25+'23'!F25+'24'!F25+'25'!F25+'26'!F25+'27'!F25+'28'!F25+'29'!F25+'30'!F25+'31'!F25</f>
        <v>200273390</v>
      </c>
      <c r="G25" s="41">
        <f>'01'!G25+'02'!G25+'03'!G25+'04'!G25+'05'!G25+'06'!G25+'07'!G25+'08'!G25+'09'!G25+'10'!G25+'11'!G25+'12'!G25+'13'!G25+'14'!G25+'15'!G25+'16'!G25+'17'!G25+'18'!G25+'19'!G25+'20'!G25+'21'!G25+'22'!G25+'23'!G25+'24'!G25+'25'!G25+'26'!G25+'27'!G25+'28'!G25+'29'!G25+'30'!G25+'31'!G25</f>
        <v>212273</v>
      </c>
      <c r="H25" s="41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'01'!H25+'02'!H25+'03'!H25+'04'!H25+'05'!H25+'06'!H25+'07'!H25+'08'!H25+'09'!H25+'10'!H25+'11'!H25+'12'!H25+'13'!H25+'14'!H25+'15'!H25+'16'!H25+'17'!H25+'18'!H25+'19'!H25+'20'!H25+'21'!H25+'22'!H25+'23'!H25+'24'!H25+'25'!H25+'26'!H25+'27'!H25+'28'!H25+'29'!H25+'30'!H25+'31'!H25</f>
        <v>62337446</v>
      </c>
      <c r="I25" s="42">
        <f t="shared" si="0"/>
        <v>13898753611</v>
      </c>
      <c r="L25" s="30"/>
      <c r="N25" s="30"/>
      <c r="P25" s="30"/>
    </row>
    <row r="26" spans="1:16" x14ac:dyDescent="0.25">
      <c r="A26" s="14">
        <v>1025</v>
      </c>
      <c r="B26" s="15" t="s">
        <v>31</v>
      </c>
      <c r="C26" s="39">
        <f>'01'!C26+'02'!C26+'03'!C26+'04'!C26+'05'!C26+'06'!C26+'07'!C26+'08'!C26+'09'!C26+'10'!C26+'11'!C26+'12'!C26+'13'!C26+'14'!C26+'15'!C26+'16'!C26+'17'!C26+'18'!C26+'19'!C26+'20'!C26+'21'!C26+'22'!C26+'23'!C26+'24'!C26+'25'!C26+'26'!C26+'27'!C26+'28'!C26+'29'!C26+'30'!C26+'31'!C26</f>
        <v>431422448</v>
      </c>
      <c r="D26" s="39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'01'!D26+'02'!D26+'03'!D26+'04'!D26+'05'!D26+'06'!D26+'07'!D26+'08'!D26+'09'!D26+'10'!D26+'11'!D26+'12'!D26+'13'!D26+'14'!D26+'15'!D26+'16'!D26+'17'!D26+'18'!D26+'19'!D26+'20'!D26+'21'!D26+'22'!D26+'23'!D26+'24'!D26+'25'!D26+'26'!D26+'27'!D26+'28'!D26+'29'!D26+'30'!D26+'31'!D26</f>
        <v>641147</v>
      </c>
      <c r="E26" s="39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'01'!E26+'02'!E26+'03'!E26+'04'!E26+'05'!E26+'06'!E26+'07'!E26+'08'!E26+'09'!E26+'10'!E26+'11'!E26+'12'!E26+'13'!E26+'14'!E26+'15'!E26+'16'!E26+'17'!E26+'18'!E26+'19'!E26+'20'!E26+'21'!E26+'22'!E26+'23'!E26+'24'!E26+'25'!E26+'26'!E26+'27'!E26+'28'!E26+'29'!E26+'30'!E26+'31'!E26</f>
        <v>209053</v>
      </c>
      <c r="F26" s="39">
        <f>'01'!F26+'02'!F26+'03'!F26+'04'!F26+'05'!F26+'06'!F26+'07'!F26+'08'!F26+'09'!F26+'10'!F26+'11'!F26+'12'!F26+'13'!F26+'14'!F26+'15'!F26+'16'!F26+'17'!F26+'18'!F26+'19'!F26+'20'!F26+'21'!F26+'22'!F26+'23'!F26+'24'!F26+'25'!F26+'26'!F26+'27'!F26+'28'!F26+'29'!F26+'30'!F26+'31'!F26</f>
        <v>0</v>
      </c>
      <c r="G26" s="39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'01'!G26+'02'!G26+'03'!G26+'04'!G26+'05'!G26+'06'!G26+'07'!G26+'08'!G26+'09'!G26+'10'!G26+'11'!G26+'12'!G26+'13'!G26+'14'!G26+'15'!G26+'16'!G26+'17'!G26+'18'!G26+'19'!G26+'20'!G26+'21'!G26+'22'!G26+'23'!G26+'24'!G26+'25'!G26+'26'!G26+'27'!G26+'28'!G26+'29'!G26+'30'!G26+'31'!G26</f>
        <v>0</v>
      </c>
      <c r="H26" s="39">
        <f>'01'!H26+'02'!H26+'03'!H26+'04'!H26+'05'!H26+'06'!H26+'07'!H26+'08'!H26+'09'!H26+'10'!H26+'11'!H26+'12'!H26+'13'!H26+'14'!H26+'15'!H26+'16'!H26+'17'!H26+'18'!H26+'19'!H26+'20'!H26+'21'!H26+'22'!H26+'23'!H26+'24'!H26+'25'!H26+'26'!H26+'27'!H26+'28'!H26+'29'!H26+'30'!H26+'31'!H26</f>
        <v>2508733</v>
      </c>
      <c r="I26" s="40">
        <f t="shared" si="0"/>
        <v>434781381</v>
      </c>
      <c r="L26" s="30"/>
      <c r="N26" s="30"/>
      <c r="P26" s="30"/>
    </row>
    <row r="27" spans="1:16" x14ac:dyDescent="0.25">
      <c r="A27" s="14">
        <v>1026</v>
      </c>
      <c r="B27" s="15" t="s">
        <v>32</v>
      </c>
      <c r="C27" s="41">
        <f>'01'!C27+'02'!C27+'03'!C27+'04'!C27+'05'!C27+'06'!C27+'07'!C27+'08'!C27+'09'!C27+'10'!C27+'11'!C27+'12'!C27+'13'!C27+'14'!C27+'15'!C27+'16'!C27+'17'!C27+'18'!C27+'19'!C27+'20'!C27+'21'!C27+'22'!C27+'23'!C27+'24'!C27+'25'!C27+'26'!C27+'27'!C27+'28'!C27+'29'!C27+'30'!C27+'31'!C27</f>
        <v>3635350</v>
      </c>
      <c r="D27" s="41">
        <f>'01'!D27+'02'!D27+'03'!D27+'04'!D27+'05'!D27+'06'!D27+'07'!D27+'08'!D27+'09'!D27+'10'!D27+'11'!D27+'12'!D27+'13'!D27+'14'!D27+'15'!D27+'16'!D27+'17'!D27+'18'!D27+'19'!D27+'20'!D27+'21'!D27+'22'!D27+'23'!D27+'24'!D27+'25'!D27+'26'!D27+'27'!D27+'28'!D27+'29'!D27+'30'!D27+'31'!D27</f>
        <v>0</v>
      </c>
      <c r="E27" s="41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'01'!E27+'02'!E27+'03'!E27+'04'!E27+'05'!E27+'06'!E27+'07'!E27+'08'!E27+'09'!E27+'10'!E27+'11'!E27+'12'!E27+'13'!E27+'14'!E27+'15'!E27+'16'!E27+'17'!E27+'18'!E27+'19'!E27+'20'!E27+'21'!E27+'22'!E27+'23'!E27+'24'!E27+'25'!E27+'26'!E27+'27'!E27+'28'!E27+'29'!E27+'30'!E27+'31'!E27</f>
        <v>22074</v>
      </c>
      <c r="F27" s="41">
        <f>'01'!F27+'02'!F27+'03'!F27+'04'!F27+'05'!F27+'06'!F27+'07'!F27+'08'!F27+'09'!F27+'10'!F27+'11'!F27+'12'!F27+'13'!F27+'14'!F27+'15'!F27+'16'!F27+'17'!F27+'18'!F27+'19'!F27+'20'!F27+'21'!F27+'22'!F27+'23'!F27+'24'!F27+'25'!F27+'26'!F27+'27'!F27+'28'!F27+'29'!F27+'30'!F27+'31'!F27</f>
        <v>0</v>
      </c>
      <c r="G27" s="41">
        <f>'01'!G27+'02'!G27+'03'!G27+'04'!G27+'05'!G27+'06'!G27+'07'!G27+'08'!G27+'09'!G27+'10'!G27+'11'!G27+'12'!G27+'13'!G27+'14'!G27+'15'!G27+'16'!G27+'17'!G27+'18'!G27+'19'!G27+'20'!G27+'21'!G27+'22'!G27+'23'!G27+'24'!G27+'25'!G27+'26'!G27+'27'!G27+'28'!G27+'29'!G27+'30'!G27+'31'!G27</f>
        <v>27500</v>
      </c>
      <c r="H27" s="41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'01'!H27+'02'!H27+'03'!H27+'04'!H27+'05'!H27+'06'!H27+'07'!H27+'08'!H27+'09'!H27+'10'!H27+'11'!H27+'12'!H27+'13'!H27+'14'!H27+'15'!H27+'16'!H27+'17'!H27+'18'!H27+'19'!H27+'20'!H27+'21'!H27+'22'!H27+'23'!H27+'24'!H27+'25'!H27+'26'!H27+'27'!H27+'28'!H27+'29'!H27+'30'!H27+'31'!H27</f>
        <v>3043133</v>
      </c>
      <c r="I27" s="42">
        <f t="shared" si="0"/>
        <v>6728057</v>
      </c>
      <c r="L27" s="30"/>
      <c r="N27" s="30"/>
      <c r="P27" s="30"/>
    </row>
    <row r="28" spans="1:16" x14ac:dyDescent="0.25">
      <c r="A28" s="14">
        <v>1027</v>
      </c>
      <c r="B28" s="15" t="s">
        <v>33</v>
      </c>
      <c r="C28" s="39">
        <f>'01'!C28+'02'!C28+'03'!C28+'04'!C28+'05'!C28+'06'!C28+'07'!C28+'08'!C28+'09'!C28+'10'!C28+'11'!C28+'12'!C28+'13'!C28+'14'!C28+'15'!C28+'16'!C28+'17'!C28+'18'!C28+'19'!C28+'20'!C28+'21'!C28+'22'!C28+'23'!C28+'24'!C28+'25'!C28+'26'!C28+'27'!C28+'28'!C28+'29'!C28+'30'!C28+'31'!C28</f>
        <v>1129172130</v>
      </c>
      <c r="D28" s="39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'01'!D28+'02'!D28+'03'!D28+'04'!D28+'05'!D28+'06'!D28+'07'!D28+'08'!D28+'09'!D28+'10'!D28+'11'!D28+'12'!D28+'13'!D28+'14'!D28+'15'!D28+'16'!D28+'17'!D28+'18'!D28+'19'!D28+'20'!D28+'21'!D28+'22'!D28+'23'!D28+'24'!D28+'25'!D28+'26'!D28+'27'!D28+'28'!D28+'29'!D28+'30'!D28+'31'!D28</f>
        <v>17290632</v>
      </c>
      <c r="E28" s="39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'01'!E28+'02'!E28+'03'!E28+'04'!E28+'05'!E28+'06'!E28+'07'!E28+'08'!E28+'09'!E28+'10'!E28+'11'!E28+'12'!E28+'13'!E28+'14'!E28+'15'!E28+'16'!E28+'17'!E28+'18'!E28+'19'!E28+'20'!E28+'21'!E28+'22'!E28+'23'!E28+'24'!E28+'25'!E28+'26'!E28+'27'!E28+'28'!E28+'29'!E28+'30'!E28+'31'!E28</f>
        <v>10393031</v>
      </c>
      <c r="F28" s="39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'01'!F28+'02'!F28+'03'!F28+'04'!F28+'05'!F28+'06'!F28+'07'!F28+'08'!F28+'09'!F28+'10'!F28+'11'!F28+'12'!F28+'13'!F28+'14'!F28+'15'!F28+'16'!F28+'17'!F28+'18'!F28+'19'!F28+'20'!F28+'21'!F28+'22'!F28+'23'!F28+'24'!F28+'25'!F28+'26'!F28+'27'!F28+'28'!F28+'29'!F28+'30'!F28+'31'!F28</f>
        <v>12317758</v>
      </c>
      <c r="G28" s="39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'01'!G28+'02'!G28+'03'!G28+'04'!G28+'05'!G28+'06'!G28+'07'!G28+'08'!G28+'09'!G28+'10'!G28+'11'!G28+'12'!G28+'13'!G28+'14'!G28+'15'!G28+'16'!G28+'17'!G28+'18'!G28+'19'!G28+'20'!G28+'21'!G28+'22'!G28+'23'!G28+'24'!G28+'25'!G28+'26'!G28+'27'!G28+'28'!G28+'29'!G28+'30'!G28+'31'!G28</f>
        <v>66054</v>
      </c>
      <c r="H28" s="39">
        <f>'01'!H28+'02'!H28+'03'!H28+'04'!H28+'05'!H28+'06'!H28+'07'!H28+'08'!H28+'09'!H28+'10'!H28+'11'!H28+'12'!H28+'13'!H28+'14'!H28+'15'!H28+'16'!H28+'17'!H28+'18'!H28+'19'!H28+'20'!H28+'21'!H28+'22'!H28+'23'!H28+'24'!H28+'25'!H28+'26'!H28+'27'!H28+'28'!H28+'29'!H28+'30'!H28+'31'!H28</f>
        <v>13451108</v>
      </c>
      <c r="I28" s="40">
        <f t="shared" si="0"/>
        <v>1182690713</v>
      </c>
      <c r="L28" s="30"/>
      <c r="N28" s="30"/>
      <c r="P28" s="30"/>
    </row>
    <row r="29" spans="1:16" x14ac:dyDescent="0.25">
      <c r="A29" s="14">
        <v>1028</v>
      </c>
      <c r="B29" s="15" t="s">
        <v>34</v>
      </c>
      <c r="C29" s="41">
        <f>'01'!C29+'02'!C29+'03'!C29+'04'!C29+'05'!C29+'06'!C29+'07'!C29+'08'!C29+'09'!C29+'10'!C29+'11'!C29+'12'!C29+'13'!C29+'14'!C29+'15'!C29+'16'!C29+'17'!C29+'18'!C29+'19'!C29+'20'!C29+'21'!C29+'22'!C29+'23'!C29+'24'!C29+'25'!C29+'26'!C29+'27'!C29+'28'!C29+'29'!C29+'30'!C29+'31'!C29</f>
        <v>809768396</v>
      </c>
      <c r="D29" s="41">
        <f>'01'!D29+'02'!D29+'03'!D29+'04'!D29+'05'!D29+'06'!D29+'07'!D29+'08'!D29+'09'!D29+'10'!D29+'11'!D29+'12'!D29+'13'!D29+'14'!D29+'15'!D29+'16'!D29+'17'!D29+'18'!D29+'19'!D29+'20'!D29+'21'!D29+'22'!D29+'23'!D29+'24'!D29+'25'!D29+'26'!D29+'27'!D29+'28'!D29+'29'!D29+'30'!D29+'31'!D29</f>
        <v>13778921</v>
      </c>
      <c r="E29" s="41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'01'!E29+'02'!E29+'03'!E29+'04'!E29+'05'!E29+'06'!E29+'07'!E29+'08'!E29+'09'!E29+'10'!E29+'11'!E29+'12'!E29+'13'!E29+'14'!E29+'15'!E29+'16'!E29+'17'!E29+'18'!E29+'19'!E29+'20'!E29+'21'!E29+'22'!E29+'23'!E29+'24'!E29+'25'!E29+'26'!E29+'27'!E29+'28'!E29+'29'!E29+'30'!E29+'31'!E29</f>
        <v>20656169</v>
      </c>
      <c r="F29" s="41">
        <f>'01'!F29+'02'!F29+'03'!F29+'04'!F29+'05'!F29+'06'!F29+'07'!F29+'08'!F29+'09'!F29+'10'!F29+'11'!F29+'12'!F29+'13'!F29+'14'!F29+'15'!F29+'16'!F29+'17'!F29+'18'!F29+'19'!F29+'20'!F29+'21'!F29+'22'!F29+'23'!F29+'24'!F29+'25'!F29+'26'!F29+'27'!F29+'28'!F29+'29'!F29+'30'!F29+'31'!F29</f>
        <v>18403722</v>
      </c>
      <c r="G29" s="41">
        <f>'01'!G29+'02'!G29+'03'!G29+'04'!G29+'05'!G29+'06'!G29+'07'!G29+'08'!G29+'09'!G29+'10'!G29+'11'!G29+'12'!G29+'13'!G29+'14'!G29+'15'!G29+'16'!G29+'17'!G29+'18'!G29+'19'!G29+'20'!G29+'21'!G29+'22'!G29+'23'!G29+'24'!G29+'25'!G29+'26'!G29+'27'!G29+'28'!G29+'29'!G29+'30'!G29+'31'!G29</f>
        <v>0</v>
      </c>
      <c r="H29" s="41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'01'!H29+'02'!H29+'03'!H29+'04'!H29+'05'!H29+'06'!H29+'07'!H29+'08'!H29+'09'!H29+'10'!H29+'11'!H29+'12'!H29+'13'!H29+'14'!H29+'15'!H29+'16'!H29+'17'!H29+'18'!H29+'19'!H29+'20'!H29+'21'!H29+'22'!H29+'23'!H29+'24'!H29+'25'!H29+'26'!H29+'27'!H29+'28'!H29+'29'!H29+'30'!H29+'31'!H29</f>
        <v>1840576</v>
      </c>
      <c r="I29" s="42">
        <f t="shared" si="0"/>
        <v>864447784</v>
      </c>
      <c r="L29" s="30"/>
      <c r="N29" s="30"/>
      <c r="P29" s="30"/>
    </row>
    <row r="30" spans="1:16" x14ac:dyDescent="0.25">
      <c r="A30" s="14">
        <v>1030</v>
      </c>
      <c r="B30" s="15" t="s">
        <v>35</v>
      </c>
      <c r="C30" s="39">
        <f>'01'!C30+'02'!C30+'03'!C30+'04'!C30+'05'!C30+'06'!C30+'07'!C30+'08'!C30+'09'!C30+'10'!C30+'11'!C30+'12'!C30+'13'!C30+'14'!C30+'15'!C30+'16'!C30+'17'!C30+'18'!C30+'19'!C30+'20'!C30+'21'!C30+'22'!C30+'23'!C30+'24'!C30+'25'!C30+'26'!C30+'27'!C30+'28'!C30+'29'!C30+'30'!C30+'31'!C30</f>
        <v>2473911518</v>
      </c>
      <c r="D30" s="39">
        <f>'01'!D30+'02'!D30+'03'!D30+'04'!D30+'05'!D30+'06'!D30+'07'!D30+'08'!D30+'09'!D30+'10'!D30+'11'!D30+'12'!D30+'13'!D30+'14'!D30+'15'!D30+'16'!D30+'17'!D30+'18'!D30+'19'!D30+'20'!D30+'21'!D30+'22'!D30+'23'!D30+'24'!D30+'25'!D30+'26'!D30+'27'!D30+'28'!D30+'29'!D30+'30'!D30+'31'!D30</f>
        <v>50804069</v>
      </c>
      <c r="E30" s="39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'01'!E30+'02'!E30+'03'!E30+'04'!E30+'05'!E30+'06'!E30+'07'!E30+'08'!E30+'09'!E30+'10'!E30+'11'!E30+'12'!E30+'13'!E30+'14'!E30+'15'!E30+'16'!E30+'17'!E30+'18'!E30+'19'!E30+'20'!E30+'21'!E30+'22'!E30+'23'!E30+'24'!E30+'25'!E30+'26'!E30+'27'!E30+'28'!E30+'29'!E30+'30'!E30+'31'!E30</f>
        <v>60192127</v>
      </c>
      <c r="F30" s="39">
        <f>'01'!F30+'02'!F30+'03'!F30+'04'!F30+'05'!F30+'06'!F30+'07'!F30+'08'!F30+'09'!F30+'10'!F30+'11'!F30+'12'!F30+'13'!F30+'14'!F30+'15'!F30+'16'!F30+'17'!F30+'18'!F30+'19'!F30+'20'!F30+'21'!F30+'22'!F30+'23'!F30+'24'!F30+'25'!F30+'26'!F30+'27'!F30+'28'!F30+'29'!F30+'30'!F30+'31'!F30</f>
        <v>43415804</v>
      </c>
      <c r="G30" s="39">
        <f>'01'!G30+'02'!G30+'03'!G30+'04'!G30+'05'!G30+'06'!G30+'07'!G30+'08'!G30+'09'!G30+'10'!G30+'11'!G30+'12'!G30+'13'!G30+'14'!G30+'15'!G30+'16'!G30+'17'!G30+'18'!G30+'19'!G30+'20'!G30+'21'!G30+'22'!G30+'23'!G30+'24'!G30+'25'!G30+'26'!G30+'27'!G30+'28'!G30+'29'!G30+'30'!G30+'31'!G30</f>
        <v>277560</v>
      </c>
      <c r="H30" s="39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'01'!H30+'02'!H30+'03'!H30+'04'!H30+'05'!H30+'06'!H30+'07'!H30+'08'!H30+'09'!H30+'10'!H30+'11'!H30+'12'!H30+'13'!H30+'14'!H30+'15'!H30+'16'!H30+'17'!H30+'18'!H30+'19'!H30+'20'!H30+'21'!H30+'22'!H30+'23'!H30+'24'!H30+'25'!H30+'26'!H30+'27'!H30+'28'!H30+'29'!H30+'30'!H30+'31'!H30</f>
        <v>21699244</v>
      </c>
      <c r="I30" s="40">
        <f t="shared" si="0"/>
        <v>2650300322</v>
      </c>
      <c r="L30" s="30"/>
      <c r="N30" s="30"/>
      <c r="P30" s="30"/>
    </row>
    <row r="31" spans="1:16" x14ac:dyDescent="0.25">
      <c r="A31" s="14">
        <v>1031</v>
      </c>
      <c r="B31" s="15" t="s">
        <v>36</v>
      </c>
      <c r="C31" s="41">
        <f>'01'!C31+'02'!C31+'03'!C31+'04'!C31+'05'!C31+'06'!C31+'07'!C31+'08'!C31+'09'!C31+'10'!C31+'11'!C31+'12'!C31+'13'!C31+'14'!C31+'15'!C31+'16'!C31+'17'!C31+'18'!C31+'19'!C31+'20'!C31+'21'!C31+'22'!C31+'23'!C31+'24'!C31+'25'!C31+'26'!C31+'27'!C31+'28'!C31+'29'!C31+'30'!C31+'31'!C31</f>
        <v>46411530</v>
      </c>
      <c r="D31" s="41">
        <f>'01'!D31+'02'!D31+'03'!D31+'04'!D31+'05'!D31+'06'!D31+'07'!D31+'08'!D31+'09'!D31+'10'!D31+'11'!D31+'12'!D31+'13'!D31+'14'!D31+'15'!D31+'16'!D31+'17'!D31+'18'!D31+'19'!D31+'20'!D31+'21'!D31+'22'!D31+'23'!D31+'24'!D31+'25'!D31+'26'!D31+'27'!D31+'28'!D31+'29'!D31+'30'!D31+'31'!D31</f>
        <v>35627</v>
      </c>
      <c r="E31" s="41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'01'!E31+'02'!E31+'03'!E31+'04'!E31+'05'!E31+'06'!E31+'07'!E31+'08'!E31+'09'!E31+'10'!E31+'11'!E31+'12'!E31+'13'!E31+'14'!E31+'15'!E31+'16'!E31+'17'!E31+'18'!E31+'19'!E31+'20'!E31+'21'!E31+'22'!E31+'23'!E31+'24'!E31+'25'!E31+'26'!E31+'27'!E31+'28'!E31+'29'!E31+'30'!E31+'31'!E31</f>
        <v>4022632</v>
      </c>
      <c r="F31" s="41">
        <f>'01'!F31+'02'!F31+'03'!F31+'04'!F31+'05'!F31+'06'!F31+'07'!F31+'08'!F31+'09'!F31+'10'!F31+'11'!F31+'12'!F31+'13'!F31+'14'!F31+'15'!F31+'16'!F31+'17'!F31+'18'!F31+'19'!F31+'20'!F31+'21'!F31+'22'!F31+'23'!F31+'24'!F31+'25'!F31+'26'!F31+'27'!F31+'28'!F31+'29'!F31+'30'!F31+'31'!F31</f>
        <v>89005</v>
      </c>
      <c r="G31" s="41">
        <f>'01'!G31+'02'!G31+'03'!G31+'04'!G31+'05'!G31+'06'!G31+'07'!G31+'08'!G31+'09'!G31+'10'!G31+'11'!G31+'12'!G31+'13'!G31+'14'!G31+'15'!G31+'16'!G31+'17'!G31+'18'!G31+'19'!G31+'20'!G31+'21'!G31+'22'!G31+'23'!G31+'24'!G31+'25'!G31+'26'!G31+'27'!G31+'28'!G31+'29'!G31+'30'!G31+'31'!G31</f>
        <v>0</v>
      </c>
      <c r="H31" s="41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'01'!H31+'02'!H31+'03'!H31+'04'!H31+'05'!H31+'06'!H31+'07'!H31+'08'!H31+'09'!H31+'10'!H31+'11'!H31+'12'!H31+'13'!H31+'14'!H31+'15'!H31+'16'!H31+'17'!H31+'18'!H31+'19'!H31+'20'!H31+'21'!H31+'22'!H31+'23'!H31+'24'!H31+'25'!H31+'26'!H31+'27'!H31+'28'!H31+'29'!H31+'30'!H31+'31'!H31</f>
        <v>33092</v>
      </c>
      <c r="I31" s="42">
        <f t="shared" si="0"/>
        <v>50591886</v>
      </c>
      <c r="L31" s="30"/>
      <c r="N31" s="30"/>
      <c r="P31" s="30"/>
    </row>
    <row r="32" spans="1:16" x14ac:dyDescent="0.25">
      <c r="A32" s="14">
        <v>1033</v>
      </c>
      <c r="B32" s="15" t="s">
        <v>37</v>
      </c>
      <c r="C32" s="39">
        <f>'01'!C32+'02'!C32+'03'!C32+'04'!C32+'05'!C32+'06'!C32+'07'!C32+'08'!C32+'09'!C32+'10'!C32+'11'!C32+'12'!C32+'13'!C32+'14'!C32+'15'!C32+'16'!C32+'17'!C32+'18'!C32+'19'!C32+'20'!C32+'21'!C32+'22'!C32+'23'!C32+'24'!C32+'25'!C32+'26'!C32+'27'!C32+'28'!C32+'29'!C32+'30'!C32+'31'!C32</f>
        <v>17491377</v>
      </c>
      <c r="D32" s="39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'01'!D32+'02'!D32+'03'!D32+'04'!D32+'05'!D32+'06'!D32+'07'!D32+'08'!D32+'09'!D32+'10'!D32+'11'!D32+'12'!D32+'13'!D32+'14'!D32+'15'!D32+'16'!D32+'17'!D32+'18'!D32+'19'!D32+'20'!D32+'21'!D32+'22'!D32+'23'!D32+'24'!D32+'25'!D32+'26'!D32+'27'!D32+'28'!D32+'29'!D32+'30'!D32+'31'!D32</f>
        <v>1413100</v>
      </c>
      <c r="E32" s="39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'01'!E32+'02'!E32+'03'!E32+'04'!E32+'05'!E32+'06'!E32+'07'!E32+'08'!E32+'09'!E32+'10'!E32+'11'!E32+'12'!E32+'13'!E32+'14'!E32+'15'!E32+'16'!E32+'17'!E32+'18'!E32+'19'!E32+'20'!E32+'21'!E32+'22'!E32+'23'!E32+'24'!E32+'25'!E32+'26'!E32+'27'!E32+'28'!E32+'29'!E32+'30'!E32+'31'!E32</f>
        <v>924629</v>
      </c>
      <c r="F32" s="39">
        <f>'01'!F32+'02'!F32+'03'!F32+'04'!F32+'05'!F32+'06'!F32+'07'!F32+'08'!F32+'09'!F32+'10'!F32+'11'!F32+'12'!F32+'13'!F32+'14'!F32+'15'!F32+'16'!F32+'17'!F32+'18'!F32+'19'!F32+'20'!F32+'21'!F32+'22'!F32+'23'!F32+'24'!F32+'25'!F32+'26'!F32+'27'!F32+'28'!F32+'29'!F32+'30'!F32+'31'!F32</f>
        <v>1407644</v>
      </c>
      <c r="G32" s="39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'01'!G32+'02'!G32+'03'!G32+'04'!G32+'05'!G32+'06'!G32+'07'!G32+'08'!G32+'09'!G32+'10'!G32+'11'!G32+'12'!G32+'13'!G32+'14'!G32+'15'!G32+'16'!G32+'17'!G32+'18'!G32+'19'!G32+'20'!G32+'21'!G32+'22'!G32+'23'!G32+'24'!G32+'25'!G32+'26'!G32+'27'!G32+'28'!G32+'29'!G32+'30'!G32+'31'!G32</f>
        <v>20000</v>
      </c>
      <c r="H32" s="39">
        <f>'01'!H32+'02'!H32+'03'!H32+'04'!H32+'05'!H32+'06'!H32+'07'!H32+'08'!H32+'09'!H32+'10'!H32+'11'!H32+'12'!H32+'13'!H32+'14'!H32+'15'!H32+'16'!H32+'17'!H32+'18'!H32+'19'!H32+'20'!H32+'21'!H32+'22'!H32+'23'!H32+'24'!H32+'25'!H32+'26'!H32+'27'!H32+'28'!H32+'29'!H32+'30'!H32+'31'!H32</f>
        <v>7925576</v>
      </c>
      <c r="I32" s="40">
        <f t="shared" si="0"/>
        <v>29182326</v>
      </c>
      <c r="L32" s="30"/>
      <c r="N32" s="30"/>
      <c r="P32" s="30"/>
    </row>
    <row r="33" spans="1:16" x14ac:dyDescent="0.25">
      <c r="A33" s="14">
        <v>1034</v>
      </c>
      <c r="B33" s="15" t="s">
        <v>38</v>
      </c>
      <c r="C33" s="41">
        <f>'01'!C33+'02'!C33+'03'!C33+'04'!C33+'05'!C33+'06'!C33+'07'!C33+'08'!C33+'09'!C33+'10'!C33+'11'!C33+'12'!C33+'13'!C33+'14'!C33+'15'!C33+'16'!C33+'17'!C33+'18'!C33+'19'!C33+'20'!C33+'21'!C33+'22'!C33+'23'!C33+'24'!C33+'25'!C33+'26'!C33+'27'!C33+'28'!C33+'29'!C33+'30'!C33+'31'!C33</f>
        <v>243517323</v>
      </c>
      <c r="D33" s="41">
        <f>'01'!D33+'02'!D33+'03'!D33+'04'!D33+'05'!D33+'06'!D33+'07'!D33+'08'!D33+'09'!D33+'10'!D33+'11'!D33+'12'!D33+'13'!D33+'14'!D33+'15'!D33+'16'!D33+'17'!D33+'18'!D33+'19'!D33+'20'!D33+'21'!D33+'22'!D33+'23'!D33+'24'!D33+'25'!D33+'26'!D33+'27'!D33+'28'!D33+'29'!D33+'30'!D33+'31'!D33</f>
        <v>593020</v>
      </c>
      <c r="E33" s="41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'01'!E33+'02'!E33+'03'!E33+'04'!E33+'05'!E33+'06'!E33+'07'!E33+'08'!E33+'09'!E33+'10'!E33+'11'!E33+'12'!E33+'13'!E33+'14'!E33+'15'!E33+'16'!E33+'17'!E33+'18'!E33+'19'!E33+'20'!E33+'21'!E33+'22'!E33+'23'!E33+'24'!E33+'25'!E33+'26'!E33+'27'!E33+'28'!E33+'29'!E33+'30'!E33+'31'!E33</f>
        <v>303185</v>
      </c>
      <c r="F33" s="41">
        <f>'01'!F33+'02'!F33+'03'!F33+'04'!F33+'05'!F33+'06'!F33+'07'!F33+'08'!F33+'09'!F33+'10'!F33+'11'!F33+'12'!F33+'13'!F33+'14'!F33+'15'!F33+'16'!F33+'17'!F33+'18'!F33+'19'!F33+'20'!F33+'21'!F33+'22'!F33+'23'!F33+'24'!F33+'25'!F33+'26'!F33+'27'!F33+'28'!F33+'29'!F33+'30'!F33+'31'!F33</f>
        <v>0</v>
      </c>
      <c r="G33" s="41">
        <f>'01'!G33+'02'!G33+'03'!G33+'04'!G33+'05'!G33+'06'!G33+'07'!G33+'08'!G33+'09'!G33+'10'!G33+'11'!G33+'12'!G33+'13'!G33+'14'!G33+'15'!G33+'16'!G33+'17'!G33+'18'!G33+'19'!G33+'20'!G33+'21'!G33+'22'!G33+'23'!G33+'24'!G33+'25'!G33+'26'!G33+'27'!G33+'28'!G33+'29'!G33+'30'!G33+'31'!G33</f>
        <v>0</v>
      </c>
      <c r="H33" s="41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'01'!H33+'02'!H33+'03'!H33+'04'!H33+'05'!H33+'06'!H33+'07'!H33+'08'!H33+'09'!H33+'10'!H33+'11'!H33+'12'!H33+'13'!H33+'14'!H33+'15'!H33+'16'!H33+'17'!H33+'18'!H33+'19'!H33+'20'!H33+'21'!H33+'22'!H33+'23'!H33+'24'!H33+'25'!H33+'26'!H33+'27'!H33+'28'!H33+'29'!H33+'30'!H33+'31'!H33</f>
        <v>420307</v>
      </c>
      <c r="I33" s="42">
        <f t="shared" si="0"/>
        <v>244833835</v>
      </c>
      <c r="L33" s="30"/>
      <c r="N33" s="30"/>
      <c r="P33" s="30"/>
    </row>
    <row r="34" spans="1:16" x14ac:dyDescent="0.25">
      <c r="A34" s="14">
        <v>1037</v>
      </c>
      <c r="B34" s="15" t="s">
        <v>39</v>
      </c>
      <c r="C34" s="39">
        <f>'01'!C34+'02'!C34+'03'!C34+'04'!C34+'05'!C34+'06'!C34+'07'!C34+'08'!C34+'09'!C34+'10'!C34+'11'!C34+'12'!C34+'13'!C34+'14'!C34+'15'!C34+'16'!C34+'17'!C34+'18'!C34+'19'!C34+'20'!C34+'21'!C34+'22'!C34+'23'!C34+'24'!C34+'25'!C34+'26'!C34+'27'!C34+'28'!C34+'29'!C34+'30'!C34+'31'!C34</f>
        <v>170218047</v>
      </c>
      <c r="D34" s="39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'01'!D34+'02'!D34+'03'!D34+'04'!D34+'05'!D34+'06'!D34+'07'!D34+'08'!D34+'09'!D34+'10'!D34+'11'!D34+'12'!D34+'13'!D34+'14'!D34+'15'!D34+'16'!D34+'17'!D34+'18'!D34+'19'!D34+'20'!D34+'21'!D34+'22'!D34+'23'!D34+'24'!D34+'25'!D34+'26'!D34+'27'!D34+'28'!D34+'29'!D34+'30'!D34+'31'!D34</f>
        <v>7453371</v>
      </c>
      <c r="E34" s="39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'01'!E34+'02'!E34+'03'!E34+'04'!E34+'05'!E34+'06'!E34+'07'!E34+'08'!E34+'09'!E34+'10'!E34+'11'!E34+'12'!E34+'13'!E34+'14'!E34+'15'!E34+'16'!E34+'17'!E34+'18'!E34+'19'!E34+'20'!E34+'21'!E34+'22'!E34+'23'!E34+'24'!E34+'25'!E34+'26'!E34+'27'!E34+'28'!E34+'29'!E34+'30'!E34+'31'!E34</f>
        <v>4681772</v>
      </c>
      <c r="F34" s="39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'01'!F34+'02'!F34+'03'!F34+'04'!F34+'05'!F34+'06'!F34+'07'!F34+'08'!F34+'09'!F34+'10'!F34+'11'!F34+'12'!F34+'13'!F34+'14'!F34+'15'!F34+'16'!F34+'17'!F34+'18'!F34+'19'!F34+'20'!F34+'21'!F34+'22'!F34+'23'!F34+'24'!F34+'25'!F34+'26'!F34+'27'!F34+'28'!F34+'29'!F34+'30'!F34+'31'!F34</f>
        <v>8191359</v>
      </c>
      <c r="G34" s="39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'01'!G34+'02'!G34+'03'!G34+'04'!G34+'05'!G34+'06'!G34+'07'!G34+'08'!G34+'09'!G34+'10'!G34+'11'!G34+'12'!G34+'13'!G34+'14'!G34+'15'!G34+'16'!G34+'17'!G34+'18'!G34+'19'!G34+'20'!G34+'21'!G34+'22'!G34+'23'!G34+'24'!G34+'25'!G34+'26'!G34+'27'!G34+'28'!G34+'29'!G34+'30'!G34+'31'!G34</f>
        <v>2500</v>
      </c>
      <c r="H34" s="39">
        <f>'01'!H34+'02'!H34+'03'!H34+'04'!H34+'05'!H34+'06'!H34+'07'!H34+'08'!H34+'09'!H34+'10'!H34+'11'!H34+'12'!H34+'13'!H34+'14'!H34+'15'!H34+'16'!H34+'17'!H34+'18'!H34+'19'!H34+'20'!H34+'21'!H34+'22'!H34+'23'!H34+'24'!H34+'25'!H34+'26'!H34+'27'!H34+'28'!H34+'29'!H34+'30'!H34+'31'!H34</f>
        <v>3657814</v>
      </c>
      <c r="I34" s="40">
        <f t="shared" si="0"/>
        <v>194204863</v>
      </c>
      <c r="L34" s="30"/>
      <c r="N34" s="30"/>
      <c r="P34" s="30"/>
    </row>
    <row r="35" spans="1:16" x14ac:dyDescent="0.25">
      <c r="A35" s="14">
        <v>1038</v>
      </c>
      <c r="B35" s="15" t="s">
        <v>40</v>
      </c>
      <c r="C35" s="41">
        <f>'01'!C35+'02'!C35+'03'!C35+'04'!C35+'05'!C35+'06'!C35+'07'!C35+'08'!C35+'09'!C35+'10'!C35+'11'!C35+'12'!C35+'13'!C35+'14'!C35+'15'!C35+'16'!C35+'17'!C35+'18'!C35+'19'!C35+'20'!C35+'21'!C35+'22'!C35+'23'!C35+'24'!C35+'25'!C35+'26'!C35+'27'!C35+'28'!C35+'29'!C35+'30'!C35+'31'!C35</f>
        <v>608562118</v>
      </c>
      <c r="D35" s="41">
        <f>'01'!D35+'02'!D35+'03'!D35+'04'!D35+'05'!D35+'06'!D35+'07'!D35+'08'!D35+'09'!D35+'10'!D35+'11'!D35+'12'!D35+'13'!D35+'14'!D35+'15'!D35+'16'!D35+'17'!D35+'18'!D35+'19'!D35+'20'!D35+'21'!D35+'22'!D35+'23'!D35+'24'!D35+'25'!D35+'26'!D35+'27'!D35+'28'!D35+'29'!D35+'30'!D35+'31'!D35</f>
        <v>12758710</v>
      </c>
      <c r="E35" s="41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'01'!E35+'02'!E35+'03'!E35+'04'!E35+'05'!E35+'06'!E35+'07'!E35+'08'!E35+'09'!E35+'10'!E35+'11'!E35+'12'!E35+'13'!E35+'14'!E35+'15'!E35+'16'!E35+'17'!E35+'18'!E35+'19'!E35+'20'!E35+'21'!E35+'22'!E35+'23'!E35+'24'!E35+'25'!E35+'26'!E35+'27'!E35+'28'!E35+'29'!E35+'30'!E35+'31'!E35</f>
        <v>17373721</v>
      </c>
      <c r="F35" s="41">
        <f>'01'!F35+'02'!F35+'03'!F35+'04'!F35+'05'!F35+'06'!F35+'07'!F35+'08'!F35+'09'!F35+'10'!F35+'11'!F35+'12'!F35+'13'!F35+'14'!F35+'15'!F35+'16'!F35+'17'!F35+'18'!F35+'19'!F35+'20'!F35+'21'!F35+'22'!F35+'23'!F35+'24'!F35+'25'!F35+'26'!F35+'27'!F35+'28'!F35+'29'!F35+'30'!F35+'31'!F35</f>
        <v>14353887</v>
      </c>
      <c r="G35" s="41">
        <f>'01'!G35+'02'!G35+'03'!G35+'04'!G35+'05'!G35+'06'!G35+'07'!G35+'08'!G35+'09'!G35+'10'!G35+'11'!G35+'12'!G35+'13'!G35+'14'!G35+'15'!G35+'16'!G35+'17'!G35+'18'!G35+'19'!G35+'20'!G35+'21'!G35+'22'!G35+'23'!G35+'24'!G35+'25'!G35+'26'!G35+'27'!G35+'28'!G35+'29'!G35+'30'!G35+'31'!G35</f>
        <v>10000</v>
      </c>
      <c r="H35" s="41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'01'!H35+'02'!H35+'03'!H35+'04'!H35+'05'!H35+'06'!H35+'07'!H35+'08'!H35+'09'!H35+'10'!H35+'11'!H35+'12'!H35+'13'!H35+'14'!H35+'15'!H35+'16'!H35+'17'!H35+'18'!H35+'19'!H35+'20'!H35+'21'!H35+'22'!H35+'23'!H35+'24'!H35+'25'!H35+'26'!H35+'27'!H35+'28'!H35+'29'!H35+'30'!H35+'31'!H35</f>
        <v>3457735</v>
      </c>
      <c r="I35" s="42">
        <f t="shared" si="0"/>
        <v>656516171</v>
      </c>
      <c r="L35" s="30"/>
      <c r="N35" s="30"/>
      <c r="P35" s="30"/>
    </row>
    <row r="36" spans="1:16" x14ac:dyDescent="0.25">
      <c r="A36" s="14">
        <v>1039</v>
      </c>
      <c r="B36" s="15" t="s">
        <v>41</v>
      </c>
      <c r="C36" s="39">
        <f>'01'!C36+'02'!C36+'03'!C36+'04'!C36+'05'!C36+'06'!C36+'07'!C36+'08'!C36+'09'!C36+'10'!C36+'11'!C36+'12'!C36+'13'!C36+'14'!C36+'15'!C36+'16'!C36+'17'!C36+'18'!C36+'19'!C36+'20'!C36+'21'!C36+'22'!C36+'23'!C36+'24'!C36+'25'!C36+'26'!C36+'27'!C36+'28'!C36+'29'!C36+'30'!C36+'31'!C36</f>
        <v>38910352</v>
      </c>
      <c r="D36" s="39">
        <f>'01'!D36+'02'!D36+'03'!D36+'04'!D36+'05'!D36+'06'!D36+'07'!D36+'08'!D36+'09'!D36+'10'!D36+'11'!D36+'12'!D36+'13'!D36+'14'!D36+'15'!D36+'16'!D36+'17'!D36+'18'!D36+'19'!D36+'20'!D36+'21'!D36+'22'!D36+'23'!D36+'24'!D36+'25'!D36+'26'!D36+'27'!D36+'28'!D36+'29'!D36+'30'!D36+'31'!D36</f>
        <v>1266579</v>
      </c>
      <c r="E36" s="39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'01'!E36+'02'!E36+'03'!E36+'04'!E36+'05'!E36+'06'!E36+'07'!E36+'08'!E36+'09'!E36+'10'!E36+'11'!E36+'12'!E36+'13'!E36+'14'!E36+'15'!E36+'16'!E36+'17'!E36+'18'!E36+'19'!E36+'20'!E36+'21'!E36+'22'!E36+'23'!E36+'24'!E36+'25'!E36+'26'!E36+'27'!E36+'28'!E36+'29'!E36+'30'!E36+'31'!E36</f>
        <v>567046</v>
      </c>
      <c r="F36" s="39">
        <f>'01'!F36+'02'!F36+'03'!F36+'04'!F36+'05'!F36+'06'!F36+'07'!F36+'08'!F36+'09'!F36+'10'!F36+'11'!F36+'12'!F36+'13'!F36+'14'!F36+'15'!F36+'16'!F36+'17'!F36+'18'!F36+'19'!F36+'20'!F36+'21'!F36+'22'!F36+'23'!F36+'24'!F36+'25'!F36+'26'!F36+'27'!F36+'28'!F36+'29'!F36+'30'!F36+'31'!F36</f>
        <v>296390</v>
      </c>
      <c r="G36" s="39">
        <f>'01'!G36+'02'!G36+'03'!G36+'04'!G36+'05'!G36+'06'!G36+'07'!G36+'08'!G36+'09'!G36+'10'!G36+'11'!G36+'12'!G36+'13'!G36+'14'!G36+'15'!G36+'16'!G36+'17'!G36+'18'!G36+'19'!G36+'20'!G36+'21'!G36+'22'!G36+'23'!G36+'24'!G36+'25'!G36+'26'!G36+'27'!G36+'28'!G36+'29'!G36+'30'!G36+'31'!G36</f>
        <v>27502</v>
      </c>
      <c r="H36" s="39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'01'!H36+'02'!H36+'03'!H36+'04'!H36+'05'!H36+'06'!H36+'07'!H36+'08'!H36+'09'!H36+'10'!H36+'11'!H36+'12'!H36+'13'!H36+'14'!H36+'15'!H36+'16'!H36+'17'!H36+'18'!H36+'19'!H36+'20'!H36+'21'!H36+'22'!H36+'23'!H36+'24'!H36+'25'!H36+'26'!H36+'27'!H36+'28'!H36+'29'!H36+'30'!H36+'31'!H36</f>
        <v>7448853</v>
      </c>
      <c r="I36" s="40">
        <f t="shared" si="0"/>
        <v>48516722</v>
      </c>
      <c r="L36" s="30"/>
      <c r="N36" s="30"/>
      <c r="P36" s="30"/>
    </row>
    <row r="37" spans="1:16" x14ac:dyDescent="0.25">
      <c r="A37" s="14">
        <v>1040</v>
      </c>
      <c r="B37" s="15" t="s">
        <v>42</v>
      </c>
      <c r="C37" s="41">
        <f>'01'!C37+'02'!C37+'03'!C37+'04'!C37+'05'!C37+'06'!C37+'07'!C37+'08'!C37+'09'!C37+'10'!C37+'11'!C37+'12'!C37+'13'!C37+'14'!C37+'15'!C37+'16'!C37+'17'!C37+'18'!C37+'19'!C37+'20'!C37+'21'!C37+'22'!C37+'23'!C37+'24'!C37+'25'!C37+'26'!C37+'27'!C37+'28'!C37+'29'!C37+'30'!C37+'31'!C37</f>
        <v>1272320951</v>
      </c>
      <c r="D37" s="41">
        <f>'01'!D37+'02'!D37+'03'!D37+'04'!D37+'05'!D37+'06'!D37+'07'!D37+'08'!D37+'09'!D37+'10'!D37+'11'!D37+'12'!D37+'13'!D37+'14'!D37+'15'!D37+'16'!D37+'17'!D37+'18'!D37+'19'!D37+'20'!D37+'21'!D37+'22'!D37+'23'!D37+'24'!D37+'25'!D37+'26'!D37+'27'!D37+'28'!D37+'29'!D37+'30'!D37+'31'!D37</f>
        <v>77273602</v>
      </c>
      <c r="E37" s="41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'01'!E37+'02'!E37+'03'!E37+'04'!E37+'05'!E37+'06'!E37+'07'!E37+'08'!E37+'09'!E37+'10'!E37+'11'!E37+'12'!E37+'13'!E37+'14'!E37+'15'!E37+'16'!E37+'17'!E37+'18'!E37+'19'!E37+'20'!E37+'21'!E37+'22'!E37+'23'!E37+'24'!E37+'25'!E37+'26'!E37+'27'!E37+'28'!E37+'29'!E37+'30'!E37+'31'!E37</f>
        <v>38444142</v>
      </c>
      <c r="F37" s="41">
        <f>'01'!F37+'02'!F37+'03'!F37+'04'!F37+'05'!F37+'06'!F37+'07'!F37+'08'!F37+'09'!F37+'10'!F37+'11'!F37+'12'!F37+'13'!F37+'14'!F37+'15'!F37+'16'!F37+'17'!F37+'18'!F37+'19'!F37+'20'!F37+'21'!F37+'22'!F37+'23'!F37+'24'!F37+'25'!F37+'26'!F37+'27'!F37+'28'!F37+'29'!F37+'30'!F37+'31'!F37</f>
        <v>10731630</v>
      </c>
      <c r="G37" s="41">
        <f>'01'!G37+'02'!G37+'03'!G37+'04'!G37+'05'!G37+'06'!G37+'07'!G37+'08'!G37+'09'!G37+'10'!G37+'11'!G37+'12'!G37+'13'!G37+'14'!G37+'15'!G37+'16'!G37+'17'!G37+'18'!G37+'19'!G37+'20'!G37+'21'!G37+'22'!G37+'23'!G37+'24'!G37+'25'!G37+'26'!G37+'27'!G37+'28'!G37+'29'!G37+'30'!G37+'31'!G37</f>
        <v>541782</v>
      </c>
      <c r="H37" s="41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'01'!H37+'02'!H37+'03'!H37+'04'!H37+'05'!H37+'06'!H37+'07'!H37+'08'!H37+'09'!H37+'10'!H37+'11'!H37+'12'!H37+'13'!H37+'14'!H37+'15'!H37+'16'!H37+'17'!H37+'18'!H37+'19'!H37+'20'!H37+'21'!H37+'22'!H37+'23'!H37+'24'!H37+'25'!H37+'26'!H37+'27'!H37+'28'!H37+'29'!H37+'30'!H37+'31'!H37</f>
        <v>59828018</v>
      </c>
      <c r="I37" s="42">
        <f t="shared" si="0"/>
        <v>1459140125</v>
      </c>
      <c r="L37" s="30"/>
      <c r="N37" s="30"/>
      <c r="P37" s="30"/>
    </row>
    <row r="38" spans="1:16" x14ac:dyDescent="0.25">
      <c r="A38" s="14">
        <v>1042</v>
      </c>
      <c r="B38" s="15" t="s">
        <v>43</v>
      </c>
      <c r="C38" s="39">
        <f>'01'!C38+'02'!C38+'03'!C38+'04'!C38+'05'!C38+'06'!C38+'07'!C38+'08'!C38+'09'!C38+'10'!C38+'11'!C38+'12'!C38+'13'!C38+'14'!C38+'15'!C38+'16'!C38+'17'!C38+'18'!C38+'19'!C38+'20'!C38+'21'!C38+'22'!C38+'23'!C38+'24'!C38+'25'!C38+'26'!C38+'27'!C38+'28'!C38+'29'!C38+'30'!C38+'31'!C38</f>
        <v>4231349926</v>
      </c>
      <c r="D38" s="39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'01'!D38+'02'!D38+'03'!D38+'04'!D38+'05'!D38+'06'!D38+'07'!D38+'08'!D38+'09'!D38+'10'!D38+'11'!D38+'12'!D38+'13'!D38+'14'!D38+'15'!D38+'16'!D38+'17'!D38+'18'!D38+'19'!D38+'20'!D38+'21'!D38+'22'!D38+'23'!D38+'24'!D38+'25'!D38+'26'!D38+'27'!D38+'28'!D38+'29'!D38+'30'!D38+'31'!D38</f>
        <v>44406</v>
      </c>
      <c r="E38" s="39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'01'!E38+'02'!E38+'03'!E38+'04'!E38+'05'!E38+'06'!E38+'07'!E38+'08'!E38+'09'!E38+'10'!E38+'11'!E38+'12'!E38+'13'!E38+'14'!E38+'15'!E38+'16'!E38+'17'!E38+'18'!E38+'19'!E38+'20'!E38+'21'!E38+'22'!E38+'23'!E38+'24'!E38+'25'!E38+'26'!E38+'27'!E38+'28'!E38+'29'!E38+'30'!E38+'31'!E38</f>
        <v>140256251</v>
      </c>
      <c r="F38" s="39">
        <f>'01'!F38+'02'!F38+'03'!F38+'04'!F38+'05'!F38+'06'!F38+'07'!F38+'08'!F38+'09'!F38+'10'!F38+'11'!F38+'12'!F38+'13'!F38+'14'!F38+'15'!F38+'16'!F38+'17'!F38+'18'!F38+'19'!F38+'20'!F38+'21'!F38+'22'!F38+'23'!F38+'24'!F38+'25'!F38+'26'!F38+'27'!F38+'28'!F38+'29'!F38+'30'!F38+'31'!F38</f>
        <v>186298322</v>
      </c>
      <c r="G38" s="39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'01'!G38+'02'!G38+'03'!G38+'04'!G38+'05'!G38+'06'!G38+'07'!G38+'08'!G38+'09'!G38+'10'!G38+'11'!G38+'12'!G38+'13'!G38+'14'!G38+'15'!G38+'16'!G38+'17'!G38+'18'!G38+'19'!G38+'20'!G38+'21'!G38+'22'!G38+'23'!G38+'24'!G38+'25'!G38+'26'!G38+'27'!G38+'28'!G38+'29'!G38+'30'!G38+'31'!G38</f>
        <v>0</v>
      </c>
      <c r="H38" s="39">
        <f>'01'!H38+'02'!H38+'03'!H38+'04'!H38+'05'!H38+'06'!H38+'07'!H38+'08'!H38+'09'!H38+'10'!H38+'11'!H38+'12'!H38+'13'!H38+'14'!H38+'15'!H38+'16'!H38+'17'!H38+'18'!H38+'19'!H38+'20'!H38+'21'!H38+'22'!H38+'23'!H38+'24'!H38+'25'!H38+'26'!H38+'27'!H38+'28'!H38+'29'!H38+'30'!H38+'31'!H38</f>
        <v>190134</v>
      </c>
      <c r="I38" s="40">
        <f t="shared" si="0"/>
        <v>4558139039</v>
      </c>
      <c r="L38" s="30"/>
      <c r="N38" s="30"/>
      <c r="P38" s="30"/>
    </row>
    <row r="39" spans="1:16" x14ac:dyDescent="0.25">
      <c r="A39" s="14">
        <v>1043</v>
      </c>
      <c r="B39" s="15" t="s">
        <v>44</v>
      </c>
      <c r="C39" s="41">
        <f>'01'!C39+'02'!C39+'03'!C39+'04'!C39+'05'!C39+'06'!C39+'07'!C39+'08'!C39+'09'!C39+'10'!C39+'11'!C39+'12'!C39+'13'!C39+'14'!C39+'15'!C39+'16'!C39+'17'!C39+'18'!C39+'19'!C39+'20'!C39+'21'!C39+'22'!C39+'23'!C39+'24'!C39+'25'!C39+'26'!C39+'27'!C39+'28'!C39+'29'!C39+'30'!C39+'31'!C39</f>
        <v>9558550298</v>
      </c>
      <c r="D39" s="41">
        <f>'01'!D39+'02'!D39+'03'!D39+'04'!D39+'05'!D39+'06'!D39+'07'!D39+'08'!D39+'09'!D39+'10'!D39+'11'!D39+'12'!D39+'13'!D39+'14'!D39+'15'!D39+'16'!D39+'17'!D39+'18'!D39+'19'!D39+'20'!D39+'21'!D39+'22'!D39+'23'!D39+'24'!D39+'25'!D39+'26'!D39+'27'!D39+'28'!D39+'29'!D39+'30'!D39+'31'!D39</f>
        <v>752915643</v>
      </c>
      <c r="E39" s="41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'01'!E39+'02'!E39+'03'!E39+'04'!E39+'05'!E39+'06'!E39+'07'!E39+'08'!E39+'09'!E39+'10'!E39+'11'!E39+'12'!E39+'13'!E39+'14'!E39+'15'!E39+'16'!E39+'17'!E39+'18'!E39+'19'!E39+'20'!E39+'21'!E39+'22'!E39+'23'!E39+'24'!E39+'25'!E39+'26'!E39+'27'!E39+'28'!E39+'29'!E39+'30'!E39+'31'!E39</f>
        <v>246424119</v>
      </c>
      <c r="F39" s="41">
        <f>'01'!F39+'02'!F39+'03'!F39+'04'!F39+'05'!F39+'06'!F39+'07'!F39+'08'!F39+'09'!F39+'10'!F39+'11'!F39+'12'!F39+'13'!F39+'14'!F39+'15'!F39+'16'!F39+'17'!F39+'18'!F39+'19'!F39+'20'!F39+'21'!F39+'22'!F39+'23'!F39+'24'!F39+'25'!F39+'26'!F39+'27'!F39+'28'!F39+'29'!F39+'30'!F39+'31'!F39</f>
        <v>209410883</v>
      </c>
      <c r="G39" s="41">
        <f>'01'!G39+'02'!G39+'03'!G39+'04'!G39+'05'!G39+'06'!G39+'07'!G39+'08'!G39+'09'!G39+'10'!G39+'11'!G39+'12'!G39+'13'!G39+'14'!G39+'15'!G39+'16'!G39+'17'!G39+'18'!G39+'19'!G39+'20'!G39+'21'!G39+'22'!G39+'23'!G39+'24'!G39+'25'!G39+'26'!G39+'27'!G39+'28'!G39+'29'!G39+'30'!G39+'31'!G39</f>
        <v>0</v>
      </c>
      <c r="H39" s="41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'01'!H39+'02'!H39+'03'!H39+'04'!H39+'05'!H39+'06'!H39+'07'!H39+'08'!H39+'09'!H39+'10'!H39+'11'!H39+'12'!H39+'13'!H39+'14'!H39+'15'!H39+'16'!H39+'17'!H39+'18'!H39+'19'!H39+'20'!H39+'21'!H39+'22'!H39+'23'!H39+'24'!H39+'25'!H39+'26'!H39+'27'!H39+'28'!H39+'29'!H39+'30'!H39+'31'!H39</f>
        <v>14838198</v>
      </c>
      <c r="I39" s="42">
        <f t="shared" si="0"/>
        <v>10782139141</v>
      </c>
      <c r="L39" s="30"/>
      <c r="N39" s="30"/>
      <c r="P39" s="30"/>
    </row>
    <row r="40" spans="1:16" x14ac:dyDescent="0.25">
      <c r="A40" s="14">
        <v>1044</v>
      </c>
      <c r="B40" s="15" t="s">
        <v>45</v>
      </c>
      <c r="C40" s="39">
        <f>'01'!C40+'02'!C40+'03'!C40+'04'!C40+'05'!C40+'06'!C40+'07'!C40+'08'!C40+'09'!C40+'10'!C40+'11'!C40+'12'!C40+'13'!C40+'14'!C40+'15'!C40+'16'!C40+'17'!C40+'18'!C40+'19'!C40+'20'!C40+'21'!C40+'22'!C40+'23'!C40+'24'!C40+'25'!C40+'26'!C40+'27'!C40+'28'!C40+'29'!C40+'30'!C40+'31'!C40</f>
        <v>78967380</v>
      </c>
      <c r="D40" s="39">
        <f>'01'!D40+'02'!D40+'03'!D40+'04'!D40+'05'!D40+'06'!D40+'07'!D40+'08'!D40+'09'!D40+'10'!D40+'11'!D40+'12'!D40+'13'!D40+'14'!D40+'15'!D40+'16'!D40+'17'!D40+'18'!D40+'19'!D40+'20'!D40+'21'!D40+'22'!D40+'23'!D40+'24'!D40+'25'!D40+'26'!D40+'27'!D40+'28'!D40+'29'!D40+'30'!D40+'31'!D40</f>
        <v>4298847</v>
      </c>
      <c r="E40" s="39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'01'!E40+'02'!E40+'03'!E40+'04'!E40+'05'!E40+'06'!E40+'07'!E40+'08'!E40+'09'!E40+'10'!E40+'11'!E40+'12'!E40+'13'!E40+'14'!E40+'15'!E40+'16'!E40+'17'!E40+'18'!E40+'19'!E40+'20'!E40+'21'!E40+'22'!E40+'23'!E40+'24'!E40+'25'!E40+'26'!E40+'27'!E40+'28'!E40+'29'!E40+'30'!E40+'31'!E40</f>
        <v>2226603</v>
      </c>
      <c r="F40" s="39">
        <f>'01'!F40+'02'!F40+'03'!F40+'04'!F40+'05'!F40+'06'!F40+'07'!F40+'08'!F40+'09'!F40+'10'!F40+'11'!F40+'12'!F40+'13'!F40+'14'!F40+'15'!F40+'16'!F40+'17'!F40+'18'!F40+'19'!F40+'20'!F40+'21'!F40+'22'!F40+'23'!F40+'24'!F40+'25'!F40+'26'!F40+'27'!F40+'28'!F40+'29'!F40+'30'!F40+'31'!F40</f>
        <v>35467</v>
      </c>
      <c r="G40" s="39">
        <f>'01'!G40+'02'!G40+'03'!G40+'04'!G40+'05'!G40+'06'!G40+'07'!G40+'08'!G40+'09'!G40+'10'!G40+'11'!G40+'12'!G40+'13'!G40+'14'!G40+'15'!G40+'16'!G40+'17'!G40+'18'!G40+'19'!G40+'20'!G40+'21'!G40+'22'!G40+'23'!G40+'24'!G40+'25'!G40+'26'!G40+'27'!G40+'28'!G40+'29'!G40+'30'!G40+'31'!G40</f>
        <v>7500</v>
      </c>
      <c r="H40" s="39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'01'!H40+'02'!H40+'03'!H40+'04'!H40+'05'!H40+'06'!H40+'07'!H40+'08'!H40+'09'!H40+'10'!H40+'11'!H40+'12'!H40+'13'!H40+'14'!H40+'15'!H40+'16'!H40+'17'!H40+'18'!H40+'19'!H40+'20'!H40+'21'!H40+'22'!H40+'23'!H40+'24'!H40+'25'!H40+'26'!H40+'27'!H40+'28'!H40+'29'!H40+'30'!H40+'31'!H40</f>
        <v>6684600</v>
      </c>
      <c r="I40" s="40">
        <f t="shared" si="0"/>
        <v>92220397</v>
      </c>
      <c r="L40" s="30"/>
      <c r="N40" s="30"/>
      <c r="P40" s="30"/>
    </row>
    <row r="41" spans="1:16" x14ac:dyDescent="0.25">
      <c r="A41" s="14">
        <v>1046</v>
      </c>
      <c r="B41" s="15" t="s">
        <v>46</v>
      </c>
      <c r="C41" s="41">
        <f>'01'!C41+'02'!C41+'03'!C41+'04'!C41+'05'!C41+'06'!C41+'07'!C41+'08'!C41+'09'!C41+'10'!C41+'11'!C41+'12'!C41+'13'!C41+'14'!C41+'15'!C41+'16'!C41+'17'!C41+'18'!C41+'19'!C41+'20'!C41+'21'!C41+'22'!C41+'23'!C41+'24'!C41+'25'!C41+'26'!C41+'27'!C41+'28'!C41+'29'!C41+'30'!C41+'31'!C41</f>
        <v>38963975</v>
      </c>
      <c r="D41" s="41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'01'!D41+'02'!D41+'03'!D41+'04'!D41+'05'!D41+'06'!D41+'07'!D41+'08'!D41+'09'!D41+'10'!D41+'11'!D41+'12'!D41+'13'!D41+'14'!D41+'15'!D41+'16'!D41+'17'!D41+'18'!D41+'19'!D41+'20'!D41+'21'!D41+'22'!D41+'23'!D41+'24'!D41+'25'!D41+'26'!D41+'27'!D41+'28'!D41+'29'!D41+'30'!D41+'31'!D41</f>
        <v>293169</v>
      </c>
      <c r="E41" s="41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'01'!E41+'02'!E41+'03'!E41+'04'!E41+'05'!E41+'06'!E41+'07'!E41+'08'!E41+'09'!E41+'10'!E41+'11'!E41+'12'!E41+'13'!E41+'14'!E41+'15'!E41+'16'!E41+'17'!E41+'18'!E41+'19'!E41+'20'!E41+'21'!E41+'22'!E41+'23'!E41+'24'!E41+'25'!E41+'26'!E41+'27'!E41+'28'!E41+'29'!E41+'30'!E41+'31'!E41</f>
        <v>760657</v>
      </c>
      <c r="F41" s="41">
        <f>'01'!F41+'02'!F41+'03'!F41+'04'!F41+'05'!F41+'06'!F41+'07'!F41+'08'!F41+'09'!F41+'10'!F41+'11'!F41+'12'!F41+'13'!F41+'14'!F41+'15'!F41+'16'!F41+'17'!F41+'18'!F41+'19'!F41+'20'!F41+'21'!F41+'22'!F41+'23'!F41+'24'!F41+'25'!F41+'26'!F41+'27'!F41+'28'!F41+'29'!F41+'30'!F41+'31'!F41</f>
        <v>2500</v>
      </c>
      <c r="G41" s="41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'01'!G41+'02'!G41+'03'!G41+'04'!G41+'05'!G41+'06'!G41+'07'!G41+'08'!G41+'09'!G41+'10'!G41+'11'!G41+'12'!G41+'13'!G41+'14'!G41+'15'!G41+'16'!G41+'17'!G41+'18'!G41+'19'!G41+'20'!G41+'21'!G41+'22'!G41+'23'!G41+'24'!G41+'25'!G41+'26'!G41+'27'!G41+'28'!G41+'29'!G41+'30'!G41+'31'!G41</f>
        <v>557500</v>
      </c>
      <c r="H41" s="41">
        <f>'01'!H41+'02'!H41+'03'!H41+'04'!H41+'05'!H41+'06'!H41+'07'!H41+'08'!H41+'09'!H41+'10'!H41+'11'!H41+'12'!H41+'13'!H41+'14'!H41+'15'!H41+'16'!H41+'17'!H41+'18'!H41+'19'!H41+'20'!H41+'21'!H41+'22'!H41+'23'!H41+'24'!H41+'25'!H41+'26'!H41+'27'!H41+'28'!H41+'29'!H41+'30'!H41+'31'!H41</f>
        <v>15670271</v>
      </c>
      <c r="I41" s="42">
        <f t="shared" si="0"/>
        <v>56248072</v>
      </c>
      <c r="L41" s="30"/>
      <c r="N41" s="30"/>
      <c r="P41" s="30"/>
    </row>
    <row r="42" spans="1:16" x14ac:dyDescent="0.25">
      <c r="A42" s="14">
        <v>1047</v>
      </c>
      <c r="B42" s="15" t="s">
        <v>47</v>
      </c>
      <c r="C42" s="39">
        <f>'01'!C42+'02'!C42+'03'!C42+'04'!C42+'05'!C42+'06'!C42+'07'!C42+'08'!C42+'09'!C42+'10'!C42+'11'!C42+'12'!C42+'13'!C42+'14'!C42+'15'!C42+'16'!C42+'17'!C42+'18'!C42+'19'!C42+'20'!C42+'21'!C42+'22'!C42+'23'!C42+'24'!C42+'25'!C42+'26'!C42+'27'!C42+'28'!C42+'29'!C42+'30'!C42+'31'!C42</f>
        <v>4739137265</v>
      </c>
      <c r="D42" s="39">
        <f>'01'!D42+'02'!D42+'03'!D42+'04'!D42+'05'!D42+'06'!D42+'07'!D42+'08'!D42+'09'!D42+'10'!D42+'11'!D42+'12'!D42+'13'!D42+'14'!D42+'15'!D42+'16'!D42+'17'!D42+'18'!D42+'19'!D42+'20'!D42+'21'!D42+'22'!D42+'23'!D42+'24'!D42+'25'!D42+'26'!D42+'27'!D42+'28'!D42+'29'!D42+'30'!D42+'31'!D42</f>
        <v>718037408</v>
      </c>
      <c r="E42" s="39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'01'!E42+'02'!E42+'03'!E42+'04'!E42+'05'!E42+'06'!E42+'07'!E42+'08'!E42+'09'!E42+'10'!E42+'11'!E42+'12'!E42+'13'!E42+'14'!E42+'15'!E42+'16'!E42+'17'!E42+'18'!E42+'19'!E42+'20'!E42+'21'!E42+'22'!E42+'23'!E42+'24'!E42+'25'!E42+'26'!E42+'27'!E42+'28'!E42+'29'!E42+'30'!E42+'31'!E42</f>
        <v>222324070</v>
      </c>
      <c r="F42" s="39">
        <f>'01'!F42+'02'!F42+'03'!F42+'04'!F42+'05'!F42+'06'!F42+'07'!F42+'08'!F42+'09'!F42+'10'!F42+'11'!F42+'12'!F42+'13'!F42+'14'!F42+'15'!F42+'16'!F42+'17'!F42+'18'!F42+'19'!F42+'20'!F42+'21'!F42+'22'!F42+'23'!F42+'24'!F42+'25'!F42+'26'!F42+'27'!F42+'28'!F42+'29'!F42+'30'!F42+'31'!F42</f>
        <v>51494356</v>
      </c>
      <c r="G42" s="39">
        <f>'01'!G42+'02'!G42+'03'!G42+'04'!G42+'05'!G42+'06'!G42+'07'!G42+'08'!G42+'09'!G42+'10'!G42+'11'!G42+'12'!G42+'13'!G42+'14'!G42+'15'!G42+'16'!G42+'17'!G42+'18'!G42+'19'!G42+'20'!G42+'21'!G42+'22'!G42+'23'!G42+'24'!G42+'25'!G42+'26'!G42+'27'!G42+'28'!G42+'29'!G42+'30'!G42+'31'!G42</f>
        <v>70000</v>
      </c>
      <c r="H42" s="39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'01'!H42+'02'!H42+'03'!H42+'04'!H42+'05'!H42+'06'!H42+'07'!H42+'08'!H42+'09'!H42+'10'!H42+'11'!H42+'12'!H42+'13'!H42+'14'!H42+'15'!H42+'16'!H42+'17'!H42+'18'!H42+'19'!H42+'20'!H42+'21'!H42+'22'!H42+'23'!H42+'24'!H42+'25'!H42+'26'!H42+'27'!H42+'28'!H42+'29'!H42+'30'!H42+'31'!H42</f>
        <v>37687530</v>
      </c>
      <c r="I42" s="40">
        <f t="shared" si="0"/>
        <v>5768750629</v>
      </c>
      <c r="L42" s="30"/>
      <c r="N42" s="30"/>
      <c r="P42" s="30"/>
    </row>
    <row r="43" spans="1:16" x14ac:dyDescent="0.25">
      <c r="A43" s="14">
        <v>1048</v>
      </c>
      <c r="B43" s="15" t="s">
        <v>48</v>
      </c>
      <c r="C43" s="41">
        <f>'01'!C43+'02'!C43+'03'!C43+'04'!C43+'05'!C43+'06'!C43+'07'!C43+'08'!C43+'09'!C43+'10'!C43+'11'!C43+'12'!C43+'13'!C43+'14'!C43+'15'!C43+'16'!C43+'17'!C43+'18'!C43+'19'!C43+'20'!C43+'21'!C43+'22'!C43+'23'!C43+'24'!C43+'25'!C43+'26'!C43+'27'!C43+'28'!C43+'29'!C43+'30'!C43+'31'!C43</f>
        <v>985217271</v>
      </c>
      <c r="D43" s="41">
        <f>'01'!D43+'02'!D43+'03'!D43+'04'!D43+'05'!D43+'06'!D43+'07'!D43+'08'!D43+'09'!D43+'10'!D43+'11'!D43+'12'!D43+'13'!D43+'14'!D43+'15'!D43+'16'!D43+'17'!D43+'18'!D43+'19'!D43+'20'!D43+'21'!D43+'22'!D43+'23'!D43+'24'!D43+'25'!D43+'26'!D43+'27'!D43+'28'!D43+'29'!D43+'30'!D43+'31'!D43</f>
        <v>78028799</v>
      </c>
      <c r="E43" s="41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'01'!E43+'02'!E43+'03'!E43+'04'!E43+'05'!E43+'06'!E43+'07'!E43+'08'!E43+'09'!E43+'10'!E43+'11'!E43+'12'!E43+'13'!E43+'14'!E43+'15'!E43+'16'!E43+'17'!E43+'18'!E43+'19'!E43+'20'!E43+'21'!E43+'22'!E43+'23'!E43+'24'!E43+'25'!E43+'26'!E43+'27'!E43+'28'!E43+'29'!E43+'30'!E43+'31'!E43</f>
        <v>46967574</v>
      </c>
      <c r="F43" s="41">
        <f>'01'!F43+'02'!F43+'03'!F43+'04'!F43+'05'!F43+'06'!F43+'07'!F43+'08'!F43+'09'!F43+'10'!F43+'11'!F43+'12'!F43+'13'!F43+'14'!F43+'15'!F43+'16'!F43+'17'!F43+'18'!F43+'19'!F43+'20'!F43+'21'!F43+'22'!F43+'23'!F43+'24'!F43+'25'!F43+'26'!F43+'27'!F43+'28'!F43+'29'!F43+'30'!F43+'31'!F43</f>
        <v>54063780</v>
      </c>
      <c r="G43" s="41">
        <f>'01'!G43+'02'!G43+'03'!G43+'04'!G43+'05'!G43+'06'!G43+'07'!G43+'08'!G43+'09'!G43+'10'!G43+'11'!G43+'12'!G43+'13'!G43+'14'!G43+'15'!G43+'16'!G43+'17'!G43+'18'!G43+'19'!G43+'20'!G43+'21'!G43+'22'!G43+'23'!G43+'24'!G43+'25'!G43+'26'!G43+'27'!G43+'28'!G43+'29'!G43+'30'!G43+'31'!G43</f>
        <v>20000</v>
      </c>
      <c r="H43" s="41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'01'!H43+'02'!H43+'03'!H43+'04'!H43+'05'!H43+'06'!H43+'07'!H43+'08'!H43+'09'!H43+'10'!H43+'11'!H43+'12'!H43+'13'!H43+'14'!H43+'15'!H43+'16'!H43+'17'!H43+'18'!H43+'19'!H43+'20'!H43+'21'!H43+'22'!H43+'23'!H43+'24'!H43+'25'!H43+'26'!H43+'27'!H43+'28'!H43+'29'!H43+'30'!H43+'31'!H43</f>
        <v>14646718</v>
      </c>
      <c r="I43" s="42">
        <f t="shared" si="0"/>
        <v>1178944142</v>
      </c>
      <c r="L43" s="30"/>
      <c r="N43" s="30"/>
      <c r="P43" s="30"/>
    </row>
    <row r="44" spans="1:16" x14ac:dyDescent="0.25">
      <c r="A44" s="14">
        <v>1050</v>
      </c>
      <c r="B44" s="15" t="s">
        <v>49</v>
      </c>
      <c r="C44" s="39">
        <f>'01'!C44+'02'!C44+'03'!C44+'04'!C44+'05'!C44+'06'!C44+'07'!C44+'08'!C44+'09'!C44+'10'!C44+'11'!C44+'12'!C44+'13'!C44+'14'!C44+'15'!C44+'16'!C44+'17'!C44+'18'!C44+'19'!C44+'20'!C44+'21'!C44+'22'!C44+'23'!C44+'24'!C44+'25'!C44+'26'!C44+'27'!C44+'28'!C44+'29'!C44+'30'!C44+'31'!C44</f>
        <v>524797</v>
      </c>
      <c r="D44" s="39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'01'!D44+'02'!D44+'03'!D44+'04'!D44+'05'!D44+'06'!D44+'07'!D44+'08'!D44+'09'!D44+'10'!D44+'11'!D44+'12'!D44+'13'!D44+'14'!D44+'15'!D44+'16'!D44+'17'!D44+'18'!D44+'19'!D44+'20'!D44+'21'!D44+'22'!D44+'23'!D44+'24'!D44+'25'!D44+'26'!D44+'27'!D44+'28'!D44+'29'!D44+'30'!D44+'31'!D44</f>
        <v>12086</v>
      </c>
      <c r="E44" s="39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'01'!E44+'02'!E44+'03'!E44+'04'!E44+'05'!E44+'06'!E44+'07'!E44+'08'!E44+'09'!E44+'10'!E44+'11'!E44+'12'!E44+'13'!E44+'14'!E44+'15'!E44+'16'!E44+'17'!E44+'18'!E44+'19'!E44+'20'!E44+'21'!E44+'22'!E44+'23'!E44+'24'!E44+'25'!E44+'26'!E44+'27'!E44+'28'!E44+'29'!E44+'30'!E44+'31'!E44</f>
        <v>3502</v>
      </c>
      <c r="F44" s="39">
        <f>'01'!F44+'02'!F44+'03'!F44+'04'!F44+'05'!F44+'06'!F44+'07'!F44+'08'!F44+'09'!F44+'10'!F44+'11'!F44+'12'!F44+'13'!F44+'14'!F44+'15'!F44+'16'!F44+'17'!F44+'18'!F44+'19'!F44+'20'!F44+'21'!F44+'22'!F44+'23'!F44+'24'!F44+'25'!F44+'26'!F44+'27'!F44+'28'!F44+'29'!F44+'30'!F44+'31'!F44</f>
        <v>0</v>
      </c>
      <c r="G44" s="39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'01'!G44+'02'!G44+'03'!G44+'04'!G44+'05'!G44+'06'!G44+'07'!G44+'08'!G44+'09'!G44+'10'!G44+'11'!G44+'12'!G44+'13'!G44+'14'!G44+'15'!G44+'16'!G44+'17'!G44+'18'!G44+'19'!G44+'20'!G44+'21'!G44+'22'!G44+'23'!G44+'24'!G44+'25'!G44+'26'!G44+'27'!G44+'28'!G44+'29'!G44+'30'!G44+'31'!G44</f>
        <v>2500</v>
      </c>
      <c r="H44" s="39">
        <f>'01'!H44+'02'!H44+'03'!H44+'04'!H44+'05'!H44+'06'!H44+'07'!H44+'08'!H44+'09'!H44+'10'!H44+'11'!H44+'12'!H44+'13'!H44+'14'!H44+'15'!H44+'16'!H44+'17'!H44+'18'!H44+'19'!H44+'20'!H44+'21'!H44+'22'!H44+'23'!H44+'24'!H44+'25'!H44+'26'!H44+'27'!H44+'28'!H44+'29'!H44+'30'!H44+'31'!H44</f>
        <v>582426</v>
      </c>
      <c r="I44" s="40">
        <f t="shared" si="0"/>
        <v>1125311</v>
      </c>
      <c r="L44" s="30"/>
      <c r="N44" s="30"/>
      <c r="P44" s="30"/>
    </row>
    <row r="45" spans="1:16" x14ac:dyDescent="0.25">
      <c r="A45" s="14">
        <v>1052</v>
      </c>
      <c r="B45" s="15" t="s">
        <v>50</v>
      </c>
      <c r="C45" s="41">
        <f>'01'!C45+'02'!C45+'03'!C45+'04'!C45+'05'!C45+'06'!C45+'07'!C45+'08'!C45+'09'!C45+'10'!C45+'11'!C45+'12'!C45+'13'!C45+'14'!C45+'15'!C45+'16'!C45+'17'!C45+'18'!C45+'19'!C45+'20'!C45+'21'!C45+'22'!C45+'23'!C45+'24'!C45+'25'!C45+'26'!C45+'27'!C45+'28'!C45+'29'!C45+'30'!C45+'31'!C45</f>
        <v>721335871</v>
      </c>
      <c r="D45" s="41">
        <f>'01'!D45+'02'!D45+'03'!D45+'04'!D45+'05'!D45+'06'!D45+'07'!D45+'08'!D45+'09'!D45+'10'!D45+'11'!D45+'12'!D45+'13'!D45+'14'!D45+'15'!D45+'16'!D45+'17'!D45+'18'!D45+'19'!D45+'20'!D45+'21'!D45+'22'!D45+'23'!D45+'24'!D45+'25'!D45+'26'!D45+'27'!D45+'28'!D45+'29'!D45+'30'!D45+'31'!D45</f>
        <v>108336867</v>
      </c>
      <c r="E45" s="41">
        <f>'01'!E45+'02'!E45+'03'!E45+'04'!E45+'05'!E45+'06'!E45+'07'!E45+'08'!E45+'09'!E45+'10'!E45+'11'!E45+'12'!E45+'13'!E45+'14'!E45+'15'!E45+'16'!E45+'17'!E45+'18'!E45+'19'!E45+'20'!E45+'21'!E45+'22'!E45+'23'!E45+'24'!E45+'25'!E45+'26'!E45+'27'!E45+'28'!E45+'29'!E45+'30'!E45+'31'!E45</f>
        <v>25775836</v>
      </c>
      <c r="F45" s="41">
        <f>'01'!F45+'02'!F45+'03'!F45+'04'!F45+'05'!F45+'06'!F45+'07'!F45+'08'!F45+'09'!F45+'10'!F45+'11'!F45+'12'!F45+'13'!F45+'14'!F45+'15'!F45+'16'!F45+'17'!F45+'18'!F45+'19'!F45+'20'!F45+'21'!F45+'22'!F45+'23'!F45+'24'!F45+'25'!F45+'26'!F45+'27'!F45+'28'!F45+'29'!F45+'30'!F45+'31'!F45</f>
        <v>22740782</v>
      </c>
      <c r="G45" s="41">
        <f>'01'!G45+'02'!G45+'03'!G45+'04'!G45+'05'!G45+'06'!G45+'07'!G45+'08'!G45+'09'!G45+'10'!G45+'11'!G45+'12'!G45+'13'!G45+'14'!G45+'15'!G45+'16'!G45+'17'!G45+'18'!G45+'19'!G45+'20'!G45+'21'!G45+'22'!G45+'23'!G45+'24'!G45+'25'!G45+'26'!G45+'27'!G45+'28'!G45+'29'!G45+'30'!G45+'31'!G45</f>
        <v>10000</v>
      </c>
      <c r="H45" s="41">
        <f>'01'!H45+'02'!H45+'03'!H45+'04'!H45+'05'!H45+'06'!H45+'07'!H45+'08'!H45+'09'!H45+'10'!H45+'11'!H45+'12'!H45+'13'!H45+'14'!H45+'15'!H45+'16'!H45+'17'!H45+'18'!H45+'19'!H45+'20'!H45+'21'!H45+'22'!H45+'23'!H45+'24'!H45+'25'!H45+'26'!H45+'27'!H45+'28'!H45+'29'!H45+'30'!H45+'31'!H45</f>
        <v>43298244</v>
      </c>
      <c r="I45" s="42">
        <f t="shared" si="0"/>
        <v>921497600</v>
      </c>
      <c r="L45" s="30"/>
      <c r="N45" s="30"/>
      <c r="P45" s="30"/>
    </row>
    <row r="46" spans="1:16" x14ac:dyDescent="0.25">
      <c r="A46" s="14">
        <v>1054</v>
      </c>
      <c r="B46" s="15" t="s">
        <v>51</v>
      </c>
      <c r="C46" s="39">
        <f>'01'!C46+'02'!C46+'03'!C46+'04'!C46+'05'!C46+'06'!C46+'07'!C46+'08'!C46+'09'!C46+'10'!C46+'11'!C46+'12'!C46+'13'!C46+'14'!C46+'15'!C46+'16'!C46+'17'!C46+'18'!C46+'19'!C46+'20'!C46+'21'!C46+'22'!C46+'23'!C46+'24'!C46+'25'!C46+'26'!C46+'27'!C46+'28'!C46+'29'!C46+'30'!C46+'31'!C46</f>
        <v>951458918</v>
      </c>
      <c r="D46" s="39">
        <f>'01'!D46+'02'!D46+'03'!D46+'04'!D46+'05'!D46+'06'!D46+'07'!D46+'08'!D46+'09'!D46+'10'!D46+'11'!D46+'12'!D46+'13'!D46+'14'!D46+'15'!D46+'16'!D46+'17'!D46+'18'!D46+'19'!D46+'20'!D46+'21'!D46+'22'!D46+'23'!D46+'24'!D46+'25'!D46+'26'!D46+'27'!D46+'28'!D46+'29'!D46+'30'!D46+'31'!D46</f>
        <v>43584266</v>
      </c>
      <c r="E46" s="39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'01'!E46+'02'!E46+'03'!E46+'04'!E46+'05'!E46+'06'!E46+'07'!E46+'08'!E46+'09'!E46+'10'!E46+'11'!E46+'12'!E46+'13'!E46+'14'!E46+'15'!E46+'16'!E46+'17'!E46+'18'!E46+'19'!E46+'20'!E46+'21'!E46+'22'!E46+'23'!E46+'24'!E46+'25'!E46+'26'!E46+'27'!E46+'28'!E46+'29'!E46+'30'!E46+'31'!E46</f>
        <v>30163305</v>
      </c>
      <c r="F46" s="39">
        <f>'01'!F46+'02'!F46+'03'!F46+'04'!F46+'05'!F46+'06'!F46+'07'!F46+'08'!F46+'09'!F46+'10'!F46+'11'!F46+'12'!F46+'13'!F46+'14'!F46+'15'!F46+'16'!F46+'17'!F46+'18'!F46+'19'!F46+'20'!F46+'21'!F46+'22'!F46+'23'!F46+'24'!F46+'25'!F46+'26'!F46+'27'!F46+'28'!F46+'29'!F46+'30'!F46+'31'!F46</f>
        <v>20996125</v>
      </c>
      <c r="G46" s="39">
        <f>'01'!G46+'02'!G46+'03'!G46+'04'!G46+'05'!G46+'06'!G46+'07'!G46+'08'!G46+'09'!G46+'10'!G46+'11'!G46+'12'!G46+'13'!G46+'14'!G46+'15'!G46+'16'!G46+'17'!G46+'18'!G46+'19'!G46+'20'!G46+'21'!G46+'22'!G46+'23'!G46+'24'!G46+'25'!G46+'26'!G46+'27'!G46+'28'!G46+'29'!G46+'30'!G46+'31'!G46</f>
        <v>285000</v>
      </c>
      <c r="H46" s="39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'01'!H46+'02'!H46+'03'!H46+'04'!H46+'05'!H46+'06'!H46+'07'!H46+'08'!H46+'09'!H46+'10'!H46+'11'!H46+'12'!H46+'13'!H46+'14'!H46+'15'!H46+'16'!H46+'17'!H46+'18'!H46+'19'!H46+'20'!H46+'21'!H46+'22'!H46+'23'!H46+'24'!H46+'25'!H46+'26'!H46+'27'!H46+'28'!H46+'29'!H46+'30'!H46+'31'!H46</f>
        <v>14221538</v>
      </c>
      <c r="I46" s="40">
        <f t="shared" si="0"/>
        <v>1060709152</v>
      </c>
      <c r="L46" s="30"/>
      <c r="N46" s="30"/>
      <c r="P46" s="30"/>
    </row>
    <row r="47" spans="1:16" x14ac:dyDescent="0.25">
      <c r="A47" s="14">
        <v>1055</v>
      </c>
      <c r="B47" s="15" t="s">
        <v>52</v>
      </c>
      <c r="C47" s="41">
        <f>'01'!C47+'02'!C47+'03'!C47+'04'!C47+'05'!C47+'06'!C47+'07'!C47+'08'!C47+'09'!C47+'10'!C47+'11'!C47+'12'!C47+'13'!C47+'14'!C47+'15'!C47+'16'!C47+'17'!C47+'18'!C47+'19'!C47+'20'!C47+'21'!C47+'22'!C47+'23'!C47+'24'!C47+'25'!C47+'26'!C47+'27'!C47+'28'!C47+'29'!C47+'30'!C47+'31'!C47</f>
        <v>2020257338</v>
      </c>
      <c r="D47" s="41">
        <f>'01'!D47+'02'!D47+'03'!D47+'04'!D47+'05'!D47+'06'!D47+'07'!D47+'08'!D47+'09'!D47+'10'!D47+'11'!D47+'12'!D47+'13'!D47+'14'!D47+'15'!D47+'16'!D47+'17'!D47+'18'!D47+'19'!D47+'20'!D47+'21'!D47+'22'!D47+'23'!D47+'24'!D47+'25'!D47+'26'!D47+'27'!D47+'28'!D47+'29'!D47+'30'!D47+'31'!D47</f>
        <v>30678036</v>
      </c>
      <c r="E47" s="41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'01'!E47+'02'!E47+'03'!E47+'04'!E47+'05'!E47+'06'!E47+'07'!E47+'08'!E47+'09'!E47+'10'!E47+'11'!E47+'12'!E47+'13'!E47+'14'!E47+'15'!E47+'16'!E47+'17'!E47+'18'!E47+'19'!E47+'20'!E47+'21'!E47+'22'!E47+'23'!E47+'24'!E47+'25'!E47+'26'!E47+'27'!E47+'28'!E47+'29'!E47+'30'!E47+'31'!E47</f>
        <v>52501827</v>
      </c>
      <c r="F47" s="41">
        <f>'01'!F47+'02'!F47+'03'!F47+'04'!F47+'05'!F47+'06'!F47+'07'!F47+'08'!F47+'09'!F47+'10'!F47+'11'!F47+'12'!F47+'13'!F47+'14'!F47+'15'!F47+'16'!F47+'17'!F47+'18'!F47+'19'!F47+'20'!F47+'21'!F47+'22'!F47+'23'!F47+'24'!F47+'25'!F47+'26'!F47+'27'!F47+'28'!F47+'29'!F47+'30'!F47+'31'!F47</f>
        <v>16552019</v>
      </c>
      <c r="G47" s="41">
        <f>'01'!G47+'02'!G47+'03'!G47+'04'!G47+'05'!G47+'06'!G47+'07'!G47+'08'!G47+'09'!G47+'10'!G47+'11'!G47+'12'!G47+'13'!G47+'14'!G47+'15'!G47+'16'!G47+'17'!G47+'18'!G47+'19'!G47+'20'!G47+'21'!G47+'22'!G47+'23'!G47+'24'!G47+'25'!G47+'26'!G47+'27'!G47+'28'!G47+'29'!G47+'30'!G47+'31'!G47</f>
        <v>0</v>
      </c>
      <c r="H47" s="41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'01'!H47+'02'!H47+'03'!H47+'04'!H47+'05'!H47+'06'!H47+'07'!H47+'08'!H47+'09'!H47+'10'!H47+'11'!H47+'12'!H47+'13'!H47+'14'!H47+'15'!H47+'16'!H47+'17'!H47+'18'!H47+'19'!H47+'20'!H47+'21'!H47+'22'!H47+'23'!H47+'24'!H47+'25'!H47+'26'!H47+'27'!H47+'28'!H47+'29'!H47+'30'!H47+'31'!H47</f>
        <v>6508670</v>
      </c>
      <c r="I47" s="42">
        <f t="shared" si="0"/>
        <v>2126497890</v>
      </c>
      <c r="L47" s="30"/>
      <c r="N47" s="30"/>
      <c r="P47" s="30"/>
    </row>
    <row r="48" spans="1:16" x14ac:dyDescent="0.25">
      <c r="A48" s="14">
        <v>1057</v>
      </c>
      <c r="B48" s="15" t="s">
        <v>53</v>
      </c>
      <c r="C48" s="39">
        <f>'01'!C48+'02'!C48+'03'!C48+'04'!C48+'05'!C48+'06'!C48+'07'!C48+'08'!C48+'09'!C48+'10'!C48+'11'!C48+'12'!C48+'13'!C48+'14'!C48+'15'!C48+'16'!C48+'17'!C48+'18'!C48+'19'!C48+'20'!C48+'21'!C48+'22'!C48+'23'!C48+'24'!C48+'25'!C48+'26'!C48+'27'!C48+'28'!C48+'29'!C48+'30'!C48+'31'!C48</f>
        <v>91554602</v>
      </c>
      <c r="D48" s="39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'01'!D48+'02'!D48+'03'!D48+'04'!D48+'05'!D48+'06'!D48+'07'!D48+'08'!D48+'09'!D48+'10'!D48+'11'!D48+'12'!D48+'13'!D48+'14'!D48+'15'!D48+'16'!D48+'17'!D48+'18'!D48+'19'!D48+'20'!D48+'21'!D48+'22'!D48+'23'!D48+'24'!D48+'25'!D48+'26'!D48+'27'!D48+'28'!D48+'29'!D48+'30'!D48+'31'!D48</f>
        <v>2107910</v>
      </c>
      <c r="E48" s="39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'01'!E48+'02'!E48+'03'!E48+'04'!E48+'05'!E48+'06'!E48+'07'!E48+'08'!E48+'09'!E48+'10'!E48+'11'!E48+'12'!E48+'13'!E48+'14'!E48+'15'!E48+'16'!E48+'17'!E48+'18'!E48+'19'!E48+'20'!E48+'21'!E48+'22'!E48+'23'!E48+'24'!E48+'25'!E48+'26'!E48+'27'!E48+'28'!E48+'29'!E48+'30'!E48+'31'!E48</f>
        <v>2759370</v>
      </c>
      <c r="F48" s="39">
        <f>'01'!F48+'02'!F48+'03'!F48+'04'!F48+'05'!F48+'06'!F48+'07'!F48+'08'!F48+'09'!F48+'10'!F48+'11'!F48+'12'!F48+'13'!F48+'14'!F48+'15'!F48+'16'!F48+'17'!F48+'18'!F48+'19'!F48+'20'!F48+'21'!F48+'22'!F48+'23'!F48+'24'!F48+'25'!F48+'26'!F48+'27'!F48+'28'!F48+'29'!F48+'30'!F48+'31'!F48</f>
        <v>0</v>
      </c>
      <c r="G48" s="39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'01'!G48+'02'!G48+'03'!G48+'04'!G48+'05'!G48+'06'!G48+'07'!G48+'08'!G48+'09'!G48+'10'!G48+'11'!G48+'12'!G48+'13'!G48+'14'!G48+'15'!G48+'16'!G48+'17'!G48+'18'!G48+'19'!G48+'20'!G48+'21'!G48+'22'!G48+'23'!G48+'24'!G48+'25'!G48+'26'!G48+'27'!G48+'28'!G48+'29'!G48+'30'!G48+'31'!G48</f>
        <v>32500</v>
      </c>
      <c r="H48" s="39">
        <f>'01'!H48+'02'!H48+'03'!H48+'04'!H48+'05'!H48+'06'!H48+'07'!H48+'08'!H48+'09'!H48+'10'!H48+'11'!H48+'12'!H48+'13'!H48+'14'!H48+'15'!H48+'16'!H48+'17'!H48+'18'!H48+'19'!H48+'20'!H48+'21'!H48+'22'!H48+'23'!H48+'24'!H48+'25'!H48+'26'!H48+'27'!H48+'28'!H48+'29'!H48+'30'!H48+'31'!H48</f>
        <v>25838437</v>
      </c>
      <c r="I48" s="40">
        <f t="shared" si="0"/>
        <v>122292819</v>
      </c>
      <c r="L48" s="30"/>
      <c r="N48" s="30"/>
      <c r="P48" s="30"/>
    </row>
    <row r="49" spans="1:16" x14ac:dyDescent="0.25">
      <c r="A49" s="14">
        <v>1058</v>
      </c>
      <c r="B49" s="15" t="s">
        <v>54</v>
      </c>
      <c r="C49" s="41">
        <f>'01'!C49+'02'!C49+'03'!C49+'04'!C49+'05'!C49+'06'!C49+'07'!C49+'08'!C49+'09'!C49+'10'!C49+'11'!C49+'12'!C49+'13'!C49+'14'!C49+'15'!C49+'16'!C49+'17'!C49+'18'!C49+'19'!C49+'20'!C49+'21'!C49+'22'!C49+'23'!C49+'24'!C49+'25'!C49+'26'!C49+'27'!C49+'28'!C49+'29'!C49+'30'!C49+'31'!C49</f>
        <v>582765701</v>
      </c>
      <c r="D49" s="41">
        <f>'01'!D49+'02'!D49+'03'!D49+'04'!D49+'05'!D49+'06'!D49+'07'!D49+'08'!D49+'09'!D49+'10'!D49+'11'!D49+'12'!D49+'13'!D49+'14'!D49+'15'!D49+'16'!D49+'17'!D49+'18'!D49+'19'!D49+'20'!D49+'21'!D49+'22'!D49+'23'!D49+'24'!D49+'25'!D49+'26'!D49+'27'!D49+'28'!D49+'29'!D49+'30'!D49+'31'!D49</f>
        <v>26368155</v>
      </c>
      <c r="E49" s="41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'01'!E49+'02'!E49+'03'!E49+'04'!E49+'05'!E49+'06'!E49+'07'!E49+'08'!E49+'09'!E49+'10'!E49+'11'!E49+'12'!E49+'13'!E49+'14'!E49+'15'!E49+'16'!E49+'17'!E49+'18'!E49+'19'!E49+'20'!E49+'21'!E49+'22'!E49+'23'!E49+'24'!E49+'25'!E49+'26'!E49+'27'!E49+'28'!E49+'29'!E49+'30'!E49+'31'!E49</f>
        <v>13790138</v>
      </c>
      <c r="F49" s="41">
        <f>'01'!F49+'02'!F49+'03'!F49+'04'!F49+'05'!F49+'06'!F49+'07'!F49+'08'!F49+'09'!F49+'10'!F49+'11'!F49+'12'!F49+'13'!F49+'14'!F49+'15'!F49+'16'!F49+'17'!F49+'18'!F49+'19'!F49+'20'!F49+'21'!F49+'22'!F49+'23'!F49+'24'!F49+'25'!F49+'26'!F49+'27'!F49+'28'!F49+'29'!F49+'30'!F49+'31'!F49</f>
        <v>3076376</v>
      </c>
      <c r="G49" s="41">
        <f>'01'!G49+'02'!G49+'03'!G49+'04'!G49+'05'!G49+'06'!G49+'07'!G49+'08'!G49+'09'!G49+'10'!G49+'11'!G49+'12'!G49+'13'!G49+'14'!G49+'15'!G49+'16'!G49+'17'!G49+'18'!G49+'19'!G49+'20'!G49+'21'!G49+'22'!G49+'23'!G49+'24'!G49+'25'!G49+'26'!G49+'27'!G49+'28'!G49+'29'!G49+'30'!G49+'31'!G49</f>
        <v>1370000</v>
      </c>
      <c r="H49" s="41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'01'!H49+'02'!H49+'03'!H49+'04'!H49+'05'!H49+'06'!H49+'07'!H49+'08'!H49+'09'!H49+'10'!H49+'11'!H49+'12'!H49+'13'!H49+'14'!H49+'15'!H49+'16'!H49+'17'!H49+'18'!H49+'19'!H49+'20'!H49+'21'!H49+'22'!H49+'23'!H49+'24'!H49+'25'!H49+'26'!H49+'27'!H49+'28'!H49+'29'!H49+'30'!H49+'31'!H49</f>
        <v>24443532</v>
      </c>
      <c r="I49" s="42">
        <f t="shared" si="0"/>
        <v>651813902</v>
      </c>
      <c r="L49" s="30"/>
      <c r="N49" s="30"/>
      <c r="P49" s="30"/>
    </row>
    <row r="50" spans="1:16" x14ac:dyDescent="0.25">
      <c r="A50" s="14">
        <v>1062</v>
      </c>
      <c r="B50" s="15" t="s">
        <v>55</v>
      </c>
      <c r="C50" s="39">
        <f>'01'!C50+'02'!C50+'03'!C50+'04'!C50+'05'!C50+'06'!C50+'07'!C50+'08'!C50+'09'!C50+'10'!C50+'11'!C50+'12'!C50+'13'!C50+'14'!C50+'15'!C50+'16'!C50+'17'!C50+'18'!C50+'19'!C50+'20'!C50+'21'!C50+'22'!C50+'23'!C50+'24'!C50+'25'!C50+'26'!C50+'27'!C50+'28'!C50+'29'!C50+'30'!C50+'31'!C50</f>
        <v>1531607443</v>
      </c>
      <c r="D50" s="39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'01'!D50+'02'!D50+'03'!D50+'04'!D50+'05'!D50+'06'!D50+'07'!D50+'08'!D50+'09'!D50+'10'!D50+'11'!D50+'12'!D50+'13'!D50+'14'!D50+'15'!D50+'16'!D50+'17'!D50+'18'!D50+'19'!D50+'20'!D50+'21'!D50+'22'!D50+'23'!D50+'24'!D50+'25'!D50+'26'!D50+'27'!D50+'28'!D50+'29'!D50+'30'!D50+'31'!D50</f>
        <v>29332119</v>
      </c>
      <c r="E50" s="39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'01'!E50+'02'!E50+'03'!E50+'04'!E50+'05'!E50+'06'!E50+'07'!E50+'08'!E50+'09'!E50+'10'!E50+'11'!E50+'12'!E50+'13'!E50+'14'!E50+'15'!E50+'16'!E50+'17'!E50+'18'!E50+'19'!E50+'20'!E50+'21'!E50+'22'!E50+'23'!E50+'24'!E50+'25'!E50+'26'!E50+'27'!E50+'28'!E50+'29'!E50+'30'!E50+'31'!E50</f>
        <v>40278025</v>
      </c>
      <c r="F50" s="39">
        <f>'01'!F50+'02'!F50+'03'!F50+'04'!F50+'05'!F50+'06'!F50+'07'!F50+'08'!F50+'09'!F50+'10'!F50+'11'!F50+'12'!F50+'13'!F50+'14'!F50+'15'!F50+'16'!F50+'17'!F50+'18'!F50+'19'!F50+'20'!F50+'21'!F50+'22'!F50+'23'!F50+'24'!F50+'25'!F50+'26'!F50+'27'!F50+'28'!F50+'29'!F50+'30'!F50+'31'!F50</f>
        <v>1730280</v>
      </c>
      <c r="G50" s="39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'01'!G50+'02'!G50+'03'!G50+'04'!G50+'05'!G50+'06'!G50+'07'!G50+'08'!G50+'09'!G50+'10'!G50+'11'!G50+'12'!G50+'13'!G50+'14'!G50+'15'!G50+'16'!G50+'17'!G50+'18'!G50+'19'!G50+'20'!G50+'21'!G50+'22'!G50+'23'!G50+'24'!G50+'25'!G50+'26'!G50+'27'!G50+'28'!G50+'29'!G50+'30'!G50+'31'!G50</f>
        <v>5000</v>
      </c>
      <c r="H50" s="39">
        <f>'01'!H50+'02'!H50+'03'!H50+'04'!H50+'05'!H50+'06'!H50+'07'!H50+'08'!H50+'09'!H50+'10'!H50+'11'!H50+'12'!H50+'13'!H50+'14'!H50+'15'!H50+'16'!H50+'17'!H50+'18'!H50+'19'!H50+'20'!H50+'21'!H50+'22'!H50+'23'!H50+'24'!H50+'25'!H50+'26'!H50+'27'!H50+'28'!H50+'29'!H50+'30'!H50+'31'!H50</f>
        <v>15812445</v>
      </c>
      <c r="I50" s="40">
        <f t="shared" si="0"/>
        <v>1618765312</v>
      </c>
      <c r="L50" s="30"/>
      <c r="N50" s="30"/>
      <c r="P50" s="30"/>
    </row>
    <row r="51" spans="1:16" x14ac:dyDescent="0.25">
      <c r="A51" s="14">
        <v>1065</v>
      </c>
      <c r="B51" s="15" t="s">
        <v>56</v>
      </c>
      <c r="C51" s="41">
        <f>'01'!C51+'02'!C51+'03'!C51+'04'!C51+'05'!C51+'06'!C51+'07'!C51+'08'!C51+'09'!C51+'10'!C51+'11'!C51+'12'!C51+'13'!C51+'14'!C51+'15'!C51+'16'!C51+'17'!C51+'18'!C51+'19'!C51+'20'!C51+'21'!C51+'22'!C51+'23'!C51+'24'!C51+'25'!C51+'26'!C51+'27'!C51+'28'!C51+'29'!C51+'30'!C51+'31'!C51</f>
        <v>2625388061</v>
      </c>
      <c r="D51" s="41">
        <f>'01'!D51+'02'!D51+'03'!D51+'04'!D51+'05'!D51+'06'!D51+'07'!D51+'08'!D51+'09'!D51+'10'!D51+'11'!D51+'12'!D51+'13'!D51+'14'!D51+'15'!D51+'16'!D51+'17'!D51+'18'!D51+'19'!D51+'20'!D51+'21'!D51+'22'!D51+'23'!D51+'24'!D51+'25'!D51+'26'!D51+'27'!D51+'28'!D51+'29'!D51+'30'!D51+'31'!D51</f>
        <v>132974843</v>
      </c>
      <c r="E51" s="41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'01'!E51+'02'!E51+'03'!E51+'04'!E51+'05'!E51+'06'!E51+'07'!E51+'08'!E51+'09'!E51+'10'!E51+'11'!E51+'12'!E51+'13'!E51+'14'!E51+'15'!E51+'16'!E51+'17'!E51+'18'!E51+'19'!E51+'20'!E51+'21'!E51+'22'!E51+'23'!E51+'24'!E51+'25'!E51+'26'!E51+'27'!E51+'28'!E51+'29'!E51+'30'!E51+'31'!E51</f>
        <v>53773996</v>
      </c>
      <c r="F51" s="41">
        <f>'01'!F51+'02'!F51+'03'!F51+'04'!F51+'05'!F51+'06'!F51+'07'!F51+'08'!F51+'09'!F51+'10'!F51+'11'!F51+'12'!F51+'13'!F51+'14'!F51+'15'!F51+'16'!F51+'17'!F51+'18'!F51+'19'!F51+'20'!F51+'21'!F51+'22'!F51+'23'!F51+'24'!F51+'25'!F51+'26'!F51+'27'!F51+'28'!F51+'29'!F51+'30'!F51+'31'!F51</f>
        <v>18209380</v>
      </c>
      <c r="G51" s="41">
        <f>'01'!G51+'02'!G51+'03'!G51+'04'!G51+'05'!G51+'06'!G51+'07'!G51+'08'!G51+'09'!G51+'10'!G51+'11'!G51+'12'!G51+'13'!G51+'14'!G51+'15'!G51+'16'!G51+'17'!G51+'18'!G51+'19'!G51+'20'!G51+'21'!G51+'22'!G51+'23'!G51+'24'!G51+'25'!G51+'26'!G51+'27'!G51+'28'!G51+'29'!G51+'30'!G51+'31'!G51</f>
        <v>676506</v>
      </c>
      <c r="H51" s="41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'01'!H51+'02'!H51+'03'!H51+'04'!H51+'05'!H51+'06'!H51+'07'!H51+'08'!H51+'09'!H51+'10'!H51+'11'!H51+'12'!H51+'13'!H51+'14'!H51+'15'!H51+'16'!H51+'17'!H51+'18'!H51+'19'!H51+'20'!H51+'21'!H51+'22'!H51+'23'!H51+'24'!H51+'25'!H51+'26'!H51+'27'!H51+'28'!H51+'29'!H51+'30'!H51+'31'!H51</f>
        <v>9634825</v>
      </c>
      <c r="I51" s="42">
        <f t="shared" si="0"/>
        <v>2840657611</v>
      </c>
      <c r="L51" s="30"/>
      <c r="N51" s="30"/>
      <c r="P51" s="30"/>
    </row>
    <row r="52" spans="1:16" x14ac:dyDescent="0.25">
      <c r="A52" s="14">
        <v>1066</v>
      </c>
      <c r="B52" s="15" t="s">
        <v>57</v>
      </c>
      <c r="C52" s="39">
        <f>'01'!C52+'02'!C52+'03'!C52+'04'!C52+'05'!C52+'06'!C52+'07'!C52+'08'!C52+'09'!C52+'10'!C52+'11'!C52+'12'!C52+'13'!C52+'14'!C52+'15'!C52+'16'!C52+'17'!C52+'18'!C52+'19'!C52+'20'!C52+'21'!C52+'22'!C52+'23'!C52+'24'!C52+'25'!C52+'26'!C52+'27'!C52+'28'!C52+'29'!C52+'30'!C52+'31'!C52</f>
        <v>3727574765</v>
      </c>
      <c r="D52" s="39">
        <f>'01'!D52+'02'!D52+'03'!D52+'04'!D52+'05'!D52+'06'!D52+'07'!D52+'08'!D52+'09'!D52+'10'!D52+'11'!D52+'12'!D52+'13'!D52+'14'!D52+'15'!D52+'16'!D52+'17'!D52+'18'!D52+'19'!D52+'20'!D52+'21'!D52+'22'!D52+'23'!D52+'24'!D52+'25'!D52+'26'!D52+'27'!D52+'28'!D52+'29'!D52+'30'!D52+'31'!D52</f>
        <v>138683612</v>
      </c>
      <c r="E52" s="39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'01'!E52+'02'!E52+'03'!E52+'04'!E52+'05'!E52+'06'!E52+'07'!E52+'08'!E52+'09'!E52+'10'!E52+'11'!E52+'12'!E52+'13'!E52+'14'!E52+'15'!E52+'16'!E52+'17'!E52+'18'!E52+'19'!E52+'20'!E52+'21'!E52+'22'!E52+'23'!E52+'24'!E52+'25'!E52+'26'!E52+'27'!E52+'28'!E52+'29'!E52+'30'!E52+'31'!E52</f>
        <v>86364558</v>
      </c>
      <c r="F52" s="39">
        <f>'01'!F52+'02'!F52+'03'!F52+'04'!F52+'05'!F52+'06'!F52+'07'!F52+'08'!F52+'09'!F52+'10'!F52+'11'!F52+'12'!F52+'13'!F52+'14'!F52+'15'!F52+'16'!F52+'17'!F52+'18'!F52+'19'!F52+'20'!F52+'21'!F52+'22'!F52+'23'!F52+'24'!F52+'25'!F52+'26'!F52+'27'!F52+'28'!F52+'29'!F52+'30'!F52+'31'!F52</f>
        <v>19913112</v>
      </c>
      <c r="G52" s="39">
        <f>'01'!G52+'02'!G52+'03'!G52+'04'!G52+'05'!G52+'06'!G52+'07'!G52+'08'!G52+'09'!G52+'10'!G52+'11'!G52+'12'!G52+'13'!G52+'14'!G52+'15'!G52+'16'!G52+'17'!G52+'18'!G52+'19'!G52+'20'!G52+'21'!G52+'22'!G52+'23'!G52+'24'!G52+'25'!G52+'26'!G52+'27'!G52+'28'!G52+'29'!G52+'30'!G52+'31'!G52</f>
        <v>20000</v>
      </c>
      <c r="H52" s="39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'01'!H52+'02'!H52+'03'!H52+'04'!H52+'05'!H52+'06'!H52+'07'!H52+'08'!H52+'09'!H52+'10'!H52+'11'!H52+'12'!H52+'13'!H52+'14'!H52+'15'!H52+'16'!H52+'17'!H52+'18'!H52+'19'!H52+'20'!H52+'21'!H52+'22'!H52+'23'!H52+'24'!H52+'25'!H52+'26'!H52+'27'!H52+'28'!H52+'29'!H52+'30'!H52+'31'!H52</f>
        <v>11137129</v>
      </c>
      <c r="I52" s="40">
        <f t="shared" si="0"/>
        <v>3983693176</v>
      </c>
      <c r="L52" s="30"/>
      <c r="N52" s="30"/>
      <c r="P52" s="30"/>
    </row>
    <row r="53" spans="1:16" x14ac:dyDescent="0.25">
      <c r="A53" s="14">
        <v>1067</v>
      </c>
      <c r="B53" s="15" t="s">
        <v>58</v>
      </c>
      <c r="C53" s="41">
        <f>'01'!C53+'02'!C53+'03'!C53+'04'!C53+'05'!C53+'06'!C53+'07'!C53+'08'!C53+'09'!C53+'10'!C53+'11'!C53+'12'!C53+'13'!C53+'14'!C53+'15'!C53+'16'!C53+'17'!C53+'18'!C53+'19'!C53+'20'!C53+'21'!C53+'22'!C53+'23'!C53+'24'!C53+'25'!C53+'26'!C53+'27'!C53+'28'!C53+'29'!C53+'30'!C53+'31'!C53</f>
        <v>1116287830</v>
      </c>
      <c r="D53" s="41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'01'!D53+'02'!D53+'03'!D53+'04'!D53+'05'!D53+'06'!D53+'07'!D53+'08'!D53+'09'!D53+'10'!D53+'11'!D53+'12'!D53+'13'!D53+'14'!D53+'15'!D53+'16'!D53+'17'!D53+'18'!D53+'19'!D53+'20'!D53+'21'!D53+'22'!D53+'23'!D53+'24'!D53+'25'!D53+'26'!D53+'27'!D53+'28'!D53+'29'!D53+'30'!D53+'31'!D53</f>
        <v>14506</v>
      </c>
      <c r="E53" s="41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'01'!E53+'02'!E53+'03'!E53+'04'!E53+'05'!E53+'06'!E53+'07'!E53+'08'!E53+'09'!E53+'10'!E53+'11'!E53+'12'!E53+'13'!E53+'14'!E53+'15'!E53+'16'!E53+'17'!E53+'18'!E53+'19'!E53+'20'!E53+'21'!E53+'22'!E53+'23'!E53+'24'!E53+'25'!E53+'26'!E53+'27'!E53+'28'!E53+'29'!E53+'30'!E53+'31'!E53</f>
        <v>33611</v>
      </c>
      <c r="F53" s="41">
        <f>'01'!F53+'02'!F53+'03'!F53+'04'!F53+'05'!F53+'06'!F53+'07'!F53+'08'!F53+'09'!F53+'10'!F53+'11'!F53+'12'!F53+'13'!F53+'14'!F53+'15'!F53+'16'!F53+'17'!F53+'18'!F53+'19'!F53+'20'!F53+'21'!F53+'22'!F53+'23'!F53+'24'!F53+'25'!F53+'26'!F53+'27'!F53+'28'!F53+'29'!F53+'30'!F53+'31'!F53</f>
        <v>0</v>
      </c>
      <c r="G53" s="41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'01'!G53+'02'!G53+'03'!G53+'04'!G53+'05'!G53+'06'!G53+'07'!G53+'08'!G53+'09'!G53+'10'!G53+'11'!G53+'12'!G53+'13'!G53+'14'!G53+'15'!G53+'16'!G53+'17'!G53+'18'!G53+'19'!G53+'20'!G53+'21'!G53+'22'!G53+'23'!G53+'24'!G53+'25'!G53+'26'!G53+'27'!G53+'28'!G53+'29'!G53+'30'!G53+'31'!G53</f>
        <v>0</v>
      </c>
      <c r="H53" s="41">
        <f>'01'!H53+'02'!H53+'03'!H53+'04'!H53+'05'!H53+'06'!H53+'07'!H53+'08'!H53+'09'!H53+'10'!H53+'11'!H53+'12'!H53+'13'!H53+'14'!H53+'15'!H53+'16'!H53+'17'!H53+'18'!H53+'19'!H53+'20'!H53+'21'!H53+'22'!H53+'23'!H53+'24'!H53+'25'!H53+'26'!H53+'27'!H53+'28'!H53+'29'!H53+'30'!H53+'31'!H53</f>
        <v>428720</v>
      </c>
      <c r="I53" s="42">
        <f t="shared" si="0"/>
        <v>1116764667</v>
      </c>
      <c r="L53" s="30"/>
      <c r="N53" s="30"/>
      <c r="P53" s="30"/>
    </row>
    <row r="54" spans="1:16" x14ac:dyDescent="0.25">
      <c r="A54" s="14">
        <v>1068</v>
      </c>
      <c r="B54" s="15" t="s">
        <v>59</v>
      </c>
      <c r="C54" s="39">
        <f>'01'!C54+'02'!C54+'03'!C54+'04'!C54+'05'!C54+'06'!C54+'07'!C54+'08'!C54+'09'!C54+'10'!C54+'11'!C54+'12'!C54+'13'!C54+'14'!C54+'15'!C54+'16'!C54+'17'!C54+'18'!C54+'19'!C54+'20'!C54+'21'!C54+'22'!C54+'23'!C54+'24'!C54+'25'!C54+'26'!C54+'27'!C54+'28'!C54+'29'!C54+'30'!C54+'31'!C54</f>
        <v>258814158</v>
      </c>
      <c r="D54" s="39">
        <f>'01'!D54+'02'!D54+'03'!D54+'04'!D54+'05'!D54+'06'!D54+'07'!D54+'08'!D54+'09'!D54+'10'!D54+'11'!D54+'12'!D54+'13'!D54+'14'!D54+'15'!D54+'16'!D54+'17'!D54+'18'!D54+'19'!D54+'20'!D54+'21'!D54+'22'!D54+'23'!D54+'24'!D54+'25'!D54+'26'!D54+'27'!D54+'28'!D54+'29'!D54+'30'!D54+'31'!D54</f>
        <v>6625771</v>
      </c>
      <c r="E54" s="39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'01'!E54+'02'!E54+'03'!E54+'04'!E54+'05'!E54+'06'!E54+'07'!E54+'08'!E54+'09'!E54+'10'!E54+'11'!E54+'12'!E54+'13'!E54+'14'!E54+'15'!E54+'16'!E54+'17'!E54+'18'!E54+'19'!E54+'20'!E54+'21'!E54+'22'!E54+'23'!E54+'24'!E54+'25'!E54+'26'!E54+'27'!E54+'28'!E54+'29'!E54+'30'!E54+'31'!E54</f>
        <v>12814639</v>
      </c>
      <c r="F54" s="39">
        <f>'01'!F54+'02'!F54+'03'!F54+'04'!F54+'05'!F54+'06'!F54+'07'!F54+'08'!F54+'09'!F54+'10'!F54+'11'!F54+'12'!F54+'13'!F54+'14'!F54+'15'!F54+'16'!F54+'17'!F54+'18'!F54+'19'!F54+'20'!F54+'21'!F54+'22'!F54+'23'!F54+'24'!F54+'25'!F54+'26'!F54+'27'!F54+'28'!F54+'29'!F54+'30'!F54+'31'!F54</f>
        <v>0</v>
      </c>
      <c r="G54" s="39">
        <f>'01'!G54+'02'!G54+'03'!G54+'04'!G54+'05'!G54+'06'!G54+'07'!G54+'08'!G54+'09'!G54+'10'!G54+'11'!G54+'12'!G54+'13'!G54+'14'!G54+'15'!G54+'16'!G54+'17'!G54+'18'!G54+'19'!G54+'20'!G54+'21'!G54+'22'!G54+'23'!G54+'24'!G54+'25'!G54+'26'!G54+'27'!G54+'28'!G54+'29'!G54+'30'!G54+'31'!G54</f>
        <v>0</v>
      </c>
      <c r="H54" s="39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'01'!H54+'02'!H54+'03'!H54+'04'!H54+'05'!H54+'06'!H54+'07'!H54+'08'!H54+'09'!H54+'10'!H54+'11'!H54+'12'!H54+'13'!H54+'14'!H54+'15'!H54+'16'!H54+'17'!H54+'18'!H54+'19'!H54+'20'!H54+'21'!H54+'22'!H54+'23'!H54+'24'!H54+'25'!H54+'26'!H54+'27'!H54+'28'!H54+'29'!H54+'30'!H54+'31'!H54</f>
        <v>49160</v>
      </c>
      <c r="I54" s="40">
        <f t="shared" si="0"/>
        <v>278303728</v>
      </c>
      <c r="L54" s="30"/>
      <c r="N54" s="30"/>
      <c r="P54" s="30"/>
    </row>
    <row r="55" spans="1:16" x14ac:dyDescent="0.25">
      <c r="A55" s="14">
        <v>1069</v>
      </c>
      <c r="B55" s="15" t="s">
        <v>60</v>
      </c>
      <c r="C55" s="41">
        <f>'01'!C55+'02'!C55+'03'!C55+'04'!C55+'05'!C55+'06'!C55+'07'!C55+'08'!C55+'09'!C55+'10'!C55+'11'!C55+'12'!C55+'13'!C55+'14'!C55+'15'!C55+'16'!C55+'17'!C55+'18'!C55+'19'!C55+'20'!C55+'21'!C55+'22'!C55+'23'!C55+'24'!C55+'25'!C55+'26'!C55+'27'!C55+'28'!C55+'29'!C55+'30'!C55+'31'!C55</f>
        <v>44254666</v>
      </c>
      <c r="D55" s="41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'01'!D55+'02'!D55+'03'!D55+'04'!D55+'05'!D55+'06'!D55+'07'!D55+'08'!D55+'09'!D55+'10'!D55+'11'!D55+'12'!D55+'13'!D55+'14'!D55+'15'!D55+'16'!D55+'17'!D55+'18'!D55+'19'!D55+'20'!D55+'21'!D55+'22'!D55+'23'!D55+'24'!D55+'25'!D55+'26'!D55+'27'!D55+'28'!D55+'29'!D55+'30'!D55+'31'!D55</f>
        <v>2124453</v>
      </c>
      <c r="E55" s="41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'01'!E55+'02'!E55+'03'!E55+'04'!E55+'05'!E55+'06'!E55+'07'!E55+'08'!E55+'09'!E55+'10'!E55+'11'!E55+'12'!E55+'13'!E55+'14'!E55+'15'!E55+'16'!E55+'17'!E55+'18'!E55+'19'!E55+'20'!E55+'21'!E55+'22'!E55+'23'!E55+'24'!E55+'25'!E55+'26'!E55+'27'!E55+'28'!E55+'29'!E55+'30'!E55+'31'!E55</f>
        <v>1662021</v>
      </c>
      <c r="F55" s="41">
        <f>'01'!F55+'02'!F55+'03'!F55+'04'!F55+'05'!F55+'06'!F55+'07'!F55+'08'!F55+'09'!F55+'10'!F55+'11'!F55+'12'!F55+'13'!F55+'14'!F55+'15'!F55+'16'!F55+'17'!F55+'18'!F55+'19'!F55+'20'!F55+'21'!F55+'22'!F55+'23'!F55+'24'!F55+'25'!F55+'26'!F55+'27'!F55+'28'!F55+'29'!F55+'30'!F55+'31'!F55</f>
        <v>134609</v>
      </c>
      <c r="G55" s="41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'01'!G55+'02'!G55+'03'!G55+'04'!G55+'05'!G55+'06'!G55+'07'!G55+'08'!G55+'09'!G55+'10'!G55+'11'!G55+'12'!G55+'13'!G55+'14'!G55+'15'!G55+'16'!G55+'17'!G55+'18'!G55+'19'!G55+'20'!G55+'21'!G55+'22'!G55+'23'!G55+'24'!G55+'25'!G55+'26'!G55+'27'!G55+'28'!G55+'29'!G55+'30'!G55+'31'!G55</f>
        <v>0</v>
      </c>
      <c r="H55" s="41">
        <f>'01'!H55+'02'!H55+'03'!H55+'04'!H55+'05'!H55+'06'!H55+'07'!H55+'08'!H55+'09'!H55+'10'!H55+'11'!H55+'12'!H55+'13'!H55+'14'!H55+'15'!H55+'16'!H55+'17'!H55+'18'!H55+'19'!H55+'20'!H55+'21'!H55+'22'!H55+'23'!H55+'24'!H55+'25'!H55+'26'!H55+'27'!H55+'28'!H55+'29'!H55+'30'!H55+'31'!H55</f>
        <v>1847918</v>
      </c>
      <c r="I55" s="42">
        <f t="shared" si="0"/>
        <v>50023667</v>
      </c>
      <c r="L55" s="30"/>
      <c r="N55" s="30"/>
      <c r="P55" s="30"/>
    </row>
    <row r="56" spans="1:16" ht="15" customHeight="1" x14ac:dyDescent="0.25">
      <c r="A56" s="14">
        <v>1070</v>
      </c>
      <c r="B56" s="15" t="s">
        <v>61</v>
      </c>
      <c r="C56" s="39">
        <f>'01'!C56+'02'!C56+'03'!C56+'04'!C56+'05'!C56+'06'!C56+'07'!C56+'08'!C56+'09'!C56+'10'!C56+'11'!C56+'12'!C56+'13'!C56+'14'!C56+'15'!C56+'16'!C56+'17'!C56+'18'!C56+'19'!C56+'20'!C56+'21'!C56+'22'!C56+'23'!C56+'24'!C56+'25'!C56+'26'!C56+'27'!C56+'28'!C56+'29'!C56+'30'!C56+'31'!C56</f>
        <v>0</v>
      </c>
      <c r="D56" s="39">
        <f>'01'!D56+'02'!D56+'03'!D56+'04'!D56+'05'!D56+'06'!D56+'07'!D56+'08'!D56+'09'!D56+'10'!D56+'11'!D56+'12'!D56+'13'!D56+'14'!D56+'15'!D56+'16'!D56+'17'!D56+'18'!D56+'19'!D56+'20'!D56+'21'!D56+'22'!D56+'23'!D56+'24'!D56+'25'!D56+'26'!D56+'27'!D56+'28'!D56+'29'!D56+'30'!D56+'31'!D56</f>
        <v>0</v>
      </c>
      <c r="E56" s="39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'01'!E56+'02'!E56+'03'!E56+'04'!E56+'05'!E56+'06'!E56+'07'!E56+'08'!E56+'09'!E56+'10'!E56+'11'!E56+'12'!E56+'13'!E56+'14'!E56+'15'!E56+'16'!E56+'17'!E56+'18'!E56+'19'!E56+'20'!E56+'21'!E56+'22'!E56+'23'!E56+'24'!E56+'25'!E56+'26'!E56+'27'!E56+'28'!E56+'29'!E56+'30'!E56+'31'!E56</f>
        <v>0</v>
      </c>
      <c r="F56" s="39">
        <f>'01'!F56+'02'!F56+'03'!F56+'04'!F56+'05'!F56+'06'!F56+'07'!F56+'08'!F56+'09'!F56+'10'!F56+'11'!F56+'12'!F56+'13'!F56+'14'!F56+'15'!F56+'16'!F56+'17'!F56+'18'!F56+'19'!F56+'20'!F56+'21'!F56+'22'!F56+'23'!F56+'24'!F56+'25'!F56+'26'!F56+'27'!F56+'28'!F56+'29'!F56+'30'!F56+'31'!F56</f>
        <v>0</v>
      </c>
      <c r="G56" s="39">
        <f>'01'!G56+'02'!G56+'03'!G56+'04'!G56+'05'!G56+'06'!G56+'07'!G56+'08'!G56+'09'!G56+'10'!G56+'11'!G56+'12'!G56+'13'!G56+'14'!G56+'15'!G56+'16'!G56+'17'!G56+'18'!G56+'19'!G56+'20'!G56+'21'!G56+'22'!G56+'23'!G56+'24'!G56+'25'!G56+'26'!G56+'27'!G56+'28'!G56+'29'!G56+'30'!G56+'31'!G56</f>
        <v>0</v>
      </c>
      <c r="H56" s="39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'01'!H56+'02'!H56+'03'!H56+'04'!H56+'05'!H56+'06'!H56+'07'!H56+'08'!H56+'09'!H56+'10'!H56+'11'!H56+'12'!H56+'13'!H56+'14'!H56+'15'!H56+'16'!H56+'17'!H56+'18'!H56+'19'!H56+'20'!H56+'21'!H56+'22'!H56+'23'!H56+'24'!H56+'25'!H56+'26'!H56+'27'!H56+'28'!H56+'29'!H56+'30'!H56+'31'!H56</f>
        <v>2501</v>
      </c>
      <c r="I56" s="40">
        <f t="shared" si="0"/>
        <v>2501</v>
      </c>
      <c r="L56" s="30"/>
      <c r="N56" s="30"/>
      <c r="P56" s="30"/>
    </row>
    <row r="57" spans="1:16" x14ac:dyDescent="0.25">
      <c r="A57" s="13"/>
      <c r="B57" s="16" t="s">
        <v>62</v>
      </c>
      <c r="C57" s="25">
        <f t="shared" ref="C57:I57" si="1">SUM(C7:C56)</f>
        <v>85599773104</v>
      </c>
      <c r="D57" s="25">
        <f t="shared" si="1"/>
        <v>8093793954</v>
      </c>
      <c r="E57" s="25">
        <f t="shared" si="1"/>
        <v>2599719438</v>
      </c>
      <c r="F57" s="25">
        <f t="shared" si="1"/>
        <v>1725977961</v>
      </c>
      <c r="G57" s="25">
        <f t="shared" si="1"/>
        <v>6284156</v>
      </c>
      <c r="H57" s="25">
        <f t="shared" si="1"/>
        <v>711183309</v>
      </c>
      <c r="I57" s="26">
        <f t="shared" si="1"/>
        <v>98736731922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7" style="12" customWidth="1"/>
    <col min="4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3002</v>
      </c>
      <c r="I7" s="32">
        <f>SUM(C7:H7)</f>
        <v>3002</v>
      </c>
    </row>
    <row r="8" spans="1:9" x14ac:dyDescent="0.25">
      <c r="A8" s="19">
        <v>1002</v>
      </c>
      <c r="B8" s="20" t="s">
        <v>13</v>
      </c>
      <c r="C8" s="33">
        <v>146027</v>
      </c>
      <c r="D8" s="33">
        <v>145461</v>
      </c>
      <c r="E8" s="33">
        <v>9828</v>
      </c>
      <c r="F8" s="33">
        <v>0</v>
      </c>
      <c r="G8" s="33">
        <v>0</v>
      </c>
      <c r="H8" s="33">
        <v>308740</v>
      </c>
      <c r="I8" s="34">
        <f t="shared" ref="I8:I56" si="0">SUM(C8:H8)</f>
        <v>610056</v>
      </c>
    </row>
    <row r="9" spans="1:9" x14ac:dyDescent="0.25">
      <c r="A9" s="19">
        <v>1005</v>
      </c>
      <c r="B9" s="20" t="s">
        <v>14</v>
      </c>
      <c r="C9" s="35">
        <v>1178</v>
      </c>
      <c r="D9" s="35">
        <v>0</v>
      </c>
      <c r="E9" s="35">
        <v>15510</v>
      </c>
      <c r="F9" s="35">
        <v>0</v>
      </c>
      <c r="G9" s="35">
        <v>0</v>
      </c>
      <c r="H9" s="35">
        <v>7440</v>
      </c>
      <c r="I9" s="36">
        <f t="shared" si="0"/>
        <v>24128</v>
      </c>
    </row>
    <row r="10" spans="1:9" x14ac:dyDescent="0.25">
      <c r="A10" s="19">
        <v>1006</v>
      </c>
      <c r="B10" s="20" t="s">
        <v>15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4">
        <f t="shared" si="0"/>
        <v>0</v>
      </c>
    </row>
    <row r="11" spans="1:9" x14ac:dyDescent="0.25">
      <c r="A11" s="19">
        <v>1007</v>
      </c>
      <c r="B11" s="20" t="s">
        <v>16</v>
      </c>
      <c r="C11" s="35">
        <v>51814688</v>
      </c>
      <c r="D11" s="35">
        <v>2136669</v>
      </c>
      <c r="E11" s="35">
        <v>659145</v>
      </c>
      <c r="F11" s="35">
        <v>1582119</v>
      </c>
      <c r="G11" s="35">
        <v>5000</v>
      </c>
      <c r="H11" s="35">
        <v>1243406</v>
      </c>
      <c r="I11" s="36">
        <f t="shared" si="0"/>
        <v>57441027</v>
      </c>
    </row>
    <row r="12" spans="1:9" x14ac:dyDescent="0.25">
      <c r="A12" s="19">
        <v>1008</v>
      </c>
      <c r="B12" s="20" t="s">
        <v>17</v>
      </c>
      <c r="C12" s="33">
        <v>1880022</v>
      </c>
      <c r="D12" s="33">
        <v>0</v>
      </c>
      <c r="E12" s="33">
        <v>838207</v>
      </c>
      <c r="F12" s="33">
        <v>25162</v>
      </c>
      <c r="G12" s="33">
        <v>0</v>
      </c>
      <c r="H12" s="33">
        <v>7691</v>
      </c>
      <c r="I12" s="34">
        <f t="shared" si="0"/>
        <v>2751082</v>
      </c>
    </row>
    <row r="13" spans="1:9" x14ac:dyDescent="0.25">
      <c r="A13" s="19">
        <v>1010</v>
      </c>
      <c r="B13" s="20" t="s">
        <v>18</v>
      </c>
      <c r="C13" s="35">
        <v>8742267</v>
      </c>
      <c r="D13" s="35">
        <v>776285</v>
      </c>
      <c r="E13" s="35">
        <v>712887</v>
      </c>
      <c r="F13" s="35">
        <v>70071</v>
      </c>
      <c r="G13" s="35">
        <v>0</v>
      </c>
      <c r="H13" s="35">
        <v>27303</v>
      </c>
      <c r="I13" s="36">
        <f t="shared" si="0"/>
        <v>10328813</v>
      </c>
    </row>
    <row r="14" spans="1:9" x14ac:dyDescent="0.25">
      <c r="A14" s="19">
        <v>1011</v>
      </c>
      <c r="B14" s="20" t="s">
        <v>19</v>
      </c>
      <c r="C14" s="33">
        <v>101896521</v>
      </c>
      <c r="D14" s="33">
        <v>7354234</v>
      </c>
      <c r="E14" s="33">
        <v>849176</v>
      </c>
      <c r="F14" s="33">
        <v>5439336</v>
      </c>
      <c r="G14" s="33">
        <v>2500</v>
      </c>
      <c r="H14" s="33">
        <v>844513</v>
      </c>
      <c r="I14" s="34">
        <f t="shared" si="0"/>
        <v>116386280</v>
      </c>
    </row>
    <row r="15" spans="1:9" x14ac:dyDescent="0.25">
      <c r="A15" s="19">
        <v>1012</v>
      </c>
      <c r="B15" s="20" t="s">
        <v>20</v>
      </c>
      <c r="C15" s="35">
        <v>1149214</v>
      </c>
      <c r="D15" s="35">
        <v>32637</v>
      </c>
      <c r="E15" s="35">
        <v>89749</v>
      </c>
      <c r="F15" s="35">
        <v>0</v>
      </c>
      <c r="G15" s="35">
        <v>52500</v>
      </c>
      <c r="H15" s="35">
        <v>540631</v>
      </c>
      <c r="I15" s="36">
        <f t="shared" si="0"/>
        <v>1864731</v>
      </c>
    </row>
    <row r="16" spans="1:9" x14ac:dyDescent="0.25">
      <c r="A16" s="19">
        <v>1013</v>
      </c>
      <c r="B16" s="20" t="s">
        <v>21</v>
      </c>
      <c r="C16" s="33">
        <v>221033710</v>
      </c>
      <c r="D16" s="33">
        <v>105980614</v>
      </c>
      <c r="E16" s="33">
        <v>10103653</v>
      </c>
      <c r="F16" s="33">
        <v>0</v>
      </c>
      <c r="G16" s="33">
        <v>2500</v>
      </c>
      <c r="H16" s="33">
        <v>1157915</v>
      </c>
      <c r="I16" s="34">
        <f t="shared" si="0"/>
        <v>338278392</v>
      </c>
    </row>
    <row r="17" spans="1:9" x14ac:dyDescent="0.25">
      <c r="A17" s="19">
        <v>1014</v>
      </c>
      <c r="B17" s="20" t="s">
        <v>22</v>
      </c>
      <c r="C17" s="35">
        <v>76</v>
      </c>
      <c r="D17" s="35">
        <v>0</v>
      </c>
      <c r="E17" s="35">
        <v>379</v>
      </c>
      <c r="F17" s="35">
        <v>0</v>
      </c>
      <c r="G17" s="35">
        <v>0</v>
      </c>
      <c r="H17" s="35">
        <v>378340</v>
      </c>
      <c r="I17" s="36">
        <f t="shared" si="0"/>
        <v>378795</v>
      </c>
    </row>
    <row r="18" spans="1:9" x14ac:dyDescent="0.25">
      <c r="A18" s="19">
        <v>1016</v>
      </c>
      <c r="B18" s="20" t="s">
        <v>23</v>
      </c>
      <c r="C18" s="33">
        <v>386049139</v>
      </c>
      <c r="D18" s="33">
        <v>90727669</v>
      </c>
      <c r="E18" s="33">
        <v>19033538</v>
      </c>
      <c r="F18" s="33">
        <v>791744</v>
      </c>
      <c r="G18" s="33">
        <v>0</v>
      </c>
      <c r="H18" s="33">
        <v>1066762</v>
      </c>
      <c r="I18" s="34">
        <f t="shared" si="0"/>
        <v>497668852</v>
      </c>
    </row>
    <row r="19" spans="1:9" x14ac:dyDescent="0.25">
      <c r="A19" s="19">
        <v>1017</v>
      </c>
      <c r="B19" s="20" t="s">
        <v>24</v>
      </c>
      <c r="C19" s="35">
        <v>52665373</v>
      </c>
      <c r="D19" s="35">
        <v>734626</v>
      </c>
      <c r="E19" s="35">
        <v>2330207</v>
      </c>
      <c r="F19" s="35">
        <v>344397</v>
      </c>
      <c r="G19" s="35">
        <v>0</v>
      </c>
      <c r="H19" s="35">
        <v>404459</v>
      </c>
      <c r="I19" s="36">
        <f t="shared" si="0"/>
        <v>56479062</v>
      </c>
    </row>
    <row r="20" spans="1:9" x14ac:dyDescent="0.25">
      <c r="A20" s="19">
        <v>1018</v>
      </c>
      <c r="B20" s="20" t="s">
        <v>25</v>
      </c>
      <c r="C20" s="33">
        <v>1023728</v>
      </c>
      <c r="D20" s="33">
        <v>1487441</v>
      </c>
      <c r="E20" s="33">
        <v>53699</v>
      </c>
      <c r="F20" s="33">
        <v>0</v>
      </c>
      <c r="G20" s="33">
        <v>15000</v>
      </c>
      <c r="H20" s="33">
        <v>1345860</v>
      </c>
      <c r="I20" s="34">
        <f t="shared" si="0"/>
        <v>3925728</v>
      </c>
    </row>
    <row r="21" spans="1:9" x14ac:dyDescent="0.25">
      <c r="A21" s="19">
        <v>1019</v>
      </c>
      <c r="B21" s="20" t="s">
        <v>26</v>
      </c>
      <c r="C21" s="35">
        <v>9661918</v>
      </c>
      <c r="D21" s="35">
        <v>493696</v>
      </c>
      <c r="E21" s="35">
        <v>357917</v>
      </c>
      <c r="F21" s="35">
        <v>38652</v>
      </c>
      <c r="G21" s="35">
        <v>10000</v>
      </c>
      <c r="H21" s="35">
        <v>1385337</v>
      </c>
      <c r="I21" s="36">
        <f t="shared" si="0"/>
        <v>11947520</v>
      </c>
    </row>
    <row r="22" spans="1:9" x14ac:dyDescent="0.25">
      <c r="A22" s="19">
        <v>1020</v>
      </c>
      <c r="B22" s="20" t="s">
        <v>27</v>
      </c>
      <c r="C22" s="33">
        <v>22019262</v>
      </c>
      <c r="D22" s="33">
        <v>7312628</v>
      </c>
      <c r="E22" s="33">
        <v>729731</v>
      </c>
      <c r="F22" s="33">
        <v>15049928</v>
      </c>
      <c r="G22" s="33">
        <v>2500</v>
      </c>
      <c r="H22" s="33">
        <v>129106</v>
      </c>
      <c r="I22" s="34">
        <f t="shared" si="0"/>
        <v>45243155</v>
      </c>
    </row>
    <row r="23" spans="1:9" x14ac:dyDescent="0.25">
      <c r="A23" s="19">
        <v>1022</v>
      </c>
      <c r="B23" s="20" t="s">
        <v>28</v>
      </c>
      <c r="C23" s="35">
        <v>661683</v>
      </c>
      <c r="D23" s="35">
        <v>0</v>
      </c>
      <c r="E23" s="35">
        <v>0</v>
      </c>
      <c r="F23" s="35">
        <v>0</v>
      </c>
      <c r="G23" s="35">
        <v>0</v>
      </c>
      <c r="H23" s="35">
        <v>1680</v>
      </c>
      <c r="I23" s="36">
        <f t="shared" si="0"/>
        <v>663363</v>
      </c>
    </row>
    <row r="24" spans="1:9" x14ac:dyDescent="0.25">
      <c r="A24" s="19">
        <v>1023</v>
      </c>
      <c r="B24" s="20" t="s">
        <v>29</v>
      </c>
      <c r="C24" s="33">
        <v>6762963</v>
      </c>
      <c r="D24" s="33">
        <v>487312</v>
      </c>
      <c r="E24" s="33">
        <v>256475</v>
      </c>
      <c r="F24" s="33">
        <v>256339</v>
      </c>
      <c r="G24" s="33">
        <v>0</v>
      </c>
      <c r="H24" s="33">
        <v>894975</v>
      </c>
      <c r="I24" s="34">
        <f t="shared" si="0"/>
        <v>8658064</v>
      </c>
    </row>
    <row r="25" spans="1:9" x14ac:dyDescent="0.25">
      <c r="A25" s="19">
        <v>1024</v>
      </c>
      <c r="B25" s="20" t="s">
        <v>30</v>
      </c>
      <c r="C25" s="35">
        <v>174641480</v>
      </c>
      <c r="D25" s="35">
        <v>8781788</v>
      </c>
      <c r="E25" s="35">
        <v>4021252</v>
      </c>
      <c r="F25" s="35">
        <v>4136248</v>
      </c>
      <c r="G25" s="35">
        <v>0</v>
      </c>
      <c r="H25" s="35">
        <v>1300357</v>
      </c>
      <c r="I25" s="36">
        <f t="shared" si="0"/>
        <v>192881125</v>
      </c>
    </row>
    <row r="26" spans="1:9" x14ac:dyDescent="0.25">
      <c r="A26" s="19">
        <v>1025</v>
      </c>
      <c r="B26" s="20" t="s">
        <v>31</v>
      </c>
      <c r="C26" s="33">
        <v>247344</v>
      </c>
      <c r="D26" s="33">
        <v>1902</v>
      </c>
      <c r="E26" s="33">
        <v>9269</v>
      </c>
      <c r="F26" s="33">
        <v>0</v>
      </c>
      <c r="G26" s="33">
        <v>0</v>
      </c>
      <c r="H26" s="33">
        <v>211218</v>
      </c>
      <c r="I26" s="34">
        <f t="shared" si="0"/>
        <v>469733</v>
      </c>
    </row>
    <row r="27" spans="1:9" x14ac:dyDescent="0.25">
      <c r="A27" s="19">
        <v>1026</v>
      </c>
      <c r="B27" s="20" t="s">
        <v>32</v>
      </c>
      <c r="C27" s="35">
        <v>59393</v>
      </c>
      <c r="D27" s="35">
        <v>0</v>
      </c>
      <c r="E27" s="35">
        <v>0</v>
      </c>
      <c r="F27" s="35">
        <v>0</v>
      </c>
      <c r="G27" s="35">
        <v>2500</v>
      </c>
      <c r="H27" s="35">
        <v>139446</v>
      </c>
      <c r="I27" s="36">
        <f t="shared" si="0"/>
        <v>201339</v>
      </c>
    </row>
    <row r="28" spans="1:9" x14ac:dyDescent="0.25">
      <c r="A28" s="19">
        <v>1027</v>
      </c>
      <c r="B28" s="20" t="s">
        <v>33</v>
      </c>
      <c r="C28" s="33">
        <v>23845220</v>
      </c>
      <c r="D28" s="33">
        <v>673596</v>
      </c>
      <c r="E28" s="33">
        <v>133439</v>
      </c>
      <c r="F28" s="33">
        <v>350931</v>
      </c>
      <c r="G28" s="33">
        <v>2500</v>
      </c>
      <c r="H28" s="33">
        <v>716948</v>
      </c>
      <c r="I28" s="34">
        <f t="shared" si="0"/>
        <v>25722634</v>
      </c>
    </row>
    <row r="29" spans="1:9" x14ac:dyDescent="0.25">
      <c r="A29" s="19">
        <v>1028</v>
      </c>
      <c r="B29" s="20" t="s">
        <v>34</v>
      </c>
      <c r="C29" s="35">
        <v>4599214</v>
      </c>
      <c r="D29" s="35">
        <v>370109</v>
      </c>
      <c r="E29" s="35">
        <v>129264</v>
      </c>
      <c r="F29" s="35">
        <v>0</v>
      </c>
      <c r="G29" s="35">
        <v>0</v>
      </c>
      <c r="H29" s="35">
        <v>38549</v>
      </c>
      <c r="I29" s="36">
        <f t="shared" si="0"/>
        <v>5137136</v>
      </c>
    </row>
    <row r="30" spans="1:9" x14ac:dyDescent="0.25">
      <c r="A30" s="19">
        <v>1030</v>
      </c>
      <c r="B30" s="20" t="s">
        <v>35</v>
      </c>
      <c r="C30" s="33">
        <v>10826389</v>
      </c>
      <c r="D30" s="33">
        <v>754898</v>
      </c>
      <c r="E30" s="33">
        <v>702552</v>
      </c>
      <c r="F30" s="33">
        <v>199673</v>
      </c>
      <c r="G30" s="33">
        <v>0</v>
      </c>
      <c r="H30" s="33">
        <v>763007</v>
      </c>
      <c r="I30" s="34">
        <f t="shared" si="0"/>
        <v>13246519</v>
      </c>
    </row>
    <row r="31" spans="1:9" x14ac:dyDescent="0.25">
      <c r="A31" s="19">
        <v>1031</v>
      </c>
      <c r="B31" s="20" t="s">
        <v>36</v>
      </c>
      <c r="C31" s="35">
        <v>38538</v>
      </c>
      <c r="D31" s="35">
        <v>0</v>
      </c>
      <c r="E31" s="35">
        <v>378</v>
      </c>
      <c r="F31" s="35">
        <v>0</v>
      </c>
      <c r="G31" s="35">
        <v>0</v>
      </c>
      <c r="H31" s="35">
        <v>2400</v>
      </c>
      <c r="I31" s="36">
        <f t="shared" si="0"/>
        <v>41316</v>
      </c>
    </row>
    <row r="32" spans="1:9" x14ac:dyDescent="0.25">
      <c r="A32" s="19">
        <v>1033</v>
      </c>
      <c r="B32" s="20" t="s">
        <v>37</v>
      </c>
      <c r="C32" s="33">
        <v>282148</v>
      </c>
      <c r="D32" s="33">
        <v>61259</v>
      </c>
      <c r="E32" s="33">
        <v>9805</v>
      </c>
      <c r="F32" s="33">
        <v>0</v>
      </c>
      <c r="G32" s="33">
        <v>2500</v>
      </c>
      <c r="H32" s="33">
        <v>273580</v>
      </c>
      <c r="I32" s="34">
        <f t="shared" si="0"/>
        <v>629292</v>
      </c>
    </row>
    <row r="33" spans="1:9" x14ac:dyDescent="0.25">
      <c r="A33" s="19">
        <v>1034</v>
      </c>
      <c r="B33" s="20" t="s">
        <v>38</v>
      </c>
      <c r="C33" s="35">
        <v>626668</v>
      </c>
      <c r="D33" s="35">
        <v>1451</v>
      </c>
      <c r="E33" s="35">
        <v>3619</v>
      </c>
      <c r="F33" s="35">
        <v>0</v>
      </c>
      <c r="G33" s="35">
        <v>0</v>
      </c>
      <c r="H33" s="35">
        <v>20944</v>
      </c>
      <c r="I33" s="36">
        <f t="shared" si="0"/>
        <v>652682</v>
      </c>
    </row>
    <row r="34" spans="1:9" x14ac:dyDescent="0.25">
      <c r="A34" s="19">
        <v>1037</v>
      </c>
      <c r="B34" s="20" t="s">
        <v>39</v>
      </c>
      <c r="C34" s="33">
        <v>7680983</v>
      </c>
      <c r="D34" s="33">
        <v>67960</v>
      </c>
      <c r="E34" s="33">
        <v>152873</v>
      </c>
      <c r="F34" s="33">
        <v>1036845</v>
      </c>
      <c r="G34" s="33">
        <v>0</v>
      </c>
      <c r="H34" s="33">
        <v>102795</v>
      </c>
      <c r="I34" s="34">
        <f t="shared" si="0"/>
        <v>9041456</v>
      </c>
    </row>
    <row r="35" spans="1:9" x14ac:dyDescent="0.25">
      <c r="A35" s="19">
        <v>1038</v>
      </c>
      <c r="B35" s="20" t="s">
        <v>40</v>
      </c>
      <c r="C35" s="35">
        <v>225403</v>
      </c>
      <c r="D35" s="35">
        <v>0</v>
      </c>
      <c r="E35" s="35">
        <v>7186</v>
      </c>
      <c r="F35" s="35">
        <v>0</v>
      </c>
      <c r="G35" s="35">
        <v>0</v>
      </c>
      <c r="H35" s="35">
        <v>79521</v>
      </c>
      <c r="I35" s="36">
        <f t="shared" si="0"/>
        <v>312110</v>
      </c>
    </row>
    <row r="36" spans="1:9" x14ac:dyDescent="0.25">
      <c r="A36" s="19">
        <v>1039</v>
      </c>
      <c r="B36" s="20" t="s">
        <v>41</v>
      </c>
      <c r="C36" s="33">
        <v>36373</v>
      </c>
      <c r="D36" s="33">
        <v>10366</v>
      </c>
      <c r="E36" s="33">
        <v>4537</v>
      </c>
      <c r="F36" s="33">
        <v>0</v>
      </c>
      <c r="G36" s="33">
        <v>5000</v>
      </c>
      <c r="H36" s="33">
        <v>116100</v>
      </c>
      <c r="I36" s="34">
        <f t="shared" si="0"/>
        <v>172376</v>
      </c>
    </row>
    <row r="37" spans="1:9" x14ac:dyDescent="0.25">
      <c r="A37" s="19">
        <v>1040</v>
      </c>
      <c r="B37" s="20" t="s">
        <v>42</v>
      </c>
      <c r="C37" s="35">
        <v>16668023</v>
      </c>
      <c r="D37" s="35">
        <v>1065488</v>
      </c>
      <c r="E37" s="35">
        <v>454617</v>
      </c>
      <c r="F37" s="35">
        <v>287057</v>
      </c>
      <c r="G37" s="35">
        <v>10003</v>
      </c>
      <c r="H37" s="35">
        <v>3232780</v>
      </c>
      <c r="I37" s="36">
        <f t="shared" si="0"/>
        <v>21717968</v>
      </c>
    </row>
    <row r="38" spans="1:9" x14ac:dyDescent="0.25">
      <c r="A38" s="19">
        <v>1042</v>
      </c>
      <c r="B38" s="20" t="s">
        <v>43</v>
      </c>
      <c r="C38" s="33">
        <v>165960482</v>
      </c>
      <c r="D38" s="33">
        <v>0</v>
      </c>
      <c r="E38" s="33">
        <v>336120</v>
      </c>
      <c r="F38" s="33">
        <v>7472683</v>
      </c>
      <c r="G38" s="33">
        <v>0</v>
      </c>
      <c r="H38" s="33">
        <v>4560</v>
      </c>
      <c r="I38" s="34">
        <f t="shared" si="0"/>
        <v>173773845</v>
      </c>
    </row>
    <row r="39" spans="1:9" x14ac:dyDescent="0.25">
      <c r="A39" s="19">
        <v>1043</v>
      </c>
      <c r="B39" s="20" t="s">
        <v>44</v>
      </c>
      <c r="C39" s="35">
        <v>508403056</v>
      </c>
      <c r="D39" s="35">
        <v>40151535</v>
      </c>
      <c r="E39" s="35">
        <v>8726021</v>
      </c>
      <c r="F39" s="35">
        <v>11301662</v>
      </c>
      <c r="G39" s="35">
        <v>0</v>
      </c>
      <c r="H39" s="35">
        <v>540885</v>
      </c>
      <c r="I39" s="36">
        <f t="shared" si="0"/>
        <v>569123159</v>
      </c>
    </row>
    <row r="40" spans="1:9" x14ac:dyDescent="0.25">
      <c r="A40" s="19">
        <v>1044</v>
      </c>
      <c r="B40" s="20" t="s">
        <v>45</v>
      </c>
      <c r="C40" s="33">
        <v>1874206</v>
      </c>
      <c r="D40" s="33">
        <v>53406</v>
      </c>
      <c r="E40" s="33">
        <v>74420</v>
      </c>
      <c r="F40" s="33">
        <v>0</v>
      </c>
      <c r="G40" s="33">
        <v>0</v>
      </c>
      <c r="H40" s="33">
        <v>349235</v>
      </c>
      <c r="I40" s="34">
        <f t="shared" si="0"/>
        <v>2351267</v>
      </c>
    </row>
    <row r="41" spans="1:9" x14ac:dyDescent="0.25">
      <c r="A41" s="19">
        <v>1046</v>
      </c>
      <c r="B41" s="20" t="s">
        <v>46</v>
      </c>
      <c r="C41" s="35">
        <v>391550</v>
      </c>
      <c r="D41" s="35">
        <v>0</v>
      </c>
      <c r="E41" s="35">
        <v>10959</v>
      </c>
      <c r="F41" s="35">
        <v>2500</v>
      </c>
      <c r="G41" s="35">
        <v>20000</v>
      </c>
      <c r="H41" s="35">
        <v>814990</v>
      </c>
      <c r="I41" s="36">
        <f t="shared" si="0"/>
        <v>1239999</v>
      </c>
    </row>
    <row r="42" spans="1:9" x14ac:dyDescent="0.25">
      <c r="A42" s="19">
        <v>1047</v>
      </c>
      <c r="B42" s="20" t="s">
        <v>47</v>
      </c>
      <c r="C42" s="33">
        <v>184874236</v>
      </c>
      <c r="D42" s="33">
        <v>26539535</v>
      </c>
      <c r="E42" s="33">
        <v>9814182</v>
      </c>
      <c r="F42" s="33">
        <v>6345494</v>
      </c>
      <c r="G42" s="33">
        <v>0</v>
      </c>
      <c r="H42" s="33">
        <v>1361034</v>
      </c>
      <c r="I42" s="34">
        <f t="shared" si="0"/>
        <v>228934481</v>
      </c>
    </row>
    <row r="43" spans="1:9" x14ac:dyDescent="0.25">
      <c r="A43" s="19">
        <v>1048</v>
      </c>
      <c r="B43" s="20" t="s">
        <v>48</v>
      </c>
      <c r="C43" s="35">
        <v>43433509</v>
      </c>
      <c r="D43" s="35">
        <v>3133713</v>
      </c>
      <c r="E43" s="35">
        <v>1926504</v>
      </c>
      <c r="F43" s="35">
        <v>1935957</v>
      </c>
      <c r="G43" s="35">
        <v>5000</v>
      </c>
      <c r="H43" s="35">
        <v>510198</v>
      </c>
      <c r="I43" s="36">
        <f t="shared" si="0"/>
        <v>50944881</v>
      </c>
    </row>
    <row r="44" spans="1:9" x14ac:dyDescent="0.25">
      <c r="A44" s="19">
        <v>1050</v>
      </c>
      <c r="B44" s="20" t="s">
        <v>49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17500</v>
      </c>
      <c r="I44" s="34">
        <f t="shared" si="0"/>
        <v>17500</v>
      </c>
    </row>
    <row r="45" spans="1:9" x14ac:dyDescent="0.25">
      <c r="A45" s="19">
        <v>1052</v>
      </c>
      <c r="B45" s="20" t="s">
        <v>50</v>
      </c>
      <c r="C45" s="35">
        <v>10976886</v>
      </c>
      <c r="D45" s="35">
        <v>5143674</v>
      </c>
      <c r="E45" s="35">
        <v>850439</v>
      </c>
      <c r="F45" s="35">
        <v>1384148</v>
      </c>
      <c r="G45" s="35">
        <v>0</v>
      </c>
      <c r="H45" s="35">
        <v>709821</v>
      </c>
      <c r="I45" s="36">
        <f t="shared" si="0"/>
        <v>19064968</v>
      </c>
    </row>
    <row r="46" spans="1:9" x14ac:dyDescent="0.25">
      <c r="A46" s="19">
        <v>1054</v>
      </c>
      <c r="B46" s="20" t="s">
        <v>51</v>
      </c>
      <c r="C46" s="33">
        <v>32756031</v>
      </c>
      <c r="D46" s="33">
        <v>1218898</v>
      </c>
      <c r="E46" s="33">
        <v>1291389</v>
      </c>
      <c r="F46" s="33">
        <v>37624</v>
      </c>
      <c r="G46" s="33">
        <v>15000</v>
      </c>
      <c r="H46" s="33">
        <v>662390</v>
      </c>
      <c r="I46" s="34">
        <f t="shared" si="0"/>
        <v>35981332</v>
      </c>
    </row>
    <row r="47" spans="1:9" x14ac:dyDescent="0.25">
      <c r="A47" s="19">
        <v>1055</v>
      </c>
      <c r="B47" s="20" t="s">
        <v>52</v>
      </c>
      <c r="C47" s="35">
        <v>15934179</v>
      </c>
      <c r="D47" s="35">
        <v>1390343</v>
      </c>
      <c r="E47" s="35">
        <v>483729</v>
      </c>
      <c r="F47" s="35">
        <v>4917248</v>
      </c>
      <c r="G47" s="35">
        <v>0</v>
      </c>
      <c r="H47" s="35">
        <v>204767</v>
      </c>
      <c r="I47" s="36">
        <f t="shared" si="0"/>
        <v>22930266</v>
      </c>
    </row>
    <row r="48" spans="1:9" x14ac:dyDescent="0.25">
      <c r="A48" s="19">
        <v>1057</v>
      </c>
      <c r="B48" s="20" t="s">
        <v>53</v>
      </c>
      <c r="C48" s="33">
        <v>1830052</v>
      </c>
      <c r="D48" s="33">
        <v>15102</v>
      </c>
      <c r="E48" s="33">
        <v>98154</v>
      </c>
      <c r="F48" s="33">
        <v>0</v>
      </c>
      <c r="G48" s="33">
        <v>5000</v>
      </c>
      <c r="H48" s="33">
        <v>1275723</v>
      </c>
      <c r="I48" s="34">
        <f t="shared" si="0"/>
        <v>3224031</v>
      </c>
    </row>
    <row r="49" spans="1:9" x14ac:dyDescent="0.25">
      <c r="A49" s="19">
        <v>1058</v>
      </c>
      <c r="B49" s="20" t="s">
        <v>54</v>
      </c>
      <c r="C49" s="35">
        <v>74158059</v>
      </c>
      <c r="D49" s="35">
        <v>1353159</v>
      </c>
      <c r="E49" s="35">
        <v>420732</v>
      </c>
      <c r="F49" s="35">
        <v>2872</v>
      </c>
      <c r="G49" s="35">
        <v>60000</v>
      </c>
      <c r="H49" s="35">
        <v>1389625</v>
      </c>
      <c r="I49" s="36">
        <f t="shared" si="0"/>
        <v>77384447</v>
      </c>
    </row>
    <row r="50" spans="1:9" x14ac:dyDescent="0.25">
      <c r="A50" s="19">
        <v>1062</v>
      </c>
      <c r="B50" s="20" t="s">
        <v>55</v>
      </c>
      <c r="C50" s="33">
        <v>14737306</v>
      </c>
      <c r="D50" s="33">
        <v>809490</v>
      </c>
      <c r="E50" s="33">
        <v>228236</v>
      </c>
      <c r="F50" s="33">
        <v>32607</v>
      </c>
      <c r="G50" s="33">
        <v>0</v>
      </c>
      <c r="H50" s="33">
        <v>91804</v>
      </c>
      <c r="I50" s="34">
        <f t="shared" si="0"/>
        <v>15899443</v>
      </c>
    </row>
    <row r="51" spans="1:9" x14ac:dyDescent="0.25">
      <c r="A51" s="19">
        <v>1065</v>
      </c>
      <c r="B51" s="20" t="s">
        <v>56</v>
      </c>
      <c r="C51" s="35">
        <v>132438850</v>
      </c>
      <c r="D51" s="35">
        <v>610347</v>
      </c>
      <c r="E51" s="35">
        <v>472348</v>
      </c>
      <c r="F51" s="35">
        <v>32053</v>
      </c>
      <c r="G51" s="35">
        <v>0</v>
      </c>
      <c r="H51" s="35">
        <v>265439</v>
      </c>
      <c r="I51" s="36">
        <f t="shared" si="0"/>
        <v>133819037</v>
      </c>
    </row>
    <row r="52" spans="1:9" x14ac:dyDescent="0.25">
      <c r="A52" s="19">
        <v>1066</v>
      </c>
      <c r="B52" s="20" t="s">
        <v>57</v>
      </c>
      <c r="C52" s="33">
        <v>97070017</v>
      </c>
      <c r="D52" s="33">
        <v>10661471</v>
      </c>
      <c r="E52" s="33">
        <v>2463334</v>
      </c>
      <c r="F52" s="33">
        <v>1584338</v>
      </c>
      <c r="G52" s="33">
        <v>0</v>
      </c>
      <c r="H52" s="33">
        <v>345698</v>
      </c>
      <c r="I52" s="34">
        <f t="shared" si="0"/>
        <v>112124858</v>
      </c>
    </row>
    <row r="53" spans="1:9" x14ac:dyDescent="0.25">
      <c r="A53" s="19">
        <v>1067</v>
      </c>
      <c r="B53" s="20" t="s">
        <v>58</v>
      </c>
      <c r="C53" s="35">
        <v>97639291</v>
      </c>
      <c r="D53" s="35">
        <v>0</v>
      </c>
      <c r="E53" s="35">
        <v>1137</v>
      </c>
      <c r="F53" s="35">
        <v>0</v>
      </c>
      <c r="G53" s="35">
        <v>0</v>
      </c>
      <c r="H53" s="35">
        <v>14160</v>
      </c>
      <c r="I53" s="36">
        <f t="shared" si="0"/>
        <v>97654588</v>
      </c>
    </row>
    <row r="54" spans="1:9" x14ac:dyDescent="0.25">
      <c r="A54" s="19">
        <v>1068</v>
      </c>
      <c r="B54" s="20" t="s">
        <v>59</v>
      </c>
      <c r="C54" s="33">
        <v>76111267</v>
      </c>
      <c r="D54" s="33">
        <v>0</v>
      </c>
      <c r="E54" s="33">
        <v>3781920</v>
      </c>
      <c r="F54" s="33">
        <v>0</v>
      </c>
      <c r="G54" s="33">
        <v>0</v>
      </c>
      <c r="H54" s="33">
        <v>960</v>
      </c>
      <c r="I54" s="34">
        <f t="shared" si="0"/>
        <v>79894147</v>
      </c>
    </row>
    <row r="55" spans="1:9" x14ac:dyDescent="0.25">
      <c r="A55" s="19">
        <v>1069</v>
      </c>
      <c r="B55" s="20" t="s">
        <v>60</v>
      </c>
      <c r="C55" s="35">
        <v>2599820</v>
      </c>
      <c r="D55" s="35">
        <v>349165</v>
      </c>
      <c r="E55" s="35">
        <v>123668</v>
      </c>
      <c r="F55" s="35">
        <v>0</v>
      </c>
      <c r="G55" s="35">
        <v>0</v>
      </c>
      <c r="H55" s="35">
        <v>78843</v>
      </c>
      <c r="I55" s="36">
        <f t="shared" si="0"/>
        <v>3151496</v>
      </c>
    </row>
    <row r="56" spans="1:9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4">
        <f t="shared" si="0"/>
        <v>0</v>
      </c>
    </row>
    <row r="57" spans="1:9" x14ac:dyDescent="0.25">
      <c r="A57" s="21"/>
      <c r="B57" s="22" t="s">
        <v>62</v>
      </c>
      <c r="C57" s="24">
        <f t="shared" ref="C57:I57" si="1">SUM(C7:C56)</f>
        <v>2566473742</v>
      </c>
      <c r="D57" s="24">
        <f t="shared" si="1"/>
        <v>320887927</v>
      </c>
      <c r="E57" s="24">
        <f t="shared" si="1"/>
        <v>72772184</v>
      </c>
      <c r="F57" s="24">
        <f t="shared" si="1"/>
        <v>64657688</v>
      </c>
      <c r="G57" s="24">
        <f t="shared" si="1"/>
        <v>217503</v>
      </c>
      <c r="H57" s="24">
        <f t="shared" si="1"/>
        <v>25382437</v>
      </c>
      <c r="I57" s="24">
        <f t="shared" si="1"/>
        <v>3050391481</v>
      </c>
    </row>
    <row r="59" spans="1:9" x14ac:dyDescent="0.25">
      <c r="F59" s="11"/>
    </row>
    <row r="60" spans="1:9" x14ac:dyDescent="0.25">
      <c r="F60" s="11"/>
    </row>
    <row r="61" spans="1:9" x14ac:dyDescent="0.25">
      <c r="F61" s="11"/>
    </row>
    <row r="62" spans="1:9" x14ac:dyDescent="0.25">
      <c r="F62" s="11"/>
    </row>
    <row r="63" spans="1:9" x14ac:dyDescent="0.25">
      <c r="F63" s="11"/>
    </row>
    <row r="64" spans="1:9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3" width="19.42578125" style="12" customWidth="1"/>
    <col min="4" max="8" width="15" style="12" customWidth="1"/>
    <col min="9" max="9" width="19.5703125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5000</v>
      </c>
      <c r="I7" s="32">
        <f>SUM(C7:H7)</f>
        <v>5000</v>
      </c>
    </row>
    <row r="8" spans="1:9" x14ac:dyDescent="0.25">
      <c r="A8" s="19">
        <v>1002</v>
      </c>
      <c r="B8" s="20" t="s">
        <v>13</v>
      </c>
      <c r="C8" s="33">
        <v>51027406</v>
      </c>
      <c r="D8" s="33">
        <v>11599</v>
      </c>
      <c r="E8" s="33">
        <v>8767</v>
      </c>
      <c r="F8" s="33">
        <v>0</v>
      </c>
      <c r="G8" s="33">
        <v>0</v>
      </c>
      <c r="H8" s="33">
        <v>257061</v>
      </c>
      <c r="I8" s="34">
        <f t="shared" ref="I8:I56" si="0">SUM(C8:H8)</f>
        <v>51304833</v>
      </c>
    </row>
    <row r="9" spans="1:9" x14ac:dyDescent="0.25">
      <c r="A9" s="19">
        <v>1005</v>
      </c>
      <c r="B9" s="20" t="s">
        <v>14</v>
      </c>
      <c r="C9" s="35">
        <v>54784</v>
      </c>
      <c r="D9" s="35">
        <v>0</v>
      </c>
      <c r="E9" s="35">
        <v>42571</v>
      </c>
      <c r="F9" s="35">
        <v>0</v>
      </c>
      <c r="G9" s="35">
        <v>0</v>
      </c>
      <c r="H9" s="35">
        <v>8640</v>
      </c>
      <c r="I9" s="36">
        <f t="shared" si="0"/>
        <v>105995</v>
      </c>
    </row>
    <row r="10" spans="1:9" x14ac:dyDescent="0.25">
      <c r="A10" s="19">
        <v>1006</v>
      </c>
      <c r="B10" s="20" t="s">
        <v>15</v>
      </c>
      <c r="C10" s="33">
        <v>76</v>
      </c>
      <c r="D10" s="33">
        <v>0</v>
      </c>
      <c r="E10" s="33">
        <v>0</v>
      </c>
      <c r="F10" s="33">
        <v>0</v>
      </c>
      <c r="G10" s="33">
        <v>0</v>
      </c>
      <c r="H10" s="33">
        <v>480</v>
      </c>
      <c r="I10" s="34">
        <f t="shared" si="0"/>
        <v>556</v>
      </c>
    </row>
    <row r="11" spans="1:9" x14ac:dyDescent="0.25">
      <c r="A11" s="19">
        <v>1007</v>
      </c>
      <c r="B11" s="20" t="s">
        <v>16</v>
      </c>
      <c r="C11" s="35">
        <v>61050480</v>
      </c>
      <c r="D11" s="35">
        <v>2971612</v>
      </c>
      <c r="E11" s="35">
        <v>1601477</v>
      </c>
      <c r="F11" s="35">
        <v>1072997</v>
      </c>
      <c r="G11" s="35">
        <v>5000</v>
      </c>
      <c r="H11" s="35">
        <v>1477497</v>
      </c>
      <c r="I11" s="36">
        <f t="shared" si="0"/>
        <v>68179063</v>
      </c>
    </row>
    <row r="12" spans="1:9" x14ac:dyDescent="0.25">
      <c r="A12" s="19">
        <v>1008</v>
      </c>
      <c r="B12" s="20" t="s">
        <v>17</v>
      </c>
      <c r="C12" s="33">
        <v>356119</v>
      </c>
      <c r="D12" s="33">
        <v>0</v>
      </c>
      <c r="E12" s="33">
        <v>0</v>
      </c>
      <c r="F12" s="33">
        <v>0</v>
      </c>
      <c r="G12" s="33">
        <v>0</v>
      </c>
      <c r="H12" s="33">
        <v>1451</v>
      </c>
      <c r="I12" s="34">
        <f t="shared" si="0"/>
        <v>357570</v>
      </c>
    </row>
    <row r="13" spans="1:9" x14ac:dyDescent="0.25">
      <c r="A13" s="19">
        <v>1010</v>
      </c>
      <c r="B13" s="20" t="s">
        <v>18</v>
      </c>
      <c r="C13" s="35">
        <v>3580011</v>
      </c>
      <c r="D13" s="35">
        <v>145443</v>
      </c>
      <c r="E13" s="35">
        <v>436415</v>
      </c>
      <c r="F13" s="35">
        <v>299444</v>
      </c>
      <c r="G13" s="35">
        <v>0</v>
      </c>
      <c r="H13" s="35">
        <v>26427</v>
      </c>
      <c r="I13" s="36">
        <f t="shared" si="0"/>
        <v>4487740</v>
      </c>
    </row>
    <row r="14" spans="1:9" x14ac:dyDescent="0.25">
      <c r="A14" s="19">
        <v>1011</v>
      </c>
      <c r="B14" s="20" t="s">
        <v>19</v>
      </c>
      <c r="C14" s="33">
        <v>18718367</v>
      </c>
      <c r="D14" s="33">
        <v>8936392</v>
      </c>
      <c r="E14" s="33">
        <v>1009966</v>
      </c>
      <c r="F14" s="33">
        <v>238022</v>
      </c>
      <c r="G14" s="33">
        <v>0</v>
      </c>
      <c r="H14" s="33">
        <v>859933</v>
      </c>
      <c r="I14" s="34">
        <f t="shared" si="0"/>
        <v>29762680</v>
      </c>
    </row>
    <row r="15" spans="1:9" x14ac:dyDescent="0.25">
      <c r="A15" s="19">
        <v>1012</v>
      </c>
      <c r="B15" s="20" t="s">
        <v>20</v>
      </c>
      <c r="C15" s="35">
        <v>28437643</v>
      </c>
      <c r="D15" s="35">
        <v>19401</v>
      </c>
      <c r="E15" s="35">
        <v>457956</v>
      </c>
      <c r="F15" s="35">
        <v>554459</v>
      </c>
      <c r="G15" s="35">
        <v>32500</v>
      </c>
      <c r="H15" s="35">
        <v>541640</v>
      </c>
      <c r="I15" s="36">
        <f t="shared" si="0"/>
        <v>30043599</v>
      </c>
    </row>
    <row r="16" spans="1:9" x14ac:dyDescent="0.25">
      <c r="A16" s="19">
        <v>1013</v>
      </c>
      <c r="B16" s="20" t="s">
        <v>21</v>
      </c>
      <c r="C16" s="33">
        <v>211699359</v>
      </c>
      <c r="D16" s="33">
        <v>93983351</v>
      </c>
      <c r="E16" s="33">
        <v>9049568</v>
      </c>
      <c r="F16" s="33">
        <v>4739</v>
      </c>
      <c r="G16" s="33">
        <v>2500</v>
      </c>
      <c r="H16" s="33">
        <v>1760994</v>
      </c>
      <c r="I16" s="34">
        <f t="shared" si="0"/>
        <v>316500511</v>
      </c>
    </row>
    <row r="17" spans="1:9" x14ac:dyDescent="0.25">
      <c r="A17" s="19">
        <v>1014</v>
      </c>
      <c r="B17" s="20" t="s">
        <v>22</v>
      </c>
      <c r="C17" s="35">
        <v>38</v>
      </c>
      <c r="D17" s="35">
        <v>0</v>
      </c>
      <c r="E17" s="35">
        <v>378</v>
      </c>
      <c r="F17" s="35">
        <v>0</v>
      </c>
      <c r="G17" s="35">
        <v>0</v>
      </c>
      <c r="H17" s="35">
        <v>339325</v>
      </c>
      <c r="I17" s="36">
        <f t="shared" si="0"/>
        <v>339741</v>
      </c>
    </row>
    <row r="18" spans="1:9" x14ac:dyDescent="0.25">
      <c r="A18" s="19">
        <v>1016</v>
      </c>
      <c r="B18" s="20" t="s">
        <v>23</v>
      </c>
      <c r="C18" s="33">
        <v>513001323</v>
      </c>
      <c r="D18" s="33">
        <v>111922424</v>
      </c>
      <c r="E18" s="33">
        <v>26480703</v>
      </c>
      <c r="F18" s="33">
        <v>1195467</v>
      </c>
      <c r="G18" s="33">
        <v>0</v>
      </c>
      <c r="H18" s="33">
        <v>1919035</v>
      </c>
      <c r="I18" s="34">
        <f t="shared" si="0"/>
        <v>654518952</v>
      </c>
    </row>
    <row r="19" spans="1:9" x14ac:dyDescent="0.25">
      <c r="A19" s="19">
        <v>1017</v>
      </c>
      <c r="B19" s="20" t="s">
        <v>24</v>
      </c>
      <c r="C19" s="35">
        <v>102409115</v>
      </c>
      <c r="D19" s="35">
        <v>1093963</v>
      </c>
      <c r="E19" s="35">
        <v>3715019</v>
      </c>
      <c r="F19" s="35">
        <v>121048</v>
      </c>
      <c r="G19" s="35">
        <v>0</v>
      </c>
      <c r="H19" s="35">
        <v>715314</v>
      </c>
      <c r="I19" s="36">
        <f t="shared" si="0"/>
        <v>108054459</v>
      </c>
    </row>
    <row r="20" spans="1:9" x14ac:dyDescent="0.25">
      <c r="A20" s="19">
        <v>1018</v>
      </c>
      <c r="B20" s="20" t="s">
        <v>25</v>
      </c>
      <c r="C20" s="33">
        <v>82087752</v>
      </c>
      <c r="D20" s="33">
        <v>710422</v>
      </c>
      <c r="E20" s="33">
        <v>54701</v>
      </c>
      <c r="F20" s="33">
        <v>3931561</v>
      </c>
      <c r="G20" s="33">
        <v>15000</v>
      </c>
      <c r="H20" s="33">
        <v>1195520</v>
      </c>
      <c r="I20" s="34">
        <f t="shared" si="0"/>
        <v>87994956</v>
      </c>
    </row>
    <row r="21" spans="1:9" x14ac:dyDescent="0.25">
      <c r="A21" s="19">
        <v>1019</v>
      </c>
      <c r="B21" s="20" t="s">
        <v>26</v>
      </c>
      <c r="C21" s="35">
        <v>34914480</v>
      </c>
      <c r="D21" s="35">
        <v>1554352</v>
      </c>
      <c r="E21" s="35">
        <v>1627321</v>
      </c>
      <c r="F21" s="35">
        <v>493330</v>
      </c>
      <c r="G21" s="35">
        <v>5000</v>
      </c>
      <c r="H21" s="35">
        <v>1205147</v>
      </c>
      <c r="I21" s="36">
        <f t="shared" si="0"/>
        <v>39799630</v>
      </c>
    </row>
    <row r="22" spans="1:9" x14ac:dyDescent="0.25">
      <c r="A22" s="19">
        <v>1020</v>
      </c>
      <c r="B22" s="20" t="s">
        <v>27</v>
      </c>
      <c r="C22" s="33">
        <v>28379325</v>
      </c>
      <c r="D22" s="33">
        <v>10361857</v>
      </c>
      <c r="E22" s="33">
        <v>790880</v>
      </c>
      <c r="F22" s="33">
        <v>24246862</v>
      </c>
      <c r="G22" s="33">
        <v>0</v>
      </c>
      <c r="H22" s="33">
        <v>107984</v>
      </c>
      <c r="I22" s="34">
        <f t="shared" si="0"/>
        <v>63886908</v>
      </c>
    </row>
    <row r="23" spans="1:9" x14ac:dyDescent="0.25">
      <c r="A23" s="19">
        <v>1022</v>
      </c>
      <c r="B23" s="20" t="s">
        <v>28</v>
      </c>
      <c r="C23" s="35">
        <v>389037</v>
      </c>
      <c r="D23" s="35">
        <v>84076</v>
      </c>
      <c r="E23" s="35">
        <v>19595</v>
      </c>
      <c r="F23" s="35">
        <v>0</v>
      </c>
      <c r="G23" s="35">
        <v>0</v>
      </c>
      <c r="H23" s="35">
        <v>7342</v>
      </c>
      <c r="I23" s="36">
        <f t="shared" si="0"/>
        <v>500050</v>
      </c>
    </row>
    <row r="24" spans="1:9" x14ac:dyDescent="0.25">
      <c r="A24" s="19">
        <v>1023</v>
      </c>
      <c r="B24" s="20" t="s">
        <v>29</v>
      </c>
      <c r="C24" s="33">
        <v>17672813</v>
      </c>
      <c r="D24" s="33">
        <v>1128517</v>
      </c>
      <c r="E24" s="33">
        <v>734057</v>
      </c>
      <c r="F24" s="33">
        <v>224554</v>
      </c>
      <c r="G24" s="33">
        <v>10000</v>
      </c>
      <c r="H24" s="33">
        <v>968086</v>
      </c>
      <c r="I24" s="34">
        <f t="shared" si="0"/>
        <v>20738027</v>
      </c>
    </row>
    <row r="25" spans="1:9" x14ac:dyDescent="0.25">
      <c r="A25" s="19">
        <v>1024</v>
      </c>
      <c r="B25" s="20" t="s">
        <v>30</v>
      </c>
      <c r="C25" s="35">
        <v>506109335</v>
      </c>
      <c r="D25" s="35">
        <v>26040339</v>
      </c>
      <c r="E25" s="35">
        <v>9130776</v>
      </c>
      <c r="F25" s="35">
        <v>5740168</v>
      </c>
      <c r="G25" s="35">
        <v>0</v>
      </c>
      <c r="H25" s="35">
        <v>2953555</v>
      </c>
      <c r="I25" s="36">
        <f t="shared" si="0"/>
        <v>549974173</v>
      </c>
    </row>
    <row r="26" spans="1:9" x14ac:dyDescent="0.25">
      <c r="A26" s="19">
        <v>1025</v>
      </c>
      <c r="B26" s="20" t="s">
        <v>31</v>
      </c>
      <c r="C26" s="33">
        <v>123633</v>
      </c>
      <c r="D26" s="33">
        <v>0</v>
      </c>
      <c r="E26" s="33">
        <v>11126</v>
      </c>
      <c r="F26" s="33">
        <v>0</v>
      </c>
      <c r="G26" s="33">
        <v>0</v>
      </c>
      <c r="H26" s="33">
        <v>213814</v>
      </c>
      <c r="I26" s="34">
        <f t="shared" si="0"/>
        <v>348573</v>
      </c>
    </row>
    <row r="27" spans="1:9" x14ac:dyDescent="0.25">
      <c r="A27" s="19">
        <v>1026</v>
      </c>
      <c r="B27" s="20" t="s">
        <v>32</v>
      </c>
      <c r="C27" s="35">
        <v>205242</v>
      </c>
      <c r="D27" s="35">
        <v>0</v>
      </c>
      <c r="E27" s="35">
        <v>0</v>
      </c>
      <c r="F27" s="35">
        <v>0</v>
      </c>
      <c r="G27" s="35">
        <v>5000</v>
      </c>
      <c r="H27" s="35">
        <v>174740</v>
      </c>
      <c r="I27" s="36">
        <f t="shared" si="0"/>
        <v>384982</v>
      </c>
    </row>
    <row r="28" spans="1:9" x14ac:dyDescent="0.25">
      <c r="A28" s="19">
        <v>1027</v>
      </c>
      <c r="B28" s="20" t="s">
        <v>33</v>
      </c>
      <c r="C28" s="33">
        <v>27858714</v>
      </c>
      <c r="D28" s="33">
        <v>130270</v>
      </c>
      <c r="E28" s="33">
        <v>295544</v>
      </c>
      <c r="F28" s="33">
        <v>432436</v>
      </c>
      <c r="G28" s="33">
        <v>0</v>
      </c>
      <c r="H28" s="33">
        <v>766774</v>
      </c>
      <c r="I28" s="34">
        <f t="shared" si="0"/>
        <v>29483738</v>
      </c>
    </row>
    <row r="29" spans="1:9" x14ac:dyDescent="0.25">
      <c r="A29" s="19">
        <v>1028</v>
      </c>
      <c r="B29" s="20" t="s">
        <v>34</v>
      </c>
      <c r="C29" s="35">
        <v>27788755</v>
      </c>
      <c r="D29" s="35">
        <v>241933</v>
      </c>
      <c r="E29" s="35">
        <v>272468</v>
      </c>
      <c r="F29" s="35">
        <v>1143717</v>
      </c>
      <c r="G29" s="35">
        <v>0</v>
      </c>
      <c r="H29" s="35">
        <v>37619</v>
      </c>
      <c r="I29" s="36">
        <f t="shared" si="0"/>
        <v>29484492</v>
      </c>
    </row>
    <row r="30" spans="1:9" x14ac:dyDescent="0.25">
      <c r="A30" s="19">
        <v>1030</v>
      </c>
      <c r="B30" s="20" t="s">
        <v>35</v>
      </c>
      <c r="C30" s="33">
        <v>320518806</v>
      </c>
      <c r="D30" s="33">
        <v>1412967</v>
      </c>
      <c r="E30" s="33">
        <v>901746</v>
      </c>
      <c r="F30" s="33">
        <v>277154</v>
      </c>
      <c r="G30" s="33">
        <v>2500</v>
      </c>
      <c r="H30" s="33">
        <v>853718</v>
      </c>
      <c r="I30" s="34">
        <f t="shared" si="0"/>
        <v>323966891</v>
      </c>
    </row>
    <row r="31" spans="1:9" x14ac:dyDescent="0.25">
      <c r="A31" s="19">
        <v>1031</v>
      </c>
      <c r="B31" s="20" t="s">
        <v>36</v>
      </c>
      <c r="C31" s="35">
        <v>12423</v>
      </c>
      <c r="D31" s="35">
        <v>455</v>
      </c>
      <c r="E31" s="35">
        <v>4388</v>
      </c>
      <c r="F31" s="35">
        <v>0</v>
      </c>
      <c r="G31" s="35">
        <v>0</v>
      </c>
      <c r="H31" s="35">
        <v>1200</v>
      </c>
      <c r="I31" s="36">
        <f t="shared" si="0"/>
        <v>18466</v>
      </c>
    </row>
    <row r="32" spans="1:9" x14ac:dyDescent="0.25">
      <c r="A32" s="19">
        <v>1033</v>
      </c>
      <c r="B32" s="20" t="s">
        <v>37</v>
      </c>
      <c r="C32" s="33">
        <v>947216</v>
      </c>
      <c r="D32" s="33">
        <v>107061</v>
      </c>
      <c r="E32" s="33">
        <v>19839</v>
      </c>
      <c r="F32" s="33">
        <v>12417</v>
      </c>
      <c r="G32" s="33">
        <v>5000</v>
      </c>
      <c r="H32" s="33">
        <v>364895</v>
      </c>
      <c r="I32" s="34">
        <f t="shared" si="0"/>
        <v>1456428</v>
      </c>
    </row>
    <row r="33" spans="1:9" x14ac:dyDescent="0.25">
      <c r="A33" s="19">
        <v>1034</v>
      </c>
      <c r="B33" s="20" t="s">
        <v>38</v>
      </c>
      <c r="C33" s="35">
        <v>204766673</v>
      </c>
      <c r="D33" s="35">
        <v>10365</v>
      </c>
      <c r="E33" s="35">
        <v>12481</v>
      </c>
      <c r="F33" s="35">
        <v>0</v>
      </c>
      <c r="G33" s="35">
        <v>0</v>
      </c>
      <c r="H33" s="35">
        <v>24385</v>
      </c>
      <c r="I33" s="36">
        <f t="shared" si="0"/>
        <v>204813904</v>
      </c>
    </row>
    <row r="34" spans="1:9" x14ac:dyDescent="0.25">
      <c r="A34" s="19">
        <v>1037</v>
      </c>
      <c r="B34" s="20" t="s">
        <v>39</v>
      </c>
      <c r="C34" s="33">
        <v>8779304</v>
      </c>
      <c r="D34" s="33">
        <v>330395</v>
      </c>
      <c r="E34" s="33">
        <v>279990</v>
      </c>
      <c r="F34" s="33">
        <v>427420</v>
      </c>
      <c r="G34" s="33">
        <v>0</v>
      </c>
      <c r="H34" s="33">
        <v>169581</v>
      </c>
      <c r="I34" s="34">
        <f t="shared" si="0"/>
        <v>9986690</v>
      </c>
    </row>
    <row r="35" spans="1:9" x14ac:dyDescent="0.25">
      <c r="A35" s="19">
        <v>1038</v>
      </c>
      <c r="B35" s="20" t="s">
        <v>40</v>
      </c>
      <c r="C35" s="35">
        <v>76</v>
      </c>
      <c r="D35" s="35">
        <v>0</v>
      </c>
      <c r="E35" s="35">
        <v>2198</v>
      </c>
      <c r="F35" s="35">
        <v>0</v>
      </c>
      <c r="G35" s="35">
        <v>0</v>
      </c>
      <c r="H35" s="35">
        <v>67980</v>
      </c>
      <c r="I35" s="36">
        <f t="shared" si="0"/>
        <v>70254</v>
      </c>
    </row>
    <row r="36" spans="1:9" x14ac:dyDescent="0.25">
      <c r="A36" s="19">
        <v>1039</v>
      </c>
      <c r="B36" s="20" t="s">
        <v>41</v>
      </c>
      <c r="C36" s="33">
        <v>2508556</v>
      </c>
      <c r="D36" s="33">
        <v>32489</v>
      </c>
      <c r="E36" s="33">
        <v>27287</v>
      </c>
      <c r="F36" s="33">
        <v>0</v>
      </c>
      <c r="G36" s="33">
        <v>0</v>
      </c>
      <c r="H36" s="33">
        <v>152781</v>
      </c>
      <c r="I36" s="34">
        <f t="shared" si="0"/>
        <v>2721113</v>
      </c>
    </row>
    <row r="37" spans="1:9" x14ac:dyDescent="0.25">
      <c r="A37" s="19">
        <v>1040</v>
      </c>
      <c r="B37" s="20" t="s">
        <v>42</v>
      </c>
      <c r="C37" s="35">
        <v>48081868</v>
      </c>
      <c r="D37" s="35">
        <v>2625638</v>
      </c>
      <c r="E37" s="35">
        <v>1360421</v>
      </c>
      <c r="F37" s="35">
        <v>294902</v>
      </c>
      <c r="G37" s="35">
        <v>10001</v>
      </c>
      <c r="H37" s="35">
        <v>2969598</v>
      </c>
      <c r="I37" s="36">
        <f t="shared" si="0"/>
        <v>55342428</v>
      </c>
    </row>
    <row r="38" spans="1:9" x14ac:dyDescent="0.25">
      <c r="A38" s="19">
        <v>1042</v>
      </c>
      <c r="B38" s="20" t="s">
        <v>43</v>
      </c>
      <c r="C38" s="33">
        <v>78584</v>
      </c>
      <c r="D38" s="33">
        <v>0</v>
      </c>
      <c r="E38" s="33">
        <v>1501</v>
      </c>
      <c r="F38" s="33">
        <v>0</v>
      </c>
      <c r="G38" s="33">
        <v>0</v>
      </c>
      <c r="H38" s="33">
        <v>5501</v>
      </c>
      <c r="I38" s="34">
        <f t="shared" si="0"/>
        <v>85586</v>
      </c>
    </row>
    <row r="39" spans="1:9" x14ac:dyDescent="0.25">
      <c r="A39" s="19">
        <v>1043</v>
      </c>
      <c r="B39" s="20" t="s">
        <v>44</v>
      </c>
      <c r="C39" s="35">
        <v>401485094</v>
      </c>
      <c r="D39" s="35">
        <v>31514672</v>
      </c>
      <c r="E39" s="35">
        <v>12194522</v>
      </c>
      <c r="F39" s="35">
        <v>12272263</v>
      </c>
      <c r="G39" s="35">
        <v>0</v>
      </c>
      <c r="H39" s="35">
        <v>471371</v>
      </c>
      <c r="I39" s="36">
        <f t="shared" si="0"/>
        <v>457937922</v>
      </c>
    </row>
    <row r="40" spans="1:9" x14ac:dyDescent="0.25">
      <c r="A40" s="19">
        <v>1044</v>
      </c>
      <c r="B40" s="20" t="s">
        <v>45</v>
      </c>
      <c r="C40" s="33">
        <v>5870947</v>
      </c>
      <c r="D40" s="33">
        <v>88962</v>
      </c>
      <c r="E40" s="33">
        <v>143999</v>
      </c>
      <c r="F40" s="33">
        <v>0</v>
      </c>
      <c r="G40" s="33">
        <v>0</v>
      </c>
      <c r="H40" s="33">
        <v>342851</v>
      </c>
      <c r="I40" s="34">
        <f t="shared" si="0"/>
        <v>6446759</v>
      </c>
    </row>
    <row r="41" spans="1:9" x14ac:dyDescent="0.25">
      <c r="A41" s="19">
        <v>1046</v>
      </c>
      <c r="B41" s="20" t="s">
        <v>46</v>
      </c>
      <c r="C41" s="35">
        <v>53631</v>
      </c>
      <c r="D41" s="35">
        <v>0</v>
      </c>
      <c r="E41" s="35">
        <v>8221</v>
      </c>
      <c r="F41" s="35">
        <v>0</v>
      </c>
      <c r="G41" s="35">
        <v>12500</v>
      </c>
      <c r="H41" s="35">
        <v>699911</v>
      </c>
      <c r="I41" s="36">
        <f t="shared" si="0"/>
        <v>774263</v>
      </c>
    </row>
    <row r="42" spans="1:9" x14ac:dyDescent="0.25">
      <c r="A42" s="19">
        <v>1047</v>
      </c>
      <c r="B42" s="20" t="s">
        <v>47</v>
      </c>
      <c r="C42" s="33">
        <v>313227290</v>
      </c>
      <c r="D42" s="33">
        <v>35367358</v>
      </c>
      <c r="E42" s="33">
        <v>15856165</v>
      </c>
      <c r="F42" s="33">
        <v>73251</v>
      </c>
      <c r="G42" s="33">
        <v>2500</v>
      </c>
      <c r="H42" s="33">
        <v>1209138</v>
      </c>
      <c r="I42" s="34">
        <f t="shared" si="0"/>
        <v>365735702</v>
      </c>
    </row>
    <row r="43" spans="1:9" x14ac:dyDescent="0.25">
      <c r="A43" s="19">
        <v>1048</v>
      </c>
      <c r="B43" s="20" t="s">
        <v>48</v>
      </c>
      <c r="C43" s="35">
        <v>35392272</v>
      </c>
      <c r="D43" s="35">
        <v>3507378</v>
      </c>
      <c r="E43" s="35">
        <v>1944290</v>
      </c>
      <c r="F43" s="35">
        <v>29458</v>
      </c>
      <c r="G43" s="35">
        <v>0</v>
      </c>
      <c r="H43" s="35">
        <v>692146</v>
      </c>
      <c r="I43" s="36">
        <f t="shared" si="0"/>
        <v>41565544</v>
      </c>
    </row>
    <row r="44" spans="1:9" x14ac:dyDescent="0.25">
      <c r="A44" s="19">
        <v>1050</v>
      </c>
      <c r="B44" s="20" t="s">
        <v>49</v>
      </c>
      <c r="C44" s="33">
        <v>10672</v>
      </c>
      <c r="D44" s="33">
        <v>0</v>
      </c>
      <c r="E44" s="33">
        <v>514</v>
      </c>
      <c r="F44" s="33">
        <v>0</v>
      </c>
      <c r="G44" s="33">
        <v>0</v>
      </c>
      <c r="H44" s="33">
        <v>31920</v>
      </c>
      <c r="I44" s="34">
        <f t="shared" si="0"/>
        <v>43106</v>
      </c>
    </row>
    <row r="45" spans="1:9" x14ac:dyDescent="0.25">
      <c r="A45" s="19">
        <v>1052</v>
      </c>
      <c r="B45" s="20" t="s">
        <v>50</v>
      </c>
      <c r="C45" s="35">
        <v>13060191</v>
      </c>
      <c r="D45" s="35">
        <v>603238</v>
      </c>
      <c r="E45" s="35">
        <v>622012</v>
      </c>
      <c r="F45" s="35">
        <v>1004191</v>
      </c>
      <c r="G45" s="35">
        <v>0</v>
      </c>
      <c r="H45" s="35">
        <v>457074</v>
      </c>
      <c r="I45" s="36">
        <f t="shared" si="0"/>
        <v>15746706</v>
      </c>
    </row>
    <row r="46" spans="1:9" x14ac:dyDescent="0.25">
      <c r="A46" s="19">
        <v>1054</v>
      </c>
      <c r="B46" s="20" t="s">
        <v>51</v>
      </c>
      <c r="C46" s="33">
        <v>148678059</v>
      </c>
      <c r="D46" s="33">
        <v>1879581</v>
      </c>
      <c r="E46" s="33">
        <v>1272696</v>
      </c>
      <c r="F46" s="33">
        <v>745850</v>
      </c>
      <c r="G46" s="33">
        <v>17500</v>
      </c>
      <c r="H46" s="33">
        <v>514717</v>
      </c>
      <c r="I46" s="34">
        <f t="shared" si="0"/>
        <v>153108403</v>
      </c>
    </row>
    <row r="47" spans="1:9" x14ac:dyDescent="0.25">
      <c r="A47" s="19">
        <v>1055</v>
      </c>
      <c r="B47" s="20" t="s">
        <v>52</v>
      </c>
      <c r="C47" s="35">
        <v>28100008</v>
      </c>
      <c r="D47" s="35">
        <v>485682</v>
      </c>
      <c r="E47" s="35">
        <v>1083610</v>
      </c>
      <c r="F47" s="35">
        <v>6</v>
      </c>
      <c r="G47" s="35">
        <v>0</v>
      </c>
      <c r="H47" s="35">
        <v>188635</v>
      </c>
      <c r="I47" s="36">
        <f t="shared" si="0"/>
        <v>29857941</v>
      </c>
    </row>
    <row r="48" spans="1:9" x14ac:dyDescent="0.25">
      <c r="A48" s="19">
        <v>1057</v>
      </c>
      <c r="B48" s="20" t="s">
        <v>53</v>
      </c>
      <c r="C48" s="33">
        <v>908383</v>
      </c>
      <c r="D48" s="33">
        <v>203917</v>
      </c>
      <c r="E48" s="33">
        <v>63742</v>
      </c>
      <c r="F48" s="33">
        <v>0</v>
      </c>
      <c r="G48" s="33">
        <v>5000</v>
      </c>
      <c r="H48" s="33">
        <v>1070480</v>
      </c>
      <c r="I48" s="34">
        <f t="shared" si="0"/>
        <v>2251522</v>
      </c>
    </row>
    <row r="49" spans="1:9" x14ac:dyDescent="0.25">
      <c r="A49" s="19">
        <v>1058</v>
      </c>
      <c r="B49" s="20" t="s">
        <v>54</v>
      </c>
      <c r="C49" s="35">
        <v>9458358</v>
      </c>
      <c r="D49" s="35">
        <v>1263470</v>
      </c>
      <c r="E49" s="35">
        <v>277301</v>
      </c>
      <c r="F49" s="35">
        <v>0</v>
      </c>
      <c r="G49" s="35">
        <v>30000</v>
      </c>
      <c r="H49" s="35">
        <v>1319927</v>
      </c>
      <c r="I49" s="36">
        <f t="shared" si="0"/>
        <v>12349056</v>
      </c>
    </row>
    <row r="50" spans="1:9" x14ac:dyDescent="0.25">
      <c r="A50" s="19">
        <v>1062</v>
      </c>
      <c r="B50" s="20" t="s">
        <v>55</v>
      </c>
      <c r="C50" s="33">
        <v>26213987</v>
      </c>
      <c r="D50" s="33">
        <v>1305549</v>
      </c>
      <c r="E50" s="33">
        <v>643422</v>
      </c>
      <c r="F50" s="33">
        <v>9362</v>
      </c>
      <c r="G50" s="33">
        <v>0</v>
      </c>
      <c r="H50" s="33">
        <v>1082449</v>
      </c>
      <c r="I50" s="34">
        <f t="shared" si="0"/>
        <v>29254769</v>
      </c>
    </row>
    <row r="51" spans="1:9" x14ac:dyDescent="0.25">
      <c r="A51" s="19">
        <v>1065</v>
      </c>
      <c r="B51" s="20" t="s">
        <v>56</v>
      </c>
      <c r="C51" s="35">
        <v>78426046</v>
      </c>
      <c r="D51" s="35">
        <v>5719940</v>
      </c>
      <c r="E51" s="35">
        <v>4429846</v>
      </c>
      <c r="F51" s="35">
        <v>2183061</v>
      </c>
      <c r="G51" s="35">
        <v>0</v>
      </c>
      <c r="H51" s="35">
        <v>490903</v>
      </c>
      <c r="I51" s="36">
        <f t="shared" si="0"/>
        <v>91249796</v>
      </c>
    </row>
    <row r="52" spans="1:9" x14ac:dyDescent="0.25">
      <c r="A52" s="19">
        <v>1066</v>
      </c>
      <c r="B52" s="20" t="s">
        <v>57</v>
      </c>
      <c r="C52" s="33">
        <v>150249874</v>
      </c>
      <c r="D52" s="33">
        <v>5855574</v>
      </c>
      <c r="E52" s="33">
        <v>3450438</v>
      </c>
      <c r="F52" s="33">
        <v>0</v>
      </c>
      <c r="G52" s="33">
        <v>0</v>
      </c>
      <c r="H52" s="33">
        <v>291765</v>
      </c>
      <c r="I52" s="34">
        <f t="shared" si="0"/>
        <v>159847651</v>
      </c>
    </row>
    <row r="53" spans="1:9" x14ac:dyDescent="0.25">
      <c r="A53" s="19">
        <v>1067</v>
      </c>
      <c r="B53" s="20" t="s">
        <v>58</v>
      </c>
      <c r="C53" s="35">
        <v>178167270</v>
      </c>
      <c r="D53" s="35">
        <v>0</v>
      </c>
      <c r="E53" s="35">
        <v>0</v>
      </c>
      <c r="F53" s="35">
        <v>0</v>
      </c>
      <c r="G53" s="35">
        <v>0</v>
      </c>
      <c r="H53" s="35">
        <v>17280</v>
      </c>
      <c r="I53" s="36">
        <f t="shared" si="0"/>
        <v>178184550</v>
      </c>
    </row>
    <row r="54" spans="1:9" x14ac:dyDescent="0.25">
      <c r="A54" s="19">
        <v>1068</v>
      </c>
      <c r="B54" s="20" t="s">
        <v>59</v>
      </c>
      <c r="C54" s="33">
        <v>38</v>
      </c>
      <c r="D54" s="33">
        <v>0</v>
      </c>
      <c r="E54" s="33">
        <v>378</v>
      </c>
      <c r="F54" s="33">
        <v>0</v>
      </c>
      <c r="G54" s="33">
        <v>0</v>
      </c>
      <c r="H54" s="33">
        <v>240</v>
      </c>
      <c r="I54" s="34">
        <f t="shared" si="0"/>
        <v>656</v>
      </c>
    </row>
    <row r="55" spans="1:9" x14ac:dyDescent="0.25">
      <c r="A55" s="19">
        <v>1069</v>
      </c>
      <c r="B55" s="20" t="s">
        <v>60</v>
      </c>
      <c r="C55" s="35">
        <v>739626</v>
      </c>
      <c r="D55" s="35">
        <v>207365</v>
      </c>
      <c r="E55" s="35">
        <v>32593</v>
      </c>
      <c r="F55" s="35">
        <v>0</v>
      </c>
      <c r="G55" s="35">
        <v>0</v>
      </c>
      <c r="H55" s="35">
        <v>61619</v>
      </c>
      <c r="I55" s="36">
        <f t="shared" si="0"/>
        <v>1041203</v>
      </c>
    </row>
    <row r="56" spans="1:9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4">
        <f t="shared" si="0"/>
        <v>0</v>
      </c>
    </row>
    <row r="57" spans="1:9" x14ac:dyDescent="0.25">
      <c r="A57" s="21"/>
      <c r="B57" s="22" t="s">
        <v>62</v>
      </c>
      <c r="C57" s="24">
        <f t="shared" ref="C57:I57" si="1">SUM(C7:C56)</f>
        <v>3691599059</v>
      </c>
      <c r="D57" s="24">
        <f t="shared" si="1"/>
        <v>351858007</v>
      </c>
      <c r="E57" s="24">
        <f t="shared" si="1"/>
        <v>100372888</v>
      </c>
      <c r="F57" s="24">
        <f t="shared" si="1"/>
        <v>57028139</v>
      </c>
      <c r="G57" s="24">
        <f t="shared" si="1"/>
        <v>160001</v>
      </c>
      <c r="H57" s="24">
        <f t="shared" si="1"/>
        <v>29095443</v>
      </c>
      <c r="I57" s="24">
        <f t="shared" si="1"/>
        <v>4230113537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2">
        <f>SUM(C7:H7)</f>
        <v>0</v>
      </c>
    </row>
    <row r="8" spans="1:9" x14ac:dyDescent="0.25">
      <c r="A8" s="19">
        <v>1002</v>
      </c>
      <c r="B8" s="20" t="s">
        <v>13</v>
      </c>
      <c r="C8" s="33">
        <v>29037209</v>
      </c>
      <c r="D8" s="33">
        <v>36833</v>
      </c>
      <c r="E8" s="33">
        <v>42823</v>
      </c>
      <c r="F8" s="33">
        <v>0</v>
      </c>
      <c r="G8" s="33">
        <v>2500</v>
      </c>
      <c r="H8" s="33">
        <v>252280</v>
      </c>
      <c r="I8" s="34">
        <f t="shared" ref="I8:I56" si="0">SUM(C8:H8)</f>
        <v>29371645</v>
      </c>
    </row>
    <row r="9" spans="1:9" x14ac:dyDescent="0.25">
      <c r="A9" s="19">
        <v>1005</v>
      </c>
      <c r="B9" s="20" t="s">
        <v>14</v>
      </c>
      <c r="C9" s="35">
        <v>36460</v>
      </c>
      <c r="D9" s="35">
        <v>41285</v>
      </c>
      <c r="E9" s="35">
        <v>39036</v>
      </c>
      <c r="F9" s="35">
        <v>0</v>
      </c>
      <c r="G9" s="35">
        <v>0</v>
      </c>
      <c r="H9" s="35">
        <v>9018</v>
      </c>
      <c r="I9" s="36">
        <f t="shared" si="0"/>
        <v>125799</v>
      </c>
    </row>
    <row r="10" spans="1:9" x14ac:dyDescent="0.25">
      <c r="A10" s="19">
        <v>1006</v>
      </c>
      <c r="B10" s="20" t="s">
        <v>15</v>
      </c>
      <c r="C10" s="33">
        <v>38</v>
      </c>
      <c r="D10" s="33">
        <v>0</v>
      </c>
      <c r="E10" s="33">
        <v>379</v>
      </c>
      <c r="F10" s="33">
        <v>0</v>
      </c>
      <c r="G10" s="33">
        <v>0</v>
      </c>
      <c r="H10" s="33">
        <v>240</v>
      </c>
      <c r="I10" s="34">
        <f t="shared" si="0"/>
        <v>657</v>
      </c>
    </row>
    <row r="11" spans="1:9" x14ac:dyDescent="0.25">
      <c r="A11" s="19">
        <v>1007</v>
      </c>
      <c r="B11" s="20" t="s">
        <v>16</v>
      </c>
      <c r="C11" s="35">
        <v>825962756</v>
      </c>
      <c r="D11" s="35">
        <v>4342433</v>
      </c>
      <c r="E11" s="35">
        <v>18967179</v>
      </c>
      <c r="F11" s="35">
        <v>29553465</v>
      </c>
      <c r="G11" s="35">
        <v>2500</v>
      </c>
      <c r="H11" s="35">
        <v>1465481</v>
      </c>
      <c r="I11" s="36">
        <f t="shared" si="0"/>
        <v>880293814</v>
      </c>
    </row>
    <row r="12" spans="1:9" x14ac:dyDescent="0.25">
      <c r="A12" s="19">
        <v>1008</v>
      </c>
      <c r="B12" s="20" t="s">
        <v>17</v>
      </c>
      <c r="C12" s="33">
        <v>135117540</v>
      </c>
      <c r="D12" s="33">
        <v>0</v>
      </c>
      <c r="E12" s="33">
        <v>2879965</v>
      </c>
      <c r="F12" s="33">
        <v>2311836</v>
      </c>
      <c r="G12" s="33">
        <v>0</v>
      </c>
      <c r="H12" s="33">
        <v>4571</v>
      </c>
      <c r="I12" s="34">
        <f t="shared" si="0"/>
        <v>140313912</v>
      </c>
    </row>
    <row r="13" spans="1:9" x14ac:dyDescent="0.25">
      <c r="A13" s="19">
        <v>1010</v>
      </c>
      <c r="B13" s="20" t="s">
        <v>18</v>
      </c>
      <c r="C13" s="35">
        <v>6165075</v>
      </c>
      <c r="D13" s="35">
        <v>249972</v>
      </c>
      <c r="E13" s="35">
        <v>504702</v>
      </c>
      <c r="F13" s="35">
        <v>275567</v>
      </c>
      <c r="G13" s="35">
        <v>0</v>
      </c>
      <c r="H13" s="35">
        <v>20279</v>
      </c>
      <c r="I13" s="36">
        <f t="shared" si="0"/>
        <v>7215595</v>
      </c>
    </row>
    <row r="14" spans="1:9" x14ac:dyDescent="0.25">
      <c r="A14" s="19">
        <v>1011</v>
      </c>
      <c r="B14" s="20" t="s">
        <v>19</v>
      </c>
      <c r="C14" s="33">
        <v>123963429</v>
      </c>
      <c r="D14" s="33">
        <v>6165850</v>
      </c>
      <c r="E14" s="33">
        <v>6163244</v>
      </c>
      <c r="F14" s="33">
        <v>4538323</v>
      </c>
      <c r="G14" s="33">
        <v>0</v>
      </c>
      <c r="H14" s="33">
        <v>709575</v>
      </c>
      <c r="I14" s="34">
        <f t="shared" si="0"/>
        <v>141540421</v>
      </c>
    </row>
    <row r="15" spans="1:9" x14ac:dyDescent="0.25">
      <c r="A15" s="19">
        <v>1012</v>
      </c>
      <c r="B15" s="20" t="s">
        <v>20</v>
      </c>
      <c r="C15" s="35">
        <v>112439360</v>
      </c>
      <c r="D15" s="35">
        <v>0</v>
      </c>
      <c r="E15" s="35">
        <v>5546309</v>
      </c>
      <c r="F15" s="35">
        <v>4764954</v>
      </c>
      <c r="G15" s="35">
        <v>45000</v>
      </c>
      <c r="H15" s="35">
        <v>457771</v>
      </c>
      <c r="I15" s="36">
        <f t="shared" si="0"/>
        <v>123253394</v>
      </c>
    </row>
    <row r="16" spans="1:9" x14ac:dyDescent="0.25">
      <c r="A16" s="19">
        <v>1013</v>
      </c>
      <c r="B16" s="20" t="s">
        <v>21</v>
      </c>
      <c r="C16" s="33">
        <v>342999133</v>
      </c>
      <c r="D16" s="33">
        <v>93112730</v>
      </c>
      <c r="E16" s="33">
        <v>13317662</v>
      </c>
      <c r="F16" s="33">
        <v>4341</v>
      </c>
      <c r="G16" s="33">
        <v>0</v>
      </c>
      <c r="H16" s="33">
        <v>1096182</v>
      </c>
      <c r="I16" s="34">
        <f t="shared" si="0"/>
        <v>450530048</v>
      </c>
    </row>
    <row r="17" spans="1:9" x14ac:dyDescent="0.25">
      <c r="A17" s="19">
        <v>1014</v>
      </c>
      <c r="B17" s="20" t="s">
        <v>22</v>
      </c>
      <c r="C17" s="35">
        <v>73096866</v>
      </c>
      <c r="D17" s="35">
        <v>2436</v>
      </c>
      <c r="E17" s="35">
        <v>3602230</v>
      </c>
      <c r="F17" s="35">
        <v>2969619</v>
      </c>
      <c r="G17" s="35">
        <v>40000</v>
      </c>
      <c r="H17" s="35">
        <v>288785</v>
      </c>
      <c r="I17" s="36">
        <f t="shared" si="0"/>
        <v>79999936</v>
      </c>
    </row>
    <row r="18" spans="1:9" x14ac:dyDescent="0.25">
      <c r="A18" s="19">
        <v>1016</v>
      </c>
      <c r="B18" s="20" t="s">
        <v>23</v>
      </c>
      <c r="C18" s="33">
        <v>669391929</v>
      </c>
      <c r="D18" s="33">
        <v>88707273</v>
      </c>
      <c r="E18" s="33">
        <v>24840705</v>
      </c>
      <c r="F18" s="33">
        <v>11273352</v>
      </c>
      <c r="G18" s="33">
        <v>0</v>
      </c>
      <c r="H18" s="33">
        <v>1208738</v>
      </c>
      <c r="I18" s="34">
        <f t="shared" si="0"/>
        <v>795421997</v>
      </c>
    </row>
    <row r="19" spans="1:9" x14ac:dyDescent="0.25">
      <c r="A19" s="19">
        <v>1017</v>
      </c>
      <c r="B19" s="20" t="s">
        <v>24</v>
      </c>
      <c r="C19" s="35">
        <v>58863124</v>
      </c>
      <c r="D19" s="35">
        <v>1921003</v>
      </c>
      <c r="E19" s="35">
        <v>1744696</v>
      </c>
      <c r="F19" s="35">
        <v>264104</v>
      </c>
      <c r="G19" s="35">
        <v>0</v>
      </c>
      <c r="H19" s="35">
        <v>515599</v>
      </c>
      <c r="I19" s="36">
        <f t="shared" si="0"/>
        <v>63308526</v>
      </c>
    </row>
    <row r="20" spans="1:9" x14ac:dyDescent="0.25">
      <c r="A20" s="19">
        <v>1018</v>
      </c>
      <c r="B20" s="20" t="s">
        <v>25</v>
      </c>
      <c r="C20" s="33">
        <v>257092473</v>
      </c>
      <c r="D20" s="33">
        <v>2500</v>
      </c>
      <c r="E20" s="33">
        <v>8880565</v>
      </c>
      <c r="F20" s="33">
        <v>13149055</v>
      </c>
      <c r="G20" s="33">
        <v>12500</v>
      </c>
      <c r="H20" s="33">
        <v>1159080</v>
      </c>
      <c r="I20" s="34">
        <f t="shared" si="0"/>
        <v>280296173</v>
      </c>
    </row>
    <row r="21" spans="1:9" x14ac:dyDescent="0.25">
      <c r="A21" s="19">
        <v>1019</v>
      </c>
      <c r="B21" s="20" t="s">
        <v>26</v>
      </c>
      <c r="C21" s="35">
        <v>297334478</v>
      </c>
      <c r="D21" s="35">
        <v>1457841</v>
      </c>
      <c r="E21" s="35">
        <v>872217</v>
      </c>
      <c r="F21" s="35">
        <v>284951</v>
      </c>
      <c r="G21" s="35">
        <v>2500</v>
      </c>
      <c r="H21" s="35">
        <v>1192727</v>
      </c>
      <c r="I21" s="36">
        <f t="shared" si="0"/>
        <v>301144714</v>
      </c>
    </row>
    <row r="22" spans="1:9" x14ac:dyDescent="0.25">
      <c r="A22" s="19">
        <v>1020</v>
      </c>
      <c r="B22" s="20" t="s">
        <v>27</v>
      </c>
      <c r="C22" s="33">
        <v>27397512</v>
      </c>
      <c r="D22" s="33">
        <v>6584365</v>
      </c>
      <c r="E22" s="33">
        <v>778349</v>
      </c>
      <c r="F22" s="33">
        <v>25565827</v>
      </c>
      <c r="G22" s="33">
        <v>0</v>
      </c>
      <c r="H22" s="33">
        <v>108348</v>
      </c>
      <c r="I22" s="34">
        <f t="shared" si="0"/>
        <v>60434401</v>
      </c>
    </row>
    <row r="23" spans="1:9" x14ac:dyDescent="0.25">
      <c r="A23" s="19">
        <v>1022</v>
      </c>
      <c r="B23" s="20" t="s">
        <v>28</v>
      </c>
      <c r="C23" s="35">
        <v>32466762</v>
      </c>
      <c r="D23" s="35">
        <v>0</v>
      </c>
      <c r="E23" s="35">
        <v>3285</v>
      </c>
      <c r="F23" s="35">
        <v>0</v>
      </c>
      <c r="G23" s="35">
        <v>0</v>
      </c>
      <c r="H23" s="35">
        <v>1920</v>
      </c>
      <c r="I23" s="36">
        <f t="shared" si="0"/>
        <v>32471967</v>
      </c>
    </row>
    <row r="24" spans="1:9" x14ac:dyDescent="0.25">
      <c r="A24" s="19">
        <v>1023</v>
      </c>
      <c r="B24" s="20" t="s">
        <v>29</v>
      </c>
      <c r="C24" s="33">
        <v>24992384</v>
      </c>
      <c r="D24" s="33">
        <v>1131321</v>
      </c>
      <c r="E24" s="33">
        <v>676249</v>
      </c>
      <c r="F24" s="33">
        <v>452521</v>
      </c>
      <c r="G24" s="33">
        <v>5000</v>
      </c>
      <c r="H24" s="33">
        <v>995204</v>
      </c>
      <c r="I24" s="34">
        <f t="shared" si="0"/>
        <v>28252679</v>
      </c>
    </row>
    <row r="25" spans="1:9" x14ac:dyDescent="0.25">
      <c r="A25" s="19">
        <v>1024</v>
      </c>
      <c r="B25" s="20" t="s">
        <v>30</v>
      </c>
      <c r="C25" s="35">
        <v>961008588</v>
      </c>
      <c r="D25" s="35">
        <v>30326423</v>
      </c>
      <c r="E25" s="35">
        <v>10854228</v>
      </c>
      <c r="F25" s="35">
        <v>32122692</v>
      </c>
      <c r="G25" s="35">
        <v>2500</v>
      </c>
      <c r="H25" s="35">
        <v>2550439</v>
      </c>
      <c r="I25" s="36">
        <f t="shared" si="0"/>
        <v>1036864870</v>
      </c>
    </row>
    <row r="26" spans="1:9" x14ac:dyDescent="0.25">
      <c r="A26" s="19">
        <v>1025</v>
      </c>
      <c r="B26" s="20" t="s">
        <v>31</v>
      </c>
      <c r="C26" s="33">
        <v>10881936</v>
      </c>
      <c r="D26" s="33">
        <v>0</v>
      </c>
      <c r="E26" s="33">
        <v>3428</v>
      </c>
      <c r="F26" s="33">
        <v>0</v>
      </c>
      <c r="G26" s="33">
        <v>0</v>
      </c>
      <c r="H26" s="33">
        <v>89873</v>
      </c>
      <c r="I26" s="34">
        <f t="shared" si="0"/>
        <v>10975237</v>
      </c>
    </row>
    <row r="27" spans="1:9" x14ac:dyDescent="0.25">
      <c r="A27" s="19">
        <v>1026</v>
      </c>
      <c r="B27" s="20" t="s">
        <v>32</v>
      </c>
      <c r="C27" s="35">
        <v>137445</v>
      </c>
      <c r="D27" s="35">
        <v>0</v>
      </c>
      <c r="E27" s="35">
        <v>0</v>
      </c>
      <c r="F27" s="35">
        <v>0</v>
      </c>
      <c r="G27" s="35">
        <v>0</v>
      </c>
      <c r="H27" s="35">
        <v>90435</v>
      </c>
      <c r="I27" s="36">
        <f t="shared" si="0"/>
        <v>227880</v>
      </c>
    </row>
    <row r="28" spans="1:9" x14ac:dyDescent="0.25">
      <c r="A28" s="19">
        <v>1027</v>
      </c>
      <c r="B28" s="20" t="s">
        <v>33</v>
      </c>
      <c r="C28" s="33">
        <v>47764249</v>
      </c>
      <c r="D28" s="33">
        <v>449713</v>
      </c>
      <c r="E28" s="33">
        <v>565471</v>
      </c>
      <c r="F28" s="33">
        <v>238954</v>
      </c>
      <c r="G28" s="33">
        <v>0</v>
      </c>
      <c r="H28" s="33">
        <v>592695</v>
      </c>
      <c r="I28" s="34">
        <f t="shared" si="0"/>
        <v>49611082</v>
      </c>
    </row>
    <row r="29" spans="1:9" x14ac:dyDescent="0.25">
      <c r="A29" s="19">
        <v>1028</v>
      </c>
      <c r="B29" s="20" t="s">
        <v>34</v>
      </c>
      <c r="C29" s="35">
        <v>24216951</v>
      </c>
      <c r="D29" s="35">
        <v>248470</v>
      </c>
      <c r="E29" s="35">
        <v>956771</v>
      </c>
      <c r="F29" s="35">
        <v>368404</v>
      </c>
      <c r="G29" s="35">
        <v>0</v>
      </c>
      <c r="H29" s="35">
        <v>39622</v>
      </c>
      <c r="I29" s="36">
        <f t="shared" si="0"/>
        <v>25830218</v>
      </c>
    </row>
    <row r="30" spans="1:9" x14ac:dyDescent="0.25">
      <c r="A30" s="19">
        <v>1030</v>
      </c>
      <c r="B30" s="20" t="s">
        <v>35</v>
      </c>
      <c r="C30" s="33">
        <v>222115648</v>
      </c>
      <c r="D30" s="33">
        <v>1278043</v>
      </c>
      <c r="E30" s="33">
        <v>1101895</v>
      </c>
      <c r="F30" s="33">
        <v>248439</v>
      </c>
      <c r="G30" s="33">
        <v>2500</v>
      </c>
      <c r="H30" s="33">
        <v>707236</v>
      </c>
      <c r="I30" s="34">
        <f t="shared" si="0"/>
        <v>225453761</v>
      </c>
    </row>
    <row r="31" spans="1:9" x14ac:dyDescent="0.25">
      <c r="A31" s="19">
        <v>1031</v>
      </c>
      <c r="B31" s="20" t="s">
        <v>36</v>
      </c>
      <c r="C31" s="35">
        <v>38</v>
      </c>
      <c r="D31" s="35">
        <v>0</v>
      </c>
      <c r="E31" s="35">
        <v>1135</v>
      </c>
      <c r="F31" s="35">
        <v>0</v>
      </c>
      <c r="G31" s="35">
        <v>0</v>
      </c>
      <c r="H31" s="35">
        <v>240</v>
      </c>
      <c r="I31" s="36">
        <f t="shared" si="0"/>
        <v>1413</v>
      </c>
    </row>
    <row r="32" spans="1:9" x14ac:dyDescent="0.25">
      <c r="A32" s="19">
        <v>1033</v>
      </c>
      <c r="B32" s="20" t="s">
        <v>37</v>
      </c>
      <c r="C32" s="33">
        <v>548197</v>
      </c>
      <c r="D32" s="33">
        <v>15560</v>
      </c>
      <c r="E32" s="33">
        <v>24675</v>
      </c>
      <c r="F32" s="33">
        <v>81385</v>
      </c>
      <c r="G32" s="33">
        <v>5000</v>
      </c>
      <c r="H32" s="33">
        <v>424007</v>
      </c>
      <c r="I32" s="34">
        <f t="shared" si="0"/>
        <v>1098824</v>
      </c>
    </row>
    <row r="33" spans="1:9" x14ac:dyDescent="0.25">
      <c r="A33" s="19">
        <v>1034</v>
      </c>
      <c r="B33" s="20" t="s">
        <v>38</v>
      </c>
      <c r="C33" s="35">
        <v>174310</v>
      </c>
      <c r="D33" s="35">
        <v>25060</v>
      </c>
      <c r="E33" s="35">
        <v>3283</v>
      </c>
      <c r="F33" s="35">
        <v>0</v>
      </c>
      <c r="G33" s="35">
        <v>0</v>
      </c>
      <c r="H33" s="35">
        <v>6960</v>
      </c>
      <c r="I33" s="36">
        <f t="shared" si="0"/>
        <v>209613</v>
      </c>
    </row>
    <row r="34" spans="1:9" x14ac:dyDescent="0.25">
      <c r="A34" s="19">
        <v>1037</v>
      </c>
      <c r="B34" s="20" t="s">
        <v>39</v>
      </c>
      <c r="C34" s="33">
        <v>4537130</v>
      </c>
      <c r="D34" s="33">
        <v>9079</v>
      </c>
      <c r="E34" s="33">
        <v>249639</v>
      </c>
      <c r="F34" s="33">
        <v>288144</v>
      </c>
      <c r="G34" s="33">
        <v>0</v>
      </c>
      <c r="H34" s="33">
        <v>163440</v>
      </c>
      <c r="I34" s="34">
        <f t="shared" si="0"/>
        <v>5247432</v>
      </c>
    </row>
    <row r="35" spans="1:9" x14ac:dyDescent="0.25">
      <c r="A35" s="19">
        <v>1038</v>
      </c>
      <c r="B35" s="20" t="s">
        <v>40</v>
      </c>
      <c r="C35" s="35">
        <v>723583</v>
      </c>
      <c r="D35" s="35">
        <v>0</v>
      </c>
      <c r="E35" s="35">
        <v>37010</v>
      </c>
      <c r="F35" s="35">
        <v>0</v>
      </c>
      <c r="G35" s="35">
        <v>0</v>
      </c>
      <c r="H35" s="35">
        <v>79900</v>
      </c>
      <c r="I35" s="36">
        <f t="shared" si="0"/>
        <v>840493</v>
      </c>
    </row>
    <row r="36" spans="1:9" x14ac:dyDescent="0.25">
      <c r="A36" s="19">
        <v>1039</v>
      </c>
      <c r="B36" s="20" t="s">
        <v>41</v>
      </c>
      <c r="C36" s="33">
        <v>1050934</v>
      </c>
      <c r="D36" s="33">
        <v>16101</v>
      </c>
      <c r="E36" s="33">
        <v>25277</v>
      </c>
      <c r="F36" s="33">
        <v>0</v>
      </c>
      <c r="G36" s="33">
        <v>0</v>
      </c>
      <c r="H36" s="33">
        <v>223352</v>
      </c>
      <c r="I36" s="34">
        <f t="shared" si="0"/>
        <v>1315664</v>
      </c>
    </row>
    <row r="37" spans="1:9" x14ac:dyDescent="0.25">
      <c r="A37" s="19">
        <v>1040</v>
      </c>
      <c r="B37" s="20" t="s">
        <v>42</v>
      </c>
      <c r="C37" s="35">
        <v>53635583</v>
      </c>
      <c r="D37" s="35">
        <v>3256856</v>
      </c>
      <c r="E37" s="35">
        <v>2308313</v>
      </c>
      <c r="F37" s="35">
        <v>218993</v>
      </c>
      <c r="G37" s="35">
        <v>10001</v>
      </c>
      <c r="H37" s="35">
        <v>2629167</v>
      </c>
      <c r="I37" s="36">
        <f t="shared" si="0"/>
        <v>62058913</v>
      </c>
    </row>
    <row r="38" spans="1:9" x14ac:dyDescent="0.25">
      <c r="A38" s="19">
        <v>1042</v>
      </c>
      <c r="B38" s="20" t="s">
        <v>43</v>
      </c>
      <c r="C38" s="33">
        <v>229757010</v>
      </c>
      <c r="D38" s="33">
        <v>44406</v>
      </c>
      <c r="E38" s="33">
        <v>6509166</v>
      </c>
      <c r="F38" s="33">
        <v>13014901</v>
      </c>
      <c r="G38" s="33">
        <v>0</v>
      </c>
      <c r="H38" s="33">
        <v>6138</v>
      </c>
      <c r="I38" s="34">
        <f t="shared" si="0"/>
        <v>249331621</v>
      </c>
    </row>
    <row r="39" spans="1:9" x14ac:dyDescent="0.25">
      <c r="A39" s="19">
        <v>1043</v>
      </c>
      <c r="B39" s="20" t="s">
        <v>44</v>
      </c>
      <c r="C39" s="35">
        <v>372536761</v>
      </c>
      <c r="D39" s="35">
        <v>30496363</v>
      </c>
      <c r="E39" s="35">
        <v>7718325</v>
      </c>
      <c r="F39" s="35">
        <v>1750077</v>
      </c>
      <c r="G39" s="35">
        <v>0</v>
      </c>
      <c r="H39" s="35">
        <v>450093</v>
      </c>
      <c r="I39" s="36">
        <f t="shared" si="0"/>
        <v>412951619</v>
      </c>
    </row>
    <row r="40" spans="1:9" x14ac:dyDescent="0.25">
      <c r="A40" s="19">
        <v>1044</v>
      </c>
      <c r="B40" s="20" t="s">
        <v>45</v>
      </c>
      <c r="C40" s="33">
        <v>5055112</v>
      </c>
      <c r="D40" s="33">
        <v>297261</v>
      </c>
      <c r="E40" s="33">
        <v>76768</v>
      </c>
      <c r="F40" s="33">
        <v>0</v>
      </c>
      <c r="G40" s="33">
        <v>0</v>
      </c>
      <c r="H40" s="33">
        <v>260482</v>
      </c>
      <c r="I40" s="34">
        <f t="shared" si="0"/>
        <v>5689623</v>
      </c>
    </row>
    <row r="41" spans="1:9" x14ac:dyDescent="0.25">
      <c r="A41" s="19">
        <v>1046</v>
      </c>
      <c r="B41" s="20" t="s">
        <v>46</v>
      </c>
      <c r="C41" s="35">
        <v>1159518</v>
      </c>
      <c r="D41" s="35">
        <v>0</v>
      </c>
      <c r="E41" s="35">
        <v>4742</v>
      </c>
      <c r="F41" s="35">
        <v>0</v>
      </c>
      <c r="G41" s="35">
        <v>15000</v>
      </c>
      <c r="H41" s="35">
        <v>669460</v>
      </c>
      <c r="I41" s="36">
        <f t="shared" si="0"/>
        <v>1848720</v>
      </c>
    </row>
    <row r="42" spans="1:9" x14ac:dyDescent="0.25">
      <c r="A42" s="19">
        <v>1047</v>
      </c>
      <c r="B42" s="20" t="s">
        <v>47</v>
      </c>
      <c r="C42" s="33">
        <v>254806244</v>
      </c>
      <c r="D42" s="33">
        <v>59500794</v>
      </c>
      <c r="E42" s="33">
        <v>13185529</v>
      </c>
      <c r="F42" s="33">
        <v>5721886</v>
      </c>
      <c r="G42" s="33">
        <v>0</v>
      </c>
      <c r="H42" s="33">
        <v>1318897</v>
      </c>
      <c r="I42" s="34">
        <f t="shared" si="0"/>
        <v>334533350</v>
      </c>
    </row>
    <row r="43" spans="1:9" x14ac:dyDescent="0.25">
      <c r="A43" s="19">
        <v>1048</v>
      </c>
      <c r="B43" s="20" t="s">
        <v>48</v>
      </c>
      <c r="C43" s="35">
        <v>59731774</v>
      </c>
      <c r="D43" s="35">
        <v>3450212</v>
      </c>
      <c r="E43" s="35">
        <v>3014093</v>
      </c>
      <c r="F43" s="35">
        <v>4787564</v>
      </c>
      <c r="G43" s="35">
        <v>0</v>
      </c>
      <c r="H43" s="35">
        <v>650232</v>
      </c>
      <c r="I43" s="36">
        <f t="shared" si="0"/>
        <v>71633875</v>
      </c>
    </row>
    <row r="44" spans="1:9" x14ac:dyDescent="0.25">
      <c r="A44" s="19">
        <v>1050</v>
      </c>
      <c r="B44" s="20" t="s">
        <v>49</v>
      </c>
      <c r="C44" s="33">
        <v>76</v>
      </c>
      <c r="D44" s="33">
        <v>0</v>
      </c>
      <c r="E44" s="33">
        <v>0</v>
      </c>
      <c r="F44" s="33">
        <v>0</v>
      </c>
      <c r="G44" s="33">
        <v>0</v>
      </c>
      <c r="H44" s="33">
        <v>12980</v>
      </c>
      <c r="I44" s="34">
        <f t="shared" si="0"/>
        <v>13056</v>
      </c>
    </row>
    <row r="45" spans="1:9" x14ac:dyDescent="0.25">
      <c r="A45" s="19">
        <v>1052</v>
      </c>
      <c r="B45" s="20" t="s">
        <v>50</v>
      </c>
      <c r="C45" s="35">
        <v>12091074</v>
      </c>
      <c r="D45" s="35">
        <v>1296300</v>
      </c>
      <c r="E45" s="35">
        <v>706741</v>
      </c>
      <c r="F45" s="35">
        <v>1169075</v>
      </c>
      <c r="G45" s="35">
        <v>0</v>
      </c>
      <c r="H45" s="35">
        <v>510565</v>
      </c>
      <c r="I45" s="36">
        <f t="shared" si="0"/>
        <v>15773755</v>
      </c>
    </row>
    <row r="46" spans="1:9" x14ac:dyDescent="0.25">
      <c r="A46" s="19">
        <v>1054</v>
      </c>
      <c r="B46" s="20" t="s">
        <v>51</v>
      </c>
      <c r="C46" s="33">
        <v>32471624</v>
      </c>
      <c r="D46" s="33">
        <v>1255852</v>
      </c>
      <c r="E46" s="33">
        <v>1145256</v>
      </c>
      <c r="F46" s="33">
        <v>2268</v>
      </c>
      <c r="G46" s="33">
        <v>7500</v>
      </c>
      <c r="H46" s="33">
        <v>486323</v>
      </c>
      <c r="I46" s="34">
        <f t="shared" si="0"/>
        <v>35368823</v>
      </c>
    </row>
    <row r="47" spans="1:9" x14ac:dyDescent="0.25">
      <c r="A47" s="19">
        <v>1055</v>
      </c>
      <c r="B47" s="20" t="s">
        <v>52</v>
      </c>
      <c r="C47" s="35">
        <v>183908268</v>
      </c>
      <c r="D47" s="35">
        <v>532577</v>
      </c>
      <c r="E47" s="35">
        <v>5879478</v>
      </c>
      <c r="F47" s="35">
        <v>806</v>
      </c>
      <c r="G47" s="35">
        <v>0</v>
      </c>
      <c r="H47" s="35">
        <v>250615</v>
      </c>
      <c r="I47" s="36">
        <f t="shared" si="0"/>
        <v>190571744</v>
      </c>
    </row>
    <row r="48" spans="1:9" x14ac:dyDescent="0.25">
      <c r="A48" s="19">
        <v>1057</v>
      </c>
      <c r="B48" s="20" t="s">
        <v>53</v>
      </c>
      <c r="C48" s="33">
        <v>6034369</v>
      </c>
      <c r="D48" s="33">
        <v>92411</v>
      </c>
      <c r="E48" s="33">
        <v>55240</v>
      </c>
      <c r="F48" s="33">
        <v>0</v>
      </c>
      <c r="G48" s="33">
        <v>0</v>
      </c>
      <c r="H48" s="33">
        <v>901686</v>
      </c>
      <c r="I48" s="34">
        <f t="shared" si="0"/>
        <v>7083706</v>
      </c>
    </row>
    <row r="49" spans="1:9" x14ac:dyDescent="0.25">
      <c r="A49" s="19">
        <v>1058</v>
      </c>
      <c r="B49" s="20" t="s">
        <v>54</v>
      </c>
      <c r="C49" s="35">
        <v>16031676</v>
      </c>
      <c r="D49" s="35">
        <v>767687</v>
      </c>
      <c r="E49" s="35">
        <v>372217</v>
      </c>
      <c r="F49" s="35">
        <v>200566</v>
      </c>
      <c r="G49" s="35">
        <v>50000</v>
      </c>
      <c r="H49" s="35">
        <v>992325</v>
      </c>
      <c r="I49" s="36">
        <f t="shared" si="0"/>
        <v>18414471</v>
      </c>
    </row>
    <row r="50" spans="1:9" x14ac:dyDescent="0.25">
      <c r="A50" s="19">
        <v>1062</v>
      </c>
      <c r="B50" s="20" t="s">
        <v>55</v>
      </c>
      <c r="C50" s="33">
        <v>61073723</v>
      </c>
      <c r="D50" s="33">
        <v>958758</v>
      </c>
      <c r="E50" s="33">
        <v>1534776</v>
      </c>
      <c r="F50" s="33">
        <v>828</v>
      </c>
      <c r="G50" s="33">
        <v>0</v>
      </c>
      <c r="H50" s="33">
        <v>1027011</v>
      </c>
      <c r="I50" s="34">
        <f t="shared" si="0"/>
        <v>64595096</v>
      </c>
    </row>
    <row r="51" spans="1:9" x14ac:dyDescent="0.25">
      <c r="A51" s="19">
        <v>1065</v>
      </c>
      <c r="B51" s="20" t="s">
        <v>56</v>
      </c>
      <c r="C51" s="35">
        <v>79207300</v>
      </c>
      <c r="D51" s="35">
        <v>6078619</v>
      </c>
      <c r="E51" s="35">
        <v>2330153</v>
      </c>
      <c r="F51" s="35">
        <v>2336502</v>
      </c>
      <c r="G51" s="35">
        <v>110023</v>
      </c>
      <c r="H51" s="35">
        <v>413301</v>
      </c>
      <c r="I51" s="36">
        <f t="shared" si="0"/>
        <v>90475898</v>
      </c>
    </row>
    <row r="52" spans="1:9" x14ac:dyDescent="0.25">
      <c r="A52" s="19">
        <v>1066</v>
      </c>
      <c r="B52" s="20" t="s">
        <v>57</v>
      </c>
      <c r="C52" s="33">
        <v>117051907</v>
      </c>
      <c r="D52" s="33">
        <v>3820529</v>
      </c>
      <c r="E52" s="33">
        <v>2722216</v>
      </c>
      <c r="F52" s="33">
        <v>0</v>
      </c>
      <c r="G52" s="33">
        <v>0</v>
      </c>
      <c r="H52" s="33">
        <v>362892</v>
      </c>
      <c r="I52" s="34">
        <f t="shared" si="0"/>
        <v>123957544</v>
      </c>
    </row>
    <row r="53" spans="1:9" x14ac:dyDescent="0.25">
      <c r="A53" s="19">
        <v>1067</v>
      </c>
      <c r="B53" s="20" t="s">
        <v>58</v>
      </c>
      <c r="C53" s="35">
        <v>100472030</v>
      </c>
      <c r="D53" s="35">
        <v>6502</v>
      </c>
      <c r="E53" s="35">
        <v>378</v>
      </c>
      <c r="F53" s="35">
        <v>0</v>
      </c>
      <c r="G53" s="35">
        <v>0</v>
      </c>
      <c r="H53" s="35">
        <v>28657</v>
      </c>
      <c r="I53" s="36">
        <f t="shared" si="0"/>
        <v>100507567</v>
      </c>
    </row>
    <row r="54" spans="1:9" x14ac:dyDescent="0.25">
      <c r="A54" s="19">
        <v>1068</v>
      </c>
      <c r="B54" s="20" t="s">
        <v>59</v>
      </c>
      <c r="C54" s="33">
        <v>38</v>
      </c>
      <c r="D54" s="33">
        <v>0</v>
      </c>
      <c r="E54" s="33">
        <v>379</v>
      </c>
      <c r="F54" s="33">
        <v>0</v>
      </c>
      <c r="G54" s="33">
        <v>0</v>
      </c>
      <c r="H54" s="33">
        <v>240</v>
      </c>
      <c r="I54" s="34">
        <f t="shared" si="0"/>
        <v>657</v>
      </c>
    </row>
    <row r="55" spans="1:9" x14ac:dyDescent="0.25">
      <c r="A55" s="19">
        <v>1069</v>
      </c>
      <c r="B55" s="20" t="s">
        <v>60</v>
      </c>
      <c r="C55" s="35">
        <v>1982244</v>
      </c>
      <c r="D55" s="35">
        <v>63236</v>
      </c>
      <c r="E55" s="35">
        <v>58284</v>
      </c>
      <c r="F55" s="35">
        <v>0</v>
      </c>
      <c r="G55" s="35">
        <v>0</v>
      </c>
      <c r="H55" s="35">
        <v>155808</v>
      </c>
      <c r="I55" s="36">
        <f t="shared" si="0"/>
        <v>2259572</v>
      </c>
    </row>
    <row r="56" spans="1:9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4">
        <f t="shared" si="0"/>
        <v>0</v>
      </c>
    </row>
    <row r="57" spans="1:9" x14ac:dyDescent="0.25">
      <c r="A57" s="21"/>
      <c r="B57" s="22" t="s">
        <v>62</v>
      </c>
      <c r="C57" s="24">
        <f t="shared" ref="C57:I57" si="1">SUM(C7:C56)</f>
        <v>5876521868</v>
      </c>
      <c r="D57" s="24">
        <f t="shared" si="1"/>
        <v>348042654</v>
      </c>
      <c r="E57" s="24">
        <f t="shared" si="1"/>
        <v>150304461</v>
      </c>
      <c r="F57" s="24">
        <f t="shared" si="1"/>
        <v>157959399</v>
      </c>
      <c r="G57" s="24">
        <f t="shared" si="1"/>
        <v>312524</v>
      </c>
      <c r="H57" s="24">
        <f t="shared" si="1"/>
        <v>25580869</v>
      </c>
      <c r="I57" s="24">
        <f t="shared" si="1"/>
        <v>6558721775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11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11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11" ht="16.5" thickTop="1" x14ac:dyDescent="0.25">
      <c r="A7" s="19">
        <v>1001</v>
      </c>
      <c r="B7" s="20" t="s">
        <v>12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2">
        <f>SUM(C7:H7)</f>
        <v>0</v>
      </c>
      <c r="K7" s="9"/>
    </row>
    <row r="8" spans="1:11" x14ac:dyDescent="0.25">
      <c r="A8" s="19">
        <v>1002</v>
      </c>
      <c r="B8" s="20" t="s">
        <v>13</v>
      </c>
      <c r="C8" s="33">
        <v>2965178</v>
      </c>
      <c r="D8" s="33">
        <v>6745</v>
      </c>
      <c r="E8" s="33">
        <v>41660</v>
      </c>
      <c r="F8" s="33">
        <v>0</v>
      </c>
      <c r="G8" s="33">
        <v>0</v>
      </c>
      <c r="H8" s="33">
        <v>189371</v>
      </c>
      <c r="I8" s="34">
        <f t="shared" ref="I8:I56" si="0">SUM(C8:H8)</f>
        <v>3202954</v>
      </c>
      <c r="K8" s="9"/>
    </row>
    <row r="9" spans="1:11" x14ac:dyDescent="0.25">
      <c r="A9" s="19">
        <v>1005</v>
      </c>
      <c r="B9" s="20" t="s">
        <v>14</v>
      </c>
      <c r="C9" s="35">
        <v>570</v>
      </c>
      <c r="D9" s="35">
        <v>0</v>
      </c>
      <c r="E9" s="35">
        <v>5306</v>
      </c>
      <c r="F9" s="35">
        <v>0</v>
      </c>
      <c r="G9" s="35">
        <v>0</v>
      </c>
      <c r="H9" s="35">
        <v>3978</v>
      </c>
      <c r="I9" s="36">
        <f t="shared" si="0"/>
        <v>9854</v>
      </c>
      <c r="K9" s="9"/>
    </row>
    <row r="10" spans="1:11" x14ac:dyDescent="0.25">
      <c r="A10" s="19">
        <v>1006</v>
      </c>
      <c r="B10" s="20" t="s">
        <v>15</v>
      </c>
      <c r="C10" s="33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4">
        <f t="shared" si="0"/>
        <v>0</v>
      </c>
      <c r="K10" s="9"/>
    </row>
    <row r="11" spans="1:11" x14ac:dyDescent="0.25">
      <c r="A11" s="19">
        <v>1007</v>
      </c>
      <c r="B11" s="20" t="s">
        <v>16</v>
      </c>
      <c r="C11" s="35">
        <v>81493786</v>
      </c>
      <c r="D11" s="35">
        <v>4861445</v>
      </c>
      <c r="E11" s="35">
        <v>2614721</v>
      </c>
      <c r="F11" s="35">
        <v>736288</v>
      </c>
      <c r="G11" s="35">
        <v>0</v>
      </c>
      <c r="H11" s="35">
        <v>1769556</v>
      </c>
      <c r="I11" s="36">
        <f t="shared" si="0"/>
        <v>91475796</v>
      </c>
      <c r="K11" s="9"/>
    </row>
    <row r="12" spans="1:11" x14ac:dyDescent="0.25">
      <c r="A12" s="19">
        <v>1008</v>
      </c>
      <c r="B12" s="20" t="s">
        <v>17</v>
      </c>
      <c r="C12" s="33">
        <v>308097580</v>
      </c>
      <c r="D12" s="33">
        <v>0</v>
      </c>
      <c r="E12" s="33">
        <v>6736493</v>
      </c>
      <c r="F12" s="33">
        <v>11172421</v>
      </c>
      <c r="G12" s="33">
        <v>0</v>
      </c>
      <c r="H12" s="33">
        <v>6480</v>
      </c>
      <c r="I12" s="34">
        <f t="shared" si="0"/>
        <v>326012974</v>
      </c>
      <c r="K12" s="9"/>
    </row>
    <row r="13" spans="1:11" x14ac:dyDescent="0.25">
      <c r="A13" s="19">
        <v>1010</v>
      </c>
      <c r="B13" s="20" t="s">
        <v>18</v>
      </c>
      <c r="C13" s="35">
        <v>6807113</v>
      </c>
      <c r="D13" s="35">
        <v>429562</v>
      </c>
      <c r="E13" s="35">
        <v>395605</v>
      </c>
      <c r="F13" s="35">
        <v>586932</v>
      </c>
      <c r="G13" s="35">
        <v>0</v>
      </c>
      <c r="H13" s="35">
        <v>23757</v>
      </c>
      <c r="I13" s="36">
        <f t="shared" si="0"/>
        <v>8242969</v>
      </c>
      <c r="K13" s="9"/>
    </row>
    <row r="14" spans="1:11" x14ac:dyDescent="0.25">
      <c r="A14" s="19">
        <v>1011</v>
      </c>
      <c r="B14" s="20" t="s">
        <v>19</v>
      </c>
      <c r="C14" s="33">
        <v>51563711</v>
      </c>
      <c r="D14" s="33">
        <v>9254837</v>
      </c>
      <c r="E14" s="33">
        <v>2756284</v>
      </c>
      <c r="F14" s="33">
        <v>1687276</v>
      </c>
      <c r="G14" s="33">
        <v>0</v>
      </c>
      <c r="H14" s="33">
        <v>728240</v>
      </c>
      <c r="I14" s="34">
        <f t="shared" si="0"/>
        <v>65990348</v>
      </c>
      <c r="K14" s="9"/>
    </row>
    <row r="15" spans="1:11" x14ac:dyDescent="0.25">
      <c r="A15" s="19">
        <v>1012</v>
      </c>
      <c r="B15" s="20" t="s">
        <v>20</v>
      </c>
      <c r="C15" s="35">
        <v>68040975</v>
      </c>
      <c r="D15" s="35">
        <v>0</v>
      </c>
      <c r="E15" s="35">
        <v>3343532</v>
      </c>
      <c r="F15" s="35">
        <v>3622221</v>
      </c>
      <c r="G15" s="35">
        <v>35000</v>
      </c>
      <c r="H15" s="35">
        <v>447430</v>
      </c>
      <c r="I15" s="36">
        <f t="shared" si="0"/>
        <v>75489158</v>
      </c>
      <c r="K15" s="9"/>
    </row>
    <row r="16" spans="1:11" x14ac:dyDescent="0.25">
      <c r="A16" s="19">
        <v>1013</v>
      </c>
      <c r="B16" s="20" t="s">
        <v>21</v>
      </c>
      <c r="C16" s="33">
        <v>295077763</v>
      </c>
      <c r="D16" s="33">
        <v>92895123</v>
      </c>
      <c r="E16" s="33">
        <v>13777243</v>
      </c>
      <c r="F16" s="33">
        <v>2771254</v>
      </c>
      <c r="G16" s="33">
        <v>2500</v>
      </c>
      <c r="H16" s="33">
        <v>1516656</v>
      </c>
      <c r="I16" s="34">
        <f t="shared" si="0"/>
        <v>406040539</v>
      </c>
      <c r="K16" s="9"/>
    </row>
    <row r="17" spans="1:11" x14ac:dyDescent="0.25">
      <c r="A17" s="19">
        <v>1014</v>
      </c>
      <c r="B17" s="20" t="s">
        <v>22</v>
      </c>
      <c r="C17" s="35">
        <v>37088740</v>
      </c>
      <c r="D17" s="35">
        <v>0</v>
      </c>
      <c r="E17" s="35">
        <v>1826913</v>
      </c>
      <c r="F17" s="35">
        <v>1663045</v>
      </c>
      <c r="G17" s="35">
        <v>2500</v>
      </c>
      <c r="H17" s="35">
        <v>310720</v>
      </c>
      <c r="I17" s="36">
        <f t="shared" si="0"/>
        <v>40891918</v>
      </c>
      <c r="K17" s="9"/>
    </row>
    <row r="18" spans="1:11" x14ac:dyDescent="0.25">
      <c r="A18" s="19">
        <v>1016</v>
      </c>
      <c r="B18" s="20" t="s">
        <v>23</v>
      </c>
      <c r="C18" s="33">
        <v>598680593</v>
      </c>
      <c r="D18" s="33">
        <v>131884140</v>
      </c>
      <c r="E18" s="33">
        <v>33819389</v>
      </c>
      <c r="F18" s="33">
        <v>5315424</v>
      </c>
      <c r="G18" s="33">
        <v>0</v>
      </c>
      <c r="H18" s="33">
        <v>860208</v>
      </c>
      <c r="I18" s="34">
        <f t="shared" si="0"/>
        <v>770559754</v>
      </c>
      <c r="K18" s="9"/>
    </row>
    <row r="19" spans="1:11" x14ac:dyDescent="0.25">
      <c r="A19" s="19">
        <v>1017</v>
      </c>
      <c r="B19" s="20" t="s">
        <v>24</v>
      </c>
      <c r="C19" s="35">
        <v>51926483</v>
      </c>
      <c r="D19" s="35">
        <v>1402977</v>
      </c>
      <c r="E19" s="35">
        <v>1280134</v>
      </c>
      <c r="F19" s="35">
        <v>184458</v>
      </c>
      <c r="G19" s="35">
        <v>0</v>
      </c>
      <c r="H19" s="35">
        <v>823605</v>
      </c>
      <c r="I19" s="36">
        <f t="shared" si="0"/>
        <v>55617657</v>
      </c>
      <c r="K19" s="9"/>
    </row>
    <row r="20" spans="1:11" x14ac:dyDescent="0.25">
      <c r="A20" s="19">
        <v>1018</v>
      </c>
      <c r="B20" s="20" t="s">
        <v>25</v>
      </c>
      <c r="C20" s="33">
        <v>38619205</v>
      </c>
      <c r="D20" s="33">
        <v>176749</v>
      </c>
      <c r="E20" s="33">
        <v>519922</v>
      </c>
      <c r="F20" s="33">
        <v>1865475</v>
      </c>
      <c r="G20" s="33">
        <v>5000</v>
      </c>
      <c r="H20" s="33">
        <v>1132691</v>
      </c>
      <c r="I20" s="34">
        <f t="shared" si="0"/>
        <v>42319042</v>
      </c>
      <c r="K20" s="9"/>
    </row>
    <row r="21" spans="1:11" x14ac:dyDescent="0.25">
      <c r="A21" s="19">
        <v>1019</v>
      </c>
      <c r="B21" s="20" t="s">
        <v>26</v>
      </c>
      <c r="C21" s="35">
        <v>193309729</v>
      </c>
      <c r="D21" s="35">
        <v>1400688</v>
      </c>
      <c r="E21" s="35">
        <v>5129490</v>
      </c>
      <c r="F21" s="35">
        <v>291003</v>
      </c>
      <c r="G21" s="35">
        <v>7500</v>
      </c>
      <c r="H21" s="35">
        <v>1137142</v>
      </c>
      <c r="I21" s="36">
        <f t="shared" si="0"/>
        <v>201275552</v>
      </c>
      <c r="K21" s="9"/>
    </row>
    <row r="22" spans="1:11" x14ac:dyDescent="0.25">
      <c r="A22" s="19">
        <v>1020</v>
      </c>
      <c r="B22" s="20" t="s">
        <v>27</v>
      </c>
      <c r="C22" s="33">
        <v>38024876</v>
      </c>
      <c r="D22" s="33">
        <v>9782698</v>
      </c>
      <c r="E22" s="33">
        <v>1238616</v>
      </c>
      <c r="F22" s="33">
        <v>16240129</v>
      </c>
      <c r="G22" s="33">
        <v>0</v>
      </c>
      <c r="H22" s="33">
        <v>135051</v>
      </c>
      <c r="I22" s="34">
        <f t="shared" si="0"/>
        <v>65421370</v>
      </c>
      <c r="K22" s="9"/>
    </row>
    <row r="23" spans="1:11" x14ac:dyDescent="0.25">
      <c r="A23" s="19">
        <v>1022</v>
      </c>
      <c r="B23" s="20" t="s">
        <v>28</v>
      </c>
      <c r="C23" s="35">
        <v>956731</v>
      </c>
      <c r="D23" s="35">
        <v>4171</v>
      </c>
      <c r="E23" s="35">
        <v>14947</v>
      </c>
      <c r="F23" s="35">
        <v>0</v>
      </c>
      <c r="G23" s="35">
        <v>0</v>
      </c>
      <c r="H23" s="35">
        <v>3600</v>
      </c>
      <c r="I23" s="36">
        <f t="shared" si="0"/>
        <v>979449</v>
      </c>
      <c r="K23" s="9"/>
    </row>
    <row r="24" spans="1:11" x14ac:dyDescent="0.25">
      <c r="A24" s="19">
        <v>1023</v>
      </c>
      <c r="B24" s="20" t="s">
        <v>29</v>
      </c>
      <c r="C24" s="33">
        <v>44483563</v>
      </c>
      <c r="D24" s="33">
        <v>3122484</v>
      </c>
      <c r="E24" s="33">
        <v>1206308</v>
      </c>
      <c r="F24" s="33">
        <v>193008</v>
      </c>
      <c r="G24" s="33">
        <v>0</v>
      </c>
      <c r="H24" s="33">
        <v>1231845</v>
      </c>
      <c r="I24" s="34">
        <f t="shared" si="0"/>
        <v>50237208</v>
      </c>
      <c r="K24" s="9"/>
    </row>
    <row r="25" spans="1:11" x14ac:dyDescent="0.25">
      <c r="A25" s="19">
        <v>1024</v>
      </c>
      <c r="B25" s="20" t="s">
        <v>30</v>
      </c>
      <c r="C25" s="35">
        <v>601514946</v>
      </c>
      <c r="D25" s="35">
        <v>31770369</v>
      </c>
      <c r="E25" s="35">
        <v>12388084</v>
      </c>
      <c r="F25" s="35">
        <v>4619964</v>
      </c>
      <c r="G25" s="35">
        <v>2500</v>
      </c>
      <c r="H25" s="35">
        <v>2787202</v>
      </c>
      <c r="I25" s="36">
        <f t="shared" si="0"/>
        <v>653083065</v>
      </c>
      <c r="K25" s="9"/>
    </row>
    <row r="26" spans="1:11" x14ac:dyDescent="0.25">
      <c r="A26" s="19">
        <v>1025</v>
      </c>
      <c r="B26" s="20" t="s">
        <v>31</v>
      </c>
      <c r="C26" s="33">
        <v>671940</v>
      </c>
      <c r="D26" s="33">
        <v>0</v>
      </c>
      <c r="E26" s="33">
        <v>6521</v>
      </c>
      <c r="F26" s="33">
        <v>0</v>
      </c>
      <c r="G26" s="33">
        <v>0</v>
      </c>
      <c r="H26" s="33">
        <v>124740</v>
      </c>
      <c r="I26" s="34">
        <f t="shared" si="0"/>
        <v>803201</v>
      </c>
      <c r="K26" s="9"/>
    </row>
    <row r="27" spans="1:11" x14ac:dyDescent="0.25">
      <c r="A27" s="19">
        <v>1026</v>
      </c>
      <c r="B27" s="20" t="s">
        <v>32</v>
      </c>
      <c r="C27" s="35">
        <v>645586</v>
      </c>
      <c r="D27" s="35">
        <v>0</v>
      </c>
      <c r="E27" s="35">
        <v>0</v>
      </c>
      <c r="F27" s="35">
        <v>0</v>
      </c>
      <c r="G27" s="35">
        <v>5000</v>
      </c>
      <c r="H27" s="35">
        <v>246480</v>
      </c>
      <c r="I27" s="36">
        <f t="shared" si="0"/>
        <v>897066</v>
      </c>
      <c r="K27" s="9"/>
    </row>
    <row r="28" spans="1:11" x14ac:dyDescent="0.25">
      <c r="A28" s="19">
        <v>1027</v>
      </c>
      <c r="B28" s="20" t="s">
        <v>33</v>
      </c>
      <c r="C28" s="33">
        <v>145224102</v>
      </c>
      <c r="D28" s="33">
        <v>1199820</v>
      </c>
      <c r="E28" s="33">
        <v>2053708</v>
      </c>
      <c r="F28" s="33">
        <v>1680291</v>
      </c>
      <c r="G28" s="33">
        <v>5000</v>
      </c>
      <c r="H28" s="33">
        <v>584440</v>
      </c>
      <c r="I28" s="34">
        <f t="shared" si="0"/>
        <v>150747361</v>
      </c>
      <c r="K28" s="9"/>
    </row>
    <row r="29" spans="1:11" x14ac:dyDescent="0.25">
      <c r="A29" s="19">
        <v>1028</v>
      </c>
      <c r="B29" s="20" t="s">
        <v>34</v>
      </c>
      <c r="C29" s="35">
        <v>33894181</v>
      </c>
      <c r="D29" s="35">
        <v>667495</v>
      </c>
      <c r="E29" s="35">
        <v>186972</v>
      </c>
      <c r="F29" s="35">
        <v>421628</v>
      </c>
      <c r="G29" s="35">
        <v>0</v>
      </c>
      <c r="H29" s="35">
        <v>709120</v>
      </c>
      <c r="I29" s="36">
        <f t="shared" si="0"/>
        <v>35879396</v>
      </c>
      <c r="K29" s="9"/>
    </row>
    <row r="30" spans="1:11" x14ac:dyDescent="0.25">
      <c r="A30" s="19">
        <v>1030</v>
      </c>
      <c r="B30" s="20" t="s">
        <v>35</v>
      </c>
      <c r="C30" s="33">
        <v>261861277</v>
      </c>
      <c r="D30" s="33">
        <v>3268875</v>
      </c>
      <c r="E30" s="33">
        <v>3921789</v>
      </c>
      <c r="F30" s="33">
        <v>2194540</v>
      </c>
      <c r="G30" s="33">
        <v>0</v>
      </c>
      <c r="H30" s="33">
        <v>1709971</v>
      </c>
      <c r="I30" s="34">
        <f t="shared" si="0"/>
        <v>272956452</v>
      </c>
      <c r="K30" s="9"/>
    </row>
    <row r="31" spans="1:11" x14ac:dyDescent="0.25">
      <c r="A31" s="19">
        <v>1031</v>
      </c>
      <c r="B31" s="20" t="s">
        <v>36</v>
      </c>
      <c r="C31" s="35">
        <v>23754934</v>
      </c>
      <c r="D31" s="35">
        <v>5860</v>
      </c>
      <c r="E31" s="35">
        <v>1179093</v>
      </c>
      <c r="F31" s="35">
        <v>0</v>
      </c>
      <c r="G31" s="35">
        <v>0</v>
      </c>
      <c r="H31" s="35">
        <v>832</v>
      </c>
      <c r="I31" s="36">
        <f t="shared" si="0"/>
        <v>24940719</v>
      </c>
      <c r="K31" s="9"/>
    </row>
    <row r="32" spans="1:11" x14ac:dyDescent="0.25">
      <c r="A32" s="19">
        <v>1033</v>
      </c>
      <c r="B32" s="20" t="s">
        <v>37</v>
      </c>
      <c r="C32" s="33">
        <v>1325294</v>
      </c>
      <c r="D32" s="33">
        <v>95289</v>
      </c>
      <c r="E32" s="33">
        <v>80824</v>
      </c>
      <c r="F32" s="33">
        <v>32567</v>
      </c>
      <c r="G32" s="33">
        <v>0</v>
      </c>
      <c r="H32" s="33">
        <v>1253896</v>
      </c>
      <c r="I32" s="34">
        <f t="shared" si="0"/>
        <v>2787870</v>
      </c>
      <c r="K32" s="9"/>
    </row>
    <row r="33" spans="1:11" x14ac:dyDescent="0.25">
      <c r="A33" s="19">
        <v>1034</v>
      </c>
      <c r="B33" s="20" t="s">
        <v>38</v>
      </c>
      <c r="C33" s="35">
        <v>16579175</v>
      </c>
      <c r="D33" s="35">
        <v>61370</v>
      </c>
      <c r="E33" s="35">
        <v>10757</v>
      </c>
      <c r="F33" s="35">
        <v>0</v>
      </c>
      <c r="G33" s="35">
        <v>0</v>
      </c>
      <c r="H33" s="35">
        <v>11775</v>
      </c>
      <c r="I33" s="36">
        <f t="shared" si="0"/>
        <v>16663077</v>
      </c>
      <c r="K33" s="9"/>
    </row>
    <row r="34" spans="1:11" x14ac:dyDescent="0.25">
      <c r="A34" s="19">
        <v>1037</v>
      </c>
      <c r="B34" s="20" t="s">
        <v>39</v>
      </c>
      <c r="C34" s="33">
        <v>7281323</v>
      </c>
      <c r="D34" s="33">
        <v>92121</v>
      </c>
      <c r="E34" s="33">
        <v>148209</v>
      </c>
      <c r="F34" s="33">
        <v>309093</v>
      </c>
      <c r="G34" s="33">
        <v>0</v>
      </c>
      <c r="H34" s="33">
        <v>178361</v>
      </c>
      <c r="I34" s="34">
        <f t="shared" si="0"/>
        <v>8009107</v>
      </c>
      <c r="K34" s="9"/>
    </row>
    <row r="35" spans="1:11" x14ac:dyDescent="0.25">
      <c r="A35" s="19">
        <v>1038</v>
      </c>
      <c r="B35" s="20" t="s">
        <v>40</v>
      </c>
      <c r="C35" s="35">
        <v>117842986</v>
      </c>
      <c r="D35" s="35">
        <v>0</v>
      </c>
      <c r="E35" s="35">
        <v>1033698</v>
      </c>
      <c r="F35" s="35">
        <v>2328250</v>
      </c>
      <c r="G35" s="35">
        <v>0</v>
      </c>
      <c r="H35" s="35">
        <v>86875</v>
      </c>
      <c r="I35" s="36">
        <f t="shared" si="0"/>
        <v>121291809</v>
      </c>
      <c r="K35" s="9"/>
    </row>
    <row r="36" spans="1:11" x14ac:dyDescent="0.25">
      <c r="A36" s="19">
        <v>1039</v>
      </c>
      <c r="B36" s="20" t="s">
        <v>41</v>
      </c>
      <c r="C36" s="33">
        <v>2229598</v>
      </c>
      <c r="D36" s="33">
        <v>143157</v>
      </c>
      <c r="E36" s="33">
        <v>29343</v>
      </c>
      <c r="F36" s="33">
        <v>0</v>
      </c>
      <c r="G36" s="33">
        <v>0</v>
      </c>
      <c r="H36" s="33">
        <v>242248</v>
      </c>
      <c r="I36" s="34">
        <f t="shared" si="0"/>
        <v>2644346</v>
      </c>
      <c r="K36" s="9"/>
    </row>
    <row r="37" spans="1:11" x14ac:dyDescent="0.25">
      <c r="A37" s="19">
        <v>1040</v>
      </c>
      <c r="B37" s="20" t="s">
        <v>42</v>
      </c>
      <c r="C37" s="35">
        <v>74254086</v>
      </c>
      <c r="D37" s="35">
        <v>4048541</v>
      </c>
      <c r="E37" s="35">
        <v>2192343</v>
      </c>
      <c r="F37" s="35">
        <v>217704</v>
      </c>
      <c r="G37" s="35">
        <v>12501</v>
      </c>
      <c r="H37" s="35">
        <v>2682171</v>
      </c>
      <c r="I37" s="36">
        <f t="shared" si="0"/>
        <v>83407346</v>
      </c>
      <c r="K37" s="9"/>
    </row>
    <row r="38" spans="1:11" x14ac:dyDescent="0.25">
      <c r="A38" s="19">
        <v>1042</v>
      </c>
      <c r="B38" s="20" t="s">
        <v>43</v>
      </c>
      <c r="C38" s="33">
        <v>553903098</v>
      </c>
      <c r="D38" s="33">
        <v>0</v>
      </c>
      <c r="E38" s="33">
        <v>24563502</v>
      </c>
      <c r="F38" s="33">
        <v>21696676</v>
      </c>
      <c r="G38" s="33">
        <v>0</v>
      </c>
      <c r="H38" s="33">
        <v>14610</v>
      </c>
      <c r="I38" s="34">
        <f t="shared" si="0"/>
        <v>600177886</v>
      </c>
      <c r="K38" s="9"/>
    </row>
    <row r="39" spans="1:11" x14ac:dyDescent="0.25">
      <c r="A39" s="19">
        <v>1043</v>
      </c>
      <c r="B39" s="20" t="s">
        <v>44</v>
      </c>
      <c r="C39" s="35">
        <v>631452098</v>
      </c>
      <c r="D39" s="35">
        <v>28877307</v>
      </c>
      <c r="E39" s="35">
        <v>10554788</v>
      </c>
      <c r="F39" s="35">
        <v>16972963</v>
      </c>
      <c r="G39" s="35">
        <v>0</v>
      </c>
      <c r="H39" s="35">
        <v>417767</v>
      </c>
      <c r="I39" s="36">
        <f t="shared" si="0"/>
        <v>688274923</v>
      </c>
      <c r="K39" s="9"/>
    </row>
    <row r="40" spans="1:11" x14ac:dyDescent="0.25">
      <c r="A40" s="19">
        <v>1044</v>
      </c>
      <c r="B40" s="20" t="s">
        <v>45</v>
      </c>
      <c r="C40" s="33">
        <v>3457506</v>
      </c>
      <c r="D40" s="33">
        <v>353882</v>
      </c>
      <c r="E40" s="33">
        <v>94160</v>
      </c>
      <c r="F40" s="33">
        <v>0</v>
      </c>
      <c r="G40" s="33">
        <v>0</v>
      </c>
      <c r="H40" s="33">
        <v>479235</v>
      </c>
      <c r="I40" s="34">
        <f t="shared" si="0"/>
        <v>4384783</v>
      </c>
      <c r="K40" s="9"/>
    </row>
    <row r="41" spans="1:11" x14ac:dyDescent="0.25">
      <c r="A41" s="19">
        <v>1046</v>
      </c>
      <c r="B41" s="20" t="s">
        <v>46</v>
      </c>
      <c r="C41" s="35">
        <v>4822013</v>
      </c>
      <c r="D41" s="35">
        <v>585</v>
      </c>
      <c r="E41" s="35">
        <v>7792</v>
      </c>
      <c r="F41" s="35">
        <v>0</v>
      </c>
      <c r="G41" s="35">
        <v>5000</v>
      </c>
      <c r="H41" s="35">
        <v>607200</v>
      </c>
      <c r="I41" s="36">
        <f t="shared" si="0"/>
        <v>5442590</v>
      </c>
      <c r="K41" s="9"/>
    </row>
    <row r="42" spans="1:11" x14ac:dyDescent="0.25">
      <c r="A42" s="19">
        <v>1047</v>
      </c>
      <c r="B42" s="20" t="s">
        <v>47</v>
      </c>
      <c r="C42" s="33">
        <v>279846499</v>
      </c>
      <c r="D42" s="33">
        <v>21681111</v>
      </c>
      <c r="E42" s="33">
        <v>11585144</v>
      </c>
      <c r="F42" s="33">
        <v>10591737</v>
      </c>
      <c r="G42" s="33">
        <v>7500</v>
      </c>
      <c r="H42" s="33">
        <v>1202502</v>
      </c>
      <c r="I42" s="34">
        <f t="shared" si="0"/>
        <v>324914493</v>
      </c>
      <c r="K42" s="9"/>
    </row>
    <row r="43" spans="1:11" x14ac:dyDescent="0.25">
      <c r="A43" s="19">
        <v>1048</v>
      </c>
      <c r="B43" s="20" t="s">
        <v>48</v>
      </c>
      <c r="C43" s="35">
        <v>62806298</v>
      </c>
      <c r="D43" s="35">
        <v>7552600</v>
      </c>
      <c r="E43" s="35">
        <v>2759142</v>
      </c>
      <c r="F43" s="35">
        <v>10962387</v>
      </c>
      <c r="G43" s="35">
        <v>0</v>
      </c>
      <c r="H43" s="35">
        <v>794914</v>
      </c>
      <c r="I43" s="36">
        <f t="shared" si="0"/>
        <v>84875341</v>
      </c>
      <c r="K43" s="9"/>
    </row>
    <row r="44" spans="1:11" x14ac:dyDescent="0.25">
      <c r="A44" s="19">
        <v>1050</v>
      </c>
      <c r="B44" s="20" t="s">
        <v>49</v>
      </c>
      <c r="C44" s="33">
        <v>7757</v>
      </c>
      <c r="D44" s="33">
        <v>0</v>
      </c>
      <c r="E44" s="33">
        <v>0</v>
      </c>
      <c r="F44" s="33">
        <v>0</v>
      </c>
      <c r="G44" s="33">
        <v>0</v>
      </c>
      <c r="H44" s="33">
        <v>21200</v>
      </c>
      <c r="I44" s="34">
        <f t="shared" si="0"/>
        <v>28957</v>
      </c>
      <c r="K44" s="9"/>
    </row>
    <row r="45" spans="1:11" x14ac:dyDescent="0.25">
      <c r="A45" s="19">
        <v>1052</v>
      </c>
      <c r="B45" s="20" t="s">
        <v>50</v>
      </c>
      <c r="C45" s="35">
        <v>40601010</v>
      </c>
      <c r="D45" s="35">
        <v>992367</v>
      </c>
      <c r="E45" s="35">
        <v>2032073</v>
      </c>
      <c r="F45" s="35">
        <v>2118891</v>
      </c>
      <c r="G45" s="35">
        <v>0</v>
      </c>
      <c r="H45" s="35">
        <v>435605</v>
      </c>
      <c r="I45" s="36">
        <f t="shared" si="0"/>
        <v>46179946</v>
      </c>
      <c r="K45" s="9"/>
    </row>
    <row r="46" spans="1:11" x14ac:dyDescent="0.25">
      <c r="A46" s="19">
        <v>1054</v>
      </c>
      <c r="B46" s="20" t="s">
        <v>51</v>
      </c>
      <c r="C46" s="33">
        <v>146572723</v>
      </c>
      <c r="D46" s="33">
        <v>1946319</v>
      </c>
      <c r="E46" s="33">
        <v>4102444</v>
      </c>
      <c r="F46" s="33">
        <v>4976896</v>
      </c>
      <c r="G46" s="33">
        <v>12500</v>
      </c>
      <c r="H46" s="33">
        <v>521885</v>
      </c>
      <c r="I46" s="34">
        <f t="shared" si="0"/>
        <v>158132767</v>
      </c>
      <c r="K46" s="9"/>
    </row>
    <row r="47" spans="1:11" x14ac:dyDescent="0.25">
      <c r="A47" s="19">
        <v>1055</v>
      </c>
      <c r="B47" s="20" t="s">
        <v>52</v>
      </c>
      <c r="C47" s="35">
        <v>1279078561</v>
      </c>
      <c r="D47" s="35">
        <v>8722696</v>
      </c>
      <c r="E47" s="35">
        <v>33509960</v>
      </c>
      <c r="F47" s="35">
        <v>3220263</v>
      </c>
      <c r="G47" s="35">
        <v>0</v>
      </c>
      <c r="H47" s="35">
        <v>243790</v>
      </c>
      <c r="I47" s="36">
        <f t="shared" si="0"/>
        <v>1324775270</v>
      </c>
      <c r="K47" s="9"/>
    </row>
    <row r="48" spans="1:11" x14ac:dyDescent="0.25">
      <c r="A48" s="19">
        <v>1057</v>
      </c>
      <c r="B48" s="20" t="s">
        <v>53</v>
      </c>
      <c r="C48" s="33">
        <v>2002392</v>
      </c>
      <c r="D48" s="33">
        <v>216285</v>
      </c>
      <c r="E48" s="33">
        <v>72573</v>
      </c>
      <c r="F48" s="33">
        <v>0</v>
      </c>
      <c r="G48" s="33">
        <v>0</v>
      </c>
      <c r="H48" s="33">
        <v>1165930</v>
      </c>
      <c r="I48" s="34">
        <f t="shared" si="0"/>
        <v>3457180</v>
      </c>
      <c r="K48" s="9"/>
    </row>
    <row r="49" spans="1:11" x14ac:dyDescent="0.25">
      <c r="A49" s="19">
        <v>1058</v>
      </c>
      <c r="B49" s="20" t="s">
        <v>54</v>
      </c>
      <c r="C49" s="35">
        <v>139137689</v>
      </c>
      <c r="D49" s="35">
        <v>3136296</v>
      </c>
      <c r="E49" s="35">
        <v>5966990</v>
      </c>
      <c r="F49" s="35">
        <v>0</v>
      </c>
      <c r="G49" s="35">
        <v>70000</v>
      </c>
      <c r="H49" s="35">
        <v>1049704</v>
      </c>
      <c r="I49" s="36">
        <f t="shared" si="0"/>
        <v>149360679</v>
      </c>
      <c r="K49" s="9"/>
    </row>
    <row r="50" spans="1:11" x14ac:dyDescent="0.25">
      <c r="A50" s="19">
        <v>1062</v>
      </c>
      <c r="B50" s="20" t="s">
        <v>55</v>
      </c>
      <c r="C50" s="33">
        <v>688914358</v>
      </c>
      <c r="D50" s="33">
        <v>5578720</v>
      </c>
      <c r="E50" s="33">
        <v>13594016</v>
      </c>
      <c r="F50" s="33">
        <v>44181</v>
      </c>
      <c r="G50" s="33">
        <v>0</v>
      </c>
      <c r="H50" s="33">
        <v>436621</v>
      </c>
      <c r="I50" s="34">
        <f t="shared" si="0"/>
        <v>708567896</v>
      </c>
      <c r="K50" s="9"/>
    </row>
    <row r="51" spans="1:11" x14ac:dyDescent="0.25">
      <c r="A51" s="19">
        <v>1065</v>
      </c>
      <c r="B51" s="20" t="s">
        <v>56</v>
      </c>
      <c r="C51" s="35">
        <v>82622675</v>
      </c>
      <c r="D51" s="35">
        <v>6746382</v>
      </c>
      <c r="E51" s="35">
        <v>2312212</v>
      </c>
      <c r="F51" s="35">
        <v>349617</v>
      </c>
      <c r="G51" s="35">
        <v>0</v>
      </c>
      <c r="H51" s="35">
        <v>453192</v>
      </c>
      <c r="I51" s="36">
        <f t="shared" si="0"/>
        <v>92484078</v>
      </c>
      <c r="K51" s="9"/>
    </row>
    <row r="52" spans="1:11" x14ac:dyDescent="0.25">
      <c r="A52" s="19">
        <v>1066</v>
      </c>
      <c r="B52" s="20" t="s">
        <v>57</v>
      </c>
      <c r="C52" s="33">
        <v>138802225</v>
      </c>
      <c r="D52" s="33">
        <v>3325950</v>
      </c>
      <c r="E52" s="33">
        <v>2965341</v>
      </c>
      <c r="F52" s="33">
        <v>4127491</v>
      </c>
      <c r="G52" s="33">
        <v>0</v>
      </c>
      <c r="H52" s="33">
        <v>342261</v>
      </c>
      <c r="I52" s="34">
        <f t="shared" si="0"/>
        <v>149563268</v>
      </c>
      <c r="K52" s="9"/>
    </row>
    <row r="53" spans="1:11" x14ac:dyDescent="0.25">
      <c r="A53" s="19">
        <v>1067</v>
      </c>
      <c r="B53" s="20" t="s">
        <v>58</v>
      </c>
      <c r="C53" s="35">
        <v>91397129</v>
      </c>
      <c r="D53" s="35">
        <v>0</v>
      </c>
      <c r="E53" s="35">
        <v>2381</v>
      </c>
      <c r="F53" s="35">
        <v>0</v>
      </c>
      <c r="G53" s="35">
        <v>0</v>
      </c>
      <c r="H53" s="35">
        <v>12930</v>
      </c>
      <c r="I53" s="36">
        <f t="shared" si="0"/>
        <v>91412440</v>
      </c>
      <c r="K53" s="9"/>
    </row>
    <row r="54" spans="1:11" x14ac:dyDescent="0.25">
      <c r="A54" s="19">
        <v>1068</v>
      </c>
      <c r="B54" s="20" t="s">
        <v>59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4122</v>
      </c>
      <c r="I54" s="34">
        <f t="shared" si="0"/>
        <v>4122</v>
      </c>
      <c r="K54" s="9"/>
    </row>
    <row r="55" spans="1:11" x14ac:dyDescent="0.25">
      <c r="A55" s="19">
        <v>1069</v>
      </c>
      <c r="B55" s="20" t="s">
        <v>60</v>
      </c>
      <c r="C55" s="35">
        <v>1009925</v>
      </c>
      <c r="D55" s="35">
        <v>26670</v>
      </c>
      <c r="E55" s="35">
        <v>36736</v>
      </c>
      <c r="F55" s="35">
        <v>0</v>
      </c>
      <c r="G55" s="35">
        <v>0</v>
      </c>
      <c r="H55" s="35">
        <v>63352</v>
      </c>
      <c r="I55" s="36">
        <f t="shared" si="0"/>
        <v>1136683</v>
      </c>
      <c r="K55" s="9"/>
    </row>
    <row r="56" spans="1:11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4">
        <f t="shared" si="0"/>
        <v>0</v>
      </c>
      <c r="K56" s="9"/>
    </row>
    <row r="57" spans="1:11" x14ac:dyDescent="0.25">
      <c r="A57" s="21" t="s">
        <v>63</v>
      </c>
      <c r="B57" s="22" t="s">
        <v>62</v>
      </c>
      <c r="C57" s="24">
        <f t="shared" ref="C57:I57" si="1">SUM(C7:C56)</f>
        <v>7250649980</v>
      </c>
      <c r="D57" s="24">
        <f t="shared" si="1"/>
        <v>385731686</v>
      </c>
      <c r="E57" s="24">
        <f t="shared" si="1"/>
        <v>212097158</v>
      </c>
      <c r="F57" s="24">
        <f t="shared" si="1"/>
        <v>133194073</v>
      </c>
      <c r="G57" s="24">
        <f t="shared" si="1"/>
        <v>172501</v>
      </c>
      <c r="H57" s="24">
        <f t="shared" si="1"/>
        <v>29205261</v>
      </c>
      <c r="I57" s="24">
        <f t="shared" si="1"/>
        <v>8011050659</v>
      </c>
      <c r="J57" s="9"/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topLeftCell="A7" zoomScaleNormal="100" zoomScaleSheetLayoutView="7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4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31">
        <v>29040313</v>
      </c>
      <c r="D7" s="31">
        <v>0</v>
      </c>
      <c r="E7" s="31">
        <v>713981</v>
      </c>
      <c r="F7" s="31">
        <v>1306348</v>
      </c>
      <c r="G7" s="31">
        <v>0</v>
      </c>
      <c r="H7" s="31">
        <v>480</v>
      </c>
      <c r="I7" s="32">
        <f>SUM(C7:H7)</f>
        <v>31061122</v>
      </c>
    </row>
    <row r="8" spans="1:9" x14ac:dyDescent="0.25">
      <c r="A8" s="19">
        <v>1002</v>
      </c>
      <c r="B8" s="20" t="s">
        <v>13</v>
      </c>
      <c r="C8" s="33">
        <v>2307397</v>
      </c>
      <c r="D8" s="33">
        <v>56969</v>
      </c>
      <c r="E8" s="33">
        <v>99569</v>
      </c>
      <c r="F8" s="33">
        <v>1684</v>
      </c>
      <c r="G8" s="33">
        <v>0</v>
      </c>
      <c r="H8" s="33">
        <v>210680</v>
      </c>
      <c r="I8" s="34">
        <f t="shared" ref="I8:I56" si="0">SUM(C8:H8)</f>
        <v>2676299</v>
      </c>
    </row>
    <row r="9" spans="1:9" x14ac:dyDescent="0.25">
      <c r="A9" s="19">
        <v>1005</v>
      </c>
      <c r="B9" s="20" t="s">
        <v>14</v>
      </c>
      <c r="C9" s="35">
        <v>532</v>
      </c>
      <c r="D9" s="35">
        <v>0</v>
      </c>
      <c r="E9" s="35">
        <v>52285</v>
      </c>
      <c r="F9" s="35">
        <v>0</v>
      </c>
      <c r="G9" s="35">
        <v>0</v>
      </c>
      <c r="H9" s="35">
        <v>17908</v>
      </c>
      <c r="I9" s="36">
        <f t="shared" si="0"/>
        <v>70725</v>
      </c>
    </row>
    <row r="10" spans="1:9" x14ac:dyDescent="0.25">
      <c r="A10" s="19">
        <v>1006</v>
      </c>
      <c r="B10" s="20" t="s">
        <v>15</v>
      </c>
      <c r="C10" s="33">
        <v>1139440</v>
      </c>
      <c r="D10" s="33">
        <v>0</v>
      </c>
      <c r="E10" s="33">
        <v>53041</v>
      </c>
      <c r="F10" s="33">
        <v>0</v>
      </c>
      <c r="G10" s="33">
        <v>0</v>
      </c>
      <c r="H10" s="33">
        <v>11318</v>
      </c>
      <c r="I10" s="34">
        <f t="shared" si="0"/>
        <v>1203799</v>
      </c>
    </row>
    <row r="11" spans="1:9" x14ac:dyDescent="0.25">
      <c r="A11" s="19">
        <v>1007</v>
      </c>
      <c r="B11" s="20" t="s">
        <v>16</v>
      </c>
      <c r="C11" s="35">
        <v>76071982</v>
      </c>
      <c r="D11" s="35">
        <v>4535839</v>
      </c>
      <c r="E11" s="35">
        <v>2974862</v>
      </c>
      <c r="F11" s="35">
        <v>469300</v>
      </c>
      <c r="G11" s="35">
        <v>5000</v>
      </c>
      <c r="H11" s="35">
        <v>1756265</v>
      </c>
      <c r="I11" s="36">
        <f t="shared" si="0"/>
        <v>85813248</v>
      </c>
    </row>
    <row r="12" spans="1:9" x14ac:dyDescent="0.25">
      <c r="A12" s="19">
        <v>1008</v>
      </c>
      <c r="B12" s="20" t="s">
        <v>17</v>
      </c>
      <c r="C12" s="33">
        <v>123578916</v>
      </c>
      <c r="D12" s="33">
        <v>0</v>
      </c>
      <c r="E12" s="33">
        <v>4994345</v>
      </c>
      <c r="F12" s="33">
        <v>3924638</v>
      </c>
      <c r="G12" s="33">
        <v>0</v>
      </c>
      <c r="H12" s="33">
        <v>29300</v>
      </c>
      <c r="I12" s="34">
        <f t="shared" si="0"/>
        <v>132527199</v>
      </c>
    </row>
    <row r="13" spans="1:9" x14ac:dyDescent="0.25">
      <c r="A13" s="19">
        <v>1010</v>
      </c>
      <c r="B13" s="20" t="s">
        <v>18</v>
      </c>
      <c r="C13" s="35">
        <v>5390937</v>
      </c>
      <c r="D13" s="35">
        <v>756472</v>
      </c>
      <c r="E13" s="35">
        <v>343449</v>
      </c>
      <c r="F13" s="35">
        <v>300322</v>
      </c>
      <c r="G13" s="35">
        <v>0</v>
      </c>
      <c r="H13" s="35">
        <v>31651</v>
      </c>
      <c r="I13" s="36">
        <f t="shared" si="0"/>
        <v>6822831</v>
      </c>
    </row>
    <row r="14" spans="1:9" x14ac:dyDescent="0.25">
      <c r="A14" s="19">
        <v>1011</v>
      </c>
      <c r="B14" s="20" t="s">
        <v>19</v>
      </c>
      <c r="C14" s="33">
        <v>86108734</v>
      </c>
      <c r="D14" s="33">
        <v>2333433</v>
      </c>
      <c r="E14" s="33">
        <v>2061991</v>
      </c>
      <c r="F14" s="33">
        <v>2252515</v>
      </c>
      <c r="G14" s="33">
        <v>0</v>
      </c>
      <c r="H14" s="33">
        <v>764396</v>
      </c>
      <c r="I14" s="34">
        <f t="shared" si="0"/>
        <v>93521069</v>
      </c>
    </row>
    <row r="15" spans="1:9" x14ac:dyDescent="0.25">
      <c r="A15" s="19">
        <v>1012</v>
      </c>
      <c r="B15" s="20" t="s">
        <v>20</v>
      </c>
      <c r="C15" s="35">
        <v>135331</v>
      </c>
      <c r="D15" s="35">
        <v>46150</v>
      </c>
      <c r="E15" s="35">
        <v>10135</v>
      </c>
      <c r="F15" s="35">
        <v>0</v>
      </c>
      <c r="G15" s="35">
        <v>37500</v>
      </c>
      <c r="H15" s="35">
        <v>494516</v>
      </c>
      <c r="I15" s="36">
        <f t="shared" si="0"/>
        <v>723632</v>
      </c>
    </row>
    <row r="16" spans="1:9" x14ac:dyDescent="0.25">
      <c r="A16" s="19">
        <v>1013</v>
      </c>
      <c r="B16" s="20" t="s">
        <v>21</v>
      </c>
      <c r="C16" s="33">
        <v>152649431</v>
      </c>
      <c r="D16" s="33">
        <v>72471036</v>
      </c>
      <c r="E16" s="33">
        <v>7091738</v>
      </c>
      <c r="F16" s="33">
        <v>0</v>
      </c>
      <c r="G16" s="33">
        <v>0</v>
      </c>
      <c r="H16" s="33">
        <v>1268733</v>
      </c>
      <c r="I16" s="34">
        <f t="shared" si="0"/>
        <v>233480938</v>
      </c>
    </row>
    <row r="17" spans="1:9" x14ac:dyDescent="0.25">
      <c r="A17" s="19">
        <v>1014</v>
      </c>
      <c r="B17" s="20" t="s">
        <v>22</v>
      </c>
      <c r="C17" s="35">
        <v>31450</v>
      </c>
      <c r="D17" s="35">
        <v>16038</v>
      </c>
      <c r="E17" s="35">
        <v>2300</v>
      </c>
      <c r="F17" s="35">
        <v>0</v>
      </c>
      <c r="G17" s="35">
        <v>0</v>
      </c>
      <c r="H17" s="35">
        <v>276218</v>
      </c>
      <c r="I17" s="36">
        <f t="shared" si="0"/>
        <v>326006</v>
      </c>
    </row>
    <row r="18" spans="1:9" x14ac:dyDescent="0.25">
      <c r="A18" s="19">
        <v>1016</v>
      </c>
      <c r="B18" s="20" t="s">
        <v>23</v>
      </c>
      <c r="C18" s="33">
        <v>509337884</v>
      </c>
      <c r="D18" s="33">
        <v>119686048</v>
      </c>
      <c r="E18" s="33">
        <v>26285440</v>
      </c>
      <c r="F18" s="33">
        <v>4930422</v>
      </c>
      <c r="G18" s="33">
        <v>0</v>
      </c>
      <c r="H18" s="33">
        <v>2002258</v>
      </c>
      <c r="I18" s="34">
        <f t="shared" si="0"/>
        <v>662242052</v>
      </c>
    </row>
    <row r="19" spans="1:9" x14ac:dyDescent="0.25">
      <c r="A19" s="19">
        <v>1017</v>
      </c>
      <c r="B19" s="20" t="s">
        <v>24</v>
      </c>
      <c r="C19" s="35">
        <v>59421274</v>
      </c>
      <c r="D19" s="35">
        <v>3172600</v>
      </c>
      <c r="E19" s="35">
        <v>1709312</v>
      </c>
      <c r="F19" s="35">
        <v>660045</v>
      </c>
      <c r="G19" s="35">
        <v>0</v>
      </c>
      <c r="H19" s="35">
        <v>1012436</v>
      </c>
      <c r="I19" s="36">
        <f t="shared" si="0"/>
        <v>65975667</v>
      </c>
    </row>
    <row r="20" spans="1:9" x14ac:dyDescent="0.25">
      <c r="A20" s="19">
        <v>1018</v>
      </c>
      <c r="B20" s="20" t="s">
        <v>25</v>
      </c>
      <c r="C20" s="33">
        <v>1261072</v>
      </c>
      <c r="D20" s="33">
        <v>2500</v>
      </c>
      <c r="E20" s="33">
        <v>1119838</v>
      </c>
      <c r="F20" s="33">
        <v>0</v>
      </c>
      <c r="G20" s="33">
        <v>20000</v>
      </c>
      <c r="H20" s="33">
        <v>967462</v>
      </c>
      <c r="I20" s="34">
        <f t="shared" si="0"/>
        <v>3370872</v>
      </c>
    </row>
    <row r="21" spans="1:9" x14ac:dyDescent="0.25">
      <c r="A21" s="19">
        <v>1019</v>
      </c>
      <c r="B21" s="20" t="s">
        <v>26</v>
      </c>
      <c r="C21" s="35">
        <v>41263601</v>
      </c>
      <c r="D21" s="35">
        <v>2756019</v>
      </c>
      <c r="E21" s="35">
        <v>1219181</v>
      </c>
      <c r="F21" s="35">
        <v>501786</v>
      </c>
      <c r="G21" s="35">
        <v>5001</v>
      </c>
      <c r="H21" s="35">
        <v>1132242</v>
      </c>
      <c r="I21" s="36">
        <f t="shared" si="0"/>
        <v>46877830</v>
      </c>
    </row>
    <row r="22" spans="1:9" x14ac:dyDescent="0.25">
      <c r="A22" s="19">
        <v>1020</v>
      </c>
      <c r="B22" s="20" t="s">
        <v>27</v>
      </c>
      <c r="C22" s="33">
        <v>28052990</v>
      </c>
      <c r="D22" s="33">
        <v>8946568</v>
      </c>
      <c r="E22" s="33">
        <v>969471</v>
      </c>
      <c r="F22" s="33">
        <v>15966675</v>
      </c>
      <c r="G22" s="33">
        <v>0</v>
      </c>
      <c r="H22" s="33">
        <v>100836</v>
      </c>
      <c r="I22" s="34">
        <f t="shared" si="0"/>
        <v>54036540</v>
      </c>
    </row>
    <row r="23" spans="1:9" x14ac:dyDescent="0.25">
      <c r="A23" s="19">
        <v>1022</v>
      </c>
      <c r="B23" s="20" t="s">
        <v>28</v>
      </c>
      <c r="C23" s="35">
        <v>769853</v>
      </c>
      <c r="D23" s="35">
        <v>6283</v>
      </c>
      <c r="E23" s="35">
        <v>9708</v>
      </c>
      <c r="F23" s="35">
        <v>0</v>
      </c>
      <c r="G23" s="35">
        <v>0</v>
      </c>
      <c r="H23" s="35">
        <v>20280</v>
      </c>
      <c r="I23" s="36">
        <f t="shared" si="0"/>
        <v>806124</v>
      </c>
    </row>
    <row r="24" spans="1:9" x14ac:dyDescent="0.25">
      <c r="A24" s="19">
        <v>1023</v>
      </c>
      <c r="B24" s="20" t="s">
        <v>29</v>
      </c>
      <c r="C24" s="33">
        <v>19293295</v>
      </c>
      <c r="D24" s="33">
        <v>1948865</v>
      </c>
      <c r="E24" s="33">
        <v>835316</v>
      </c>
      <c r="F24" s="33">
        <v>253349</v>
      </c>
      <c r="G24" s="33">
        <v>7500</v>
      </c>
      <c r="H24" s="33">
        <v>1009712</v>
      </c>
      <c r="I24" s="34">
        <f t="shared" si="0"/>
        <v>23348037</v>
      </c>
    </row>
    <row r="25" spans="1:9" x14ac:dyDescent="0.25">
      <c r="A25" s="19">
        <v>1024</v>
      </c>
      <c r="B25" s="20" t="s">
        <v>30</v>
      </c>
      <c r="C25" s="35">
        <v>632425199</v>
      </c>
      <c r="D25" s="35">
        <v>34372656</v>
      </c>
      <c r="E25" s="35">
        <v>12821339</v>
      </c>
      <c r="F25" s="35">
        <v>17608285</v>
      </c>
      <c r="G25" s="35">
        <v>2500</v>
      </c>
      <c r="H25" s="35">
        <v>2981866</v>
      </c>
      <c r="I25" s="36">
        <f t="shared" si="0"/>
        <v>700211845</v>
      </c>
    </row>
    <row r="26" spans="1:9" x14ac:dyDescent="0.25">
      <c r="A26" s="19">
        <v>1025</v>
      </c>
      <c r="B26" s="20" t="s">
        <v>31</v>
      </c>
      <c r="C26" s="33">
        <v>333298</v>
      </c>
      <c r="D26" s="33">
        <v>3575</v>
      </c>
      <c r="E26" s="33">
        <v>11505</v>
      </c>
      <c r="F26" s="33">
        <v>0</v>
      </c>
      <c r="G26" s="33">
        <v>0</v>
      </c>
      <c r="H26" s="33">
        <v>129745</v>
      </c>
      <c r="I26" s="34">
        <f t="shared" si="0"/>
        <v>478123</v>
      </c>
    </row>
    <row r="27" spans="1:9" x14ac:dyDescent="0.25">
      <c r="A27" s="19">
        <v>1026</v>
      </c>
      <c r="B27" s="20" t="s">
        <v>32</v>
      </c>
      <c r="C27" s="35">
        <v>250239</v>
      </c>
      <c r="D27" s="35">
        <v>0</v>
      </c>
      <c r="E27" s="35">
        <v>0</v>
      </c>
      <c r="F27" s="35">
        <v>0</v>
      </c>
      <c r="G27" s="35">
        <v>0</v>
      </c>
      <c r="H27" s="35">
        <v>130524</v>
      </c>
      <c r="I27" s="36">
        <f t="shared" si="0"/>
        <v>380763</v>
      </c>
    </row>
    <row r="28" spans="1:9" x14ac:dyDescent="0.25">
      <c r="A28" s="19">
        <v>1027</v>
      </c>
      <c r="B28" s="20" t="s">
        <v>33</v>
      </c>
      <c r="C28" s="33">
        <v>50418969</v>
      </c>
      <c r="D28" s="33">
        <v>658084</v>
      </c>
      <c r="E28" s="33">
        <v>595354</v>
      </c>
      <c r="F28" s="33">
        <v>289479</v>
      </c>
      <c r="G28" s="33">
        <v>5000</v>
      </c>
      <c r="H28" s="33">
        <v>627821</v>
      </c>
      <c r="I28" s="34">
        <f t="shared" si="0"/>
        <v>52594707</v>
      </c>
    </row>
    <row r="29" spans="1:9" x14ac:dyDescent="0.25">
      <c r="A29" s="19">
        <v>1028</v>
      </c>
      <c r="B29" s="20" t="s">
        <v>34</v>
      </c>
      <c r="C29" s="35">
        <v>74920631</v>
      </c>
      <c r="D29" s="35">
        <v>1178454</v>
      </c>
      <c r="E29" s="35">
        <v>2026185</v>
      </c>
      <c r="F29" s="35">
        <v>1395198</v>
      </c>
      <c r="G29" s="35">
        <v>0</v>
      </c>
      <c r="H29" s="35">
        <v>44678</v>
      </c>
      <c r="I29" s="36">
        <f t="shared" si="0"/>
        <v>79565146</v>
      </c>
    </row>
    <row r="30" spans="1:9" x14ac:dyDescent="0.25">
      <c r="A30" s="19">
        <v>1030</v>
      </c>
      <c r="B30" s="20" t="s">
        <v>35</v>
      </c>
      <c r="C30" s="33">
        <v>191631294</v>
      </c>
      <c r="D30" s="33">
        <v>3013048</v>
      </c>
      <c r="E30" s="33">
        <v>7079855</v>
      </c>
      <c r="F30" s="33">
        <v>6447623</v>
      </c>
      <c r="G30" s="33">
        <v>12500</v>
      </c>
      <c r="H30" s="33">
        <v>1028377</v>
      </c>
      <c r="I30" s="34">
        <f t="shared" si="0"/>
        <v>209212697</v>
      </c>
    </row>
    <row r="31" spans="1:9" x14ac:dyDescent="0.25">
      <c r="A31" s="19">
        <v>1031</v>
      </c>
      <c r="B31" s="20" t="s">
        <v>36</v>
      </c>
      <c r="C31" s="35">
        <v>2320314</v>
      </c>
      <c r="D31" s="35">
        <v>0</v>
      </c>
      <c r="E31" s="35">
        <v>115142</v>
      </c>
      <c r="F31" s="35">
        <v>89005</v>
      </c>
      <c r="G31" s="35">
        <v>0</v>
      </c>
      <c r="H31" s="35">
        <v>480</v>
      </c>
      <c r="I31" s="36">
        <f t="shared" si="0"/>
        <v>2524941</v>
      </c>
    </row>
    <row r="32" spans="1:9" x14ac:dyDescent="0.25">
      <c r="A32" s="19">
        <v>1033</v>
      </c>
      <c r="B32" s="20" t="s">
        <v>37</v>
      </c>
      <c r="C32" s="33">
        <v>260129</v>
      </c>
      <c r="D32" s="33">
        <v>11116</v>
      </c>
      <c r="E32" s="33">
        <v>29324</v>
      </c>
      <c r="F32" s="33">
        <v>0</v>
      </c>
      <c r="G32" s="33">
        <v>0</v>
      </c>
      <c r="H32" s="33">
        <v>340340</v>
      </c>
      <c r="I32" s="34">
        <f t="shared" si="0"/>
        <v>640909</v>
      </c>
    </row>
    <row r="33" spans="1:9" x14ac:dyDescent="0.25">
      <c r="A33" s="19">
        <v>1034</v>
      </c>
      <c r="B33" s="20" t="s">
        <v>38</v>
      </c>
      <c r="C33" s="35">
        <v>682049</v>
      </c>
      <c r="D33" s="35">
        <v>54662</v>
      </c>
      <c r="E33" s="35">
        <v>12074</v>
      </c>
      <c r="F33" s="35">
        <v>0</v>
      </c>
      <c r="G33" s="35">
        <v>0</v>
      </c>
      <c r="H33" s="35">
        <v>8020</v>
      </c>
      <c r="I33" s="36">
        <f t="shared" si="0"/>
        <v>756805</v>
      </c>
    </row>
    <row r="34" spans="1:9" x14ac:dyDescent="0.25">
      <c r="A34" s="19">
        <v>1037</v>
      </c>
      <c r="B34" s="20" t="s">
        <v>39</v>
      </c>
      <c r="C34" s="33">
        <v>6315606</v>
      </c>
      <c r="D34" s="33">
        <v>187973</v>
      </c>
      <c r="E34" s="33">
        <v>207787</v>
      </c>
      <c r="F34" s="33">
        <v>397723</v>
      </c>
      <c r="G34" s="33">
        <v>0</v>
      </c>
      <c r="H34" s="33">
        <v>174960</v>
      </c>
      <c r="I34" s="34">
        <f t="shared" si="0"/>
        <v>7284049</v>
      </c>
    </row>
    <row r="35" spans="1:9" x14ac:dyDescent="0.25">
      <c r="A35" s="19">
        <v>1038</v>
      </c>
      <c r="B35" s="20" t="s">
        <v>40</v>
      </c>
      <c r="C35" s="35">
        <v>196736</v>
      </c>
      <c r="D35" s="35">
        <v>0</v>
      </c>
      <c r="E35" s="35">
        <v>2550391</v>
      </c>
      <c r="F35" s="35">
        <v>0</v>
      </c>
      <c r="G35" s="35">
        <v>0</v>
      </c>
      <c r="H35" s="35">
        <v>85356</v>
      </c>
      <c r="I35" s="36">
        <f t="shared" si="0"/>
        <v>2832483</v>
      </c>
    </row>
    <row r="36" spans="1:9" x14ac:dyDescent="0.25">
      <c r="A36" s="19">
        <v>1039</v>
      </c>
      <c r="B36" s="20" t="s">
        <v>41</v>
      </c>
      <c r="C36" s="33">
        <v>1883424</v>
      </c>
      <c r="D36" s="33">
        <v>57055</v>
      </c>
      <c r="E36" s="33">
        <v>22621</v>
      </c>
      <c r="F36" s="33">
        <v>55936</v>
      </c>
      <c r="G36" s="33">
        <v>0</v>
      </c>
      <c r="H36" s="33">
        <v>201101</v>
      </c>
      <c r="I36" s="34">
        <f t="shared" si="0"/>
        <v>2220137</v>
      </c>
    </row>
    <row r="37" spans="1:9" x14ac:dyDescent="0.25">
      <c r="A37" s="19">
        <v>1040</v>
      </c>
      <c r="B37" s="20" t="s">
        <v>42</v>
      </c>
      <c r="C37" s="35">
        <v>73062937</v>
      </c>
      <c r="D37" s="35">
        <v>5217040</v>
      </c>
      <c r="E37" s="35">
        <v>2412101</v>
      </c>
      <c r="F37" s="35">
        <v>1400089</v>
      </c>
      <c r="G37" s="35">
        <v>10003</v>
      </c>
      <c r="H37" s="35">
        <v>2626740</v>
      </c>
      <c r="I37" s="36">
        <f t="shared" si="0"/>
        <v>84728910</v>
      </c>
    </row>
    <row r="38" spans="1:9" x14ac:dyDescent="0.25">
      <c r="A38" s="19">
        <v>1042</v>
      </c>
      <c r="B38" s="20" t="s">
        <v>43</v>
      </c>
      <c r="C38" s="33">
        <v>38394807</v>
      </c>
      <c r="D38" s="33">
        <v>0</v>
      </c>
      <c r="E38" s="33">
        <v>615579</v>
      </c>
      <c r="F38" s="33">
        <v>930158</v>
      </c>
      <c r="G38" s="33">
        <v>0</v>
      </c>
      <c r="H38" s="33">
        <v>8891</v>
      </c>
      <c r="I38" s="34">
        <f t="shared" si="0"/>
        <v>39949435</v>
      </c>
    </row>
    <row r="39" spans="1:9" x14ac:dyDescent="0.25">
      <c r="A39" s="19">
        <v>1043</v>
      </c>
      <c r="B39" s="20" t="s">
        <v>44</v>
      </c>
      <c r="C39" s="35">
        <v>235875566</v>
      </c>
      <c r="D39" s="35">
        <v>25378956</v>
      </c>
      <c r="E39" s="35">
        <v>5617269</v>
      </c>
      <c r="F39" s="35">
        <v>3560981</v>
      </c>
      <c r="G39" s="35">
        <v>0</v>
      </c>
      <c r="H39" s="35">
        <v>484046</v>
      </c>
      <c r="I39" s="36">
        <f t="shared" si="0"/>
        <v>270916818</v>
      </c>
    </row>
    <row r="40" spans="1:9" x14ac:dyDescent="0.25">
      <c r="A40" s="19">
        <v>1044</v>
      </c>
      <c r="B40" s="20" t="s">
        <v>45</v>
      </c>
      <c r="C40" s="33">
        <v>3319959</v>
      </c>
      <c r="D40" s="33">
        <v>469712</v>
      </c>
      <c r="E40" s="33">
        <v>98484</v>
      </c>
      <c r="F40" s="33">
        <v>10976</v>
      </c>
      <c r="G40" s="33">
        <v>0</v>
      </c>
      <c r="H40" s="33">
        <v>331331</v>
      </c>
      <c r="I40" s="34">
        <f t="shared" si="0"/>
        <v>4230462</v>
      </c>
    </row>
    <row r="41" spans="1:9" x14ac:dyDescent="0.25">
      <c r="A41" s="19">
        <v>1046</v>
      </c>
      <c r="B41" s="20" t="s">
        <v>46</v>
      </c>
      <c r="C41" s="35">
        <v>653960</v>
      </c>
      <c r="D41" s="35">
        <v>0</v>
      </c>
      <c r="E41" s="35">
        <v>3572</v>
      </c>
      <c r="F41" s="35">
        <v>0</v>
      </c>
      <c r="G41" s="35">
        <v>20000</v>
      </c>
      <c r="H41" s="35">
        <v>691931</v>
      </c>
      <c r="I41" s="36">
        <f t="shared" si="0"/>
        <v>1369463</v>
      </c>
    </row>
    <row r="42" spans="1:9" x14ac:dyDescent="0.25">
      <c r="A42" s="19">
        <v>1047</v>
      </c>
      <c r="B42" s="20" t="s">
        <v>47</v>
      </c>
      <c r="C42" s="33">
        <v>212343207</v>
      </c>
      <c r="D42" s="33">
        <v>25150797</v>
      </c>
      <c r="E42" s="33">
        <v>10513218</v>
      </c>
      <c r="F42" s="33">
        <v>3364</v>
      </c>
      <c r="G42" s="33">
        <v>10000</v>
      </c>
      <c r="H42" s="33">
        <v>1254675</v>
      </c>
      <c r="I42" s="34">
        <f t="shared" si="0"/>
        <v>249275261</v>
      </c>
    </row>
    <row r="43" spans="1:9" x14ac:dyDescent="0.25">
      <c r="A43" s="19">
        <v>1048</v>
      </c>
      <c r="B43" s="20" t="s">
        <v>48</v>
      </c>
      <c r="C43" s="35">
        <v>25048546</v>
      </c>
      <c r="D43" s="35">
        <v>2519245</v>
      </c>
      <c r="E43" s="35">
        <v>1606505</v>
      </c>
      <c r="F43" s="35">
        <v>958459</v>
      </c>
      <c r="G43" s="35">
        <v>2500</v>
      </c>
      <c r="H43" s="35">
        <v>692690</v>
      </c>
      <c r="I43" s="36">
        <f t="shared" si="0"/>
        <v>30827945</v>
      </c>
    </row>
    <row r="44" spans="1:9" x14ac:dyDescent="0.25">
      <c r="A44" s="19">
        <v>1050</v>
      </c>
      <c r="B44" s="20" t="s">
        <v>49</v>
      </c>
      <c r="C44" s="33">
        <v>11425</v>
      </c>
      <c r="D44" s="33">
        <v>0</v>
      </c>
      <c r="E44" s="33">
        <v>0</v>
      </c>
      <c r="F44" s="33">
        <v>0</v>
      </c>
      <c r="G44" s="33">
        <v>0</v>
      </c>
      <c r="H44" s="33">
        <v>25960</v>
      </c>
      <c r="I44" s="34">
        <f t="shared" si="0"/>
        <v>37385</v>
      </c>
    </row>
    <row r="45" spans="1:9" x14ac:dyDescent="0.25">
      <c r="A45" s="19">
        <v>1052</v>
      </c>
      <c r="B45" s="20" t="s">
        <v>50</v>
      </c>
      <c r="C45" s="35">
        <v>20766710</v>
      </c>
      <c r="D45" s="35">
        <v>22182351</v>
      </c>
      <c r="E45" s="35">
        <v>1796902</v>
      </c>
      <c r="F45" s="35">
        <v>772050</v>
      </c>
      <c r="G45" s="35">
        <v>0</v>
      </c>
      <c r="H45" s="35">
        <v>716747</v>
      </c>
      <c r="I45" s="36">
        <f t="shared" si="0"/>
        <v>46234760</v>
      </c>
    </row>
    <row r="46" spans="1:9" x14ac:dyDescent="0.25">
      <c r="A46" s="19">
        <v>1054</v>
      </c>
      <c r="B46" s="20" t="s">
        <v>51</v>
      </c>
      <c r="C46" s="33">
        <v>30684116</v>
      </c>
      <c r="D46" s="33">
        <v>4742881</v>
      </c>
      <c r="E46" s="33">
        <v>1231944</v>
      </c>
      <c r="F46" s="33">
        <v>344408</v>
      </c>
      <c r="G46" s="33">
        <v>15000</v>
      </c>
      <c r="H46" s="33">
        <v>589097</v>
      </c>
      <c r="I46" s="34">
        <f t="shared" si="0"/>
        <v>37607446</v>
      </c>
    </row>
    <row r="47" spans="1:9" x14ac:dyDescent="0.25">
      <c r="A47" s="19">
        <v>1055</v>
      </c>
      <c r="B47" s="20" t="s">
        <v>52</v>
      </c>
      <c r="C47" s="35">
        <v>42286896</v>
      </c>
      <c r="D47" s="35">
        <v>828300</v>
      </c>
      <c r="E47" s="35">
        <v>595959</v>
      </c>
      <c r="F47" s="35">
        <v>96624</v>
      </c>
      <c r="G47" s="35">
        <v>0</v>
      </c>
      <c r="H47" s="35">
        <v>626063</v>
      </c>
      <c r="I47" s="36">
        <f t="shared" si="0"/>
        <v>44433842</v>
      </c>
    </row>
    <row r="48" spans="1:9" x14ac:dyDescent="0.25">
      <c r="A48" s="19">
        <v>1057</v>
      </c>
      <c r="B48" s="20" t="s">
        <v>53</v>
      </c>
      <c r="C48" s="33">
        <v>3503098</v>
      </c>
      <c r="D48" s="33">
        <v>100599</v>
      </c>
      <c r="E48" s="33">
        <v>135580</v>
      </c>
      <c r="F48" s="33">
        <v>0</v>
      </c>
      <c r="G48" s="33">
        <v>0</v>
      </c>
      <c r="H48" s="33">
        <v>913750</v>
      </c>
      <c r="I48" s="34">
        <f t="shared" si="0"/>
        <v>4653027</v>
      </c>
    </row>
    <row r="49" spans="1:9" x14ac:dyDescent="0.25">
      <c r="A49" s="19">
        <v>1058</v>
      </c>
      <c r="B49" s="20" t="s">
        <v>54</v>
      </c>
      <c r="C49" s="35">
        <v>27336816</v>
      </c>
      <c r="D49" s="35">
        <v>2116954</v>
      </c>
      <c r="E49" s="35">
        <v>357854</v>
      </c>
      <c r="F49" s="35">
        <v>73495</v>
      </c>
      <c r="G49" s="35">
        <v>97500</v>
      </c>
      <c r="H49" s="35">
        <v>1320177</v>
      </c>
      <c r="I49" s="36">
        <f t="shared" si="0"/>
        <v>31302796</v>
      </c>
    </row>
    <row r="50" spans="1:9" x14ac:dyDescent="0.25">
      <c r="A50" s="19">
        <v>1062</v>
      </c>
      <c r="B50" s="20" t="s">
        <v>55</v>
      </c>
      <c r="C50" s="33">
        <v>59512834</v>
      </c>
      <c r="D50" s="33">
        <v>1512804</v>
      </c>
      <c r="E50" s="33">
        <v>2423655</v>
      </c>
      <c r="F50" s="33">
        <v>39654</v>
      </c>
      <c r="G50" s="33">
        <v>0</v>
      </c>
      <c r="H50" s="33">
        <v>952644</v>
      </c>
      <c r="I50" s="34">
        <f t="shared" si="0"/>
        <v>64441591</v>
      </c>
    </row>
    <row r="51" spans="1:9" x14ac:dyDescent="0.25">
      <c r="A51" s="19">
        <v>1065</v>
      </c>
      <c r="B51" s="20" t="s">
        <v>56</v>
      </c>
      <c r="C51" s="35">
        <v>98073319</v>
      </c>
      <c r="D51" s="35">
        <v>5761841</v>
      </c>
      <c r="E51" s="35">
        <v>2226461</v>
      </c>
      <c r="F51" s="35">
        <v>158304</v>
      </c>
      <c r="G51" s="35">
        <v>220130</v>
      </c>
      <c r="H51" s="35">
        <v>487707</v>
      </c>
      <c r="I51" s="36">
        <f t="shared" si="0"/>
        <v>106927762</v>
      </c>
    </row>
    <row r="52" spans="1:9" x14ac:dyDescent="0.25">
      <c r="A52" s="19">
        <v>1066</v>
      </c>
      <c r="B52" s="20" t="s">
        <v>57</v>
      </c>
      <c r="C52" s="33">
        <v>295545202</v>
      </c>
      <c r="D52" s="33">
        <v>5154181</v>
      </c>
      <c r="E52" s="33">
        <v>2989062</v>
      </c>
      <c r="F52" s="33">
        <v>266291</v>
      </c>
      <c r="G52" s="33">
        <v>0</v>
      </c>
      <c r="H52" s="33">
        <v>352439</v>
      </c>
      <c r="I52" s="34">
        <f t="shared" si="0"/>
        <v>304307175</v>
      </c>
    </row>
    <row r="53" spans="1:9" x14ac:dyDescent="0.25">
      <c r="A53" s="19">
        <v>1067</v>
      </c>
      <c r="B53" s="20" t="s">
        <v>58</v>
      </c>
      <c r="C53" s="35">
        <v>857008</v>
      </c>
      <c r="D53" s="35">
        <v>0</v>
      </c>
      <c r="E53" s="35">
        <v>378</v>
      </c>
      <c r="F53" s="35">
        <v>0</v>
      </c>
      <c r="G53" s="35">
        <v>0</v>
      </c>
      <c r="H53" s="35">
        <v>16945</v>
      </c>
      <c r="I53" s="36">
        <f t="shared" si="0"/>
        <v>874331</v>
      </c>
    </row>
    <row r="54" spans="1:9" x14ac:dyDescent="0.25">
      <c r="A54" s="19">
        <v>1068</v>
      </c>
      <c r="B54" s="20" t="s">
        <v>59</v>
      </c>
      <c r="C54" s="33">
        <v>76</v>
      </c>
      <c r="D54" s="33">
        <v>0</v>
      </c>
      <c r="E54" s="33">
        <v>0</v>
      </c>
      <c r="F54" s="33">
        <v>0</v>
      </c>
      <c r="G54" s="33">
        <v>0</v>
      </c>
      <c r="H54" s="33">
        <v>480</v>
      </c>
      <c r="I54" s="34">
        <f t="shared" si="0"/>
        <v>556</v>
      </c>
    </row>
    <row r="55" spans="1:9" x14ac:dyDescent="0.25">
      <c r="A55" s="19">
        <v>1069</v>
      </c>
      <c r="B55" s="20" t="s">
        <v>60</v>
      </c>
      <c r="C55" s="35">
        <v>7389379</v>
      </c>
      <c r="D55" s="35">
        <v>160289</v>
      </c>
      <c r="E55" s="35">
        <v>52372</v>
      </c>
      <c r="F55" s="35">
        <v>0</v>
      </c>
      <c r="G55" s="35">
        <v>0</v>
      </c>
      <c r="H55" s="35">
        <v>225946</v>
      </c>
      <c r="I55" s="36">
        <f t="shared" si="0"/>
        <v>7827986</v>
      </c>
    </row>
    <row r="56" spans="1:9" ht="15" customHeight="1" x14ac:dyDescent="0.25">
      <c r="A56" s="19">
        <v>1070</v>
      </c>
      <c r="B56" s="20" t="s">
        <v>61</v>
      </c>
      <c r="C56" s="33">
        <v>0</v>
      </c>
      <c r="D56" s="33">
        <v>0</v>
      </c>
      <c r="E56" s="33">
        <v>0</v>
      </c>
      <c r="F56" s="33">
        <v>0</v>
      </c>
      <c r="G56" s="33">
        <v>0</v>
      </c>
      <c r="H56" s="33">
        <v>0</v>
      </c>
      <c r="I56" s="34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3272158181</v>
      </c>
      <c r="D57" s="24">
        <f t="shared" si="1"/>
        <v>357567393</v>
      </c>
      <c r="E57" s="24">
        <f t="shared" si="1"/>
        <v>108694434</v>
      </c>
      <c r="F57" s="24">
        <f t="shared" si="1"/>
        <v>65465186</v>
      </c>
      <c r="G57" s="24">
        <f t="shared" si="1"/>
        <v>470134</v>
      </c>
      <c r="H57" s="24">
        <f t="shared" si="1"/>
        <v>29178218</v>
      </c>
      <c r="I57" s="24">
        <f t="shared" si="1"/>
        <v>3833533546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topLeftCell="A7" zoomScaleNormal="100" zoomScaleSheetLayoutView="106" workbookViewId="0">
      <selection activeCell="C7" sqref="C7:I56"/>
    </sheetView>
  </sheetViews>
  <sheetFormatPr baseColWidth="10" defaultColWidth="9.140625" defaultRowHeight="15.75" x14ac:dyDescent="0.25"/>
  <cols>
    <col min="1" max="1" width="9.28515625" style="4" customWidth="1"/>
    <col min="2" max="2" width="34" style="4" customWidth="1"/>
    <col min="3" max="8" width="15" style="4" customWidth="1"/>
    <col min="9" max="9" width="19.570312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29" t="s">
        <v>64</v>
      </c>
      <c r="B4" s="29"/>
      <c r="C4" s="29"/>
      <c r="D4" s="29"/>
      <c r="E4" s="29"/>
      <c r="F4" s="29"/>
      <c r="G4" s="29"/>
      <c r="H4" s="29"/>
      <c r="I4" s="29"/>
    </row>
    <row r="5" spans="1:9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</row>
    <row r="6" spans="1:9" ht="17.25" thickTop="1" thickBot="1" x14ac:dyDescent="0.3">
      <c r="A6" s="17" t="s">
        <v>3</v>
      </c>
      <c r="B6" s="18" t="s">
        <v>4</v>
      </c>
      <c r="C6" s="18" t="s">
        <v>5</v>
      </c>
      <c r="D6" s="18" t="s">
        <v>6</v>
      </c>
      <c r="E6" s="18" t="s">
        <v>7</v>
      </c>
      <c r="F6" s="18" t="s">
        <v>8</v>
      </c>
      <c r="G6" s="18" t="s">
        <v>9</v>
      </c>
      <c r="H6" s="18" t="s">
        <v>10</v>
      </c>
      <c r="I6" s="18" t="s">
        <v>11</v>
      </c>
    </row>
    <row r="7" spans="1:9" ht="16.5" thickTop="1" x14ac:dyDescent="0.25">
      <c r="A7" s="19">
        <v>1001</v>
      </c>
      <c r="B7" s="20" t="s">
        <v>12</v>
      </c>
      <c r="C7" s="44">
        <v>0</v>
      </c>
      <c r="D7" s="44">
        <v>0</v>
      </c>
      <c r="E7" s="44">
        <v>0</v>
      </c>
      <c r="F7" s="44">
        <v>0</v>
      </c>
      <c r="G7" s="44">
        <v>0</v>
      </c>
      <c r="H7" s="44">
        <v>5000</v>
      </c>
      <c r="I7" s="45">
        <f>SUM(C7:H7)</f>
        <v>5000</v>
      </c>
    </row>
    <row r="8" spans="1:9" x14ac:dyDescent="0.25">
      <c r="A8" s="19">
        <v>1002</v>
      </c>
      <c r="B8" s="20" t="s">
        <v>13</v>
      </c>
      <c r="C8" s="47">
        <v>2240</v>
      </c>
      <c r="D8" s="47">
        <v>62</v>
      </c>
      <c r="E8" s="47">
        <v>2646</v>
      </c>
      <c r="F8" s="47">
        <v>0</v>
      </c>
      <c r="G8" s="47">
        <v>0</v>
      </c>
      <c r="H8" s="47">
        <v>7980</v>
      </c>
      <c r="I8" s="48">
        <f t="shared" ref="I8:I56" si="0">SUM(C8:H8)</f>
        <v>12928</v>
      </c>
    </row>
    <row r="9" spans="1:9" x14ac:dyDescent="0.25">
      <c r="A9" s="19">
        <v>1005</v>
      </c>
      <c r="B9" s="20" t="s">
        <v>14</v>
      </c>
      <c r="C9" s="50">
        <v>0</v>
      </c>
      <c r="D9" s="50">
        <v>0</v>
      </c>
      <c r="E9" s="50">
        <v>0</v>
      </c>
      <c r="F9" s="50">
        <v>0</v>
      </c>
      <c r="G9" s="50">
        <v>0</v>
      </c>
      <c r="H9" s="50">
        <v>0</v>
      </c>
      <c r="I9" s="51">
        <f t="shared" si="0"/>
        <v>0</v>
      </c>
    </row>
    <row r="10" spans="1:9" x14ac:dyDescent="0.25">
      <c r="A10" s="19">
        <v>1006</v>
      </c>
      <c r="B10" s="20" t="s">
        <v>15</v>
      </c>
      <c r="C10" s="47">
        <v>0</v>
      </c>
      <c r="D10" s="47">
        <v>0</v>
      </c>
      <c r="E10" s="47">
        <v>0</v>
      </c>
      <c r="F10" s="47">
        <v>0</v>
      </c>
      <c r="G10" s="47">
        <v>0</v>
      </c>
      <c r="H10" s="47">
        <v>0</v>
      </c>
      <c r="I10" s="48">
        <f t="shared" si="0"/>
        <v>0</v>
      </c>
    </row>
    <row r="11" spans="1:9" x14ac:dyDescent="0.25">
      <c r="A11" s="19">
        <v>1007</v>
      </c>
      <c r="B11" s="20" t="s">
        <v>16</v>
      </c>
      <c r="C11" s="50">
        <v>3593580</v>
      </c>
      <c r="D11" s="50">
        <v>81664</v>
      </c>
      <c r="E11" s="50">
        <v>116045</v>
      </c>
      <c r="F11" s="50">
        <v>72608</v>
      </c>
      <c r="G11" s="50">
        <v>0</v>
      </c>
      <c r="H11" s="50">
        <v>202000</v>
      </c>
      <c r="I11" s="51">
        <f t="shared" si="0"/>
        <v>4065897</v>
      </c>
    </row>
    <row r="12" spans="1:9" x14ac:dyDescent="0.25">
      <c r="A12" s="19">
        <v>1008</v>
      </c>
      <c r="B12" s="20" t="s">
        <v>17</v>
      </c>
      <c r="C12" s="47">
        <v>2050998</v>
      </c>
      <c r="D12" s="47">
        <v>0</v>
      </c>
      <c r="E12" s="47">
        <v>72307</v>
      </c>
      <c r="F12" s="47">
        <v>0</v>
      </c>
      <c r="G12" s="47">
        <v>0</v>
      </c>
      <c r="H12" s="47">
        <v>7735</v>
      </c>
      <c r="I12" s="48">
        <f t="shared" si="0"/>
        <v>2131040</v>
      </c>
    </row>
    <row r="13" spans="1:9" x14ac:dyDescent="0.25">
      <c r="A13" s="19">
        <v>1010</v>
      </c>
      <c r="B13" s="20" t="s">
        <v>18</v>
      </c>
      <c r="C13" s="50">
        <v>446955</v>
      </c>
      <c r="D13" s="50">
        <v>1465</v>
      </c>
      <c r="E13" s="50">
        <v>22913</v>
      </c>
      <c r="F13" s="50">
        <v>0</v>
      </c>
      <c r="G13" s="50">
        <v>0</v>
      </c>
      <c r="H13" s="50">
        <v>480</v>
      </c>
      <c r="I13" s="51">
        <f t="shared" si="0"/>
        <v>471813</v>
      </c>
    </row>
    <row r="14" spans="1:9" x14ac:dyDescent="0.25">
      <c r="A14" s="19">
        <v>1011</v>
      </c>
      <c r="B14" s="20" t="s">
        <v>19</v>
      </c>
      <c r="C14" s="47">
        <v>7740896</v>
      </c>
      <c r="D14" s="47">
        <v>3487469</v>
      </c>
      <c r="E14" s="47">
        <v>378719</v>
      </c>
      <c r="F14" s="47">
        <v>0</v>
      </c>
      <c r="G14" s="47">
        <v>0</v>
      </c>
      <c r="H14" s="47">
        <v>129944</v>
      </c>
      <c r="I14" s="48">
        <f t="shared" si="0"/>
        <v>11737028</v>
      </c>
    </row>
    <row r="15" spans="1:9" x14ac:dyDescent="0.25">
      <c r="A15" s="19">
        <v>1012</v>
      </c>
      <c r="B15" s="20" t="s">
        <v>20</v>
      </c>
      <c r="C15" s="50">
        <v>38</v>
      </c>
      <c r="D15" s="50">
        <v>0</v>
      </c>
      <c r="E15" s="50">
        <v>378</v>
      </c>
      <c r="F15" s="50">
        <v>0</v>
      </c>
      <c r="G15" s="50">
        <v>12500</v>
      </c>
      <c r="H15" s="50">
        <v>87740</v>
      </c>
      <c r="I15" s="51">
        <f t="shared" si="0"/>
        <v>100656</v>
      </c>
    </row>
    <row r="16" spans="1:9" x14ac:dyDescent="0.25">
      <c r="A16" s="19">
        <v>1013</v>
      </c>
      <c r="B16" s="20" t="s">
        <v>21</v>
      </c>
      <c r="C16" s="47">
        <v>40358558</v>
      </c>
      <c r="D16" s="47">
        <v>12742159</v>
      </c>
      <c r="E16" s="47">
        <v>1884001</v>
      </c>
      <c r="F16" s="47">
        <v>0</v>
      </c>
      <c r="G16" s="47">
        <v>7500</v>
      </c>
      <c r="H16" s="47">
        <v>695351</v>
      </c>
      <c r="I16" s="48">
        <f t="shared" si="0"/>
        <v>55687569</v>
      </c>
    </row>
    <row r="17" spans="1:9" x14ac:dyDescent="0.25">
      <c r="A17" s="19">
        <v>1014</v>
      </c>
      <c r="B17" s="20" t="s">
        <v>22</v>
      </c>
      <c r="C17" s="50">
        <v>0</v>
      </c>
      <c r="D17" s="50">
        <v>0</v>
      </c>
      <c r="E17" s="50">
        <v>0</v>
      </c>
      <c r="F17" s="50">
        <v>0</v>
      </c>
      <c r="G17" s="50">
        <v>0</v>
      </c>
      <c r="H17" s="50">
        <v>22500</v>
      </c>
      <c r="I17" s="51">
        <f t="shared" si="0"/>
        <v>22500</v>
      </c>
    </row>
    <row r="18" spans="1:9" x14ac:dyDescent="0.25">
      <c r="A18" s="19">
        <v>1016</v>
      </c>
      <c r="B18" s="20" t="s">
        <v>23</v>
      </c>
      <c r="C18" s="47">
        <v>187444925</v>
      </c>
      <c r="D18" s="47">
        <v>40692543</v>
      </c>
      <c r="E18" s="47">
        <v>9594989</v>
      </c>
      <c r="F18" s="47">
        <v>2849494</v>
      </c>
      <c r="G18" s="47">
        <v>0</v>
      </c>
      <c r="H18" s="47">
        <v>956361</v>
      </c>
      <c r="I18" s="48">
        <f t="shared" si="0"/>
        <v>241538312</v>
      </c>
    </row>
    <row r="19" spans="1:9" x14ac:dyDescent="0.25">
      <c r="A19" s="19">
        <v>1017</v>
      </c>
      <c r="B19" s="20" t="s">
        <v>24</v>
      </c>
      <c r="C19" s="50">
        <v>3592555</v>
      </c>
      <c r="D19" s="50">
        <v>29300</v>
      </c>
      <c r="E19" s="50">
        <v>194856</v>
      </c>
      <c r="F19" s="50">
        <v>74661</v>
      </c>
      <c r="G19" s="50">
        <v>0</v>
      </c>
      <c r="H19" s="50">
        <v>102466</v>
      </c>
      <c r="I19" s="51">
        <f t="shared" si="0"/>
        <v>3993838</v>
      </c>
    </row>
    <row r="20" spans="1:9" x14ac:dyDescent="0.25">
      <c r="A20" s="19">
        <v>1018</v>
      </c>
      <c r="B20" s="20" t="s">
        <v>25</v>
      </c>
      <c r="C20" s="47">
        <v>38</v>
      </c>
      <c r="D20" s="47">
        <v>0</v>
      </c>
      <c r="E20" s="47">
        <v>379</v>
      </c>
      <c r="F20" s="47">
        <v>0</v>
      </c>
      <c r="G20" s="47">
        <v>5000</v>
      </c>
      <c r="H20" s="47">
        <v>62740</v>
      </c>
      <c r="I20" s="48">
        <f t="shared" si="0"/>
        <v>68157</v>
      </c>
    </row>
    <row r="21" spans="1:9" x14ac:dyDescent="0.25">
      <c r="A21" s="19">
        <v>1019</v>
      </c>
      <c r="B21" s="20" t="s">
        <v>26</v>
      </c>
      <c r="C21" s="50">
        <v>1713213</v>
      </c>
      <c r="D21" s="50">
        <v>3632</v>
      </c>
      <c r="E21" s="50">
        <v>32227</v>
      </c>
      <c r="F21" s="50">
        <v>10889</v>
      </c>
      <c r="G21" s="50">
        <v>0</v>
      </c>
      <c r="H21" s="50">
        <v>87560</v>
      </c>
      <c r="I21" s="51">
        <f t="shared" si="0"/>
        <v>1847521</v>
      </c>
    </row>
    <row r="22" spans="1:9" x14ac:dyDescent="0.25">
      <c r="A22" s="19">
        <v>1020</v>
      </c>
      <c r="B22" s="20" t="s">
        <v>27</v>
      </c>
      <c r="C22" s="47">
        <v>0</v>
      </c>
      <c r="D22" s="47">
        <v>0</v>
      </c>
      <c r="E22" s="47">
        <v>0</v>
      </c>
      <c r="F22" s="47">
        <v>0</v>
      </c>
      <c r="G22" s="47">
        <v>0</v>
      </c>
      <c r="H22" s="47">
        <v>10000</v>
      </c>
      <c r="I22" s="48">
        <f t="shared" si="0"/>
        <v>10000</v>
      </c>
    </row>
    <row r="23" spans="1:9" x14ac:dyDescent="0.25">
      <c r="A23" s="19">
        <v>1022</v>
      </c>
      <c r="B23" s="20" t="s">
        <v>28</v>
      </c>
      <c r="C23" s="50">
        <v>0</v>
      </c>
      <c r="D23" s="50">
        <v>0</v>
      </c>
      <c r="E23" s="50">
        <v>0</v>
      </c>
      <c r="F23" s="50">
        <v>0</v>
      </c>
      <c r="G23" s="50">
        <v>0</v>
      </c>
      <c r="H23" s="50">
        <v>0</v>
      </c>
      <c r="I23" s="51">
        <f t="shared" si="0"/>
        <v>0</v>
      </c>
    </row>
    <row r="24" spans="1:9" x14ac:dyDescent="0.25">
      <c r="A24" s="19">
        <v>1023</v>
      </c>
      <c r="B24" s="20" t="s">
        <v>29</v>
      </c>
      <c r="C24" s="47">
        <v>4055516</v>
      </c>
      <c r="D24" s="47">
        <v>267317</v>
      </c>
      <c r="E24" s="47">
        <v>108527</v>
      </c>
      <c r="F24" s="47">
        <v>3706</v>
      </c>
      <c r="G24" s="47">
        <v>0</v>
      </c>
      <c r="H24" s="47">
        <v>98960</v>
      </c>
      <c r="I24" s="48">
        <f t="shared" si="0"/>
        <v>4534026</v>
      </c>
    </row>
    <row r="25" spans="1:9" x14ac:dyDescent="0.25">
      <c r="A25" s="19">
        <v>1024</v>
      </c>
      <c r="B25" s="20" t="s">
        <v>30</v>
      </c>
      <c r="C25" s="50">
        <v>41616235</v>
      </c>
      <c r="D25" s="50">
        <v>2429447</v>
      </c>
      <c r="E25" s="50">
        <v>851091</v>
      </c>
      <c r="F25" s="50">
        <v>247185</v>
      </c>
      <c r="G25" s="50">
        <v>0</v>
      </c>
      <c r="H25" s="50">
        <v>276740</v>
      </c>
      <c r="I25" s="51">
        <f t="shared" si="0"/>
        <v>45420698</v>
      </c>
    </row>
    <row r="26" spans="1:9" x14ac:dyDescent="0.25">
      <c r="A26" s="19">
        <v>1025</v>
      </c>
      <c r="B26" s="20" t="s">
        <v>31</v>
      </c>
      <c r="C26" s="47">
        <v>0</v>
      </c>
      <c r="D26" s="47">
        <v>0</v>
      </c>
      <c r="E26" s="47">
        <v>0</v>
      </c>
      <c r="F26" s="47">
        <v>0</v>
      </c>
      <c r="G26" s="47">
        <v>0</v>
      </c>
      <c r="H26" s="47">
        <v>0</v>
      </c>
      <c r="I26" s="48">
        <f t="shared" si="0"/>
        <v>0</v>
      </c>
    </row>
    <row r="27" spans="1:9" x14ac:dyDescent="0.25">
      <c r="A27" s="19">
        <v>1026</v>
      </c>
      <c r="B27" s="20" t="s">
        <v>32</v>
      </c>
      <c r="C27" s="50">
        <v>38</v>
      </c>
      <c r="D27" s="50">
        <v>0</v>
      </c>
      <c r="E27" s="50">
        <v>379</v>
      </c>
      <c r="F27" s="50">
        <v>0</v>
      </c>
      <c r="G27" s="50">
        <v>0</v>
      </c>
      <c r="H27" s="50">
        <v>32740</v>
      </c>
      <c r="I27" s="51">
        <f t="shared" si="0"/>
        <v>33157</v>
      </c>
    </row>
    <row r="28" spans="1:9" x14ac:dyDescent="0.25">
      <c r="A28" s="19">
        <v>1027</v>
      </c>
      <c r="B28" s="20" t="s">
        <v>33</v>
      </c>
      <c r="C28" s="47">
        <v>7562921</v>
      </c>
      <c r="D28" s="47">
        <v>21724</v>
      </c>
      <c r="E28" s="47">
        <v>30211</v>
      </c>
      <c r="F28" s="47">
        <v>252934</v>
      </c>
      <c r="G28" s="47">
        <v>0</v>
      </c>
      <c r="H28" s="47">
        <v>60122</v>
      </c>
      <c r="I28" s="48">
        <f t="shared" si="0"/>
        <v>7927912</v>
      </c>
    </row>
    <row r="29" spans="1:9" x14ac:dyDescent="0.25">
      <c r="A29" s="19">
        <v>1028</v>
      </c>
      <c r="B29" s="20" t="s">
        <v>34</v>
      </c>
      <c r="C29" s="50">
        <v>1323649</v>
      </c>
      <c r="D29" s="50">
        <v>21657</v>
      </c>
      <c r="E29" s="50">
        <v>23108</v>
      </c>
      <c r="F29" s="50">
        <v>0</v>
      </c>
      <c r="G29" s="50">
        <v>0</v>
      </c>
      <c r="H29" s="50">
        <v>9120</v>
      </c>
      <c r="I29" s="51">
        <f t="shared" si="0"/>
        <v>1377534</v>
      </c>
    </row>
    <row r="30" spans="1:9" x14ac:dyDescent="0.25">
      <c r="A30" s="19">
        <v>1030</v>
      </c>
      <c r="B30" s="20" t="s">
        <v>35</v>
      </c>
      <c r="C30" s="47">
        <v>2776305</v>
      </c>
      <c r="D30" s="47">
        <v>279965</v>
      </c>
      <c r="E30" s="47">
        <v>124079</v>
      </c>
      <c r="F30" s="47">
        <v>7090</v>
      </c>
      <c r="G30" s="47">
        <v>2500</v>
      </c>
      <c r="H30" s="47">
        <v>95742</v>
      </c>
      <c r="I30" s="48">
        <f t="shared" si="0"/>
        <v>3285681</v>
      </c>
    </row>
    <row r="31" spans="1:9" x14ac:dyDescent="0.25">
      <c r="A31" s="19">
        <v>1031</v>
      </c>
      <c r="B31" s="20" t="s">
        <v>36</v>
      </c>
      <c r="C31" s="50">
        <v>190</v>
      </c>
      <c r="D31" s="50">
        <v>0</v>
      </c>
      <c r="E31" s="50">
        <v>378</v>
      </c>
      <c r="F31" s="50">
        <v>0</v>
      </c>
      <c r="G31" s="50">
        <v>0</v>
      </c>
      <c r="H31" s="50">
        <v>2265</v>
      </c>
      <c r="I31" s="51">
        <f t="shared" si="0"/>
        <v>2833</v>
      </c>
    </row>
    <row r="32" spans="1:9" x14ac:dyDescent="0.25">
      <c r="A32" s="19">
        <v>1033</v>
      </c>
      <c r="B32" s="20" t="s">
        <v>37</v>
      </c>
      <c r="C32" s="47">
        <v>26801</v>
      </c>
      <c r="D32" s="47">
        <v>1967</v>
      </c>
      <c r="E32" s="47">
        <v>2128</v>
      </c>
      <c r="F32" s="47">
        <v>0</v>
      </c>
      <c r="G32" s="47">
        <v>0</v>
      </c>
      <c r="H32" s="47">
        <v>120320</v>
      </c>
      <c r="I32" s="48">
        <f t="shared" si="0"/>
        <v>151216</v>
      </c>
    </row>
    <row r="33" spans="1:9" x14ac:dyDescent="0.25">
      <c r="A33" s="19">
        <v>1034</v>
      </c>
      <c r="B33" s="20" t="s">
        <v>38</v>
      </c>
      <c r="C33" s="50">
        <v>232126</v>
      </c>
      <c r="D33" s="50">
        <v>0</v>
      </c>
      <c r="E33" s="50">
        <v>743</v>
      </c>
      <c r="F33" s="50">
        <v>0</v>
      </c>
      <c r="G33" s="50">
        <v>0</v>
      </c>
      <c r="H33" s="50">
        <v>9560</v>
      </c>
      <c r="I33" s="51">
        <f t="shared" si="0"/>
        <v>242429</v>
      </c>
    </row>
    <row r="34" spans="1:9" x14ac:dyDescent="0.25">
      <c r="A34" s="19">
        <v>1037</v>
      </c>
      <c r="B34" s="20" t="s">
        <v>39</v>
      </c>
      <c r="C34" s="47">
        <v>2882682</v>
      </c>
      <c r="D34" s="47">
        <v>105333</v>
      </c>
      <c r="E34" s="47">
        <v>82029</v>
      </c>
      <c r="F34" s="47">
        <v>94401</v>
      </c>
      <c r="G34" s="47">
        <v>0</v>
      </c>
      <c r="H34" s="47">
        <v>80980</v>
      </c>
      <c r="I34" s="48">
        <f t="shared" si="0"/>
        <v>3245425</v>
      </c>
    </row>
    <row r="35" spans="1:9" x14ac:dyDescent="0.25">
      <c r="A35" s="19">
        <v>1038</v>
      </c>
      <c r="B35" s="20" t="s">
        <v>40</v>
      </c>
      <c r="C35" s="50">
        <v>76</v>
      </c>
      <c r="D35" s="50">
        <v>0</v>
      </c>
      <c r="E35" s="50">
        <v>0</v>
      </c>
      <c r="F35" s="50">
        <v>0</v>
      </c>
      <c r="G35" s="50">
        <v>0</v>
      </c>
      <c r="H35" s="50">
        <v>17980</v>
      </c>
      <c r="I35" s="51">
        <f t="shared" si="0"/>
        <v>18056</v>
      </c>
    </row>
    <row r="36" spans="1:9" x14ac:dyDescent="0.25">
      <c r="A36" s="19">
        <v>1039</v>
      </c>
      <c r="B36" s="20" t="s">
        <v>41</v>
      </c>
      <c r="C36" s="47">
        <v>570</v>
      </c>
      <c r="D36" s="47">
        <v>0</v>
      </c>
      <c r="E36" s="47">
        <v>0</v>
      </c>
      <c r="F36" s="47">
        <v>0</v>
      </c>
      <c r="G36" s="47">
        <v>0</v>
      </c>
      <c r="H36" s="47">
        <v>21100</v>
      </c>
      <c r="I36" s="48">
        <f t="shared" si="0"/>
        <v>21670</v>
      </c>
    </row>
    <row r="37" spans="1:9" x14ac:dyDescent="0.25">
      <c r="A37" s="19">
        <v>1040</v>
      </c>
      <c r="B37" s="20" t="s">
        <v>42</v>
      </c>
      <c r="C37" s="50">
        <v>6594551</v>
      </c>
      <c r="D37" s="50">
        <v>149597</v>
      </c>
      <c r="E37" s="50">
        <v>105661</v>
      </c>
      <c r="F37" s="50">
        <v>27259</v>
      </c>
      <c r="G37" s="50">
        <v>0</v>
      </c>
      <c r="H37" s="50">
        <v>343446</v>
      </c>
      <c r="I37" s="51">
        <f t="shared" si="0"/>
        <v>7220514</v>
      </c>
    </row>
    <row r="38" spans="1:9" x14ac:dyDescent="0.25">
      <c r="A38" s="19">
        <v>1042</v>
      </c>
      <c r="B38" s="20" t="s">
        <v>43</v>
      </c>
      <c r="C38" s="47">
        <v>152</v>
      </c>
      <c r="D38" s="47">
        <v>0</v>
      </c>
      <c r="E38" s="47">
        <v>379</v>
      </c>
      <c r="F38" s="47">
        <v>0</v>
      </c>
      <c r="G38" s="47">
        <v>0</v>
      </c>
      <c r="H38" s="47">
        <v>960</v>
      </c>
      <c r="I38" s="48">
        <f t="shared" si="0"/>
        <v>1491</v>
      </c>
    </row>
    <row r="39" spans="1:9" x14ac:dyDescent="0.25">
      <c r="A39" s="19">
        <v>1043</v>
      </c>
      <c r="B39" s="20" t="s">
        <v>44</v>
      </c>
      <c r="C39" s="50">
        <v>141511385</v>
      </c>
      <c r="D39" s="50">
        <v>3110965</v>
      </c>
      <c r="E39" s="50">
        <v>1132637</v>
      </c>
      <c r="F39" s="50">
        <v>0</v>
      </c>
      <c r="G39" s="50">
        <v>0</v>
      </c>
      <c r="H39" s="50">
        <v>77124</v>
      </c>
      <c r="I39" s="51">
        <f t="shared" si="0"/>
        <v>145832111</v>
      </c>
    </row>
    <row r="40" spans="1:9" x14ac:dyDescent="0.25">
      <c r="A40" s="19">
        <v>1044</v>
      </c>
      <c r="B40" s="20" t="s">
        <v>45</v>
      </c>
      <c r="C40" s="47">
        <v>6481</v>
      </c>
      <c r="D40" s="47">
        <v>6204</v>
      </c>
      <c r="E40" s="47">
        <v>11485</v>
      </c>
      <c r="F40" s="47">
        <v>0</v>
      </c>
      <c r="G40" s="47">
        <v>0</v>
      </c>
      <c r="H40" s="47">
        <v>66580</v>
      </c>
      <c r="I40" s="48">
        <f t="shared" si="0"/>
        <v>90750</v>
      </c>
    </row>
    <row r="41" spans="1:9" x14ac:dyDescent="0.25">
      <c r="A41" s="19">
        <v>1046</v>
      </c>
      <c r="B41" s="20" t="s">
        <v>46</v>
      </c>
      <c r="C41" s="50">
        <v>0</v>
      </c>
      <c r="D41" s="50">
        <v>0</v>
      </c>
      <c r="E41" s="50">
        <v>0</v>
      </c>
      <c r="F41" s="50">
        <v>0</v>
      </c>
      <c r="G41" s="50">
        <v>17500</v>
      </c>
      <c r="H41" s="50">
        <v>157500</v>
      </c>
      <c r="I41" s="51">
        <f t="shared" si="0"/>
        <v>175000</v>
      </c>
    </row>
    <row r="42" spans="1:9" x14ac:dyDescent="0.25">
      <c r="A42" s="19">
        <v>1047</v>
      </c>
      <c r="B42" s="20" t="s">
        <v>47</v>
      </c>
      <c r="C42" s="47">
        <v>61964985</v>
      </c>
      <c r="D42" s="47">
        <v>20258740</v>
      </c>
      <c r="E42" s="47">
        <v>2639043</v>
      </c>
      <c r="F42" s="47">
        <v>0</v>
      </c>
      <c r="G42" s="47">
        <v>0</v>
      </c>
      <c r="H42" s="47">
        <v>98260</v>
      </c>
      <c r="I42" s="48">
        <f t="shared" si="0"/>
        <v>84961028</v>
      </c>
    </row>
    <row r="43" spans="1:9" x14ac:dyDescent="0.25">
      <c r="A43" s="19">
        <v>1048</v>
      </c>
      <c r="B43" s="20" t="s">
        <v>48</v>
      </c>
      <c r="C43" s="50">
        <v>3612013</v>
      </c>
      <c r="D43" s="50">
        <v>60792</v>
      </c>
      <c r="E43" s="50">
        <v>205719</v>
      </c>
      <c r="F43" s="50">
        <v>0</v>
      </c>
      <c r="G43" s="50">
        <v>0</v>
      </c>
      <c r="H43" s="50">
        <v>66600</v>
      </c>
      <c r="I43" s="51">
        <f t="shared" si="0"/>
        <v>3945124</v>
      </c>
    </row>
    <row r="44" spans="1:9" x14ac:dyDescent="0.25">
      <c r="A44" s="19">
        <v>1050</v>
      </c>
      <c r="B44" s="20" t="s">
        <v>49</v>
      </c>
      <c r="C44" s="47">
        <v>0</v>
      </c>
      <c r="D44" s="47">
        <v>0</v>
      </c>
      <c r="E44" s="47">
        <v>0</v>
      </c>
      <c r="F44" s="47">
        <v>0</v>
      </c>
      <c r="G44" s="47">
        <v>0</v>
      </c>
      <c r="H44" s="47">
        <v>2500</v>
      </c>
      <c r="I44" s="48">
        <f t="shared" si="0"/>
        <v>2500</v>
      </c>
    </row>
    <row r="45" spans="1:9" x14ac:dyDescent="0.25">
      <c r="A45" s="19">
        <v>1052</v>
      </c>
      <c r="B45" s="20" t="s">
        <v>50</v>
      </c>
      <c r="C45" s="50">
        <v>594143</v>
      </c>
      <c r="D45" s="50">
        <v>0</v>
      </c>
      <c r="E45" s="50">
        <v>3032</v>
      </c>
      <c r="F45" s="50">
        <v>0</v>
      </c>
      <c r="G45" s="50">
        <v>0</v>
      </c>
      <c r="H45" s="50">
        <v>107180</v>
      </c>
      <c r="I45" s="51">
        <f t="shared" si="0"/>
        <v>704355</v>
      </c>
    </row>
    <row r="46" spans="1:9" x14ac:dyDescent="0.25">
      <c r="A46" s="19">
        <v>1054</v>
      </c>
      <c r="B46" s="20" t="s">
        <v>51</v>
      </c>
      <c r="C46" s="47">
        <v>2316473</v>
      </c>
      <c r="D46" s="47">
        <v>34991</v>
      </c>
      <c r="E46" s="47">
        <v>74323</v>
      </c>
      <c r="F46" s="47">
        <v>0</v>
      </c>
      <c r="G46" s="47">
        <v>0</v>
      </c>
      <c r="H46" s="47">
        <v>58029</v>
      </c>
      <c r="I46" s="48">
        <f t="shared" si="0"/>
        <v>2483816</v>
      </c>
    </row>
    <row r="47" spans="1:9" x14ac:dyDescent="0.25">
      <c r="A47" s="19">
        <v>1055</v>
      </c>
      <c r="B47" s="20" t="s">
        <v>52</v>
      </c>
      <c r="C47" s="50">
        <v>1401185</v>
      </c>
      <c r="D47" s="50">
        <v>29415</v>
      </c>
      <c r="E47" s="50">
        <v>40586</v>
      </c>
      <c r="F47" s="50">
        <v>289872</v>
      </c>
      <c r="G47" s="50">
        <v>0</v>
      </c>
      <c r="H47" s="50">
        <v>43500</v>
      </c>
      <c r="I47" s="51">
        <f t="shared" si="0"/>
        <v>1804558</v>
      </c>
    </row>
    <row r="48" spans="1:9" x14ac:dyDescent="0.25">
      <c r="A48" s="19">
        <v>1057</v>
      </c>
      <c r="B48" s="20" t="s">
        <v>53</v>
      </c>
      <c r="C48" s="47">
        <v>0</v>
      </c>
      <c r="D48" s="47">
        <v>0</v>
      </c>
      <c r="E48" s="47">
        <v>0</v>
      </c>
      <c r="F48" s="47">
        <v>0</v>
      </c>
      <c r="G48" s="47">
        <v>0</v>
      </c>
      <c r="H48" s="47">
        <v>285251</v>
      </c>
      <c r="I48" s="48">
        <f t="shared" si="0"/>
        <v>285251</v>
      </c>
    </row>
    <row r="49" spans="1:9" x14ac:dyDescent="0.25">
      <c r="A49" s="19">
        <v>1058</v>
      </c>
      <c r="B49" s="20" t="s">
        <v>54</v>
      </c>
      <c r="C49" s="50">
        <v>2421628</v>
      </c>
      <c r="D49" s="50">
        <v>423533</v>
      </c>
      <c r="E49" s="50">
        <v>71893</v>
      </c>
      <c r="F49" s="50">
        <v>0</v>
      </c>
      <c r="G49" s="50">
        <v>2500</v>
      </c>
      <c r="H49" s="50">
        <v>49146</v>
      </c>
      <c r="I49" s="51">
        <f t="shared" si="0"/>
        <v>2968700</v>
      </c>
    </row>
    <row r="50" spans="1:9" x14ac:dyDescent="0.25">
      <c r="A50" s="19">
        <v>1062</v>
      </c>
      <c r="B50" s="20" t="s">
        <v>55</v>
      </c>
      <c r="C50" s="47">
        <v>0</v>
      </c>
      <c r="D50" s="47">
        <v>0</v>
      </c>
      <c r="E50" s="47">
        <v>0</v>
      </c>
      <c r="F50" s="47">
        <v>0</v>
      </c>
      <c r="G50" s="47">
        <v>0</v>
      </c>
      <c r="H50" s="47">
        <v>2500</v>
      </c>
      <c r="I50" s="48">
        <f t="shared" si="0"/>
        <v>2500</v>
      </c>
    </row>
    <row r="51" spans="1:9" x14ac:dyDescent="0.25">
      <c r="A51" s="19">
        <v>1065</v>
      </c>
      <c r="B51" s="20" t="s">
        <v>56</v>
      </c>
      <c r="C51" s="50">
        <v>3630663</v>
      </c>
      <c r="D51" s="50">
        <v>649658</v>
      </c>
      <c r="E51" s="50">
        <v>112507</v>
      </c>
      <c r="F51" s="50">
        <v>0</v>
      </c>
      <c r="G51" s="50">
        <v>0</v>
      </c>
      <c r="H51" s="50">
        <v>55510</v>
      </c>
      <c r="I51" s="51">
        <f t="shared" si="0"/>
        <v>4448338</v>
      </c>
    </row>
    <row r="52" spans="1:9" x14ac:dyDescent="0.25">
      <c r="A52" s="19">
        <v>1066</v>
      </c>
      <c r="B52" s="20" t="s">
        <v>57</v>
      </c>
      <c r="C52" s="47">
        <v>22000694</v>
      </c>
      <c r="D52" s="47">
        <v>761179</v>
      </c>
      <c r="E52" s="47">
        <v>575062</v>
      </c>
      <c r="F52" s="47">
        <v>0</v>
      </c>
      <c r="G52" s="47">
        <v>0</v>
      </c>
      <c r="H52" s="47">
        <v>94042</v>
      </c>
      <c r="I52" s="48">
        <f t="shared" si="0"/>
        <v>23430977</v>
      </c>
    </row>
    <row r="53" spans="1:9" x14ac:dyDescent="0.25">
      <c r="A53" s="19">
        <v>1067</v>
      </c>
      <c r="B53" s="20" t="s">
        <v>58</v>
      </c>
      <c r="C53" s="50">
        <v>20437</v>
      </c>
      <c r="D53" s="50">
        <v>0</v>
      </c>
      <c r="E53" s="50">
        <v>0</v>
      </c>
      <c r="F53" s="50">
        <v>0</v>
      </c>
      <c r="G53" s="50">
        <v>0</v>
      </c>
      <c r="H53" s="50">
        <v>3840</v>
      </c>
      <c r="I53" s="51">
        <f t="shared" si="0"/>
        <v>24277</v>
      </c>
    </row>
    <row r="54" spans="1:9" x14ac:dyDescent="0.25">
      <c r="A54" s="19">
        <v>1068</v>
      </c>
      <c r="B54" s="20" t="s">
        <v>59</v>
      </c>
      <c r="C54" s="47">
        <v>0</v>
      </c>
      <c r="D54" s="47">
        <v>0</v>
      </c>
      <c r="E54" s="47">
        <v>0</v>
      </c>
      <c r="F54" s="47">
        <v>0</v>
      </c>
      <c r="G54" s="47">
        <v>0</v>
      </c>
      <c r="H54" s="47">
        <v>0</v>
      </c>
      <c r="I54" s="48">
        <f t="shared" si="0"/>
        <v>0</v>
      </c>
    </row>
    <row r="55" spans="1:9" x14ac:dyDescent="0.25">
      <c r="A55" s="19">
        <v>1069</v>
      </c>
      <c r="B55" s="20" t="s">
        <v>60</v>
      </c>
      <c r="C55" s="50">
        <v>0</v>
      </c>
      <c r="D55" s="50">
        <v>0</v>
      </c>
      <c r="E55" s="50">
        <v>0</v>
      </c>
      <c r="F55" s="50">
        <v>0</v>
      </c>
      <c r="G55" s="50">
        <v>0</v>
      </c>
      <c r="H55" s="50">
        <v>5000</v>
      </c>
      <c r="I55" s="51">
        <f t="shared" si="0"/>
        <v>5000</v>
      </c>
    </row>
    <row r="56" spans="1:9" x14ac:dyDescent="0.25">
      <c r="A56" s="19">
        <v>1070</v>
      </c>
      <c r="B56" s="20" t="s">
        <v>61</v>
      </c>
      <c r="C56" s="47"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48">
        <f t="shared" si="0"/>
        <v>0</v>
      </c>
    </row>
    <row r="57" spans="1:9" x14ac:dyDescent="0.25">
      <c r="A57" s="21" t="s">
        <v>63</v>
      </c>
      <c r="B57" s="22" t="s">
        <v>62</v>
      </c>
      <c r="C57" s="24">
        <f t="shared" ref="C57:I57" si="1">SUM(C7:C56)</f>
        <v>553495895</v>
      </c>
      <c r="D57" s="24">
        <f t="shared" si="1"/>
        <v>85650778</v>
      </c>
      <c r="E57" s="24">
        <f t="shared" si="1"/>
        <v>18494460</v>
      </c>
      <c r="F57" s="24">
        <f t="shared" si="1"/>
        <v>3930099</v>
      </c>
      <c r="G57" s="24">
        <f t="shared" si="1"/>
        <v>47500</v>
      </c>
      <c r="H57" s="24">
        <f t="shared" si="1"/>
        <v>4720454</v>
      </c>
      <c r="I57" s="24">
        <f t="shared" si="1"/>
        <v>666339186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CC162-D937-44E1-AAE3-05D60679E547}">
  <ds:schemaRefs>
    <ds:schemaRef ds:uri="http://purl.org/dc/elements/1.1/"/>
    <ds:schemaRef ds:uri="http://schemas.microsoft.com/office/2006/metadata/properties"/>
    <ds:schemaRef ds:uri="e5e455d7-0589-4f86-a925-625e3720bbd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2025-02-06T15:41:20Z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