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91" documentId="13_ncr:1_{897A641C-3945-4B6B-9685-FAB3A2184BAE}" xr6:coauthVersionLast="47" xr6:coauthVersionMax="47" xr10:uidLastSave="{9E2E8021-FF81-4EFE-AA86-DA56D3F20C41}"/>
  <bookViews>
    <workbookView xWindow="-120" yWindow="-120" windowWidth="29040" windowHeight="15840" tabRatio="840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28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7" i="12" l="1"/>
  <c r="I57" i="22"/>
  <c r="I57" i="9"/>
  <c r="I57" i="6"/>
  <c r="I57" i="2"/>
  <c r="I57" i="17"/>
  <c r="I57" i="29"/>
  <c r="I57" i="14"/>
  <c r="I57" i="18"/>
  <c r="I57" i="25"/>
  <c r="I57" i="11"/>
  <c r="I57" i="7"/>
  <c r="I57" i="19"/>
  <c r="I47" i="3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57" i="28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<sst xmlns="http://schemas.openxmlformats.org/spreadsheetml/2006/main" count="2222" uniqueCount="66">
  <si>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</si>
  <si>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</si>
  <si>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</si>
  <si>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</si>
  <si>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</si>
  <si>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</si>
  <si>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</si>
  <si>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</si>
  <si>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</si>
  <si>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</si>
  <si>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</si>
  <si>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</si>
  <si>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</si>
  <si>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</si>
  <si>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</si>
  <si>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</si>
  <si>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</si>
  <si>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</si>
  <si>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</si>
  <si>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</si>
  <si>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</si>
  <si>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</si>
  <si>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</si>
  <si>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</si>
  <si>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</si>
  <si>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</si>
  <si>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</si>
  <si>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</si>
  <si>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</si>
  <si>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</si>
  <si>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</si>
  <si>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</si>
  <si>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</si>
  <si>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</si>
  <si>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</si>
  <si>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</si>
  <si>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</si>
  <si>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</si>
  <si>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</si>
  <si>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</si>
  <si>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</si>
  <si>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</si>
  <si>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</si>
  <si>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</si>
  <si>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</si>
  <si>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</si>
  <si>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</si>
  <si>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</si>
  <si>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</si>
  <si>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</si>
  <si>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</si>
  <si>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</si>
  <si>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</si>
  <si>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</si>
  <si>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</si>
  <si>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</si>
  <si>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</si>
  <si>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</si>
  <si>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</si>
  <si>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</si>
  <si>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</si>
  <si>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</si>
  <si>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</si>
  <si>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</si>
  <si>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AGOSTO   2022</t>
  </si>
  <si>
    <t>CONCEPTO AGOSTO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</si>
</sst>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left"/>
    </xf>
    <xf numFmtId="1" fontId="10" fillId="2" borderId="2" xfId="0" applyNumberFormat="1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 vertical="center"/>
    </xf>
    <xf numFmtId="3" fontId="12" fillId="2" borderId="2" xfId="0" applyNumberFormat="1" applyFont="1" applyFill="1" applyBorder="1" applyAlignment="1">
      <alignment horizontal="right" vertical="center"/>
    </xf>
    <xf numFmtId="3" fontId="13" fillId="2" borderId="2" xfId="0" applyNumberFormat="1" applyFont="1" applyFill="1" applyBorder="1" applyAlignment="1">
      <alignment horizontal="right" vertical="center"/>
    </xf>
    <xf numFmtId="3" fontId="14" fillId="2" borderId="2" xfId="0" applyNumberFormat="1" applyFont="1" applyFill="1" applyBorder="1" applyAlignment="1">
      <alignment horizontal="right" vertical="center"/>
    </xf>
    <xf numFmtId="3" fontId="15" fillId="2" borderId="2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43" fontId="4" fillId="0" borderId="0" xfId="0" applyNumberFormat="1" applyFont="1"/>
    <xf numFmtId="165" fontId="9" fillId="4" borderId="4" xfId="2" applyNumberFormat="1" applyFont="1" applyFill="1" applyBorder="1" applyAlignment="1">
      <alignment horizontal="right"/>
    </xf>
    <xf numFmtId="165" fontId="12" fillId="4" borderId="4" xfId="2" applyNumberFormat="1" applyFont="1" applyFill="1" applyBorder="1" applyAlignment="1">
      <alignment horizontal="right"/>
    </xf>
    <xf numFmtId="165" fontId="9" fillId="5" borderId="3" xfId="2" applyNumberFormat="1" applyFont="1" applyFill="1" applyBorder="1" applyAlignment="1">
      <alignment horizontal="right"/>
    </xf>
    <xf numFmtId="165" fontId="12" fillId="5" borderId="3" xfId="2" applyNumberFormat="1" applyFont="1" applyFill="1" applyBorder="1" applyAlignment="1">
      <alignment horizontal="right"/>
    </xf>
    <xf numFmtId="165" fontId="9" fillId="4" borderId="3" xfId="2" applyNumberFormat="1" applyFont="1" applyFill="1" applyBorder="1" applyAlignment="1">
      <alignment horizontal="right"/>
    </xf>
    <xf numFmtId="165" fontId="12" fillId="4" borderId="3" xfId="2" applyNumberFormat="1" applyFont="1" applyFill="1" applyBorder="1" applyAlignment="1">
      <alignment horizontal="right"/>
    </xf>
    <xf numFmtId="165" fontId="7" fillId="4" borderId="4" xfId="2" applyNumberFormat="1" applyFont="1" applyFill="1" applyBorder="1" applyAlignment="1">
      <alignment horizontal="right"/>
    </xf>
    <xf numFmtId="165" fontId="8" fillId="4" borderId="4" xfId="2" applyNumberFormat="1" applyFont="1" applyFill="1" applyBorder="1" applyAlignment="1">
      <alignment horizontal="right"/>
    </xf>
    <xf numFmtId="165" fontId="7" fillId="5" borderId="3" xfId="2" applyNumberFormat="1" applyFont="1" applyFill="1" applyBorder="1" applyAlignment="1">
      <alignment horizontal="right"/>
    </xf>
    <xf numFmtId="165" fontId="8" fillId="5" borderId="3" xfId="2" applyNumberFormat="1" applyFont="1" applyFill="1" applyBorder="1" applyAlignment="1">
      <alignment horizontal="right"/>
    </xf>
    <xf numFmtId="165" fontId="7" fillId="4" borderId="3" xfId="2" applyNumberFormat="1" applyFont="1" applyFill="1" applyBorder="1" applyAlignment="1">
      <alignment horizontal="right"/>
    </xf>
    <xf numFmtId="165" fontId="8" fillId="4" borderId="3" xfId="2" applyNumberFormat="1" applyFont="1" applyFill="1" applyBorder="1" applyAlignment="1">
      <alignment horizontal="right"/>
    </xf>
    <xf numFmtId="165" fontId="9" fillId="6" borderId="4" xfId="2" applyNumberFormat="1" applyFont="1" applyFill="1" applyBorder="1"/>
    <xf numFmtId="165" fontId="9" fillId="6" borderId="6" xfId="2" applyNumberFormat="1" applyFont="1" applyFill="1" applyBorder="1"/>
    <xf numFmtId="165" fontId="12" fillId="6" borderId="6" xfId="2" applyNumberFormat="1" applyFont="1" applyFill="1" applyBorder="1"/>
    <xf numFmtId="165" fontId="9" fillId="7" borderId="3" xfId="2" applyNumberFormat="1" applyFont="1" applyFill="1" applyBorder="1"/>
    <xf numFmtId="165" fontId="9" fillId="7" borderId="7" xfId="2" applyNumberFormat="1" applyFont="1" applyFill="1" applyBorder="1"/>
    <xf numFmtId="165" fontId="12" fillId="7" borderId="7" xfId="2" applyNumberFormat="1" applyFont="1" applyFill="1" applyBorder="1"/>
    <xf numFmtId="165" fontId="9" fillId="6" borderId="3" xfId="2" applyNumberFormat="1" applyFont="1" applyFill="1" applyBorder="1"/>
    <xf numFmtId="165" fontId="9" fillId="6" borderId="7" xfId="2" applyNumberFormat="1" applyFont="1" applyFill="1" applyBorder="1"/>
    <xf numFmtId="165" fontId="12" fillId="6" borderId="7" xfId="2" applyNumberFormat="1" applyFont="1" applyFill="1" applyBorder="1"/>
    <xf numFmtId="165" fontId="12" fillId="6" borderId="4" xfId="2" applyNumberFormat="1" applyFont="1" applyFill="1" applyBorder="1"/>
    <xf numFmtId="165" fontId="12" fillId="7" borderId="3" xfId="2" applyNumberFormat="1" applyFont="1" applyFill="1" applyBorder="1"/>
    <xf numFmtId="165" fontId="12" fillId="6" borderId="3" xfId="2" applyNumberFormat="1" applyFont="1" applyFill="1" applyBorder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323850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1292678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201386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38100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323850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228600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Normal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1925479</v>
      </c>
      <c r="D8" s="34">
        <v>21811</v>
      </c>
      <c r="E8" s="34">
        <v>65493</v>
      </c>
      <c r="F8" s="34">
        <v>0</v>
      </c>
      <c r="G8" s="34">
        <v>0</v>
      </c>
      <c r="H8" s="34">
        <v>217140</v>
      </c>
      <c r="I8" s="35">
        <f t="shared" ref="I8:I56" si="0">SUM(C8:H8)</f>
        <v>2229923</v>
      </c>
    </row>
    <row r="9" spans="1:9" x14ac:dyDescent="0.25">
      <c r="A9" s="19">
        <v>1005</v>
      </c>
      <c r="B9" s="20" t="s">
        <v>14</v>
      </c>
      <c r="C9" s="36">
        <v>646</v>
      </c>
      <c r="D9" s="36">
        <v>0</v>
      </c>
      <c r="E9" s="36">
        <v>4927</v>
      </c>
      <c r="F9" s="36">
        <v>0</v>
      </c>
      <c r="G9" s="36">
        <v>0</v>
      </c>
      <c r="H9" s="36">
        <v>4080</v>
      </c>
      <c r="I9" s="37">
        <f t="shared" si="0"/>
        <v>9653</v>
      </c>
    </row>
    <row r="10" spans="1:9" x14ac:dyDescent="0.25">
      <c r="A10" s="19">
        <v>1006</v>
      </c>
      <c r="B10" s="20" t="s">
        <v>15</v>
      </c>
      <c r="C10" s="34">
        <v>10610</v>
      </c>
      <c r="D10" s="34">
        <v>8559</v>
      </c>
      <c r="E10" s="34">
        <v>820</v>
      </c>
      <c r="F10" s="34">
        <v>0</v>
      </c>
      <c r="G10" s="34">
        <v>0</v>
      </c>
      <c r="H10" s="34">
        <v>240</v>
      </c>
      <c r="I10" s="35">
        <f t="shared" si="0"/>
        <v>20229</v>
      </c>
    </row>
    <row r="11" spans="1:9" x14ac:dyDescent="0.25">
      <c r="A11" s="19">
        <v>1007</v>
      </c>
      <c r="B11" s="20" t="s">
        <v>16</v>
      </c>
      <c r="C11" s="36">
        <v>49060477</v>
      </c>
      <c r="D11" s="36">
        <v>2909699</v>
      </c>
      <c r="E11" s="36">
        <v>1298297</v>
      </c>
      <c r="F11" s="36">
        <v>715531</v>
      </c>
      <c r="G11" s="36">
        <v>12500</v>
      </c>
      <c r="H11" s="36">
        <v>2398283</v>
      </c>
      <c r="I11" s="37">
        <f t="shared" si="0"/>
        <v>56394787</v>
      </c>
    </row>
    <row r="12" spans="1:9" x14ac:dyDescent="0.25">
      <c r="A12" s="19">
        <v>1008</v>
      </c>
      <c r="B12" s="20" t="s">
        <v>17</v>
      </c>
      <c r="C12" s="34">
        <v>6605392</v>
      </c>
      <c r="D12" s="34">
        <v>0</v>
      </c>
      <c r="E12" s="34">
        <v>378</v>
      </c>
      <c r="F12" s="34">
        <v>0</v>
      </c>
      <c r="G12" s="34">
        <v>0</v>
      </c>
      <c r="H12" s="34">
        <v>6056</v>
      </c>
      <c r="I12" s="35">
        <f t="shared" si="0"/>
        <v>6611826</v>
      </c>
    </row>
    <row r="13" spans="1:9" x14ac:dyDescent="0.25">
      <c r="A13" s="19">
        <v>1010</v>
      </c>
      <c r="B13" s="20" t="s">
        <v>18</v>
      </c>
      <c r="C13" s="36">
        <v>4791745</v>
      </c>
      <c r="D13" s="36">
        <v>509040</v>
      </c>
      <c r="E13" s="36">
        <v>439074</v>
      </c>
      <c r="F13" s="36">
        <v>710574</v>
      </c>
      <c r="G13" s="36">
        <v>0</v>
      </c>
      <c r="H13" s="36">
        <v>23843</v>
      </c>
      <c r="I13" s="37">
        <f t="shared" si="0"/>
        <v>6474276</v>
      </c>
    </row>
    <row r="14" spans="1:9" x14ac:dyDescent="0.25">
      <c r="A14" s="19">
        <v>1011</v>
      </c>
      <c r="B14" s="20" t="s">
        <v>19</v>
      </c>
      <c r="C14" s="34">
        <v>46432368</v>
      </c>
      <c r="D14" s="34">
        <v>24239228</v>
      </c>
      <c r="E14" s="34">
        <v>2336315</v>
      </c>
      <c r="F14" s="34">
        <v>0</v>
      </c>
      <c r="G14" s="34">
        <v>0</v>
      </c>
      <c r="H14" s="34">
        <v>745315</v>
      </c>
      <c r="I14" s="35">
        <f t="shared" si="0"/>
        <v>73753226</v>
      </c>
    </row>
    <row r="15" spans="1:9" x14ac:dyDescent="0.25">
      <c r="A15" s="19">
        <v>1012</v>
      </c>
      <c r="B15" s="20" t="s">
        <v>20</v>
      </c>
      <c r="C15" s="36">
        <v>119860983</v>
      </c>
      <c r="D15" s="36">
        <v>0</v>
      </c>
      <c r="E15" s="36">
        <v>2691736</v>
      </c>
      <c r="F15" s="36">
        <v>5199210</v>
      </c>
      <c r="G15" s="36">
        <v>47500</v>
      </c>
      <c r="H15" s="36">
        <v>499880</v>
      </c>
      <c r="I15" s="37">
        <f t="shared" si="0"/>
        <v>128299309</v>
      </c>
    </row>
    <row r="16" spans="1:9" x14ac:dyDescent="0.25">
      <c r="A16" s="19">
        <v>1013</v>
      </c>
      <c r="B16" s="20" t="s">
        <v>21</v>
      </c>
      <c r="C16" s="34">
        <v>265837455</v>
      </c>
      <c r="D16" s="34">
        <v>127842892</v>
      </c>
      <c r="E16" s="34">
        <v>12036045</v>
      </c>
      <c r="F16" s="34">
        <v>2166</v>
      </c>
      <c r="G16" s="34">
        <v>12500</v>
      </c>
      <c r="H16" s="34">
        <v>1741742</v>
      </c>
      <c r="I16" s="35">
        <f t="shared" si="0"/>
        <v>407472800</v>
      </c>
    </row>
    <row r="17" spans="1:9" x14ac:dyDescent="0.25">
      <c r="A17" s="19">
        <v>1014</v>
      </c>
      <c r="B17" s="20" t="s">
        <v>22</v>
      </c>
      <c r="C17" s="36">
        <v>76</v>
      </c>
      <c r="D17" s="36">
        <v>0</v>
      </c>
      <c r="E17" s="36">
        <v>757</v>
      </c>
      <c r="F17" s="36">
        <v>0</v>
      </c>
      <c r="G17" s="36">
        <v>0</v>
      </c>
      <c r="H17" s="36">
        <v>277980</v>
      </c>
      <c r="I17" s="37">
        <f t="shared" si="0"/>
        <v>278813</v>
      </c>
    </row>
    <row r="18" spans="1:9" x14ac:dyDescent="0.25">
      <c r="A18" s="19">
        <v>1016</v>
      </c>
      <c r="B18" s="20" t="s">
        <v>23</v>
      </c>
      <c r="C18" s="34">
        <v>673942714</v>
      </c>
      <c r="D18" s="34">
        <v>121508352</v>
      </c>
      <c r="E18" s="34">
        <v>31947406</v>
      </c>
      <c r="F18" s="34">
        <v>7759816</v>
      </c>
      <c r="G18" s="34">
        <v>0</v>
      </c>
      <c r="H18" s="34">
        <v>1424222</v>
      </c>
      <c r="I18" s="35">
        <f t="shared" si="0"/>
        <v>836582510</v>
      </c>
    </row>
    <row r="19" spans="1:9" x14ac:dyDescent="0.25">
      <c r="A19" s="19">
        <v>1017</v>
      </c>
      <c r="B19" s="20" t="s">
        <v>24</v>
      </c>
      <c r="C19" s="36">
        <v>46265835</v>
      </c>
      <c r="D19" s="36">
        <v>952390</v>
      </c>
      <c r="E19" s="36">
        <v>1278039</v>
      </c>
      <c r="F19" s="36">
        <v>71865</v>
      </c>
      <c r="G19" s="36">
        <v>0</v>
      </c>
      <c r="H19" s="36">
        <v>810216</v>
      </c>
      <c r="I19" s="37">
        <f t="shared" si="0"/>
        <v>49378345</v>
      </c>
    </row>
    <row r="20" spans="1:9" x14ac:dyDescent="0.25">
      <c r="A20" s="19">
        <v>1018</v>
      </c>
      <c r="B20" s="20" t="s">
        <v>25</v>
      </c>
      <c r="C20" s="34">
        <v>100974930</v>
      </c>
      <c r="D20" s="34">
        <v>851502</v>
      </c>
      <c r="E20" s="34">
        <v>5033854</v>
      </c>
      <c r="F20" s="34">
        <v>5102788</v>
      </c>
      <c r="G20" s="34">
        <v>7500</v>
      </c>
      <c r="H20" s="34">
        <v>1137066</v>
      </c>
      <c r="I20" s="35">
        <f t="shared" si="0"/>
        <v>113107640</v>
      </c>
    </row>
    <row r="21" spans="1:9" x14ac:dyDescent="0.25">
      <c r="A21" s="19">
        <v>1019</v>
      </c>
      <c r="B21" s="20" t="s">
        <v>26</v>
      </c>
      <c r="C21" s="36">
        <v>22546588</v>
      </c>
      <c r="D21" s="36">
        <v>942457</v>
      </c>
      <c r="E21" s="36">
        <v>593122</v>
      </c>
      <c r="F21" s="36">
        <v>71415</v>
      </c>
      <c r="G21" s="36">
        <v>2500</v>
      </c>
      <c r="H21" s="36">
        <v>1825359</v>
      </c>
      <c r="I21" s="37">
        <f t="shared" si="0"/>
        <v>25981441</v>
      </c>
    </row>
    <row r="22" spans="1:9" x14ac:dyDescent="0.25">
      <c r="A22" s="19">
        <v>1020</v>
      </c>
      <c r="B22" s="20" t="s">
        <v>27</v>
      </c>
      <c r="C22" s="34">
        <v>34704340</v>
      </c>
      <c r="D22" s="34">
        <v>9906090</v>
      </c>
      <c r="E22" s="34">
        <v>1213475</v>
      </c>
      <c r="F22" s="34">
        <v>18006886</v>
      </c>
      <c r="G22" s="34">
        <v>0</v>
      </c>
      <c r="H22" s="34">
        <v>163317</v>
      </c>
      <c r="I22" s="35">
        <f t="shared" si="0"/>
        <v>63994108</v>
      </c>
    </row>
    <row r="23" spans="1:9" x14ac:dyDescent="0.25">
      <c r="A23" s="19">
        <v>1022</v>
      </c>
      <c r="B23" s="20" t="s">
        <v>28</v>
      </c>
      <c r="C23" s="36">
        <v>55461</v>
      </c>
      <c r="D23" s="36">
        <v>7266</v>
      </c>
      <c r="E23" s="36">
        <v>3064</v>
      </c>
      <c r="F23" s="36">
        <v>0</v>
      </c>
      <c r="G23" s="36">
        <v>0</v>
      </c>
      <c r="H23" s="36">
        <v>960</v>
      </c>
      <c r="I23" s="37">
        <f t="shared" si="0"/>
        <v>66751</v>
      </c>
    </row>
    <row r="24" spans="1:9" x14ac:dyDescent="0.25">
      <c r="A24" s="19">
        <v>1023</v>
      </c>
      <c r="B24" s="20" t="s">
        <v>29</v>
      </c>
      <c r="C24" s="34">
        <v>17153935</v>
      </c>
      <c r="D24" s="34">
        <v>1005343</v>
      </c>
      <c r="E24" s="34">
        <v>695276</v>
      </c>
      <c r="F24" s="34">
        <v>65207</v>
      </c>
      <c r="G24" s="34">
        <v>2500</v>
      </c>
      <c r="H24" s="34">
        <v>893415</v>
      </c>
      <c r="I24" s="35">
        <f t="shared" si="0"/>
        <v>19815676</v>
      </c>
    </row>
    <row r="25" spans="1:9" x14ac:dyDescent="0.25">
      <c r="A25" s="19">
        <v>1024</v>
      </c>
      <c r="B25" s="20" t="s">
        <v>30</v>
      </c>
      <c r="C25" s="36">
        <v>539341737</v>
      </c>
      <c r="D25" s="36">
        <v>21402375</v>
      </c>
      <c r="E25" s="36">
        <v>10627136</v>
      </c>
      <c r="F25" s="36">
        <v>11395821</v>
      </c>
      <c r="G25" s="36">
        <v>0</v>
      </c>
      <c r="H25" s="36">
        <v>2693268</v>
      </c>
      <c r="I25" s="37">
        <f t="shared" si="0"/>
        <v>585460337</v>
      </c>
    </row>
    <row r="26" spans="1:9" x14ac:dyDescent="0.25">
      <c r="A26" s="19">
        <v>1025</v>
      </c>
      <c r="B26" s="20" t="s">
        <v>31</v>
      </c>
      <c r="C26" s="34">
        <v>477444</v>
      </c>
      <c r="D26" s="34">
        <v>110957</v>
      </c>
      <c r="E26" s="34">
        <v>18020</v>
      </c>
      <c r="F26" s="34">
        <v>0</v>
      </c>
      <c r="G26" s="34">
        <v>0</v>
      </c>
      <c r="H26" s="34">
        <v>101757</v>
      </c>
      <c r="I26" s="35">
        <f t="shared" si="0"/>
        <v>708178</v>
      </c>
    </row>
    <row r="27" spans="1:9" x14ac:dyDescent="0.25">
      <c r="A27" s="19">
        <v>1026</v>
      </c>
      <c r="B27" s="20" t="s">
        <v>32</v>
      </c>
      <c r="C27" s="36">
        <v>152956</v>
      </c>
      <c r="D27" s="36">
        <v>0</v>
      </c>
      <c r="E27" s="36">
        <v>815</v>
      </c>
      <c r="F27" s="36">
        <v>0</v>
      </c>
      <c r="G27" s="36">
        <v>0</v>
      </c>
      <c r="H27" s="36">
        <v>129560</v>
      </c>
      <c r="I27" s="37">
        <f t="shared" si="0"/>
        <v>283331</v>
      </c>
    </row>
    <row r="28" spans="1:9" x14ac:dyDescent="0.25">
      <c r="A28" s="19">
        <v>1027</v>
      </c>
      <c r="B28" s="20" t="s">
        <v>33</v>
      </c>
      <c r="C28" s="34">
        <v>27574456</v>
      </c>
      <c r="D28" s="34">
        <v>1201082</v>
      </c>
      <c r="E28" s="34">
        <v>590293</v>
      </c>
      <c r="F28" s="34">
        <v>196904</v>
      </c>
      <c r="G28" s="34">
        <v>0</v>
      </c>
      <c r="H28" s="34">
        <v>436091</v>
      </c>
      <c r="I28" s="35">
        <f t="shared" si="0"/>
        <v>29998826</v>
      </c>
    </row>
    <row r="29" spans="1:9" x14ac:dyDescent="0.25">
      <c r="A29" s="19">
        <v>1028</v>
      </c>
      <c r="B29" s="20" t="s">
        <v>34</v>
      </c>
      <c r="C29" s="36">
        <v>3485225</v>
      </c>
      <c r="D29" s="36">
        <v>139857</v>
      </c>
      <c r="E29" s="36">
        <v>87872</v>
      </c>
      <c r="F29" s="36">
        <v>187072</v>
      </c>
      <c r="G29" s="36">
        <v>0</v>
      </c>
      <c r="H29" s="36">
        <v>48808</v>
      </c>
      <c r="I29" s="37">
        <f t="shared" si="0"/>
        <v>3948834</v>
      </c>
    </row>
    <row r="30" spans="1:9" x14ac:dyDescent="0.25">
      <c r="A30" s="19">
        <v>1030</v>
      </c>
      <c r="B30" s="20" t="s">
        <v>35</v>
      </c>
      <c r="C30" s="34">
        <v>91398087</v>
      </c>
      <c r="D30" s="34">
        <v>1247541</v>
      </c>
      <c r="E30" s="34">
        <v>904412</v>
      </c>
      <c r="F30" s="34">
        <v>334294</v>
      </c>
      <c r="G30" s="34">
        <v>2500</v>
      </c>
      <c r="H30" s="34">
        <v>922208</v>
      </c>
      <c r="I30" s="35">
        <f t="shared" si="0"/>
        <v>94809042</v>
      </c>
    </row>
    <row r="31" spans="1:9" x14ac:dyDescent="0.25">
      <c r="A31" s="19">
        <v>1031</v>
      </c>
      <c r="B31" s="20" t="s">
        <v>36</v>
      </c>
      <c r="C31" s="36">
        <v>132130</v>
      </c>
      <c r="D31" s="36">
        <v>6901</v>
      </c>
      <c r="E31" s="36">
        <v>7889</v>
      </c>
      <c r="F31" s="36">
        <v>0</v>
      </c>
      <c r="G31" s="36">
        <v>0</v>
      </c>
      <c r="H31" s="36">
        <v>2160</v>
      </c>
      <c r="I31" s="37">
        <f t="shared" si="0"/>
        <v>149080</v>
      </c>
    </row>
    <row r="32" spans="1:9" x14ac:dyDescent="0.25">
      <c r="A32" s="19">
        <v>1033</v>
      </c>
      <c r="B32" s="20" t="s">
        <v>37</v>
      </c>
      <c r="C32" s="34">
        <v>1344447</v>
      </c>
      <c r="D32" s="34">
        <v>90887</v>
      </c>
      <c r="E32" s="34">
        <v>15030</v>
      </c>
      <c r="F32" s="34">
        <v>0</v>
      </c>
      <c r="G32" s="34">
        <v>0</v>
      </c>
      <c r="H32" s="34">
        <v>327180</v>
      </c>
      <c r="I32" s="35">
        <f t="shared" si="0"/>
        <v>1777544</v>
      </c>
    </row>
    <row r="33" spans="1:9" x14ac:dyDescent="0.25">
      <c r="A33" s="19">
        <v>1034</v>
      </c>
      <c r="B33" s="20" t="s">
        <v>38</v>
      </c>
      <c r="C33" s="36">
        <v>1131233</v>
      </c>
      <c r="D33" s="36">
        <v>35965</v>
      </c>
      <c r="E33" s="36">
        <v>8841</v>
      </c>
      <c r="F33" s="36">
        <v>0</v>
      </c>
      <c r="G33" s="36">
        <v>0</v>
      </c>
      <c r="H33" s="36">
        <v>32058</v>
      </c>
      <c r="I33" s="37">
        <f t="shared" si="0"/>
        <v>1208097</v>
      </c>
    </row>
    <row r="34" spans="1:9" x14ac:dyDescent="0.25">
      <c r="A34" s="19">
        <v>1037</v>
      </c>
      <c r="B34" s="20" t="s">
        <v>39</v>
      </c>
      <c r="C34" s="34">
        <v>6710959</v>
      </c>
      <c r="D34" s="34">
        <v>44794</v>
      </c>
      <c r="E34" s="34">
        <v>137784</v>
      </c>
      <c r="F34" s="34">
        <v>26825</v>
      </c>
      <c r="G34" s="34">
        <v>0</v>
      </c>
      <c r="H34" s="34">
        <v>105330</v>
      </c>
      <c r="I34" s="35">
        <f t="shared" si="0"/>
        <v>7025692</v>
      </c>
    </row>
    <row r="35" spans="1:9" x14ac:dyDescent="0.25">
      <c r="A35" s="19">
        <v>1038</v>
      </c>
      <c r="B35" s="20" t="s">
        <v>40</v>
      </c>
      <c r="C35" s="36">
        <v>2554791</v>
      </c>
      <c r="D35" s="36">
        <v>0</v>
      </c>
      <c r="E35" s="36">
        <v>17743</v>
      </c>
      <c r="F35" s="36">
        <v>0</v>
      </c>
      <c r="G35" s="36">
        <v>0</v>
      </c>
      <c r="H35" s="36">
        <v>201580</v>
      </c>
      <c r="I35" s="37">
        <f t="shared" si="0"/>
        <v>2774114</v>
      </c>
    </row>
    <row r="36" spans="1:9" x14ac:dyDescent="0.25">
      <c r="A36" s="19">
        <v>1039</v>
      </c>
      <c r="B36" s="20" t="s">
        <v>41</v>
      </c>
      <c r="C36" s="34">
        <v>1389638</v>
      </c>
      <c r="D36" s="34">
        <v>11421</v>
      </c>
      <c r="E36" s="34">
        <v>29560</v>
      </c>
      <c r="F36" s="34">
        <v>0</v>
      </c>
      <c r="G36" s="34">
        <v>0</v>
      </c>
      <c r="H36" s="34">
        <v>345596</v>
      </c>
      <c r="I36" s="35">
        <f t="shared" si="0"/>
        <v>1776215</v>
      </c>
    </row>
    <row r="37" spans="1:9" x14ac:dyDescent="0.25">
      <c r="A37" s="19">
        <v>1040</v>
      </c>
      <c r="B37" s="20" t="s">
        <v>42</v>
      </c>
      <c r="C37" s="36">
        <v>38232798</v>
      </c>
      <c r="D37" s="36">
        <v>2598449</v>
      </c>
      <c r="E37" s="36">
        <v>1032325</v>
      </c>
      <c r="F37" s="36">
        <v>486062</v>
      </c>
      <c r="G37" s="36">
        <v>12502</v>
      </c>
      <c r="H37" s="36">
        <v>2846328</v>
      </c>
      <c r="I37" s="37">
        <f t="shared" si="0"/>
        <v>45208464</v>
      </c>
    </row>
    <row r="38" spans="1:9" x14ac:dyDescent="0.25">
      <c r="A38" s="19">
        <v>1042</v>
      </c>
      <c r="B38" s="20" t="s">
        <v>43</v>
      </c>
      <c r="C38" s="34">
        <v>608</v>
      </c>
      <c r="D38" s="34">
        <v>0</v>
      </c>
      <c r="E38" s="34">
        <v>2623</v>
      </c>
      <c r="F38" s="34">
        <v>0</v>
      </c>
      <c r="G38" s="34">
        <v>0</v>
      </c>
      <c r="H38" s="34">
        <v>3840</v>
      </c>
      <c r="I38" s="35">
        <f t="shared" si="0"/>
        <v>7071</v>
      </c>
    </row>
    <row r="39" spans="1:9" x14ac:dyDescent="0.25">
      <c r="A39" s="19">
        <v>1043</v>
      </c>
      <c r="B39" s="20" t="s">
        <v>44</v>
      </c>
      <c r="C39" s="36">
        <v>261112664</v>
      </c>
      <c r="D39" s="36">
        <v>51268504</v>
      </c>
      <c r="E39" s="36">
        <v>7053832</v>
      </c>
      <c r="F39" s="36">
        <v>5652556</v>
      </c>
      <c r="G39" s="36">
        <v>0</v>
      </c>
      <c r="H39" s="36">
        <v>609520</v>
      </c>
      <c r="I39" s="37">
        <f t="shared" si="0"/>
        <v>325697076</v>
      </c>
    </row>
    <row r="40" spans="1:9" x14ac:dyDescent="0.25">
      <c r="A40" s="19">
        <v>1044</v>
      </c>
      <c r="B40" s="20" t="s">
        <v>45</v>
      </c>
      <c r="C40" s="34">
        <v>3113118</v>
      </c>
      <c r="D40" s="34">
        <v>57257</v>
      </c>
      <c r="E40" s="34">
        <v>103429</v>
      </c>
      <c r="F40" s="34">
        <v>0</v>
      </c>
      <c r="G40" s="34">
        <v>2500</v>
      </c>
      <c r="H40" s="34">
        <v>133976</v>
      </c>
      <c r="I40" s="35">
        <f t="shared" si="0"/>
        <v>3410280</v>
      </c>
    </row>
    <row r="41" spans="1:9" x14ac:dyDescent="0.25">
      <c r="A41" s="19">
        <v>1046</v>
      </c>
      <c r="B41" s="20" t="s">
        <v>46</v>
      </c>
      <c r="C41" s="36">
        <v>1394453</v>
      </c>
      <c r="D41" s="36">
        <v>8428</v>
      </c>
      <c r="E41" s="36">
        <v>73849</v>
      </c>
      <c r="F41" s="36">
        <v>0</v>
      </c>
      <c r="G41" s="36">
        <v>17500</v>
      </c>
      <c r="H41" s="36">
        <v>562510</v>
      </c>
      <c r="I41" s="37">
        <f t="shared" si="0"/>
        <v>2056740</v>
      </c>
    </row>
    <row r="42" spans="1:9" x14ac:dyDescent="0.25">
      <c r="A42" s="19">
        <v>1047</v>
      </c>
      <c r="B42" s="20" t="s">
        <v>47</v>
      </c>
      <c r="C42" s="34">
        <v>223752070</v>
      </c>
      <c r="D42" s="34">
        <v>26136681</v>
      </c>
      <c r="E42" s="34">
        <v>9787917</v>
      </c>
      <c r="F42" s="34">
        <v>19565</v>
      </c>
      <c r="G42" s="34">
        <v>5000</v>
      </c>
      <c r="H42" s="34">
        <v>1219422</v>
      </c>
      <c r="I42" s="35">
        <f t="shared" si="0"/>
        <v>260920655</v>
      </c>
    </row>
    <row r="43" spans="1:9" x14ac:dyDescent="0.25">
      <c r="A43" s="19">
        <v>1048</v>
      </c>
      <c r="B43" s="20" t="s">
        <v>48</v>
      </c>
      <c r="C43" s="36">
        <v>46853756</v>
      </c>
      <c r="D43" s="36">
        <v>2485659</v>
      </c>
      <c r="E43" s="36">
        <v>2800753</v>
      </c>
      <c r="F43" s="36">
        <v>36416</v>
      </c>
      <c r="G43" s="36">
        <v>0</v>
      </c>
      <c r="H43" s="36">
        <v>682340</v>
      </c>
      <c r="I43" s="37">
        <f t="shared" si="0"/>
        <v>52858924</v>
      </c>
    </row>
    <row r="44" spans="1:9" x14ac:dyDescent="0.25">
      <c r="A44" s="19">
        <v>1050</v>
      </c>
      <c r="B44" s="20" t="s">
        <v>49</v>
      </c>
      <c r="C44" s="34">
        <v>114</v>
      </c>
      <c r="D44" s="34">
        <v>0</v>
      </c>
      <c r="E44" s="34">
        <v>0</v>
      </c>
      <c r="F44" s="34">
        <v>0</v>
      </c>
      <c r="G44" s="34">
        <v>0</v>
      </c>
      <c r="H44" s="34">
        <v>30720</v>
      </c>
      <c r="I44" s="35">
        <f t="shared" si="0"/>
        <v>30834</v>
      </c>
    </row>
    <row r="45" spans="1:9" x14ac:dyDescent="0.25">
      <c r="A45" s="19">
        <v>1052</v>
      </c>
      <c r="B45" s="20" t="s">
        <v>50</v>
      </c>
      <c r="C45" s="36">
        <v>9238916</v>
      </c>
      <c r="D45" s="36">
        <v>1345522</v>
      </c>
      <c r="E45" s="36">
        <v>579752</v>
      </c>
      <c r="F45" s="36">
        <v>0</v>
      </c>
      <c r="G45" s="36">
        <v>0</v>
      </c>
      <c r="H45" s="36">
        <v>636471</v>
      </c>
      <c r="I45" s="37">
        <f t="shared" si="0"/>
        <v>11800661</v>
      </c>
    </row>
    <row r="46" spans="1:9" x14ac:dyDescent="0.25">
      <c r="A46" s="19">
        <v>1054</v>
      </c>
      <c r="B46" s="20" t="s">
        <v>51</v>
      </c>
      <c r="C46" s="34">
        <v>19851897</v>
      </c>
      <c r="D46" s="34">
        <v>994029</v>
      </c>
      <c r="E46" s="34">
        <v>792103</v>
      </c>
      <c r="F46" s="34">
        <v>6670</v>
      </c>
      <c r="G46" s="34">
        <v>12500</v>
      </c>
      <c r="H46" s="34">
        <v>439750</v>
      </c>
      <c r="I46" s="35">
        <f t="shared" si="0"/>
        <v>22096949</v>
      </c>
    </row>
    <row r="47" spans="1:9" x14ac:dyDescent="0.25">
      <c r="A47" s="19">
        <v>1055</v>
      </c>
      <c r="B47" s="20" t="s">
        <v>52</v>
      </c>
      <c r="C47" s="36">
        <v>11995864</v>
      </c>
      <c r="D47" s="36">
        <v>573267</v>
      </c>
      <c r="E47" s="36">
        <v>786208</v>
      </c>
      <c r="F47" s="36">
        <v>1</v>
      </c>
      <c r="G47" s="36">
        <v>0</v>
      </c>
      <c r="H47" s="36">
        <v>214461</v>
      </c>
      <c r="I47" s="37">
        <f t="shared" si="0"/>
        <v>13569801</v>
      </c>
    </row>
    <row r="48" spans="1:9" x14ac:dyDescent="0.25">
      <c r="A48" s="19">
        <v>1057</v>
      </c>
      <c r="B48" s="20" t="s">
        <v>53</v>
      </c>
      <c r="C48" s="34">
        <v>1307476</v>
      </c>
      <c r="D48" s="34">
        <v>93932</v>
      </c>
      <c r="E48" s="34">
        <v>38869</v>
      </c>
      <c r="F48" s="34">
        <v>0</v>
      </c>
      <c r="G48" s="34">
        <v>5000</v>
      </c>
      <c r="H48" s="34">
        <v>1857449</v>
      </c>
      <c r="I48" s="35">
        <f t="shared" si="0"/>
        <v>3302726</v>
      </c>
    </row>
    <row r="49" spans="1:9" x14ac:dyDescent="0.25">
      <c r="A49" s="19">
        <v>1058</v>
      </c>
      <c r="B49" s="20" t="s">
        <v>54</v>
      </c>
      <c r="C49" s="36">
        <v>8318457</v>
      </c>
      <c r="D49" s="36">
        <v>1298163</v>
      </c>
      <c r="E49" s="36">
        <v>258549</v>
      </c>
      <c r="F49" s="36">
        <v>6181</v>
      </c>
      <c r="G49" s="36">
        <v>65000</v>
      </c>
      <c r="H49" s="36">
        <v>1262640</v>
      </c>
      <c r="I49" s="37">
        <f t="shared" si="0"/>
        <v>11208990</v>
      </c>
    </row>
    <row r="50" spans="1:9" x14ac:dyDescent="0.25">
      <c r="A50" s="19">
        <v>1062</v>
      </c>
      <c r="B50" s="20" t="s">
        <v>55</v>
      </c>
      <c r="C50" s="34">
        <v>58236067</v>
      </c>
      <c r="D50" s="34">
        <v>490166</v>
      </c>
      <c r="E50" s="34">
        <v>2262511</v>
      </c>
      <c r="F50" s="34">
        <v>23785</v>
      </c>
      <c r="G50" s="34">
        <v>0</v>
      </c>
      <c r="H50" s="34">
        <v>3560499</v>
      </c>
      <c r="I50" s="35">
        <f t="shared" si="0"/>
        <v>64573028</v>
      </c>
    </row>
    <row r="51" spans="1:9" x14ac:dyDescent="0.25">
      <c r="A51" s="19">
        <v>1065</v>
      </c>
      <c r="B51" s="20" t="s">
        <v>56</v>
      </c>
      <c r="C51" s="36">
        <v>182421216</v>
      </c>
      <c r="D51" s="36">
        <v>3664959</v>
      </c>
      <c r="E51" s="36">
        <v>1288938</v>
      </c>
      <c r="F51" s="36">
        <v>230352</v>
      </c>
      <c r="G51" s="36">
        <v>0</v>
      </c>
      <c r="H51" s="36">
        <v>435716</v>
      </c>
      <c r="I51" s="37">
        <f t="shared" si="0"/>
        <v>188041181</v>
      </c>
    </row>
    <row r="52" spans="1:9" x14ac:dyDescent="0.25">
      <c r="A52" s="19">
        <v>1066</v>
      </c>
      <c r="B52" s="20" t="s">
        <v>57</v>
      </c>
      <c r="C52" s="34">
        <v>271549392</v>
      </c>
      <c r="D52" s="34">
        <v>4530885</v>
      </c>
      <c r="E52" s="34">
        <v>7822015</v>
      </c>
      <c r="F52" s="34">
        <v>309047</v>
      </c>
      <c r="G52" s="34">
        <v>2500</v>
      </c>
      <c r="H52" s="34">
        <v>475936</v>
      </c>
      <c r="I52" s="35">
        <f t="shared" si="0"/>
        <v>284689775</v>
      </c>
    </row>
    <row r="53" spans="1:9" x14ac:dyDescent="0.25">
      <c r="A53" s="19">
        <v>1067</v>
      </c>
      <c r="B53" s="20" t="s">
        <v>58</v>
      </c>
      <c r="C53" s="36">
        <v>30934203</v>
      </c>
      <c r="D53" s="36">
        <v>0</v>
      </c>
      <c r="E53" s="36">
        <v>379</v>
      </c>
      <c r="F53" s="36">
        <v>0</v>
      </c>
      <c r="G53" s="36">
        <v>0</v>
      </c>
      <c r="H53" s="36">
        <v>29930</v>
      </c>
      <c r="I53" s="37">
        <f t="shared" si="0"/>
        <v>30964512</v>
      </c>
    </row>
    <row r="54" spans="1:9" x14ac:dyDescent="0.25">
      <c r="A54" s="19">
        <v>1068</v>
      </c>
      <c r="B54" s="20" t="s">
        <v>59</v>
      </c>
      <c r="C54" s="34">
        <v>32504134</v>
      </c>
      <c r="D54" s="34">
        <v>0</v>
      </c>
      <c r="E54" s="34">
        <v>1622446</v>
      </c>
      <c r="F54" s="34">
        <v>0</v>
      </c>
      <c r="G54" s="34">
        <v>0</v>
      </c>
      <c r="H54" s="34">
        <v>3360</v>
      </c>
      <c r="I54" s="35">
        <f t="shared" si="0"/>
        <v>34129940</v>
      </c>
    </row>
    <row r="55" spans="1:9" x14ac:dyDescent="0.25">
      <c r="A55" s="19">
        <v>1069</v>
      </c>
      <c r="B55" s="20" t="s">
        <v>60</v>
      </c>
      <c r="C55" s="36">
        <v>549455</v>
      </c>
      <c r="D55" s="36">
        <v>22094</v>
      </c>
      <c r="E55" s="36">
        <v>121361</v>
      </c>
      <c r="F55" s="36">
        <v>0</v>
      </c>
      <c r="G55" s="36">
        <v>0</v>
      </c>
      <c r="H55" s="36">
        <v>37880</v>
      </c>
      <c r="I55" s="37">
        <f t="shared" si="0"/>
        <v>730790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/>
      <c r="B57" s="22" t="s">
        <v>62</v>
      </c>
      <c r="C57" s="23">
        <f t="shared" ref="C57:I57" si="1">SUM(C7:C56)</f>
        <v>3267228795</v>
      </c>
      <c r="D57" s="23">
        <f t="shared" si="1"/>
        <v>410564404</v>
      </c>
      <c r="E57" s="23">
        <f t="shared" si="1"/>
        <v>108511332</v>
      </c>
      <c r="F57" s="23">
        <f t="shared" si="1"/>
        <v>56617009</v>
      </c>
      <c r="G57" s="23">
        <f t="shared" si="1"/>
        <v>210002</v>
      </c>
      <c r="H57" s="23">
        <f t="shared" si="1"/>
        <v>32557458</v>
      </c>
      <c r="I57" s="23">
        <f t="shared" si="1"/>
        <v>3875689000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2070470</v>
      </c>
      <c r="D8" s="34">
        <v>12939</v>
      </c>
      <c r="E8" s="34">
        <v>23509</v>
      </c>
      <c r="F8" s="34">
        <v>0</v>
      </c>
      <c r="G8" s="34">
        <v>0</v>
      </c>
      <c r="H8" s="34">
        <v>218120</v>
      </c>
      <c r="I8" s="35">
        <f t="shared" ref="I8:I56" si="0">SUM(C8:H8)</f>
        <v>2325038</v>
      </c>
    </row>
    <row r="9" spans="1:9" x14ac:dyDescent="0.25">
      <c r="A9" s="19">
        <v>1005</v>
      </c>
      <c r="B9" s="20" t="s">
        <v>14</v>
      </c>
      <c r="C9" s="36">
        <v>43745</v>
      </c>
      <c r="D9" s="36">
        <v>4659</v>
      </c>
      <c r="E9" s="36">
        <v>93970</v>
      </c>
      <c r="F9" s="36">
        <v>0</v>
      </c>
      <c r="G9" s="36">
        <v>0</v>
      </c>
      <c r="H9" s="36">
        <v>17967</v>
      </c>
      <c r="I9" s="37">
        <f t="shared" si="0"/>
        <v>160341</v>
      </c>
    </row>
    <row r="10" spans="1:9" x14ac:dyDescent="0.25">
      <c r="A10" s="19">
        <v>1006</v>
      </c>
      <c r="B10" s="20" t="s">
        <v>15</v>
      </c>
      <c r="C10" s="34">
        <v>14116</v>
      </c>
      <c r="D10" s="34">
        <v>148</v>
      </c>
      <c r="E10" s="34">
        <v>695</v>
      </c>
      <c r="F10" s="34">
        <v>0</v>
      </c>
      <c r="G10" s="34">
        <v>0</v>
      </c>
      <c r="H10" s="34">
        <v>480</v>
      </c>
      <c r="I10" s="35">
        <f t="shared" si="0"/>
        <v>15439</v>
      </c>
    </row>
    <row r="11" spans="1:9" x14ac:dyDescent="0.25">
      <c r="A11" s="19">
        <v>1007</v>
      </c>
      <c r="B11" s="20" t="s">
        <v>16</v>
      </c>
      <c r="C11" s="36">
        <v>70784179</v>
      </c>
      <c r="D11" s="36">
        <v>4538608</v>
      </c>
      <c r="E11" s="36">
        <v>2164034</v>
      </c>
      <c r="F11" s="36">
        <v>1020601</v>
      </c>
      <c r="G11" s="36">
        <v>0</v>
      </c>
      <c r="H11" s="36">
        <v>2419695</v>
      </c>
      <c r="I11" s="37">
        <f t="shared" si="0"/>
        <v>80927117</v>
      </c>
    </row>
    <row r="12" spans="1:9" x14ac:dyDescent="0.25">
      <c r="A12" s="19">
        <v>1008</v>
      </c>
      <c r="B12" s="20" t="s">
        <v>17</v>
      </c>
      <c r="C12" s="34">
        <v>243903979</v>
      </c>
      <c r="D12" s="34">
        <v>0</v>
      </c>
      <c r="E12" s="34">
        <v>1625012</v>
      </c>
      <c r="F12" s="34">
        <v>11191529</v>
      </c>
      <c r="G12" s="34">
        <v>0</v>
      </c>
      <c r="H12" s="34">
        <v>14182</v>
      </c>
      <c r="I12" s="35">
        <f t="shared" si="0"/>
        <v>256734702</v>
      </c>
    </row>
    <row r="13" spans="1:9" x14ac:dyDescent="0.25">
      <c r="A13" s="19">
        <v>1010</v>
      </c>
      <c r="B13" s="20" t="s">
        <v>18</v>
      </c>
      <c r="C13" s="36">
        <v>3712852</v>
      </c>
      <c r="D13" s="36">
        <v>320292</v>
      </c>
      <c r="E13" s="36">
        <v>235136</v>
      </c>
      <c r="F13" s="36">
        <v>468707</v>
      </c>
      <c r="G13" s="36">
        <v>0</v>
      </c>
      <c r="H13" s="36">
        <v>17894</v>
      </c>
      <c r="I13" s="37">
        <f t="shared" si="0"/>
        <v>4754881</v>
      </c>
    </row>
    <row r="14" spans="1:9" x14ac:dyDescent="0.25">
      <c r="A14" s="19">
        <v>1011</v>
      </c>
      <c r="B14" s="20" t="s">
        <v>19</v>
      </c>
      <c r="C14" s="34">
        <v>27256635</v>
      </c>
      <c r="D14" s="34">
        <v>14999904</v>
      </c>
      <c r="E14" s="34">
        <v>1917516</v>
      </c>
      <c r="F14" s="34">
        <v>0</v>
      </c>
      <c r="G14" s="34">
        <v>0</v>
      </c>
      <c r="H14" s="34">
        <v>939804</v>
      </c>
      <c r="I14" s="35">
        <f t="shared" si="0"/>
        <v>45113859</v>
      </c>
    </row>
    <row r="15" spans="1:9" x14ac:dyDescent="0.25">
      <c r="A15" s="19">
        <v>1012</v>
      </c>
      <c r="B15" s="20" t="s">
        <v>20</v>
      </c>
      <c r="C15" s="36">
        <v>39228438</v>
      </c>
      <c r="D15" s="36">
        <v>824</v>
      </c>
      <c r="E15" s="36">
        <v>105012</v>
      </c>
      <c r="F15" s="36">
        <v>2130195</v>
      </c>
      <c r="G15" s="36">
        <v>35000</v>
      </c>
      <c r="H15" s="36">
        <v>638861</v>
      </c>
      <c r="I15" s="37">
        <f t="shared" si="0"/>
        <v>42138330</v>
      </c>
    </row>
    <row r="16" spans="1:9" x14ac:dyDescent="0.25">
      <c r="A16" s="19">
        <v>1013</v>
      </c>
      <c r="B16" s="20" t="s">
        <v>21</v>
      </c>
      <c r="C16" s="34">
        <v>348101604</v>
      </c>
      <c r="D16" s="34">
        <v>89527784</v>
      </c>
      <c r="E16" s="34">
        <v>9414365</v>
      </c>
      <c r="F16" s="34">
        <v>5002850</v>
      </c>
      <c r="G16" s="34">
        <v>0</v>
      </c>
      <c r="H16" s="34">
        <v>1372408</v>
      </c>
      <c r="I16" s="35">
        <f t="shared" si="0"/>
        <v>453419011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382500</v>
      </c>
      <c r="I17" s="37">
        <f t="shared" si="0"/>
        <v>382500</v>
      </c>
    </row>
    <row r="18" spans="1:9" x14ac:dyDescent="0.25">
      <c r="A18" s="19">
        <v>1016</v>
      </c>
      <c r="B18" s="20" t="s">
        <v>23</v>
      </c>
      <c r="C18" s="34">
        <v>630380083</v>
      </c>
      <c r="D18" s="34">
        <v>110235202</v>
      </c>
      <c r="E18" s="34">
        <v>27591875</v>
      </c>
      <c r="F18" s="34">
        <v>12203670</v>
      </c>
      <c r="G18" s="34">
        <v>0</v>
      </c>
      <c r="H18" s="34">
        <v>1155409</v>
      </c>
      <c r="I18" s="35">
        <f t="shared" si="0"/>
        <v>781566239</v>
      </c>
    </row>
    <row r="19" spans="1:9" x14ac:dyDescent="0.25">
      <c r="A19" s="19">
        <v>1017</v>
      </c>
      <c r="B19" s="20" t="s">
        <v>24</v>
      </c>
      <c r="C19" s="36">
        <v>92717092</v>
      </c>
      <c r="D19" s="36">
        <v>1450051</v>
      </c>
      <c r="E19" s="36">
        <v>3543915</v>
      </c>
      <c r="F19" s="36">
        <v>303899</v>
      </c>
      <c r="G19" s="36">
        <v>0</v>
      </c>
      <c r="H19" s="36">
        <v>875323</v>
      </c>
      <c r="I19" s="37">
        <f t="shared" si="0"/>
        <v>98890280</v>
      </c>
    </row>
    <row r="20" spans="1:9" x14ac:dyDescent="0.25">
      <c r="A20" s="19">
        <v>1018</v>
      </c>
      <c r="B20" s="20" t="s">
        <v>25</v>
      </c>
      <c r="C20" s="34">
        <v>81788966</v>
      </c>
      <c r="D20" s="34">
        <v>401770</v>
      </c>
      <c r="E20" s="34">
        <v>1827623</v>
      </c>
      <c r="F20" s="34">
        <v>3875659</v>
      </c>
      <c r="G20" s="34">
        <v>2500</v>
      </c>
      <c r="H20" s="34">
        <v>637920</v>
      </c>
      <c r="I20" s="35">
        <f t="shared" si="0"/>
        <v>88534438</v>
      </c>
    </row>
    <row r="21" spans="1:9" x14ac:dyDescent="0.25">
      <c r="A21" s="19">
        <v>1019</v>
      </c>
      <c r="B21" s="20" t="s">
        <v>26</v>
      </c>
      <c r="C21" s="36">
        <v>30515756</v>
      </c>
      <c r="D21" s="36">
        <v>1671370</v>
      </c>
      <c r="E21" s="36">
        <v>792818</v>
      </c>
      <c r="F21" s="36">
        <v>734518</v>
      </c>
      <c r="G21" s="36">
        <v>2500</v>
      </c>
      <c r="H21" s="36">
        <v>1178064</v>
      </c>
      <c r="I21" s="37">
        <f t="shared" si="0"/>
        <v>34895026</v>
      </c>
    </row>
    <row r="22" spans="1:9" x14ac:dyDescent="0.25">
      <c r="A22" s="19">
        <v>1020</v>
      </c>
      <c r="B22" s="20" t="s">
        <v>27</v>
      </c>
      <c r="C22" s="34">
        <v>40724551</v>
      </c>
      <c r="D22" s="34">
        <v>11355656</v>
      </c>
      <c r="E22" s="34">
        <v>1253246</v>
      </c>
      <c r="F22" s="34">
        <v>22177069</v>
      </c>
      <c r="G22" s="34">
        <v>0</v>
      </c>
      <c r="H22" s="34">
        <v>140155</v>
      </c>
      <c r="I22" s="35">
        <f t="shared" si="0"/>
        <v>75650677</v>
      </c>
    </row>
    <row r="23" spans="1:9" x14ac:dyDescent="0.25">
      <c r="A23" s="19">
        <v>1022</v>
      </c>
      <c r="B23" s="20" t="s">
        <v>28</v>
      </c>
      <c r="C23" s="36">
        <v>1290055</v>
      </c>
      <c r="D23" s="36">
        <v>0</v>
      </c>
      <c r="E23" s="36">
        <v>13732</v>
      </c>
      <c r="F23" s="36">
        <v>0</v>
      </c>
      <c r="G23" s="36">
        <v>0</v>
      </c>
      <c r="H23" s="36">
        <v>6680</v>
      </c>
      <c r="I23" s="37">
        <f t="shared" si="0"/>
        <v>1310467</v>
      </c>
    </row>
    <row r="24" spans="1:9" x14ac:dyDescent="0.25">
      <c r="A24" s="19">
        <v>1023</v>
      </c>
      <c r="B24" s="20" t="s">
        <v>29</v>
      </c>
      <c r="C24" s="34">
        <v>19586056</v>
      </c>
      <c r="D24" s="34">
        <v>1577584</v>
      </c>
      <c r="E24" s="34">
        <v>937037</v>
      </c>
      <c r="F24" s="34">
        <v>2071757</v>
      </c>
      <c r="G24" s="34">
        <v>0</v>
      </c>
      <c r="H24" s="34">
        <v>904349</v>
      </c>
      <c r="I24" s="35">
        <f t="shared" si="0"/>
        <v>25076783</v>
      </c>
    </row>
    <row r="25" spans="1:9" x14ac:dyDescent="0.25">
      <c r="A25" s="19">
        <v>1024</v>
      </c>
      <c r="B25" s="20" t="s">
        <v>30</v>
      </c>
      <c r="C25" s="36">
        <v>594269464</v>
      </c>
      <c r="D25" s="36">
        <v>28166865</v>
      </c>
      <c r="E25" s="36">
        <v>12720874</v>
      </c>
      <c r="F25" s="36">
        <v>6878921</v>
      </c>
      <c r="G25" s="36">
        <v>2500</v>
      </c>
      <c r="H25" s="36">
        <v>2744875</v>
      </c>
      <c r="I25" s="37">
        <f t="shared" si="0"/>
        <v>644783499</v>
      </c>
    </row>
    <row r="26" spans="1:9" x14ac:dyDescent="0.25">
      <c r="A26" s="19">
        <v>1025</v>
      </c>
      <c r="B26" s="20" t="s">
        <v>31</v>
      </c>
      <c r="C26" s="34">
        <v>1399093</v>
      </c>
      <c r="D26" s="34">
        <v>2281</v>
      </c>
      <c r="E26" s="34">
        <v>66560</v>
      </c>
      <c r="F26" s="34">
        <v>0</v>
      </c>
      <c r="G26" s="34">
        <v>0</v>
      </c>
      <c r="H26" s="34">
        <v>71568</v>
      </c>
      <c r="I26" s="35">
        <f t="shared" si="0"/>
        <v>1539502</v>
      </c>
    </row>
    <row r="27" spans="1:9" x14ac:dyDescent="0.25">
      <c r="A27" s="19">
        <v>1026</v>
      </c>
      <c r="B27" s="20" t="s">
        <v>32</v>
      </c>
      <c r="C27" s="36">
        <v>74636</v>
      </c>
      <c r="D27" s="36">
        <v>0</v>
      </c>
      <c r="E27" s="36">
        <v>2839</v>
      </c>
      <c r="F27" s="36">
        <v>0</v>
      </c>
      <c r="G27" s="36">
        <v>0</v>
      </c>
      <c r="H27" s="36">
        <v>66520</v>
      </c>
      <c r="I27" s="37">
        <f t="shared" si="0"/>
        <v>143995</v>
      </c>
    </row>
    <row r="28" spans="1:9" x14ac:dyDescent="0.25">
      <c r="A28" s="19">
        <v>1027</v>
      </c>
      <c r="B28" s="20" t="s">
        <v>33</v>
      </c>
      <c r="C28" s="34">
        <v>37916175</v>
      </c>
      <c r="D28" s="34">
        <v>956184</v>
      </c>
      <c r="E28" s="34">
        <v>605638</v>
      </c>
      <c r="F28" s="34">
        <v>283953</v>
      </c>
      <c r="G28" s="34">
        <v>0</v>
      </c>
      <c r="H28" s="34">
        <v>441174</v>
      </c>
      <c r="I28" s="35">
        <f t="shared" si="0"/>
        <v>40203124</v>
      </c>
    </row>
    <row r="29" spans="1:9" x14ac:dyDescent="0.25">
      <c r="A29" s="19">
        <v>1028</v>
      </c>
      <c r="B29" s="20" t="s">
        <v>34</v>
      </c>
      <c r="C29" s="36">
        <v>2832217</v>
      </c>
      <c r="D29" s="36">
        <v>161206</v>
      </c>
      <c r="E29" s="36">
        <v>102115</v>
      </c>
      <c r="F29" s="36">
        <v>149812</v>
      </c>
      <c r="G29" s="36">
        <v>0</v>
      </c>
      <c r="H29" s="36">
        <v>52486</v>
      </c>
      <c r="I29" s="37">
        <f t="shared" si="0"/>
        <v>3297836</v>
      </c>
    </row>
    <row r="30" spans="1:9" x14ac:dyDescent="0.25">
      <c r="A30" s="19">
        <v>1030</v>
      </c>
      <c r="B30" s="20" t="s">
        <v>35</v>
      </c>
      <c r="C30" s="34">
        <v>209995635</v>
      </c>
      <c r="D30" s="34">
        <v>1681196</v>
      </c>
      <c r="E30" s="34">
        <v>5826645</v>
      </c>
      <c r="F30" s="34">
        <v>4950622</v>
      </c>
      <c r="G30" s="34">
        <v>2500</v>
      </c>
      <c r="H30" s="34">
        <v>1082550</v>
      </c>
      <c r="I30" s="35">
        <f t="shared" si="0"/>
        <v>223539148</v>
      </c>
    </row>
    <row r="31" spans="1:9" x14ac:dyDescent="0.25">
      <c r="A31" s="19">
        <v>1031</v>
      </c>
      <c r="B31" s="20" t="s">
        <v>36</v>
      </c>
      <c r="C31" s="36">
        <v>228</v>
      </c>
      <c r="D31" s="36">
        <v>0</v>
      </c>
      <c r="E31" s="36">
        <v>3025</v>
      </c>
      <c r="F31" s="36">
        <v>0</v>
      </c>
      <c r="G31" s="36">
        <v>0</v>
      </c>
      <c r="H31" s="36">
        <v>1440</v>
      </c>
      <c r="I31" s="37">
        <f t="shared" si="0"/>
        <v>4693</v>
      </c>
    </row>
    <row r="32" spans="1:9" x14ac:dyDescent="0.25">
      <c r="A32" s="19">
        <v>1033</v>
      </c>
      <c r="B32" s="20" t="s">
        <v>37</v>
      </c>
      <c r="C32" s="34">
        <v>398242</v>
      </c>
      <c r="D32" s="34">
        <v>11555</v>
      </c>
      <c r="E32" s="34">
        <v>65353</v>
      </c>
      <c r="F32" s="34">
        <v>557913</v>
      </c>
      <c r="G32" s="34">
        <v>2500</v>
      </c>
      <c r="H32" s="34">
        <v>237228</v>
      </c>
      <c r="I32" s="35">
        <f t="shared" si="0"/>
        <v>1272791</v>
      </c>
    </row>
    <row r="33" spans="1:9" x14ac:dyDescent="0.25">
      <c r="A33" s="19">
        <v>1034</v>
      </c>
      <c r="B33" s="20" t="s">
        <v>38</v>
      </c>
      <c r="C33" s="36">
        <v>406775</v>
      </c>
      <c r="D33" s="36">
        <v>12</v>
      </c>
      <c r="E33" s="36">
        <v>7578</v>
      </c>
      <c r="F33" s="36">
        <v>0</v>
      </c>
      <c r="G33" s="36">
        <v>0</v>
      </c>
      <c r="H33" s="36">
        <v>16316</v>
      </c>
      <c r="I33" s="37">
        <f t="shared" si="0"/>
        <v>430681</v>
      </c>
    </row>
    <row r="34" spans="1:9" x14ac:dyDescent="0.25">
      <c r="A34" s="19">
        <v>1037</v>
      </c>
      <c r="B34" s="20" t="s">
        <v>39</v>
      </c>
      <c r="C34" s="34">
        <v>4971081</v>
      </c>
      <c r="D34" s="34">
        <v>247636</v>
      </c>
      <c r="E34" s="34">
        <v>206936</v>
      </c>
      <c r="F34" s="34">
        <v>261972</v>
      </c>
      <c r="G34" s="34">
        <v>0</v>
      </c>
      <c r="H34" s="34">
        <v>171940</v>
      </c>
      <c r="I34" s="35">
        <f t="shared" si="0"/>
        <v>5859565</v>
      </c>
    </row>
    <row r="35" spans="1:9" x14ac:dyDescent="0.25">
      <c r="A35" s="19">
        <v>1038</v>
      </c>
      <c r="B35" s="20" t="s">
        <v>40</v>
      </c>
      <c r="C35" s="36">
        <v>142554748</v>
      </c>
      <c r="D35" s="36">
        <v>105000</v>
      </c>
      <c r="E35" s="36">
        <v>2480312</v>
      </c>
      <c r="F35" s="36">
        <v>6989243</v>
      </c>
      <c r="G35" s="36">
        <v>0</v>
      </c>
      <c r="H35" s="36">
        <v>56981</v>
      </c>
      <c r="I35" s="37">
        <f t="shared" si="0"/>
        <v>152186284</v>
      </c>
    </row>
    <row r="36" spans="1:9" x14ac:dyDescent="0.25">
      <c r="A36" s="19">
        <v>1039</v>
      </c>
      <c r="B36" s="20" t="s">
        <v>41</v>
      </c>
      <c r="C36" s="34">
        <v>1426381</v>
      </c>
      <c r="D36" s="34">
        <v>62252</v>
      </c>
      <c r="E36" s="34">
        <v>45086</v>
      </c>
      <c r="F36" s="34">
        <v>0</v>
      </c>
      <c r="G36" s="34">
        <v>0</v>
      </c>
      <c r="H36" s="34">
        <v>210695</v>
      </c>
      <c r="I36" s="35">
        <f t="shared" si="0"/>
        <v>1744414</v>
      </c>
    </row>
    <row r="37" spans="1:9" x14ac:dyDescent="0.25">
      <c r="A37" s="19">
        <v>1040</v>
      </c>
      <c r="B37" s="20" t="s">
        <v>42</v>
      </c>
      <c r="C37" s="36">
        <v>68836515</v>
      </c>
      <c r="D37" s="36">
        <v>2602250</v>
      </c>
      <c r="E37" s="36">
        <v>2156046</v>
      </c>
      <c r="F37" s="36">
        <v>503029</v>
      </c>
      <c r="G37" s="36">
        <v>12507</v>
      </c>
      <c r="H37" s="36">
        <v>2218527</v>
      </c>
      <c r="I37" s="37">
        <f t="shared" si="0"/>
        <v>76328874</v>
      </c>
    </row>
    <row r="38" spans="1:9" x14ac:dyDescent="0.25">
      <c r="A38" s="19">
        <v>1042</v>
      </c>
      <c r="B38" s="20" t="s">
        <v>43</v>
      </c>
      <c r="C38" s="34">
        <v>9326536</v>
      </c>
      <c r="D38" s="34">
        <v>0</v>
      </c>
      <c r="E38" s="34">
        <v>42825</v>
      </c>
      <c r="F38" s="34">
        <v>0</v>
      </c>
      <c r="G38" s="34">
        <v>0</v>
      </c>
      <c r="H38" s="34">
        <v>3120</v>
      </c>
      <c r="I38" s="35">
        <f t="shared" si="0"/>
        <v>9372481</v>
      </c>
    </row>
    <row r="39" spans="1:9" x14ac:dyDescent="0.25">
      <c r="A39" s="19">
        <v>1043</v>
      </c>
      <c r="B39" s="20" t="s">
        <v>44</v>
      </c>
      <c r="C39" s="36">
        <v>408840725</v>
      </c>
      <c r="D39" s="36">
        <v>59589927</v>
      </c>
      <c r="E39" s="36">
        <v>8294775</v>
      </c>
      <c r="F39" s="36">
        <v>2932192</v>
      </c>
      <c r="G39" s="36">
        <v>0</v>
      </c>
      <c r="H39" s="36">
        <v>1673941</v>
      </c>
      <c r="I39" s="37">
        <f t="shared" si="0"/>
        <v>481331560</v>
      </c>
    </row>
    <row r="40" spans="1:9" x14ac:dyDescent="0.25">
      <c r="A40" s="19">
        <v>1044</v>
      </c>
      <c r="B40" s="20" t="s">
        <v>45</v>
      </c>
      <c r="C40" s="34">
        <v>8912091</v>
      </c>
      <c r="D40" s="34">
        <v>386400</v>
      </c>
      <c r="E40" s="34">
        <v>125756</v>
      </c>
      <c r="F40" s="34">
        <v>0</v>
      </c>
      <c r="G40" s="34">
        <v>2500</v>
      </c>
      <c r="H40" s="34">
        <v>349830</v>
      </c>
      <c r="I40" s="35">
        <f t="shared" si="0"/>
        <v>9776577</v>
      </c>
    </row>
    <row r="41" spans="1:9" x14ac:dyDescent="0.25">
      <c r="A41" s="19">
        <v>1046</v>
      </c>
      <c r="B41" s="20" t="s">
        <v>46</v>
      </c>
      <c r="C41" s="36">
        <v>1377013</v>
      </c>
      <c r="D41" s="36">
        <v>4281</v>
      </c>
      <c r="E41" s="36">
        <v>108693</v>
      </c>
      <c r="F41" s="36">
        <v>0</v>
      </c>
      <c r="G41" s="36">
        <v>5000</v>
      </c>
      <c r="H41" s="36">
        <v>416598</v>
      </c>
      <c r="I41" s="37">
        <f t="shared" si="0"/>
        <v>1911585</v>
      </c>
    </row>
    <row r="42" spans="1:9" x14ac:dyDescent="0.25">
      <c r="A42" s="19">
        <v>1047</v>
      </c>
      <c r="B42" s="20" t="s">
        <v>47</v>
      </c>
      <c r="C42" s="34">
        <v>190080931</v>
      </c>
      <c r="D42" s="34">
        <v>52048588</v>
      </c>
      <c r="E42" s="34">
        <v>8485101</v>
      </c>
      <c r="F42" s="34">
        <v>1151</v>
      </c>
      <c r="G42" s="34">
        <v>2500</v>
      </c>
      <c r="H42" s="34">
        <v>1274230</v>
      </c>
      <c r="I42" s="35">
        <f t="shared" si="0"/>
        <v>251892501</v>
      </c>
    </row>
    <row r="43" spans="1:9" x14ac:dyDescent="0.25">
      <c r="A43" s="19">
        <v>1048</v>
      </c>
      <c r="B43" s="20" t="s">
        <v>48</v>
      </c>
      <c r="C43" s="36">
        <v>58467818</v>
      </c>
      <c r="D43" s="36">
        <v>4402454</v>
      </c>
      <c r="E43" s="36">
        <v>3116766</v>
      </c>
      <c r="F43" s="36">
        <v>25238</v>
      </c>
      <c r="G43" s="36">
        <v>0</v>
      </c>
      <c r="H43" s="36">
        <v>749408</v>
      </c>
      <c r="I43" s="37">
        <f t="shared" si="0"/>
        <v>66761684</v>
      </c>
    </row>
    <row r="44" spans="1:9" x14ac:dyDescent="0.25">
      <c r="A44" s="19">
        <v>1050</v>
      </c>
      <c r="B44" s="20" t="s">
        <v>49</v>
      </c>
      <c r="C44" s="34">
        <v>114</v>
      </c>
      <c r="D44" s="34">
        <v>0</v>
      </c>
      <c r="E44" s="34">
        <v>0</v>
      </c>
      <c r="F44" s="34">
        <v>0</v>
      </c>
      <c r="G44" s="34">
        <v>0</v>
      </c>
      <c r="H44" s="34">
        <v>20720</v>
      </c>
      <c r="I44" s="35">
        <f t="shared" si="0"/>
        <v>20834</v>
      </c>
    </row>
    <row r="45" spans="1:9" x14ac:dyDescent="0.25">
      <c r="A45" s="19">
        <v>1052</v>
      </c>
      <c r="B45" s="20" t="s">
        <v>50</v>
      </c>
      <c r="C45" s="36">
        <v>29202489</v>
      </c>
      <c r="D45" s="36">
        <v>2155379</v>
      </c>
      <c r="E45" s="36">
        <v>902707</v>
      </c>
      <c r="F45" s="36">
        <v>2171278</v>
      </c>
      <c r="G45" s="36">
        <v>0</v>
      </c>
      <c r="H45" s="36">
        <v>530084</v>
      </c>
      <c r="I45" s="37">
        <f t="shared" si="0"/>
        <v>34961937</v>
      </c>
    </row>
    <row r="46" spans="1:9" x14ac:dyDescent="0.25">
      <c r="A46" s="19">
        <v>1054</v>
      </c>
      <c r="B46" s="20" t="s">
        <v>51</v>
      </c>
      <c r="C46" s="34">
        <v>33981065</v>
      </c>
      <c r="D46" s="34">
        <v>2959056</v>
      </c>
      <c r="E46" s="34">
        <v>1304362</v>
      </c>
      <c r="F46" s="34">
        <v>613310</v>
      </c>
      <c r="G46" s="34">
        <v>2500</v>
      </c>
      <c r="H46" s="34">
        <v>612972</v>
      </c>
      <c r="I46" s="35">
        <f t="shared" si="0"/>
        <v>39473265</v>
      </c>
    </row>
    <row r="47" spans="1:9" x14ac:dyDescent="0.25">
      <c r="A47" s="19">
        <v>1055</v>
      </c>
      <c r="B47" s="20" t="s">
        <v>52</v>
      </c>
      <c r="C47" s="36">
        <v>106047036</v>
      </c>
      <c r="D47" s="36">
        <v>942022</v>
      </c>
      <c r="E47" s="36">
        <v>553286</v>
      </c>
      <c r="F47" s="36">
        <v>96628</v>
      </c>
      <c r="G47" s="36">
        <v>0</v>
      </c>
      <c r="H47" s="36">
        <v>252809</v>
      </c>
      <c r="I47" s="37">
        <f t="shared" si="0"/>
        <v>107891781</v>
      </c>
    </row>
    <row r="48" spans="1:9" x14ac:dyDescent="0.25">
      <c r="A48" s="19">
        <v>1057</v>
      </c>
      <c r="B48" s="20" t="s">
        <v>53</v>
      </c>
      <c r="C48" s="34">
        <v>5594678</v>
      </c>
      <c r="D48" s="34">
        <v>237565</v>
      </c>
      <c r="E48" s="34">
        <v>72839</v>
      </c>
      <c r="F48" s="34">
        <v>0</v>
      </c>
      <c r="G48" s="34">
        <v>5000</v>
      </c>
      <c r="H48" s="34">
        <v>1315116</v>
      </c>
      <c r="I48" s="35">
        <f t="shared" si="0"/>
        <v>7225198</v>
      </c>
    </row>
    <row r="49" spans="1:9" x14ac:dyDescent="0.25">
      <c r="A49" s="19">
        <v>1058</v>
      </c>
      <c r="B49" s="20" t="s">
        <v>54</v>
      </c>
      <c r="C49" s="36">
        <v>17398675</v>
      </c>
      <c r="D49" s="36">
        <v>756774</v>
      </c>
      <c r="E49" s="36">
        <v>254770</v>
      </c>
      <c r="F49" s="36">
        <v>271309</v>
      </c>
      <c r="G49" s="36">
        <v>55000</v>
      </c>
      <c r="H49" s="36">
        <v>659223</v>
      </c>
      <c r="I49" s="37">
        <f t="shared" si="0"/>
        <v>19395751</v>
      </c>
    </row>
    <row r="50" spans="1:9" x14ac:dyDescent="0.25">
      <c r="A50" s="19">
        <v>1062</v>
      </c>
      <c r="B50" s="20" t="s">
        <v>55</v>
      </c>
      <c r="C50" s="34">
        <v>55086026</v>
      </c>
      <c r="D50" s="34">
        <v>553008</v>
      </c>
      <c r="E50" s="34">
        <v>1330798</v>
      </c>
      <c r="F50" s="34">
        <v>5557</v>
      </c>
      <c r="G50" s="34">
        <v>0</v>
      </c>
      <c r="H50" s="34">
        <v>348525</v>
      </c>
      <c r="I50" s="35">
        <f t="shared" si="0"/>
        <v>57323914</v>
      </c>
    </row>
    <row r="51" spans="1:9" x14ac:dyDescent="0.25">
      <c r="A51" s="19">
        <v>1065</v>
      </c>
      <c r="B51" s="20" t="s">
        <v>56</v>
      </c>
      <c r="C51" s="36">
        <v>85748414</v>
      </c>
      <c r="D51" s="36">
        <v>8802387</v>
      </c>
      <c r="E51" s="36">
        <v>2222582</v>
      </c>
      <c r="F51" s="36">
        <v>892183</v>
      </c>
      <c r="G51" s="36">
        <v>0</v>
      </c>
      <c r="H51" s="36">
        <v>459430</v>
      </c>
      <c r="I51" s="37">
        <f t="shared" si="0"/>
        <v>98124996</v>
      </c>
    </row>
    <row r="52" spans="1:9" x14ac:dyDescent="0.25">
      <c r="A52" s="19">
        <v>1066</v>
      </c>
      <c r="B52" s="20" t="s">
        <v>57</v>
      </c>
      <c r="C52" s="34">
        <v>162651009</v>
      </c>
      <c r="D52" s="34">
        <v>3162707</v>
      </c>
      <c r="E52" s="34">
        <v>4393702</v>
      </c>
      <c r="F52" s="34">
        <v>214683</v>
      </c>
      <c r="G52" s="34">
        <v>0</v>
      </c>
      <c r="H52" s="34">
        <v>259846</v>
      </c>
      <c r="I52" s="35">
        <f t="shared" si="0"/>
        <v>170681947</v>
      </c>
    </row>
    <row r="53" spans="1:9" x14ac:dyDescent="0.25">
      <c r="A53" s="19">
        <v>1067</v>
      </c>
      <c r="B53" s="20" t="s">
        <v>58</v>
      </c>
      <c r="C53" s="36">
        <v>9147330</v>
      </c>
      <c r="D53" s="36">
        <v>0</v>
      </c>
      <c r="E53" s="36">
        <v>757</v>
      </c>
      <c r="F53" s="36">
        <v>0</v>
      </c>
      <c r="G53" s="36">
        <v>0</v>
      </c>
      <c r="H53" s="36">
        <v>16770</v>
      </c>
      <c r="I53" s="37">
        <f t="shared" si="0"/>
        <v>9164857</v>
      </c>
    </row>
    <row r="54" spans="1:9" x14ac:dyDescent="0.25">
      <c r="A54" s="19">
        <v>1068</v>
      </c>
      <c r="B54" s="20" t="s">
        <v>59</v>
      </c>
      <c r="C54" s="34">
        <v>69921408</v>
      </c>
      <c r="D54" s="34">
        <v>3549</v>
      </c>
      <c r="E54" s="34">
        <v>3472858</v>
      </c>
      <c r="F54" s="34">
        <v>0</v>
      </c>
      <c r="G54" s="34">
        <v>0</v>
      </c>
      <c r="H54" s="34">
        <v>2651</v>
      </c>
      <c r="I54" s="35">
        <f t="shared" si="0"/>
        <v>73400466</v>
      </c>
    </row>
    <row r="55" spans="1:9" x14ac:dyDescent="0.25">
      <c r="A55" s="19">
        <v>1069</v>
      </c>
      <c r="B55" s="20" t="s">
        <v>60</v>
      </c>
      <c r="C55" s="36">
        <v>1222510</v>
      </c>
      <c r="D55" s="36">
        <v>14710</v>
      </c>
      <c r="E55" s="36">
        <v>36245</v>
      </c>
      <c r="F55" s="36">
        <v>0</v>
      </c>
      <c r="G55" s="36">
        <v>0</v>
      </c>
      <c r="H55" s="36">
        <v>58224</v>
      </c>
      <c r="I55" s="37">
        <f t="shared" si="0"/>
        <v>1331689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3950205635</v>
      </c>
      <c r="D57" s="24">
        <f t="shared" si="1"/>
        <v>406112035</v>
      </c>
      <c r="E57" s="24">
        <f t="shared" si="1"/>
        <v>110547324</v>
      </c>
      <c r="F57" s="24">
        <f t="shared" si="1"/>
        <v>88979448</v>
      </c>
      <c r="G57" s="24">
        <f t="shared" si="1"/>
        <v>132507</v>
      </c>
      <c r="H57" s="24">
        <f t="shared" si="1"/>
        <v>27298108</v>
      </c>
      <c r="I57" s="24">
        <f t="shared" si="1"/>
        <v>4583275057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1701475</v>
      </c>
      <c r="D8" s="34">
        <v>56871</v>
      </c>
      <c r="E8" s="34">
        <v>33343</v>
      </c>
      <c r="F8" s="34">
        <v>0</v>
      </c>
      <c r="G8" s="34">
        <v>0</v>
      </c>
      <c r="H8" s="34">
        <v>273110</v>
      </c>
      <c r="I8" s="35">
        <f t="shared" ref="I8:I56" si="0">SUM(C8:H8)</f>
        <v>2064799</v>
      </c>
    </row>
    <row r="9" spans="1:9" x14ac:dyDescent="0.25">
      <c r="A9" s="19">
        <v>1005</v>
      </c>
      <c r="B9" s="20" t="s">
        <v>14</v>
      </c>
      <c r="C9" s="36">
        <v>193528</v>
      </c>
      <c r="D9" s="36">
        <v>44398</v>
      </c>
      <c r="E9" s="36">
        <v>30755</v>
      </c>
      <c r="F9" s="36">
        <v>0</v>
      </c>
      <c r="G9" s="36">
        <v>0</v>
      </c>
      <c r="H9" s="36">
        <v>23203</v>
      </c>
      <c r="I9" s="37">
        <f t="shared" si="0"/>
        <v>291884</v>
      </c>
    </row>
    <row r="10" spans="1:9" x14ac:dyDescent="0.25">
      <c r="A10" s="19">
        <v>1006</v>
      </c>
      <c r="B10" s="20" t="s">
        <v>15</v>
      </c>
      <c r="C10" s="34">
        <v>38</v>
      </c>
      <c r="D10" s="34">
        <v>0</v>
      </c>
      <c r="E10" s="34">
        <v>0</v>
      </c>
      <c r="F10" s="34">
        <v>0</v>
      </c>
      <c r="G10" s="34">
        <v>0</v>
      </c>
      <c r="H10" s="34">
        <v>240</v>
      </c>
      <c r="I10" s="35">
        <f t="shared" si="0"/>
        <v>278</v>
      </c>
    </row>
    <row r="11" spans="1:9" x14ac:dyDescent="0.25">
      <c r="A11" s="19">
        <v>1007</v>
      </c>
      <c r="B11" s="20" t="s">
        <v>16</v>
      </c>
      <c r="C11" s="36">
        <v>75524418</v>
      </c>
      <c r="D11" s="36">
        <v>5191710</v>
      </c>
      <c r="E11" s="36">
        <v>2627919</v>
      </c>
      <c r="F11" s="36">
        <v>1082252</v>
      </c>
      <c r="G11" s="36">
        <v>7500</v>
      </c>
      <c r="H11" s="36">
        <v>2277567</v>
      </c>
      <c r="I11" s="37">
        <f t="shared" si="0"/>
        <v>86711366</v>
      </c>
    </row>
    <row r="12" spans="1:9" x14ac:dyDescent="0.25">
      <c r="A12" s="19">
        <v>1008</v>
      </c>
      <c r="B12" s="20" t="s">
        <v>17</v>
      </c>
      <c r="C12" s="34">
        <v>114987675</v>
      </c>
      <c r="D12" s="34">
        <v>0</v>
      </c>
      <c r="E12" s="34">
        <v>1381516</v>
      </c>
      <c r="F12" s="34">
        <v>2415972</v>
      </c>
      <c r="G12" s="34">
        <v>0</v>
      </c>
      <c r="H12" s="34">
        <v>5291</v>
      </c>
      <c r="I12" s="35">
        <f t="shared" si="0"/>
        <v>118790454</v>
      </c>
    </row>
    <row r="13" spans="1:9" x14ac:dyDescent="0.25">
      <c r="A13" s="19">
        <v>1010</v>
      </c>
      <c r="B13" s="20" t="s">
        <v>18</v>
      </c>
      <c r="C13" s="36">
        <v>5722836</v>
      </c>
      <c r="D13" s="36">
        <v>285827</v>
      </c>
      <c r="E13" s="36">
        <v>347459</v>
      </c>
      <c r="F13" s="36">
        <v>538122</v>
      </c>
      <c r="G13" s="36">
        <v>0</v>
      </c>
      <c r="H13" s="36">
        <v>23537</v>
      </c>
      <c r="I13" s="37">
        <f t="shared" si="0"/>
        <v>6917781</v>
      </c>
    </row>
    <row r="14" spans="1:9" x14ac:dyDescent="0.25">
      <c r="A14" s="19">
        <v>1011</v>
      </c>
      <c r="B14" s="20" t="s">
        <v>19</v>
      </c>
      <c r="C14" s="34">
        <v>31168220</v>
      </c>
      <c r="D14" s="34">
        <v>15178196</v>
      </c>
      <c r="E14" s="34">
        <v>1595632</v>
      </c>
      <c r="F14" s="34">
        <v>66973</v>
      </c>
      <c r="G14" s="34">
        <v>2500</v>
      </c>
      <c r="H14" s="34">
        <v>675100</v>
      </c>
      <c r="I14" s="35">
        <f t="shared" si="0"/>
        <v>48686621</v>
      </c>
    </row>
    <row r="15" spans="1:9" x14ac:dyDescent="0.25">
      <c r="A15" s="19">
        <v>1012</v>
      </c>
      <c r="B15" s="20" t="s">
        <v>20</v>
      </c>
      <c r="C15" s="36">
        <v>35832013</v>
      </c>
      <c r="D15" s="36">
        <v>13457</v>
      </c>
      <c r="E15" s="36">
        <v>1715172</v>
      </c>
      <c r="F15" s="36">
        <v>0</v>
      </c>
      <c r="G15" s="36">
        <v>20000</v>
      </c>
      <c r="H15" s="36">
        <v>572100</v>
      </c>
      <c r="I15" s="37">
        <f t="shared" si="0"/>
        <v>38152742</v>
      </c>
    </row>
    <row r="16" spans="1:9" x14ac:dyDescent="0.25">
      <c r="A16" s="19">
        <v>1013</v>
      </c>
      <c r="B16" s="20" t="s">
        <v>21</v>
      </c>
      <c r="C16" s="34">
        <v>302824201</v>
      </c>
      <c r="D16" s="34">
        <v>168744053</v>
      </c>
      <c r="E16" s="34">
        <v>13607053</v>
      </c>
      <c r="F16" s="34">
        <v>2231693</v>
      </c>
      <c r="G16" s="34">
        <v>7500</v>
      </c>
      <c r="H16" s="34">
        <v>1211408</v>
      </c>
      <c r="I16" s="35">
        <f t="shared" si="0"/>
        <v>488625908</v>
      </c>
    </row>
    <row r="17" spans="1:9" x14ac:dyDescent="0.25">
      <c r="A17" s="19">
        <v>1014</v>
      </c>
      <c r="B17" s="20" t="s">
        <v>22</v>
      </c>
      <c r="C17" s="36">
        <v>23085765</v>
      </c>
      <c r="D17" s="36">
        <v>0</v>
      </c>
      <c r="E17" s="36">
        <v>518294</v>
      </c>
      <c r="F17" s="36">
        <v>1447138</v>
      </c>
      <c r="G17" s="36">
        <v>2500</v>
      </c>
      <c r="H17" s="36">
        <v>402769</v>
      </c>
      <c r="I17" s="37">
        <f t="shared" si="0"/>
        <v>25456466</v>
      </c>
    </row>
    <row r="18" spans="1:9" x14ac:dyDescent="0.25">
      <c r="A18" s="19">
        <v>1016</v>
      </c>
      <c r="B18" s="20" t="s">
        <v>23</v>
      </c>
      <c r="C18" s="34">
        <v>561347348</v>
      </c>
      <c r="D18" s="34">
        <v>126384845</v>
      </c>
      <c r="E18" s="34">
        <v>27887638</v>
      </c>
      <c r="F18" s="34">
        <v>3633236</v>
      </c>
      <c r="G18" s="34">
        <v>0</v>
      </c>
      <c r="H18" s="34">
        <v>834310</v>
      </c>
      <c r="I18" s="35">
        <f t="shared" si="0"/>
        <v>720087377</v>
      </c>
    </row>
    <row r="19" spans="1:9" x14ac:dyDescent="0.25">
      <c r="A19" s="19">
        <v>1017</v>
      </c>
      <c r="B19" s="20" t="s">
        <v>24</v>
      </c>
      <c r="C19" s="36">
        <v>73587509</v>
      </c>
      <c r="D19" s="36">
        <v>1827619</v>
      </c>
      <c r="E19" s="36">
        <v>2027053</v>
      </c>
      <c r="F19" s="36">
        <v>87722</v>
      </c>
      <c r="G19" s="36">
        <v>0</v>
      </c>
      <c r="H19" s="36">
        <v>741100</v>
      </c>
      <c r="I19" s="37">
        <f t="shared" si="0"/>
        <v>78271003</v>
      </c>
    </row>
    <row r="20" spans="1:9" x14ac:dyDescent="0.25">
      <c r="A20" s="19">
        <v>1018</v>
      </c>
      <c r="B20" s="20" t="s">
        <v>25</v>
      </c>
      <c r="C20" s="34">
        <v>95714067</v>
      </c>
      <c r="D20" s="34">
        <v>844352</v>
      </c>
      <c r="E20" s="34">
        <v>3574726</v>
      </c>
      <c r="F20" s="34">
        <v>2920591</v>
      </c>
      <c r="G20" s="34">
        <v>0</v>
      </c>
      <c r="H20" s="34">
        <v>742760</v>
      </c>
      <c r="I20" s="35">
        <f t="shared" si="0"/>
        <v>103796496</v>
      </c>
    </row>
    <row r="21" spans="1:9" x14ac:dyDescent="0.25">
      <c r="A21" s="19">
        <v>1019</v>
      </c>
      <c r="B21" s="20" t="s">
        <v>26</v>
      </c>
      <c r="C21" s="36">
        <v>25151950</v>
      </c>
      <c r="D21" s="36">
        <v>2271606</v>
      </c>
      <c r="E21" s="36">
        <v>813243</v>
      </c>
      <c r="F21" s="36">
        <v>90762</v>
      </c>
      <c r="G21" s="36">
        <v>0</v>
      </c>
      <c r="H21" s="36">
        <v>1212985</v>
      </c>
      <c r="I21" s="37">
        <f t="shared" si="0"/>
        <v>29540546</v>
      </c>
    </row>
    <row r="22" spans="1:9" x14ac:dyDescent="0.25">
      <c r="A22" s="19">
        <v>1020</v>
      </c>
      <c r="B22" s="20" t="s">
        <v>27</v>
      </c>
      <c r="C22" s="34">
        <v>22446615</v>
      </c>
      <c r="D22" s="34">
        <v>8982590</v>
      </c>
      <c r="E22" s="34">
        <v>944049</v>
      </c>
      <c r="F22" s="34">
        <v>7800549</v>
      </c>
      <c r="G22" s="34">
        <v>0</v>
      </c>
      <c r="H22" s="34">
        <v>198704</v>
      </c>
      <c r="I22" s="35">
        <f t="shared" si="0"/>
        <v>40372507</v>
      </c>
    </row>
    <row r="23" spans="1:9" x14ac:dyDescent="0.25">
      <c r="A23" s="19">
        <v>1022</v>
      </c>
      <c r="B23" s="20" t="s">
        <v>28</v>
      </c>
      <c r="C23" s="36">
        <v>957383</v>
      </c>
      <c r="D23" s="36">
        <v>7188</v>
      </c>
      <c r="E23" s="36">
        <v>23900</v>
      </c>
      <c r="F23" s="36">
        <v>0</v>
      </c>
      <c r="G23" s="36">
        <v>0</v>
      </c>
      <c r="H23" s="36">
        <v>5140</v>
      </c>
      <c r="I23" s="37">
        <f t="shared" si="0"/>
        <v>993611</v>
      </c>
    </row>
    <row r="24" spans="1:9" x14ac:dyDescent="0.25">
      <c r="A24" s="19">
        <v>1023</v>
      </c>
      <c r="B24" s="20" t="s">
        <v>29</v>
      </c>
      <c r="C24" s="34">
        <v>21140222</v>
      </c>
      <c r="D24" s="34">
        <v>1813757</v>
      </c>
      <c r="E24" s="34">
        <v>626877</v>
      </c>
      <c r="F24" s="34">
        <v>368803</v>
      </c>
      <c r="G24" s="34">
        <v>0</v>
      </c>
      <c r="H24" s="34">
        <v>738567</v>
      </c>
      <c r="I24" s="35">
        <f t="shared" si="0"/>
        <v>24688226</v>
      </c>
    </row>
    <row r="25" spans="1:9" x14ac:dyDescent="0.25">
      <c r="A25" s="19">
        <v>1024</v>
      </c>
      <c r="B25" s="20" t="s">
        <v>30</v>
      </c>
      <c r="C25" s="36">
        <v>555580539</v>
      </c>
      <c r="D25" s="36">
        <v>27602216</v>
      </c>
      <c r="E25" s="36">
        <v>11174533</v>
      </c>
      <c r="F25" s="36">
        <v>3510522</v>
      </c>
      <c r="G25" s="36">
        <v>2500</v>
      </c>
      <c r="H25" s="36">
        <v>2987187</v>
      </c>
      <c r="I25" s="37">
        <f t="shared" si="0"/>
        <v>600857497</v>
      </c>
    </row>
    <row r="26" spans="1:9" x14ac:dyDescent="0.25">
      <c r="A26" s="19">
        <v>1025</v>
      </c>
      <c r="B26" s="20" t="s">
        <v>31</v>
      </c>
      <c r="C26" s="34">
        <v>3516207</v>
      </c>
      <c r="D26" s="34">
        <v>31518</v>
      </c>
      <c r="E26" s="34">
        <v>160296</v>
      </c>
      <c r="F26" s="34">
        <v>0</v>
      </c>
      <c r="G26" s="34">
        <v>0</v>
      </c>
      <c r="H26" s="34">
        <v>64996</v>
      </c>
      <c r="I26" s="35">
        <f t="shared" si="0"/>
        <v>3773017</v>
      </c>
    </row>
    <row r="27" spans="1:9" x14ac:dyDescent="0.25">
      <c r="A27" s="19">
        <v>1026</v>
      </c>
      <c r="B27" s="20" t="s">
        <v>32</v>
      </c>
      <c r="C27" s="36">
        <v>149745</v>
      </c>
      <c r="D27" s="36">
        <v>0</v>
      </c>
      <c r="E27" s="36">
        <v>0</v>
      </c>
      <c r="F27" s="36">
        <v>0</v>
      </c>
      <c r="G27" s="36">
        <v>2500</v>
      </c>
      <c r="H27" s="36">
        <v>72572</v>
      </c>
      <c r="I27" s="37">
        <f t="shared" si="0"/>
        <v>224817</v>
      </c>
    </row>
    <row r="28" spans="1:9" x14ac:dyDescent="0.25">
      <c r="A28" s="19">
        <v>1027</v>
      </c>
      <c r="B28" s="20" t="s">
        <v>33</v>
      </c>
      <c r="C28" s="34">
        <v>42129684</v>
      </c>
      <c r="D28" s="34">
        <v>424826</v>
      </c>
      <c r="E28" s="34">
        <v>297584</v>
      </c>
      <c r="F28" s="34">
        <v>383197</v>
      </c>
      <c r="G28" s="34">
        <v>0</v>
      </c>
      <c r="H28" s="34">
        <v>475679</v>
      </c>
      <c r="I28" s="35">
        <f t="shared" si="0"/>
        <v>43710970</v>
      </c>
    </row>
    <row r="29" spans="1:9" x14ac:dyDescent="0.25">
      <c r="A29" s="19">
        <v>1028</v>
      </c>
      <c r="B29" s="20" t="s">
        <v>34</v>
      </c>
      <c r="C29" s="36">
        <v>4130974</v>
      </c>
      <c r="D29" s="36">
        <v>515037</v>
      </c>
      <c r="E29" s="36">
        <v>216097</v>
      </c>
      <c r="F29" s="36">
        <v>502802</v>
      </c>
      <c r="G29" s="36">
        <v>0</v>
      </c>
      <c r="H29" s="36">
        <v>45833</v>
      </c>
      <c r="I29" s="37">
        <f t="shared" si="0"/>
        <v>5410743</v>
      </c>
    </row>
    <row r="30" spans="1:9" x14ac:dyDescent="0.25">
      <c r="A30" s="19">
        <v>1030</v>
      </c>
      <c r="B30" s="20" t="s">
        <v>35</v>
      </c>
      <c r="C30" s="34">
        <v>75759265</v>
      </c>
      <c r="D30" s="34">
        <v>2067032</v>
      </c>
      <c r="E30" s="34">
        <v>3201976</v>
      </c>
      <c r="F30" s="34">
        <v>2336948</v>
      </c>
      <c r="G30" s="34">
        <v>5000</v>
      </c>
      <c r="H30" s="34">
        <v>959709</v>
      </c>
      <c r="I30" s="35">
        <f t="shared" si="0"/>
        <v>84329930</v>
      </c>
    </row>
    <row r="31" spans="1:9" x14ac:dyDescent="0.25">
      <c r="A31" s="19">
        <v>1031</v>
      </c>
      <c r="B31" s="20" t="s">
        <v>36</v>
      </c>
      <c r="C31" s="36">
        <v>38</v>
      </c>
      <c r="D31" s="36">
        <v>0</v>
      </c>
      <c r="E31" s="36">
        <v>743</v>
      </c>
      <c r="F31" s="36">
        <v>0</v>
      </c>
      <c r="G31" s="36">
        <v>0</v>
      </c>
      <c r="H31" s="36">
        <v>240</v>
      </c>
      <c r="I31" s="37">
        <f t="shared" si="0"/>
        <v>1021</v>
      </c>
    </row>
    <row r="32" spans="1:9" x14ac:dyDescent="0.25">
      <c r="A32" s="19">
        <v>1033</v>
      </c>
      <c r="B32" s="20" t="s">
        <v>37</v>
      </c>
      <c r="C32" s="34">
        <v>872721</v>
      </c>
      <c r="D32" s="34">
        <v>57214</v>
      </c>
      <c r="E32" s="34">
        <v>38018</v>
      </c>
      <c r="F32" s="34">
        <v>28954</v>
      </c>
      <c r="G32" s="34">
        <v>5000</v>
      </c>
      <c r="H32" s="34">
        <v>259140</v>
      </c>
      <c r="I32" s="35">
        <f t="shared" si="0"/>
        <v>1261047</v>
      </c>
    </row>
    <row r="33" spans="1:9" x14ac:dyDescent="0.25">
      <c r="A33" s="19">
        <v>1034</v>
      </c>
      <c r="B33" s="20" t="s">
        <v>38</v>
      </c>
      <c r="C33" s="36">
        <v>802458</v>
      </c>
      <c r="D33" s="36">
        <v>6686</v>
      </c>
      <c r="E33" s="36">
        <v>11548</v>
      </c>
      <c r="F33" s="36">
        <v>0</v>
      </c>
      <c r="G33" s="36">
        <v>0</v>
      </c>
      <c r="H33" s="36">
        <v>15407</v>
      </c>
      <c r="I33" s="37">
        <f t="shared" si="0"/>
        <v>836099</v>
      </c>
    </row>
    <row r="34" spans="1:9" x14ac:dyDescent="0.25">
      <c r="A34" s="19">
        <v>1037</v>
      </c>
      <c r="B34" s="20" t="s">
        <v>39</v>
      </c>
      <c r="C34" s="34">
        <v>3635177</v>
      </c>
      <c r="D34" s="34">
        <v>173980</v>
      </c>
      <c r="E34" s="34">
        <v>184140</v>
      </c>
      <c r="F34" s="34">
        <v>448358</v>
      </c>
      <c r="G34" s="34">
        <v>0</v>
      </c>
      <c r="H34" s="34">
        <v>157680</v>
      </c>
      <c r="I34" s="35">
        <f t="shared" si="0"/>
        <v>4599335</v>
      </c>
    </row>
    <row r="35" spans="1:9" x14ac:dyDescent="0.25">
      <c r="A35" s="19">
        <v>1038</v>
      </c>
      <c r="B35" s="20" t="s">
        <v>40</v>
      </c>
      <c r="C35" s="36">
        <v>8487704</v>
      </c>
      <c r="D35" s="36">
        <v>307432</v>
      </c>
      <c r="E35" s="36">
        <v>52858</v>
      </c>
      <c r="F35" s="36">
        <v>0</v>
      </c>
      <c r="G35" s="36">
        <v>2500</v>
      </c>
      <c r="H35" s="36">
        <v>85140</v>
      </c>
      <c r="I35" s="37">
        <f t="shared" si="0"/>
        <v>8935634</v>
      </c>
    </row>
    <row r="36" spans="1:9" x14ac:dyDescent="0.25">
      <c r="A36" s="19">
        <v>1039</v>
      </c>
      <c r="B36" s="20" t="s">
        <v>41</v>
      </c>
      <c r="C36" s="34">
        <v>2064313</v>
      </c>
      <c r="D36" s="34">
        <v>47059</v>
      </c>
      <c r="E36" s="34">
        <v>43336</v>
      </c>
      <c r="F36" s="34">
        <v>0</v>
      </c>
      <c r="G36" s="34">
        <v>0</v>
      </c>
      <c r="H36" s="34">
        <v>154319</v>
      </c>
      <c r="I36" s="35">
        <f t="shared" si="0"/>
        <v>2309027</v>
      </c>
    </row>
    <row r="37" spans="1:9" x14ac:dyDescent="0.25">
      <c r="A37" s="19">
        <v>1040</v>
      </c>
      <c r="B37" s="20" t="s">
        <v>42</v>
      </c>
      <c r="C37" s="36">
        <v>62477133</v>
      </c>
      <c r="D37" s="36">
        <v>4293223</v>
      </c>
      <c r="E37" s="36">
        <v>1958033</v>
      </c>
      <c r="F37" s="36">
        <v>347861</v>
      </c>
      <c r="G37" s="36">
        <v>2503</v>
      </c>
      <c r="H37" s="36">
        <v>2344968</v>
      </c>
      <c r="I37" s="37">
        <f t="shared" si="0"/>
        <v>71423721</v>
      </c>
    </row>
    <row r="38" spans="1:9" x14ac:dyDescent="0.25">
      <c r="A38" s="19">
        <v>1042</v>
      </c>
      <c r="B38" s="20" t="s">
        <v>43</v>
      </c>
      <c r="C38" s="34">
        <v>236856040</v>
      </c>
      <c r="D38" s="34">
        <v>0</v>
      </c>
      <c r="E38" s="34">
        <v>6493393</v>
      </c>
      <c r="F38" s="34">
        <v>13270809</v>
      </c>
      <c r="G38" s="34">
        <v>0</v>
      </c>
      <c r="H38" s="34">
        <v>6000</v>
      </c>
      <c r="I38" s="35">
        <f t="shared" si="0"/>
        <v>256626242</v>
      </c>
    </row>
    <row r="39" spans="1:9" x14ac:dyDescent="0.25">
      <c r="A39" s="19">
        <v>1043</v>
      </c>
      <c r="B39" s="20" t="s">
        <v>44</v>
      </c>
      <c r="C39" s="36">
        <v>543534460</v>
      </c>
      <c r="D39" s="36">
        <v>74363293</v>
      </c>
      <c r="E39" s="36">
        <v>12155981</v>
      </c>
      <c r="F39" s="36">
        <v>22341905</v>
      </c>
      <c r="G39" s="36">
        <v>0</v>
      </c>
      <c r="H39" s="36">
        <v>470809</v>
      </c>
      <c r="I39" s="37">
        <f t="shared" si="0"/>
        <v>652866448</v>
      </c>
    </row>
    <row r="40" spans="1:9" x14ac:dyDescent="0.25">
      <c r="A40" s="19">
        <v>1044</v>
      </c>
      <c r="B40" s="20" t="s">
        <v>45</v>
      </c>
      <c r="C40" s="34">
        <v>3476147</v>
      </c>
      <c r="D40" s="34">
        <v>377414</v>
      </c>
      <c r="E40" s="34">
        <v>91235</v>
      </c>
      <c r="F40" s="34">
        <v>0</v>
      </c>
      <c r="G40" s="34">
        <v>0</v>
      </c>
      <c r="H40" s="34">
        <v>344674</v>
      </c>
      <c r="I40" s="35">
        <f t="shared" si="0"/>
        <v>4289470</v>
      </c>
    </row>
    <row r="41" spans="1:9" x14ac:dyDescent="0.25">
      <c r="A41" s="19">
        <v>1046</v>
      </c>
      <c r="B41" s="20" t="s">
        <v>46</v>
      </c>
      <c r="C41" s="36">
        <v>5409203</v>
      </c>
      <c r="D41" s="36">
        <v>10200</v>
      </c>
      <c r="E41" s="36">
        <v>75319</v>
      </c>
      <c r="F41" s="36">
        <v>0</v>
      </c>
      <c r="G41" s="36">
        <v>5000</v>
      </c>
      <c r="H41" s="36">
        <v>450311</v>
      </c>
      <c r="I41" s="37">
        <f t="shared" si="0"/>
        <v>5950033</v>
      </c>
    </row>
    <row r="42" spans="1:9" x14ac:dyDescent="0.25">
      <c r="A42" s="19">
        <v>1047</v>
      </c>
      <c r="B42" s="20" t="s">
        <v>47</v>
      </c>
      <c r="C42" s="34">
        <v>192416931</v>
      </c>
      <c r="D42" s="34">
        <v>22848089</v>
      </c>
      <c r="E42" s="34">
        <v>8789343</v>
      </c>
      <c r="F42" s="34">
        <v>11859</v>
      </c>
      <c r="G42" s="34">
        <v>7500</v>
      </c>
      <c r="H42" s="34">
        <v>1219165</v>
      </c>
      <c r="I42" s="35">
        <f t="shared" si="0"/>
        <v>225292887</v>
      </c>
    </row>
    <row r="43" spans="1:9" x14ac:dyDescent="0.25">
      <c r="A43" s="19">
        <v>1048</v>
      </c>
      <c r="B43" s="20" t="s">
        <v>48</v>
      </c>
      <c r="C43" s="36">
        <v>47566172</v>
      </c>
      <c r="D43" s="36">
        <v>1703297</v>
      </c>
      <c r="E43" s="36">
        <v>2559567</v>
      </c>
      <c r="F43" s="36">
        <v>952903</v>
      </c>
      <c r="G43" s="36">
        <v>2500</v>
      </c>
      <c r="H43" s="36">
        <v>743176</v>
      </c>
      <c r="I43" s="37">
        <f t="shared" si="0"/>
        <v>53527615</v>
      </c>
    </row>
    <row r="44" spans="1:9" x14ac:dyDescent="0.25">
      <c r="A44" s="19">
        <v>1050</v>
      </c>
      <c r="B44" s="20" t="s">
        <v>49</v>
      </c>
      <c r="C44" s="34">
        <v>17213</v>
      </c>
      <c r="D44" s="34">
        <v>0</v>
      </c>
      <c r="E44" s="34">
        <v>603</v>
      </c>
      <c r="F44" s="34">
        <v>0</v>
      </c>
      <c r="G44" s="34">
        <v>0</v>
      </c>
      <c r="H44" s="34">
        <v>1200</v>
      </c>
      <c r="I44" s="35">
        <f t="shared" si="0"/>
        <v>19016</v>
      </c>
    </row>
    <row r="45" spans="1:9" x14ac:dyDescent="0.25">
      <c r="A45" s="19">
        <v>1052</v>
      </c>
      <c r="B45" s="20" t="s">
        <v>50</v>
      </c>
      <c r="C45" s="36">
        <v>18553880</v>
      </c>
      <c r="D45" s="36">
        <v>565870</v>
      </c>
      <c r="E45" s="36">
        <v>700275</v>
      </c>
      <c r="F45" s="36">
        <v>1677330</v>
      </c>
      <c r="G45" s="36">
        <v>0</v>
      </c>
      <c r="H45" s="36">
        <v>599350</v>
      </c>
      <c r="I45" s="37">
        <f t="shared" si="0"/>
        <v>22096705</v>
      </c>
    </row>
    <row r="46" spans="1:9" x14ac:dyDescent="0.25">
      <c r="A46" s="19">
        <v>1054</v>
      </c>
      <c r="B46" s="20" t="s">
        <v>51</v>
      </c>
      <c r="C46" s="34">
        <v>33732329</v>
      </c>
      <c r="D46" s="34">
        <v>1987053</v>
      </c>
      <c r="E46" s="34">
        <v>1030162</v>
      </c>
      <c r="F46" s="34">
        <v>1998565</v>
      </c>
      <c r="G46" s="34">
        <v>2500</v>
      </c>
      <c r="H46" s="34">
        <v>590553</v>
      </c>
      <c r="I46" s="35">
        <f t="shared" si="0"/>
        <v>39341162</v>
      </c>
    </row>
    <row r="47" spans="1:9" x14ac:dyDescent="0.25">
      <c r="A47" s="19">
        <v>1055</v>
      </c>
      <c r="B47" s="20" t="s">
        <v>52</v>
      </c>
      <c r="C47" s="36">
        <v>62350652</v>
      </c>
      <c r="D47" s="36">
        <v>1244418</v>
      </c>
      <c r="E47" s="36">
        <v>645888</v>
      </c>
      <c r="F47" s="36">
        <v>96643</v>
      </c>
      <c r="G47" s="36">
        <v>0</v>
      </c>
      <c r="H47" s="36">
        <v>281932</v>
      </c>
      <c r="I47" s="37">
        <f t="shared" si="0"/>
        <v>64619533</v>
      </c>
    </row>
    <row r="48" spans="1:9" x14ac:dyDescent="0.25">
      <c r="A48" s="19">
        <v>1057</v>
      </c>
      <c r="B48" s="20" t="s">
        <v>53</v>
      </c>
      <c r="C48" s="34">
        <v>1156054</v>
      </c>
      <c r="D48" s="34">
        <v>115234</v>
      </c>
      <c r="E48" s="34">
        <v>78407</v>
      </c>
      <c r="F48" s="34">
        <v>0</v>
      </c>
      <c r="G48" s="34">
        <v>2500</v>
      </c>
      <c r="H48" s="34">
        <v>1274659</v>
      </c>
      <c r="I48" s="35">
        <f t="shared" si="0"/>
        <v>2626854</v>
      </c>
    </row>
    <row r="49" spans="1:10" x14ac:dyDescent="0.25">
      <c r="A49" s="19">
        <v>1058</v>
      </c>
      <c r="B49" s="20" t="s">
        <v>54</v>
      </c>
      <c r="C49" s="36">
        <v>16699984</v>
      </c>
      <c r="D49" s="36">
        <v>1036158</v>
      </c>
      <c r="E49" s="36">
        <v>294665</v>
      </c>
      <c r="F49" s="36">
        <v>43976</v>
      </c>
      <c r="G49" s="36">
        <v>35000</v>
      </c>
      <c r="H49" s="36">
        <v>832903</v>
      </c>
      <c r="I49" s="37">
        <f t="shared" si="0"/>
        <v>18942686</v>
      </c>
    </row>
    <row r="50" spans="1:10" x14ac:dyDescent="0.25">
      <c r="A50" s="19">
        <v>1062</v>
      </c>
      <c r="B50" s="20" t="s">
        <v>55</v>
      </c>
      <c r="C50" s="34">
        <v>41346418</v>
      </c>
      <c r="D50" s="34">
        <v>741786</v>
      </c>
      <c r="E50" s="34">
        <v>663699</v>
      </c>
      <c r="F50" s="34">
        <v>10655</v>
      </c>
      <c r="G50" s="34">
        <v>0</v>
      </c>
      <c r="H50" s="34">
        <v>374224</v>
      </c>
      <c r="I50" s="35">
        <f t="shared" si="0"/>
        <v>43136782</v>
      </c>
    </row>
    <row r="51" spans="1:10" x14ac:dyDescent="0.25">
      <c r="A51" s="19">
        <v>1065</v>
      </c>
      <c r="B51" s="20" t="s">
        <v>56</v>
      </c>
      <c r="C51" s="36">
        <v>132216625</v>
      </c>
      <c r="D51" s="36">
        <v>4300885</v>
      </c>
      <c r="E51" s="36">
        <v>1793038</v>
      </c>
      <c r="F51" s="36">
        <v>952214</v>
      </c>
      <c r="G51" s="36">
        <v>0</v>
      </c>
      <c r="H51" s="36">
        <v>477320</v>
      </c>
      <c r="I51" s="37">
        <f t="shared" si="0"/>
        <v>139740082</v>
      </c>
    </row>
    <row r="52" spans="1:10" x14ac:dyDescent="0.25">
      <c r="A52" s="19">
        <v>1066</v>
      </c>
      <c r="B52" s="20" t="s">
        <v>57</v>
      </c>
      <c r="C52" s="34">
        <v>160379374</v>
      </c>
      <c r="D52" s="34">
        <v>6661416</v>
      </c>
      <c r="E52" s="34">
        <v>2555876</v>
      </c>
      <c r="F52" s="34">
        <v>1161386</v>
      </c>
      <c r="G52" s="34">
        <v>2500</v>
      </c>
      <c r="H52" s="34">
        <v>282395</v>
      </c>
      <c r="I52" s="35">
        <f t="shared" si="0"/>
        <v>171042947</v>
      </c>
    </row>
    <row r="53" spans="1:10" x14ac:dyDescent="0.25">
      <c r="A53" s="19">
        <v>1067</v>
      </c>
      <c r="B53" s="20" t="s">
        <v>58</v>
      </c>
      <c r="C53" s="36">
        <v>1219024</v>
      </c>
      <c r="D53" s="36">
        <v>0</v>
      </c>
      <c r="E53" s="36">
        <v>0</v>
      </c>
      <c r="F53" s="36">
        <v>0</v>
      </c>
      <c r="G53" s="36">
        <v>0</v>
      </c>
      <c r="H53" s="36">
        <v>19732</v>
      </c>
      <c r="I53" s="37">
        <f t="shared" si="0"/>
        <v>1238756</v>
      </c>
    </row>
    <row r="54" spans="1:10" x14ac:dyDescent="0.25">
      <c r="A54" s="19">
        <v>1068</v>
      </c>
      <c r="B54" s="20" t="s">
        <v>59</v>
      </c>
      <c r="C54" s="34">
        <v>266</v>
      </c>
      <c r="D54" s="34">
        <v>0</v>
      </c>
      <c r="E54" s="34">
        <v>2653</v>
      </c>
      <c r="F54" s="34">
        <v>0</v>
      </c>
      <c r="G54" s="34">
        <v>0</v>
      </c>
      <c r="H54" s="34">
        <v>1680</v>
      </c>
      <c r="I54" s="35">
        <f t="shared" si="0"/>
        <v>4599</v>
      </c>
    </row>
    <row r="55" spans="1:10" x14ac:dyDescent="0.25">
      <c r="A55" s="19">
        <v>1069</v>
      </c>
      <c r="B55" s="20" t="s">
        <v>60</v>
      </c>
      <c r="C55" s="36">
        <v>808594</v>
      </c>
      <c r="D55" s="36">
        <v>52664</v>
      </c>
      <c r="E55" s="36">
        <v>44183</v>
      </c>
      <c r="F55" s="36">
        <v>0</v>
      </c>
      <c r="G55" s="36">
        <v>0</v>
      </c>
      <c r="H55" s="36">
        <v>40364</v>
      </c>
      <c r="I55" s="37">
        <f t="shared" si="0"/>
        <v>945805</v>
      </c>
    </row>
    <row r="56" spans="1:10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10" x14ac:dyDescent="0.25">
      <c r="A57" s="21" t="s">
        <v>63</v>
      </c>
      <c r="B57" s="22" t="s">
        <v>62</v>
      </c>
      <c r="C57" s="24">
        <f t="shared" ref="C57:I57" si="1">SUM(C7:C56)</f>
        <v>3648730587</v>
      </c>
      <c r="D57" s="24">
        <f t="shared" si="1"/>
        <v>483180469</v>
      </c>
      <c r="E57" s="24">
        <f t="shared" si="1"/>
        <v>113068078</v>
      </c>
      <c r="F57" s="24">
        <f t="shared" si="1"/>
        <v>72760700</v>
      </c>
      <c r="G57" s="24">
        <f t="shared" si="1"/>
        <v>117503</v>
      </c>
      <c r="H57" s="24">
        <f t="shared" si="1"/>
        <v>25573708</v>
      </c>
      <c r="I57" s="24">
        <f t="shared" si="1"/>
        <v>4343431045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17138475</v>
      </c>
      <c r="D7" s="32">
        <v>0</v>
      </c>
      <c r="E7" s="32">
        <v>0</v>
      </c>
      <c r="F7" s="32">
        <v>775681</v>
      </c>
      <c r="G7" s="32">
        <v>0</v>
      </c>
      <c r="H7" s="32">
        <v>240</v>
      </c>
      <c r="I7" s="33">
        <f>SUM(C7:H7)</f>
        <v>17914396</v>
      </c>
    </row>
    <row r="8" spans="1:9" x14ac:dyDescent="0.25">
      <c r="A8" s="19">
        <v>1002</v>
      </c>
      <c r="B8" s="20" t="s">
        <v>13</v>
      </c>
      <c r="C8" s="34">
        <v>5050370</v>
      </c>
      <c r="D8" s="34">
        <v>27817</v>
      </c>
      <c r="E8" s="34">
        <v>84739</v>
      </c>
      <c r="F8" s="34">
        <v>0</v>
      </c>
      <c r="G8" s="34">
        <v>0</v>
      </c>
      <c r="H8" s="34">
        <v>258240</v>
      </c>
      <c r="I8" s="35">
        <f t="shared" ref="I8:I56" si="0">SUM(C8:H8)</f>
        <v>5421166</v>
      </c>
    </row>
    <row r="9" spans="1:9" x14ac:dyDescent="0.25">
      <c r="A9" s="19">
        <v>1005</v>
      </c>
      <c r="B9" s="20" t="s">
        <v>14</v>
      </c>
      <c r="C9" s="36">
        <v>61904</v>
      </c>
      <c r="D9" s="36">
        <v>41708</v>
      </c>
      <c r="E9" s="36">
        <v>17217</v>
      </c>
      <c r="F9" s="36">
        <v>0</v>
      </c>
      <c r="G9" s="36">
        <v>0</v>
      </c>
      <c r="H9" s="36">
        <v>14212</v>
      </c>
      <c r="I9" s="37">
        <f t="shared" si="0"/>
        <v>135041</v>
      </c>
    </row>
    <row r="10" spans="1:9" x14ac:dyDescent="0.25">
      <c r="A10" s="19">
        <v>1006</v>
      </c>
      <c r="B10" s="20" t="s">
        <v>15</v>
      </c>
      <c r="C10" s="34">
        <v>68958</v>
      </c>
      <c r="D10" s="34">
        <v>0</v>
      </c>
      <c r="E10" s="34">
        <v>3663</v>
      </c>
      <c r="F10" s="34">
        <v>0</v>
      </c>
      <c r="G10" s="34">
        <v>0</v>
      </c>
      <c r="H10" s="34">
        <v>3220</v>
      </c>
      <c r="I10" s="35">
        <f t="shared" si="0"/>
        <v>75841</v>
      </c>
    </row>
    <row r="11" spans="1:9" x14ac:dyDescent="0.25">
      <c r="A11" s="19">
        <v>1007</v>
      </c>
      <c r="B11" s="20" t="s">
        <v>16</v>
      </c>
      <c r="C11" s="36">
        <v>86455205</v>
      </c>
      <c r="D11" s="36">
        <v>4336456</v>
      </c>
      <c r="E11" s="36">
        <v>3895078</v>
      </c>
      <c r="F11" s="36">
        <v>652860</v>
      </c>
      <c r="G11" s="36">
        <v>10000</v>
      </c>
      <c r="H11" s="36">
        <v>2335791</v>
      </c>
      <c r="I11" s="37">
        <f t="shared" si="0"/>
        <v>97685390</v>
      </c>
    </row>
    <row r="12" spans="1:9" x14ac:dyDescent="0.25">
      <c r="A12" s="19">
        <v>1008</v>
      </c>
      <c r="B12" s="20" t="s">
        <v>17</v>
      </c>
      <c r="C12" s="34">
        <v>80064699</v>
      </c>
      <c r="D12" s="34">
        <v>0</v>
      </c>
      <c r="E12" s="34">
        <v>3553830</v>
      </c>
      <c r="F12" s="34">
        <v>5678648</v>
      </c>
      <c r="G12" s="34">
        <v>0</v>
      </c>
      <c r="H12" s="34">
        <v>24711</v>
      </c>
      <c r="I12" s="35">
        <f t="shared" si="0"/>
        <v>89321888</v>
      </c>
    </row>
    <row r="13" spans="1:9" x14ac:dyDescent="0.25">
      <c r="A13" s="19">
        <v>1010</v>
      </c>
      <c r="B13" s="20" t="s">
        <v>18</v>
      </c>
      <c r="C13" s="36">
        <v>5987870</v>
      </c>
      <c r="D13" s="36">
        <v>1430406</v>
      </c>
      <c r="E13" s="36">
        <v>449523</v>
      </c>
      <c r="F13" s="36">
        <v>80091</v>
      </c>
      <c r="G13" s="36">
        <v>0</v>
      </c>
      <c r="H13" s="36">
        <v>24383</v>
      </c>
      <c r="I13" s="37">
        <f t="shared" si="0"/>
        <v>7972273</v>
      </c>
    </row>
    <row r="14" spans="1:9" x14ac:dyDescent="0.25">
      <c r="A14" s="19">
        <v>1011</v>
      </c>
      <c r="B14" s="20" t="s">
        <v>19</v>
      </c>
      <c r="C14" s="34">
        <v>180374076</v>
      </c>
      <c r="D14" s="34">
        <v>10866315</v>
      </c>
      <c r="E14" s="34">
        <v>4798346</v>
      </c>
      <c r="F14" s="34">
        <v>6903420</v>
      </c>
      <c r="G14" s="34">
        <v>2500</v>
      </c>
      <c r="H14" s="34">
        <v>4894261</v>
      </c>
      <c r="I14" s="35">
        <f t="shared" si="0"/>
        <v>207838918</v>
      </c>
    </row>
    <row r="15" spans="1:9" x14ac:dyDescent="0.25">
      <c r="A15" s="19">
        <v>1012</v>
      </c>
      <c r="B15" s="20" t="s">
        <v>20</v>
      </c>
      <c r="C15" s="36">
        <v>74968081</v>
      </c>
      <c r="D15" s="36">
        <v>182569</v>
      </c>
      <c r="E15" s="36">
        <v>3486202</v>
      </c>
      <c r="F15" s="36">
        <v>4497045</v>
      </c>
      <c r="G15" s="36">
        <v>17500</v>
      </c>
      <c r="H15" s="36">
        <v>516563</v>
      </c>
      <c r="I15" s="37">
        <f t="shared" si="0"/>
        <v>83667960</v>
      </c>
    </row>
    <row r="16" spans="1:9" x14ac:dyDescent="0.25">
      <c r="A16" s="19">
        <v>1013</v>
      </c>
      <c r="B16" s="20" t="s">
        <v>21</v>
      </c>
      <c r="C16" s="34">
        <v>209426701</v>
      </c>
      <c r="D16" s="34">
        <v>110091609</v>
      </c>
      <c r="E16" s="34">
        <v>8379259</v>
      </c>
      <c r="F16" s="34">
        <v>142721</v>
      </c>
      <c r="G16" s="34">
        <v>27500</v>
      </c>
      <c r="H16" s="34">
        <v>1579629</v>
      </c>
      <c r="I16" s="35">
        <f t="shared" si="0"/>
        <v>329647419</v>
      </c>
    </row>
    <row r="17" spans="1:9" x14ac:dyDescent="0.25">
      <c r="A17" s="19">
        <v>1014</v>
      </c>
      <c r="B17" s="20" t="s">
        <v>22</v>
      </c>
      <c r="C17" s="36">
        <v>24999865</v>
      </c>
      <c r="D17" s="36">
        <v>0</v>
      </c>
      <c r="E17" s="36">
        <v>2750</v>
      </c>
      <c r="F17" s="36">
        <v>1218518</v>
      </c>
      <c r="G17" s="36">
        <v>10000</v>
      </c>
      <c r="H17" s="36">
        <v>418460</v>
      </c>
      <c r="I17" s="37">
        <f t="shared" si="0"/>
        <v>26649593</v>
      </c>
    </row>
    <row r="18" spans="1:9" x14ac:dyDescent="0.25">
      <c r="A18" s="19">
        <v>1016</v>
      </c>
      <c r="B18" s="20" t="s">
        <v>23</v>
      </c>
      <c r="C18" s="34">
        <v>527671085</v>
      </c>
      <c r="D18" s="34">
        <v>115526426</v>
      </c>
      <c r="E18" s="34">
        <v>26714405</v>
      </c>
      <c r="F18" s="34">
        <v>1713940</v>
      </c>
      <c r="G18" s="34">
        <v>0</v>
      </c>
      <c r="H18" s="34">
        <v>3865254</v>
      </c>
      <c r="I18" s="35">
        <f t="shared" si="0"/>
        <v>675491110</v>
      </c>
    </row>
    <row r="19" spans="1:9" x14ac:dyDescent="0.25">
      <c r="A19" s="19">
        <v>1017</v>
      </c>
      <c r="B19" s="20" t="s">
        <v>24</v>
      </c>
      <c r="C19" s="36">
        <v>115889700</v>
      </c>
      <c r="D19" s="36">
        <v>2580506</v>
      </c>
      <c r="E19" s="36">
        <v>4377430</v>
      </c>
      <c r="F19" s="36">
        <v>1012938</v>
      </c>
      <c r="G19" s="36">
        <v>0</v>
      </c>
      <c r="H19" s="36">
        <v>935709</v>
      </c>
      <c r="I19" s="37">
        <f t="shared" si="0"/>
        <v>124796283</v>
      </c>
    </row>
    <row r="20" spans="1:9" x14ac:dyDescent="0.25">
      <c r="A20" s="19">
        <v>1018</v>
      </c>
      <c r="B20" s="20" t="s">
        <v>25</v>
      </c>
      <c r="C20" s="34">
        <v>61991037</v>
      </c>
      <c r="D20" s="34">
        <v>175498</v>
      </c>
      <c r="E20" s="34">
        <v>2137645</v>
      </c>
      <c r="F20" s="34">
        <v>4556110</v>
      </c>
      <c r="G20" s="34">
        <v>5000</v>
      </c>
      <c r="H20" s="34">
        <v>813824</v>
      </c>
      <c r="I20" s="35">
        <f t="shared" si="0"/>
        <v>69679114</v>
      </c>
    </row>
    <row r="21" spans="1:9" x14ac:dyDescent="0.25">
      <c r="A21" s="19">
        <v>1019</v>
      </c>
      <c r="B21" s="20" t="s">
        <v>26</v>
      </c>
      <c r="C21" s="36">
        <v>81934099</v>
      </c>
      <c r="D21" s="36">
        <v>1323690</v>
      </c>
      <c r="E21" s="36">
        <v>856000</v>
      </c>
      <c r="F21" s="36">
        <v>867789</v>
      </c>
      <c r="G21" s="36">
        <v>0</v>
      </c>
      <c r="H21" s="36">
        <v>1374791</v>
      </c>
      <c r="I21" s="37">
        <f t="shared" si="0"/>
        <v>86356369</v>
      </c>
    </row>
    <row r="22" spans="1:9" x14ac:dyDescent="0.25">
      <c r="A22" s="19">
        <v>1020</v>
      </c>
      <c r="B22" s="20" t="s">
        <v>27</v>
      </c>
      <c r="C22" s="34">
        <v>29682193</v>
      </c>
      <c r="D22" s="34">
        <v>11592169</v>
      </c>
      <c r="E22" s="34">
        <v>1171596</v>
      </c>
      <c r="F22" s="34">
        <v>11262737</v>
      </c>
      <c r="G22" s="34">
        <v>0</v>
      </c>
      <c r="H22" s="34">
        <v>299873</v>
      </c>
      <c r="I22" s="35">
        <f t="shared" si="0"/>
        <v>54008568</v>
      </c>
    </row>
    <row r="23" spans="1:9" x14ac:dyDescent="0.25">
      <c r="A23" s="19">
        <v>1022</v>
      </c>
      <c r="B23" s="20" t="s">
        <v>28</v>
      </c>
      <c r="C23" s="36">
        <v>398730</v>
      </c>
      <c r="D23" s="36">
        <v>23666</v>
      </c>
      <c r="E23" s="36">
        <v>10598</v>
      </c>
      <c r="F23" s="36">
        <v>0</v>
      </c>
      <c r="G23" s="36">
        <v>0</v>
      </c>
      <c r="H23" s="36">
        <v>10140</v>
      </c>
      <c r="I23" s="37">
        <f t="shared" si="0"/>
        <v>443134</v>
      </c>
    </row>
    <row r="24" spans="1:9" x14ac:dyDescent="0.25">
      <c r="A24" s="19">
        <v>1023</v>
      </c>
      <c r="B24" s="20" t="s">
        <v>29</v>
      </c>
      <c r="C24" s="34">
        <v>51153222</v>
      </c>
      <c r="D24" s="34">
        <v>3509103</v>
      </c>
      <c r="E24" s="34">
        <v>1039400</v>
      </c>
      <c r="F24" s="34">
        <v>85461</v>
      </c>
      <c r="G24" s="34">
        <v>15000</v>
      </c>
      <c r="H24" s="34">
        <v>952434</v>
      </c>
      <c r="I24" s="35">
        <f t="shared" si="0"/>
        <v>56754620</v>
      </c>
    </row>
    <row r="25" spans="1:9" x14ac:dyDescent="0.25">
      <c r="A25" s="19">
        <v>1024</v>
      </c>
      <c r="B25" s="20" t="s">
        <v>30</v>
      </c>
      <c r="C25" s="36">
        <v>665658450</v>
      </c>
      <c r="D25" s="36">
        <v>35312437</v>
      </c>
      <c r="E25" s="36">
        <v>14510362</v>
      </c>
      <c r="F25" s="36">
        <v>9245388</v>
      </c>
      <c r="G25" s="36">
        <v>242618</v>
      </c>
      <c r="H25" s="36">
        <v>3928176</v>
      </c>
      <c r="I25" s="37">
        <f t="shared" si="0"/>
        <v>728897431</v>
      </c>
    </row>
    <row r="26" spans="1:9" x14ac:dyDescent="0.25">
      <c r="A26" s="19">
        <v>1025</v>
      </c>
      <c r="B26" s="20" t="s">
        <v>31</v>
      </c>
      <c r="C26" s="34">
        <v>813268</v>
      </c>
      <c r="D26" s="34">
        <v>47783</v>
      </c>
      <c r="E26" s="34">
        <v>26241</v>
      </c>
      <c r="F26" s="34">
        <v>0</v>
      </c>
      <c r="G26" s="34">
        <v>0</v>
      </c>
      <c r="H26" s="34">
        <v>59043</v>
      </c>
      <c r="I26" s="35">
        <f t="shared" si="0"/>
        <v>946335</v>
      </c>
    </row>
    <row r="27" spans="1:9" x14ac:dyDescent="0.25">
      <c r="A27" s="19">
        <v>1026</v>
      </c>
      <c r="B27" s="20" t="s">
        <v>32</v>
      </c>
      <c r="C27" s="36">
        <v>168363</v>
      </c>
      <c r="D27" s="36">
        <v>0</v>
      </c>
      <c r="E27" s="36">
        <v>379</v>
      </c>
      <c r="F27" s="36">
        <v>0</v>
      </c>
      <c r="G27" s="36">
        <v>0</v>
      </c>
      <c r="H27" s="36">
        <v>305280</v>
      </c>
      <c r="I27" s="37">
        <f t="shared" si="0"/>
        <v>474022</v>
      </c>
    </row>
    <row r="28" spans="1:9" x14ac:dyDescent="0.25">
      <c r="A28" s="19">
        <v>1027</v>
      </c>
      <c r="B28" s="20" t="s">
        <v>33</v>
      </c>
      <c r="C28" s="34">
        <v>32301735</v>
      </c>
      <c r="D28" s="34">
        <v>397354</v>
      </c>
      <c r="E28" s="34">
        <v>460653</v>
      </c>
      <c r="F28" s="34">
        <v>547924</v>
      </c>
      <c r="G28" s="34">
        <v>0</v>
      </c>
      <c r="H28" s="34">
        <v>601483</v>
      </c>
      <c r="I28" s="35">
        <f t="shared" si="0"/>
        <v>34309149</v>
      </c>
    </row>
    <row r="29" spans="1:9" x14ac:dyDescent="0.25">
      <c r="A29" s="19">
        <v>1028</v>
      </c>
      <c r="B29" s="20" t="s">
        <v>34</v>
      </c>
      <c r="C29" s="36">
        <v>48460821</v>
      </c>
      <c r="D29" s="36">
        <v>270529</v>
      </c>
      <c r="E29" s="36">
        <v>692049</v>
      </c>
      <c r="F29" s="36">
        <v>454181</v>
      </c>
      <c r="G29" s="36">
        <v>0</v>
      </c>
      <c r="H29" s="36">
        <v>98692</v>
      </c>
      <c r="I29" s="37">
        <f t="shared" si="0"/>
        <v>49976272</v>
      </c>
    </row>
    <row r="30" spans="1:9" x14ac:dyDescent="0.25">
      <c r="A30" s="19">
        <v>1030</v>
      </c>
      <c r="B30" s="20" t="s">
        <v>35</v>
      </c>
      <c r="C30" s="34">
        <v>47091404</v>
      </c>
      <c r="D30" s="34">
        <v>2930927</v>
      </c>
      <c r="E30" s="34">
        <v>1638723</v>
      </c>
      <c r="F30" s="34">
        <v>247519</v>
      </c>
      <c r="G30" s="34">
        <v>2500</v>
      </c>
      <c r="H30" s="34">
        <v>1112068</v>
      </c>
      <c r="I30" s="35">
        <f t="shared" si="0"/>
        <v>53023141</v>
      </c>
    </row>
    <row r="31" spans="1:9" x14ac:dyDescent="0.25">
      <c r="A31" s="19">
        <v>1031</v>
      </c>
      <c r="B31" s="20" t="s">
        <v>36</v>
      </c>
      <c r="C31" s="36">
        <v>190</v>
      </c>
      <c r="D31" s="36">
        <v>0</v>
      </c>
      <c r="E31" s="36">
        <v>2269</v>
      </c>
      <c r="F31" s="36">
        <v>0</v>
      </c>
      <c r="G31" s="36">
        <v>0</v>
      </c>
      <c r="H31" s="36">
        <v>1200</v>
      </c>
      <c r="I31" s="37">
        <f t="shared" si="0"/>
        <v>3659</v>
      </c>
    </row>
    <row r="32" spans="1:9" x14ac:dyDescent="0.25">
      <c r="A32" s="19">
        <v>1033</v>
      </c>
      <c r="B32" s="20" t="s">
        <v>37</v>
      </c>
      <c r="C32" s="34">
        <v>1070128</v>
      </c>
      <c r="D32" s="34">
        <v>83107</v>
      </c>
      <c r="E32" s="34">
        <v>109873</v>
      </c>
      <c r="F32" s="34">
        <v>253446</v>
      </c>
      <c r="G32" s="34">
        <v>0</v>
      </c>
      <c r="H32" s="34">
        <v>302680</v>
      </c>
      <c r="I32" s="35">
        <f t="shared" si="0"/>
        <v>1819234</v>
      </c>
    </row>
    <row r="33" spans="1:9" x14ac:dyDescent="0.25">
      <c r="A33" s="19">
        <v>1034</v>
      </c>
      <c r="B33" s="20" t="s">
        <v>38</v>
      </c>
      <c r="C33" s="36">
        <v>453190</v>
      </c>
      <c r="D33" s="36">
        <v>26022</v>
      </c>
      <c r="E33" s="36">
        <v>16624</v>
      </c>
      <c r="F33" s="36">
        <v>0</v>
      </c>
      <c r="G33" s="36">
        <v>0</v>
      </c>
      <c r="H33" s="36">
        <v>8600</v>
      </c>
      <c r="I33" s="37">
        <f t="shared" si="0"/>
        <v>504436</v>
      </c>
    </row>
    <row r="34" spans="1:9" x14ac:dyDescent="0.25">
      <c r="A34" s="19">
        <v>1037</v>
      </c>
      <c r="B34" s="20" t="s">
        <v>39</v>
      </c>
      <c r="C34" s="34">
        <v>5314020</v>
      </c>
      <c r="D34" s="34">
        <v>250989</v>
      </c>
      <c r="E34" s="34">
        <v>170429</v>
      </c>
      <c r="F34" s="34">
        <v>78104</v>
      </c>
      <c r="G34" s="34">
        <v>0</v>
      </c>
      <c r="H34" s="34">
        <v>171568</v>
      </c>
      <c r="I34" s="35">
        <f t="shared" si="0"/>
        <v>5985110</v>
      </c>
    </row>
    <row r="35" spans="1:9" x14ac:dyDescent="0.25">
      <c r="A35" s="19">
        <v>1038</v>
      </c>
      <c r="B35" s="20" t="s">
        <v>40</v>
      </c>
      <c r="C35" s="36">
        <v>1236083</v>
      </c>
      <c r="D35" s="36">
        <v>0</v>
      </c>
      <c r="E35" s="36">
        <v>64537</v>
      </c>
      <c r="F35" s="36">
        <v>0</v>
      </c>
      <c r="G35" s="36">
        <v>0</v>
      </c>
      <c r="H35" s="36">
        <v>95922</v>
      </c>
      <c r="I35" s="37">
        <f t="shared" si="0"/>
        <v>1396542</v>
      </c>
    </row>
    <row r="36" spans="1:9" x14ac:dyDescent="0.25">
      <c r="A36" s="19">
        <v>1039</v>
      </c>
      <c r="B36" s="20" t="s">
        <v>41</v>
      </c>
      <c r="C36" s="34">
        <v>1837545</v>
      </c>
      <c r="D36" s="34">
        <v>363641</v>
      </c>
      <c r="E36" s="34">
        <v>33165</v>
      </c>
      <c r="F36" s="34">
        <v>56799</v>
      </c>
      <c r="G36" s="34">
        <v>2500</v>
      </c>
      <c r="H36" s="34">
        <v>148068</v>
      </c>
      <c r="I36" s="35">
        <f t="shared" si="0"/>
        <v>2441718</v>
      </c>
    </row>
    <row r="37" spans="1:9" x14ac:dyDescent="0.25">
      <c r="A37" s="19">
        <v>1040</v>
      </c>
      <c r="B37" s="20" t="s">
        <v>42</v>
      </c>
      <c r="C37" s="36">
        <v>58109276</v>
      </c>
      <c r="D37" s="36">
        <v>4309775</v>
      </c>
      <c r="E37" s="36">
        <v>2335417</v>
      </c>
      <c r="F37" s="36">
        <v>655074</v>
      </c>
      <c r="G37" s="36">
        <v>2500</v>
      </c>
      <c r="H37" s="36">
        <v>2394305</v>
      </c>
      <c r="I37" s="37">
        <f t="shared" si="0"/>
        <v>67806347</v>
      </c>
    </row>
    <row r="38" spans="1:9" x14ac:dyDescent="0.25">
      <c r="A38" s="19">
        <v>1042</v>
      </c>
      <c r="B38" s="20" t="s">
        <v>43</v>
      </c>
      <c r="C38" s="34">
        <v>339156248</v>
      </c>
      <c r="D38" s="34">
        <v>0</v>
      </c>
      <c r="E38" s="34">
        <v>1322205</v>
      </c>
      <c r="F38" s="34">
        <v>20350018</v>
      </c>
      <c r="G38" s="34">
        <v>0</v>
      </c>
      <c r="H38" s="34">
        <v>7920</v>
      </c>
      <c r="I38" s="35">
        <f t="shared" si="0"/>
        <v>360836391</v>
      </c>
    </row>
    <row r="39" spans="1:9" x14ac:dyDescent="0.25">
      <c r="A39" s="19">
        <v>1043</v>
      </c>
      <c r="B39" s="20" t="s">
        <v>44</v>
      </c>
      <c r="C39" s="36">
        <v>440431300</v>
      </c>
      <c r="D39" s="36">
        <v>46060823</v>
      </c>
      <c r="E39" s="36">
        <v>17434038</v>
      </c>
      <c r="F39" s="36">
        <v>24338713</v>
      </c>
      <c r="G39" s="36">
        <v>0</v>
      </c>
      <c r="H39" s="36">
        <v>1054783</v>
      </c>
      <c r="I39" s="37">
        <f t="shared" si="0"/>
        <v>529319657</v>
      </c>
    </row>
    <row r="40" spans="1:9" x14ac:dyDescent="0.25">
      <c r="A40" s="19">
        <v>1044</v>
      </c>
      <c r="B40" s="20" t="s">
        <v>45</v>
      </c>
      <c r="C40" s="34">
        <v>3128215</v>
      </c>
      <c r="D40" s="34">
        <v>58348</v>
      </c>
      <c r="E40" s="34">
        <v>96668</v>
      </c>
      <c r="F40" s="34">
        <v>12571</v>
      </c>
      <c r="G40" s="34">
        <v>0</v>
      </c>
      <c r="H40" s="34">
        <v>269089</v>
      </c>
      <c r="I40" s="35">
        <f t="shared" si="0"/>
        <v>3564891</v>
      </c>
    </row>
    <row r="41" spans="1:9" x14ac:dyDescent="0.25">
      <c r="A41" s="19">
        <v>1046</v>
      </c>
      <c r="B41" s="20" t="s">
        <v>46</v>
      </c>
      <c r="C41" s="36">
        <v>1344828</v>
      </c>
      <c r="D41" s="36">
        <v>0</v>
      </c>
      <c r="E41" s="36">
        <v>84385</v>
      </c>
      <c r="F41" s="36">
        <v>0</v>
      </c>
      <c r="G41" s="36">
        <v>5000</v>
      </c>
      <c r="H41" s="36">
        <v>543012</v>
      </c>
      <c r="I41" s="37">
        <f t="shared" si="0"/>
        <v>1977225</v>
      </c>
    </row>
    <row r="42" spans="1:9" x14ac:dyDescent="0.25">
      <c r="A42" s="19">
        <v>1047</v>
      </c>
      <c r="B42" s="20" t="s">
        <v>47</v>
      </c>
      <c r="C42" s="34">
        <v>192445221</v>
      </c>
      <c r="D42" s="34">
        <v>18069147</v>
      </c>
      <c r="E42" s="34">
        <v>9225175</v>
      </c>
      <c r="F42" s="34">
        <v>3477</v>
      </c>
      <c r="G42" s="34">
        <v>5000</v>
      </c>
      <c r="H42" s="34">
        <v>1240777</v>
      </c>
      <c r="I42" s="35">
        <f t="shared" si="0"/>
        <v>220988797</v>
      </c>
    </row>
    <row r="43" spans="1:9" x14ac:dyDescent="0.25">
      <c r="A43" s="19">
        <v>1048</v>
      </c>
      <c r="B43" s="20" t="s">
        <v>48</v>
      </c>
      <c r="C43" s="36">
        <v>29847675</v>
      </c>
      <c r="D43" s="36">
        <v>3331219</v>
      </c>
      <c r="E43" s="36">
        <v>2176362</v>
      </c>
      <c r="F43" s="36">
        <v>950454</v>
      </c>
      <c r="G43" s="36">
        <v>0</v>
      </c>
      <c r="H43" s="36">
        <v>857159</v>
      </c>
      <c r="I43" s="37">
        <f t="shared" si="0"/>
        <v>37162869</v>
      </c>
    </row>
    <row r="44" spans="1:9" x14ac:dyDescent="0.25">
      <c r="A44" s="19">
        <v>1050</v>
      </c>
      <c r="B44" s="20" t="s">
        <v>49</v>
      </c>
      <c r="C44" s="34">
        <v>12808</v>
      </c>
      <c r="D44" s="34">
        <v>3108</v>
      </c>
      <c r="E44" s="34">
        <v>0</v>
      </c>
      <c r="F44" s="34">
        <v>0</v>
      </c>
      <c r="G44" s="34">
        <v>0</v>
      </c>
      <c r="H44" s="34">
        <v>53201</v>
      </c>
      <c r="I44" s="35">
        <f t="shared" si="0"/>
        <v>69117</v>
      </c>
    </row>
    <row r="45" spans="1:9" x14ac:dyDescent="0.25">
      <c r="A45" s="19">
        <v>1052</v>
      </c>
      <c r="B45" s="20" t="s">
        <v>50</v>
      </c>
      <c r="C45" s="36">
        <v>149443383</v>
      </c>
      <c r="D45" s="36">
        <v>1797825</v>
      </c>
      <c r="E45" s="36">
        <v>857870</v>
      </c>
      <c r="F45" s="36">
        <v>1077817</v>
      </c>
      <c r="G45" s="36">
        <v>0</v>
      </c>
      <c r="H45" s="36">
        <v>669853</v>
      </c>
      <c r="I45" s="37">
        <f t="shared" si="0"/>
        <v>153846748</v>
      </c>
    </row>
    <row r="46" spans="1:9" x14ac:dyDescent="0.25">
      <c r="A46" s="19">
        <v>1054</v>
      </c>
      <c r="B46" s="20" t="s">
        <v>51</v>
      </c>
      <c r="C46" s="34">
        <v>37906249</v>
      </c>
      <c r="D46" s="34">
        <v>3441183</v>
      </c>
      <c r="E46" s="34">
        <v>1587706</v>
      </c>
      <c r="F46" s="34">
        <v>385038</v>
      </c>
      <c r="G46" s="34">
        <v>5000</v>
      </c>
      <c r="H46" s="34">
        <v>766338</v>
      </c>
      <c r="I46" s="35">
        <f t="shared" si="0"/>
        <v>44091514</v>
      </c>
    </row>
    <row r="47" spans="1:9" x14ac:dyDescent="0.25">
      <c r="A47" s="19">
        <v>1055</v>
      </c>
      <c r="B47" s="20" t="s">
        <v>52</v>
      </c>
      <c r="C47" s="36">
        <v>43076323</v>
      </c>
      <c r="D47" s="36">
        <v>1591668</v>
      </c>
      <c r="E47" s="36">
        <v>576843</v>
      </c>
      <c r="F47" s="36">
        <v>3966481</v>
      </c>
      <c r="G47" s="36">
        <v>0</v>
      </c>
      <c r="H47" s="36">
        <v>274622</v>
      </c>
      <c r="I47" s="37">
        <f t="shared" si="0"/>
        <v>49485937</v>
      </c>
    </row>
    <row r="48" spans="1:9" x14ac:dyDescent="0.25">
      <c r="A48" s="19">
        <v>1057</v>
      </c>
      <c r="B48" s="20" t="s">
        <v>53</v>
      </c>
      <c r="C48" s="34">
        <v>6909710</v>
      </c>
      <c r="D48" s="34">
        <v>305257</v>
      </c>
      <c r="E48" s="34">
        <v>111652</v>
      </c>
      <c r="F48" s="34">
        <v>0</v>
      </c>
      <c r="G48" s="34">
        <v>7500</v>
      </c>
      <c r="H48" s="34">
        <v>1706671</v>
      </c>
      <c r="I48" s="35">
        <f t="shared" si="0"/>
        <v>9040790</v>
      </c>
    </row>
    <row r="49" spans="1:9" x14ac:dyDescent="0.25">
      <c r="A49" s="19">
        <v>1058</v>
      </c>
      <c r="B49" s="20" t="s">
        <v>54</v>
      </c>
      <c r="C49" s="36">
        <v>13072163</v>
      </c>
      <c r="D49" s="36">
        <v>686087</v>
      </c>
      <c r="E49" s="36">
        <v>334033</v>
      </c>
      <c r="F49" s="36">
        <v>107984</v>
      </c>
      <c r="G49" s="36">
        <v>17500</v>
      </c>
      <c r="H49" s="36">
        <v>943530</v>
      </c>
      <c r="I49" s="37">
        <f t="shared" si="0"/>
        <v>15161297</v>
      </c>
    </row>
    <row r="50" spans="1:9" x14ac:dyDescent="0.25">
      <c r="A50" s="19">
        <v>1062</v>
      </c>
      <c r="B50" s="20" t="s">
        <v>55</v>
      </c>
      <c r="C50" s="34">
        <v>78609642</v>
      </c>
      <c r="D50" s="34">
        <v>3669622</v>
      </c>
      <c r="E50" s="34">
        <v>763708</v>
      </c>
      <c r="F50" s="34">
        <v>75782</v>
      </c>
      <c r="G50" s="34">
        <v>0</v>
      </c>
      <c r="H50" s="34">
        <v>599589</v>
      </c>
      <c r="I50" s="35">
        <f t="shared" si="0"/>
        <v>83718343</v>
      </c>
    </row>
    <row r="51" spans="1:9" x14ac:dyDescent="0.25">
      <c r="A51" s="19">
        <v>1065</v>
      </c>
      <c r="B51" s="20" t="s">
        <v>56</v>
      </c>
      <c r="C51" s="36">
        <v>107258391</v>
      </c>
      <c r="D51" s="36">
        <v>8451405</v>
      </c>
      <c r="E51" s="36">
        <v>2805442</v>
      </c>
      <c r="F51" s="36">
        <v>2473661</v>
      </c>
      <c r="G51" s="36">
        <v>0</v>
      </c>
      <c r="H51" s="36">
        <v>540766</v>
      </c>
      <c r="I51" s="37">
        <f t="shared" si="0"/>
        <v>121529665</v>
      </c>
    </row>
    <row r="52" spans="1:9" x14ac:dyDescent="0.25">
      <c r="A52" s="19">
        <v>1066</v>
      </c>
      <c r="B52" s="20" t="s">
        <v>57</v>
      </c>
      <c r="C52" s="34">
        <v>106908999</v>
      </c>
      <c r="D52" s="34">
        <v>6464588</v>
      </c>
      <c r="E52" s="34">
        <v>1969648</v>
      </c>
      <c r="F52" s="34">
        <v>673488</v>
      </c>
      <c r="G52" s="34">
        <v>0</v>
      </c>
      <c r="H52" s="34">
        <v>337802</v>
      </c>
      <c r="I52" s="35">
        <f t="shared" si="0"/>
        <v>116354525</v>
      </c>
    </row>
    <row r="53" spans="1:9" x14ac:dyDescent="0.25">
      <c r="A53" s="19">
        <v>1067</v>
      </c>
      <c r="B53" s="20" t="s">
        <v>58</v>
      </c>
      <c r="C53" s="36">
        <v>1334397</v>
      </c>
      <c r="D53" s="36">
        <v>0</v>
      </c>
      <c r="E53" s="36">
        <v>766</v>
      </c>
      <c r="F53" s="36">
        <v>0</v>
      </c>
      <c r="G53" s="36">
        <v>0</v>
      </c>
      <c r="H53" s="36">
        <v>18060</v>
      </c>
      <c r="I53" s="37">
        <f t="shared" si="0"/>
        <v>1353223</v>
      </c>
    </row>
    <row r="54" spans="1:9" x14ac:dyDescent="0.25">
      <c r="A54" s="19">
        <v>1068</v>
      </c>
      <c r="B54" s="20" t="s">
        <v>59</v>
      </c>
      <c r="C54" s="34">
        <v>1149696</v>
      </c>
      <c r="D54" s="34">
        <v>929284</v>
      </c>
      <c r="E54" s="34">
        <v>49538</v>
      </c>
      <c r="F54" s="34">
        <v>0</v>
      </c>
      <c r="G54" s="34">
        <v>0</v>
      </c>
      <c r="H54" s="34">
        <v>11760</v>
      </c>
      <c r="I54" s="35">
        <f t="shared" si="0"/>
        <v>2140278</v>
      </c>
    </row>
    <row r="55" spans="1:9" x14ac:dyDescent="0.25">
      <c r="A55" s="19">
        <v>1069</v>
      </c>
      <c r="B55" s="20" t="s">
        <v>60</v>
      </c>
      <c r="C55" s="36">
        <v>934338</v>
      </c>
      <c r="D55" s="36">
        <v>795348</v>
      </c>
      <c r="E55" s="36">
        <v>30097</v>
      </c>
      <c r="F55" s="36">
        <v>0</v>
      </c>
      <c r="G55" s="36">
        <v>0</v>
      </c>
      <c r="H55" s="36">
        <v>72924</v>
      </c>
      <c r="I55" s="37">
        <f t="shared" si="0"/>
        <v>1832707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2613</v>
      </c>
      <c r="I56" s="35">
        <f t="shared" si="0"/>
        <v>2613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3968800329</v>
      </c>
      <c r="D57" s="24">
        <f t="shared" si="1"/>
        <v>401355414</v>
      </c>
      <c r="E57" s="24">
        <f t="shared" si="1"/>
        <v>120464538</v>
      </c>
      <c r="F57" s="24">
        <f t="shared" si="1"/>
        <v>105401878</v>
      </c>
      <c r="G57" s="24">
        <f t="shared" si="1"/>
        <v>377618</v>
      </c>
      <c r="H57" s="24">
        <f t="shared" si="1"/>
        <v>37519289</v>
      </c>
      <c r="I57" s="24">
        <f t="shared" si="1"/>
        <v>4633919066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73753</v>
      </c>
      <c r="D8" s="34">
        <v>3444</v>
      </c>
      <c r="E8" s="34">
        <v>1134</v>
      </c>
      <c r="F8" s="34">
        <v>0</v>
      </c>
      <c r="G8" s="34">
        <v>0</v>
      </c>
      <c r="H8" s="34">
        <v>38940</v>
      </c>
      <c r="I8" s="35">
        <f t="shared" ref="I8:I56" si="0">SUM(C8:H8)</f>
        <v>117271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2176271</v>
      </c>
      <c r="D11" s="36">
        <v>268989</v>
      </c>
      <c r="E11" s="36">
        <v>100275</v>
      </c>
      <c r="F11" s="36">
        <v>0</v>
      </c>
      <c r="G11" s="36">
        <v>2500</v>
      </c>
      <c r="H11" s="36">
        <v>257310</v>
      </c>
      <c r="I11" s="37">
        <f t="shared" si="0"/>
        <v>2805345</v>
      </c>
    </row>
    <row r="12" spans="1:9" x14ac:dyDescent="0.25">
      <c r="A12" s="19">
        <v>1008</v>
      </c>
      <c r="B12" s="20" t="s">
        <v>17</v>
      </c>
      <c r="C12" s="34">
        <v>4982278</v>
      </c>
      <c r="D12" s="34">
        <v>0</v>
      </c>
      <c r="E12" s="34">
        <v>1137</v>
      </c>
      <c r="F12" s="34">
        <v>12593</v>
      </c>
      <c r="G12" s="34">
        <v>0</v>
      </c>
      <c r="H12" s="34">
        <v>6240</v>
      </c>
      <c r="I12" s="35">
        <f t="shared" si="0"/>
        <v>5002248</v>
      </c>
    </row>
    <row r="13" spans="1:9" x14ac:dyDescent="0.25">
      <c r="A13" s="19">
        <v>1010</v>
      </c>
      <c r="B13" s="20" t="s">
        <v>18</v>
      </c>
      <c r="C13" s="36">
        <v>135739</v>
      </c>
      <c r="D13" s="36">
        <v>6428</v>
      </c>
      <c r="E13" s="36">
        <v>23313</v>
      </c>
      <c r="F13" s="36">
        <v>0</v>
      </c>
      <c r="G13" s="36">
        <v>0</v>
      </c>
      <c r="H13" s="36">
        <v>2614</v>
      </c>
      <c r="I13" s="37">
        <f t="shared" si="0"/>
        <v>168094</v>
      </c>
    </row>
    <row r="14" spans="1:9" x14ac:dyDescent="0.25">
      <c r="A14" s="19">
        <v>1011</v>
      </c>
      <c r="B14" s="20" t="s">
        <v>19</v>
      </c>
      <c r="C14" s="34">
        <v>6190384</v>
      </c>
      <c r="D14" s="34">
        <v>4684165</v>
      </c>
      <c r="E14" s="34">
        <v>305494</v>
      </c>
      <c r="F14" s="34">
        <v>0</v>
      </c>
      <c r="G14" s="34">
        <v>0</v>
      </c>
      <c r="H14" s="34">
        <v>68160</v>
      </c>
      <c r="I14" s="35">
        <f t="shared" si="0"/>
        <v>11248203</v>
      </c>
    </row>
    <row r="15" spans="1:9" x14ac:dyDescent="0.25">
      <c r="A15" s="19">
        <v>1012</v>
      </c>
      <c r="B15" s="20" t="s">
        <v>20</v>
      </c>
      <c r="C15" s="36">
        <v>38</v>
      </c>
      <c r="D15" s="36">
        <v>0</v>
      </c>
      <c r="E15" s="36">
        <v>379</v>
      </c>
      <c r="F15" s="36">
        <v>0</v>
      </c>
      <c r="G15" s="36">
        <v>32500</v>
      </c>
      <c r="H15" s="36">
        <v>97740</v>
      </c>
      <c r="I15" s="37">
        <f t="shared" si="0"/>
        <v>130657</v>
      </c>
    </row>
    <row r="16" spans="1:9" x14ac:dyDescent="0.25">
      <c r="A16" s="19">
        <v>1013</v>
      </c>
      <c r="B16" s="20" t="s">
        <v>21</v>
      </c>
      <c r="C16" s="34">
        <v>62288998</v>
      </c>
      <c r="D16" s="34">
        <v>19506731</v>
      </c>
      <c r="E16" s="34">
        <v>3127363</v>
      </c>
      <c r="F16" s="34">
        <v>0</v>
      </c>
      <c r="G16" s="34">
        <v>0</v>
      </c>
      <c r="H16" s="34">
        <v>538399</v>
      </c>
      <c r="I16" s="35">
        <f t="shared" si="0"/>
        <v>85461491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80000</v>
      </c>
      <c r="I17" s="37">
        <f t="shared" si="0"/>
        <v>80000</v>
      </c>
    </row>
    <row r="18" spans="1:9" x14ac:dyDescent="0.25">
      <c r="A18" s="19">
        <v>1016</v>
      </c>
      <c r="B18" s="20" t="s">
        <v>23</v>
      </c>
      <c r="C18" s="34">
        <v>226561180</v>
      </c>
      <c r="D18" s="34">
        <v>43135986</v>
      </c>
      <c r="E18" s="34">
        <v>10774206</v>
      </c>
      <c r="F18" s="34">
        <v>192602</v>
      </c>
      <c r="G18" s="34">
        <v>0</v>
      </c>
      <c r="H18" s="34">
        <v>697770</v>
      </c>
      <c r="I18" s="35">
        <f t="shared" si="0"/>
        <v>281361744</v>
      </c>
    </row>
    <row r="19" spans="1:9" x14ac:dyDescent="0.25">
      <c r="A19" s="19">
        <v>1017</v>
      </c>
      <c r="B19" s="20" t="s">
        <v>24</v>
      </c>
      <c r="C19" s="36">
        <v>36110400</v>
      </c>
      <c r="D19" s="36">
        <v>47144</v>
      </c>
      <c r="E19" s="36">
        <v>1866372</v>
      </c>
      <c r="F19" s="36">
        <v>26537</v>
      </c>
      <c r="G19" s="36">
        <v>0</v>
      </c>
      <c r="H19" s="36">
        <v>150840</v>
      </c>
      <c r="I19" s="37">
        <f t="shared" si="0"/>
        <v>38201293</v>
      </c>
    </row>
    <row r="20" spans="1:9" x14ac:dyDescent="0.25">
      <c r="A20" s="19">
        <v>1018</v>
      </c>
      <c r="B20" s="20" t="s">
        <v>25</v>
      </c>
      <c r="C20" s="34">
        <v>484694</v>
      </c>
      <c r="D20" s="34">
        <v>321333</v>
      </c>
      <c r="E20" s="34">
        <v>21486</v>
      </c>
      <c r="F20" s="34">
        <v>0</v>
      </c>
      <c r="G20" s="34">
        <v>0</v>
      </c>
      <c r="H20" s="34">
        <v>88220</v>
      </c>
      <c r="I20" s="35">
        <f t="shared" si="0"/>
        <v>915733</v>
      </c>
    </row>
    <row r="21" spans="1:9" x14ac:dyDescent="0.25">
      <c r="A21" s="19">
        <v>1019</v>
      </c>
      <c r="B21" s="20" t="s">
        <v>26</v>
      </c>
      <c r="C21" s="36">
        <v>67617327</v>
      </c>
      <c r="D21" s="36">
        <v>752934</v>
      </c>
      <c r="E21" s="36">
        <v>104259</v>
      </c>
      <c r="F21" s="36">
        <v>33422</v>
      </c>
      <c r="G21" s="36">
        <v>0</v>
      </c>
      <c r="H21" s="36">
        <v>166101</v>
      </c>
      <c r="I21" s="37">
        <f t="shared" si="0"/>
        <v>68674043</v>
      </c>
    </row>
    <row r="22" spans="1:9" x14ac:dyDescent="0.25">
      <c r="A22" s="19">
        <v>1020</v>
      </c>
      <c r="B22" s="20" t="s">
        <v>27</v>
      </c>
      <c r="C22" s="34">
        <v>354302</v>
      </c>
      <c r="D22" s="34">
        <v>143641</v>
      </c>
      <c r="E22" s="34">
        <v>16265</v>
      </c>
      <c r="F22" s="34">
        <v>0</v>
      </c>
      <c r="G22" s="34">
        <v>0</v>
      </c>
      <c r="H22" s="34">
        <v>189</v>
      </c>
      <c r="I22" s="35">
        <f t="shared" si="0"/>
        <v>514397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4315897</v>
      </c>
      <c r="D24" s="34">
        <v>201144</v>
      </c>
      <c r="E24" s="34">
        <v>82553</v>
      </c>
      <c r="F24" s="34">
        <v>40386</v>
      </c>
      <c r="G24" s="34">
        <v>2500</v>
      </c>
      <c r="H24" s="34">
        <v>85900</v>
      </c>
      <c r="I24" s="35">
        <f t="shared" si="0"/>
        <v>4728380</v>
      </c>
    </row>
    <row r="25" spans="1:9" x14ac:dyDescent="0.25">
      <c r="A25" s="19">
        <v>1024</v>
      </c>
      <c r="B25" s="20" t="s">
        <v>30</v>
      </c>
      <c r="C25" s="36">
        <v>37796078</v>
      </c>
      <c r="D25" s="36">
        <v>3277688</v>
      </c>
      <c r="E25" s="36">
        <v>746610</v>
      </c>
      <c r="F25" s="36">
        <v>79929</v>
      </c>
      <c r="G25" s="36">
        <v>0</v>
      </c>
      <c r="H25" s="36">
        <v>339764</v>
      </c>
      <c r="I25" s="37">
        <f t="shared" si="0"/>
        <v>42240069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2500</v>
      </c>
      <c r="I26" s="35">
        <f t="shared" si="0"/>
        <v>2500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52500</v>
      </c>
      <c r="I27" s="37">
        <f t="shared" si="0"/>
        <v>52500</v>
      </c>
    </row>
    <row r="28" spans="1:9" x14ac:dyDescent="0.25">
      <c r="A28" s="19">
        <v>1027</v>
      </c>
      <c r="B28" s="20" t="s">
        <v>33</v>
      </c>
      <c r="C28" s="34">
        <v>6531034</v>
      </c>
      <c r="D28" s="34">
        <v>142580</v>
      </c>
      <c r="E28" s="34">
        <v>71675</v>
      </c>
      <c r="F28" s="34">
        <v>319580</v>
      </c>
      <c r="G28" s="34">
        <v>0</v>
      </c>
      <c r="H28" s="34">
        <v>91024</v>
      </c>
      <c r="I28" s="35">
        <f t="shared" si="0"/>
        <v>7155893</v>
      </c>
    </row>
    <row r="29" spans="1:9" x14ac:dyDescent="0.25">
      <c r="A29" s="19">
        <v>1028</v>
      </c>
      <c r="B29" s="20" t="s">
        <v>34</v>
      </c>
      <c r="C29" s="36">
        <v>2668496</v>
      </c>
      <c r="D29" s="36">
        <v>187925</v>
      </c>
      <c r="E29" s="36">
        <v>57099</v>
      </c>
      <c r="F29" s="36">
        <v>0</v>
      </c>
      <c r="G29" s="36">
        <v>0</v>
      </c>
      <c r="H29" s="36">
        <v>9360</v>
      </c>
      <c r="I29" s="37">
        <f t="shared" si="0"/>
        <v>2922880</v>
      </c>
    </row>
    <row r="30" spans="1:9" x14ac:dyDescent="0.25">
      <c r="A30" s="19">
        <v>1030</v>
      </c>
      <c r="B30" s="20" t="s">
        <v>35</v>
      </c>
      <c r="C30" s="34">
        <v>4837630</v>
      </c>
      <c r="D30" s="34">
        <v>376878</v>
      </c>
      <c r="E30" s="34">
        <v>227128</v>
      </c>
      <c r="F30" s="34">
        <v>9815</v>
      </c>
      <c r="G30" s="34">
        <v>0</v>
      </c>
      <c r="H30" s="34">
        <v>205841</v>
      </c>
      <c r="I30" s="35">
        <f t="shared" si="0"/>
        <v>5657292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138298</v>
      </c>
      <c r="D32" s="34">
        <v>2170</v>
      </c>
      <c r="E32" s="34">
        <v>5799</v>
      </c>
      <c r="F32" s="34">
        <v>5453</v>
      </c>
      <c r="G32" s="34">
        <v>0</v>
      </c>
      <c r="H32" s="34">
        <v>147480</v>
      </c>
      <c r="I32" s="35">
        <f t="shared" si="0"/>
        <v>299200</v>
      </c>
    </row>
    <row r="33" spans="1:9" x14ac:dyDescent="0.25">
      <c r="A33" s="19">
        <v>1034</v>
      </c>
      <c r="B33" s="20" t="s">
        <v>38</v>
      </c>
      <c r="C33" s="36">
        <v>370503</v>
      </c>
      <c r="D33" s="36">
        <v>0</v>
      </c>
      <c r="E33" s="36">
        <v>378</v>
      </c>
      <c r="F33" s="36">
        <v>0</v>
      </c>
      <c r="G33" s="36">
        <v>0</v>
      </c>
      <c r="H33" s="36">
        <v>8500</v>
      </c>
      <c r="I33" s="37">
        <f t="shared" si="0"/>
        <v>379381</v>
      </c>
    </row>
    <row r="34" spans="1:9" x14ac:dyDescent="0.25">
      <c r="A34" s="19">
        <v>1037</v>
      </c>
      <c r="B34" s="20" t="s">
        <v>39</v>
      </c>
      <c r="C34" s="34">
        <v>1922641</v>
      </c>
      <c r="D34" s="34">
        <v>47902</v>
      </c>
      <c r="E34" s="34">
        <v>77544</v>
      </c>
      <c r="F34" s="34">
        <v>0</v>
      </c>
      <c r="G34" s="34">
        <v>0</v>
      </c>
      <c r="H34" s="34">
        <v>79440</v>
      </c>
      <c r="I34" s="35">
        <f t="shared" si="0"/>
        <v>2127527</v>
      </c>
    </row>
    <row r="35" spans="1:9" x14ac:dyDescent="0.25">
      <c r="A35" s="19">
        <v>1038</v>
      </c>
      <c r="B35" s="20" t="s">
        <v>40</v>
      </c>
      <c r="C35" s="36">
        <v>38</v>
      </c>
      <c r="D35" s="36">
        <v>0</v>
      </c>
      <c r="E35" s="36">
        <v>0</v>
      </c>
      <c r="F35" s="36">
        <v>0</v>
      </c>
      <c r="G35" s="36">
        <v>0</v>
      </c>
      <c r="H35" s="36">
        <v>17740</v>
      </c>
      <c r="I35" s="37">
        <f t="shared" si="0"/>
        <v>17778</v>
      </c>
    </row>
    <row r="36" spans="1:9" x14ac:dyDescent="0.25">
      <c r="A36" s="19">
        <v>1039</v>
      </c>
      <c r="B36" s="20" t="s">
        <v>41</v>
      </c>
      <c r="C36" s="34">
        <v>76</v>
      </c>
      <c r="D36" s="34">
        <v>0</v>
      </c>
      <c r="E36" s="34">
        <v>0</v>
      </c>
      <c r="F36" s="34">
        <v>0</v>
      </c>
      <c r="G36" s="34">
        <v>0</v>
      </c>
      <c r="H36" s="34">
        <v>15481</v>
      </c>
      <c r="I36" s="35">
        <f t="shared" si="0"/>
        <v>15557</v>
      </c>
    </row>
    <row r="37" spans="1:9" x14ac:dyDescent="0.25">
      <c r="A37" s="19">
        <v>1040</v>
      </c>
      <c r="B37" s="20" t="s">
        <v>42</v>
      </c>
      <c r="C37" s="36">
        <v>1587819</v>
      </c>
      <c r="D37" s="36">
        <v>41593</v>
      </c>
      <c r="E37" s="36">
        <v>45240</v>
      </c>
      <c r="F37" s="36">
        <v>4781</v>
      </c>
      <c r="G37" s="36">
        <v>0</v>
      </c>
      <c r="H37" s="36">
        <v>253594</v>
      </c>
      <c r="I37" s="37">
        <f t="shared" si="0"/>
        <v>1933027</v>
      </c>
    </row>
    <row r="38" spans="1:9" x14ac:dyDescent="0.25">
      <c r="A38" s="19">
        <v>1042</v>
      </c>
      <c r="B38" s="20" t="s">
        <v>43</v>
      </c>
      <c r="C38" s="34">
        <v>1439846</v>
      </c>
      <c r="D38" s="34">
        <v>0</v>
      </c>
      <c r="E38" s="34">
        <v>78179</v>
      </c>
      <c r="F38" s="34">
        <v>0</v>
      </c>
      <c r="G38" s="34">
        <v>0</v>
      </c>
      <c r="H38" s="34">
        <v>1200</v>
      </c>
      <c r="I38" s="35">
        <f t="shared" si="0"/>
        <v>1519225</v>
      </c>
    </row>
    <row r="39" spans="1:9" x14ac:dyDescent="0.25">
      <c r="A39" s="19">
        <v>1043</v>
      </c>
      <c r="B39" s="20" t="s">
        <v>44</v>
      </c>
      <c r="C39" s="36">
        <v>54771171</v>
      </c>
      <c r="D39" s="36">
        <v>6664843</v>
      </c>
      <c r="E39" s="36">
        <v>1879962</v>
      </c>
      <c r="F39" s="36">
        <v>416573</v>
      </c>
      <c r="G39" s="36">
        <v>0</v>
      </c>
      <c r="H39" s="36">
        <v>110978</v>
      </c>
      <c r="I39" s="37">
        <f t="shared" si="0"/>
        <v>63843527</v>
      </c>
    </row>
    <row r="40" spans="1:9" x14ac:dyDescent="0.25">
      <c r="A40" s="19">
        <v>1044</v>
      </c>
      <c r="B40" s="20" t="s">
        <v>45</v>
      </c>
      <c r="C40" s="34">
        <v>522016</v>
      </c>
      <c r="D40" s="34">
        <v>40</v>
      </c>
      <c r="E40" s="34">
        <v>27664</v>
      </c>
      <c r="F40" s="34">
        <v>0</v>
      </c>
      <c r="G40" s="34">
        <v>0</v>
      </c>
      <c r="H40" s="34">
        <v>57880</v>
      </c>
      <c r="I40" s="35">
        <f t="shared" si="0"/>
        <v>607600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182500</v>
      </c>
      <c r="I41" s="37">
        <f t="shared" si="0"/>
        <v>182500</v>
      </c>
    </row>
    <row r="42" spans="1:9" x14ac:dyDescent="0.25">
      <c r="A42" s="19">
        <v>1047</v>
      </c>
      <c r="B42" s="20" t="s">
        <v>47</v>
      </c>
      <c r="C42" s="34">
        <v>32528532</v>
      </c>
      <c r="D42" s="34">
        <v>22191503</v>
      </c>
      <c r="E42" s="34">
        <v>1312617</v>
      </c>
      <c r="F42" s="34">
        <v>0</v>
      </c>
      <c r="G42" s="34">
        <v>2500</v>
      </c>
      <c r="H42" s="34">
        <v>71099</v>
      </c>
      <c r="I42" s="35">
        <f t="shared" si="0"/>
        <v>56106251</v>
      </c>
    </row>
    <row r="43" spans="1:9" x14ac:dyDescent="0.25">
      <c r="A43" s="19">
        <v>1048</v>
      </c>
      <c r="B43" s="20" t="s">
        <v>48</v>
      </c>
      <c r="C43" s="36">
        <v>1244139</v>
      </c>
      <c r="D43" s="36">
        <v>839178</v>
      </c>
      <c r="E43" s="36">
        <v>75989</v>
      </c>
      <c r="F43" s="36">
        <v>0</v>
      </c>
      <c r="G43" s="36">
        <v>0</v>
      </c>
      <c r="H43" s="36">
        <v>78695</v>
      </c>
      <c r="I43" s="37">
        <f t="shared" si="0"/>
        <v>2238001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9">
        <v>1052</v>
      </c>
      <c r="B45" s="20" t="s">
        <v>50</v>
      </c>
      <c r="C45" s="36">
        <v>366022</v>
      </c>
      <c r="D45" s="36">
        <v>3508</v>
      </c>
      <c r="E45" s="36">
        <v>6439</v>
      </c>
      <c r="F45" s="36">
        <v>0</v>
      </c>
      <c r="G45" s="36">
        <v>0</v>
      </c>
      <c r="H45" s="36">
        <v>87580</v>
      </c>
      <c r="I45" s="37">
        <f t="shared" si="0"/>
        <v>463549</v>
      </c>
    </row>
    <row r="46" spans="1:9" x14ac:dyDescent="0.25">
      <c r="A46" s="19">
        <v>1054</v>
      </c>
      <c r="B46" s="20" t="s">
        <v>51</v>
      </c>
      <c r="C46" s="34">
        <v>439622</v>
      </c>
      <c r="D46" s="34">
        <v>39257</v>
      </c>
      <c r="E46" s="34">
        <v>52130</v>
      </c>
      <c r="F46" s="34">
        <v>0</v>
      </c>
      <c r="G46" s="34">
        <v>0</v>
      </c>
      <c r="H46" s="34">
        <v>42510</v>
      </c>
      <c r="I46" s="35">
        <f t="shared" si="0"/>
        <v>573519</v>
      </c>
    </row>
    <row r="47" spans="1:9" x14ac:dyDescent="0.25">
      <c r="A47" s="19">
        <v>1055</v>
      </c>
      <c r="B47" s="20" t="s">
        <v>52</v>
      </c>
      <c r="C47" s="36">
        <v>453558</v>
      </c>
      <c r="D47" s="36">
        <v>22026</v>
      </c>
      <c r="E47" s="36">
        <v>35225</v>
      </c>
      <c r="F47" s="36">
        <v>0</v>
      </c>
      <c r="G47" s="36">
        <v>0</v>
      </c>
      <c r="H47" s="36">
        <v>27371</v>
      </c>
      <c r="I47" s="37">
        <f t="shared" si="0"/>
        <v>538180</v>
      </c>
    </row>
    <row r="48" spans="1:9" x14ac:dyDescent="0.25">
      <c r="A48" s="19">
        <v>1057</v>
      </c>
      <c r="B48" s="20" t="s">
        <v>53</v>
      </c>
      <c r="C48" s="34">
        <v>60145</v>
      </c>
      <c r="D48" s="34">
        <v>0</v>
      </c>
      <c r="E48" s="34">
        <v>756</v>
      </c>
      <c r="F48" s="34">
        <v>0</v>
      </c>
      <c r="G48" s="34">
        <v>0</v>
      </c>
      <c r="H48" s="34">
        <v>316920</v>
      </c>
      <c r="I48" s="35">
        <f t="shared" si="0"/>
        <v>377821</v>
      </c>
    </row>
    <row r="49" spans="1:9" x14ac:dyDescent="0.25">
      <c r="A49" s="19">
        <v>1058</v>
      </c>
      <c r="B49" s="20" t="s">
        <v>54</v>
      </c>
      <c r="C49" s="36">
        <v>110909</v>
      </c>
      <c r="D49" s="36">
        <v>0</v>
      </c>
      <c r="E49" s="36">
        <v>4158</v>
      </c>
      <c r="F49" s="36">
        <v>0</v>
      </c>
      <c r="G49" s="36">
        <v>0</v>
      </c>
      <c r="H49" s="36">
        <v>45280</v>
      </c>
      <c r="I49" s="37">
        <f t="shared" si="0"/>
        <v>160347</v>
      </c>
    </row>
    <row r="50" spans="1:9" x14ac:dyDescent="0.25">
      <c r="A50" s="19">
        <v>1062</v>
      </c>
      <c r="B50" s="20" t="s">
        <v>55</v>
      </c>
      <c r="C50" s="34">
        <v>157627</v>
      </c>
      <c r="D50" s="34">
        <v>0</v>
      </c>
      <c r="E50" s="34">
        <v>12184</v>
      </c>
      <c r="F50" s="34">
        <v>0</v>
      </c>
      <c r="G50" s="34">
        <v>0</v>
      </c>
      <c r="H50" s="34">
        <v>1440</v>
      </c>
      <c r="I50" s="35">
        <f t="shared" si="0"/>
        <v>171251</v>
      </c>
    </row>
    <row r="51" spans="1:9" x14ac:dyDescent="0.25">
      <c r="A51" s="19">
        <v>1065</v>
      </c>
      <c r="B51" s="20" t="s">
        <v>56</v>
      </c>
      <c r="C51" s="36">
        <v>4604201</v>
      </c>
      <c r="D51" s="36">
        <v>16577</v>
      </c>
      <c r="E51" s="36">
        <v>68965</v>
      </c>
      <c r="F51" s="36">
        <v>0</v>
      </c>
      <c r="G51" s="36">
        <v>0</v>
      </c>
      <c r="H51" s="36">
        <v>40820</v>
      </c>
      <c r="I51" s="37">
        <f t="shared" si="0"/>
        <v>4730563</v>
      </c>
    </row>
    <row r="52" spans="1:9" x14ac:dyDescent="0.25">
      <c r="A52" s="19">
        <v>1066</v>
      </c>
      <c r="B52" s="20" t="s">
        <v>57</v>
      </c>
      <c r="C52" s="34">
        <v>28789137</v>
      </c>
      <c r="D52" s="34">
        <v>6146158</v>
      </c>
      <c r="E52" s="34">
        <v>1025755</v>
      </c>
      <c r="F52" s="34">
        <v>0</v>
      </c>
      <c r="G52" s="34">
        <v>0</v>
      </c>
      <c r="H52" s="34">
        <v>88647</v>
      </c>
      <c r="I52" s="35">
        <f t="shared" si="0"/>
        <v>36049697</v>
      </c>
    </row>
    <row r="53" spans="1:9" x14ac:dyDescent="0.25">
      <c r="A53" s="19">
        <v>1067</v>
      </c>
      <c r="B53" s="20" t="s">
        <v>58</v>
      </c>
      <c r="C53" s="36">
        <v>1292</v>
      </c>
      <c r="D53" s="36">
        <v>0</v>
      </c>
      <c r="E53" s="36">
        <v>0</v>
      </c>
      <c r="F53" s="36">
        <v>0</v>
      </c>
      <c r="G53" s="36">
        <v>0</v>
      </c>
      <c r="H53" s="36">
        <v>10660</v>
      </c>
      <c r="I53" s="37">
        <f t="shared" si="0"/>
        <v>11952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5000</v>
      </c>
      <c r="I55" s="37">
        <f t="shared" si="0"/>
        <v>5000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592632091</v>
      </c>
      <c r="D57" s="24">
        <f t="shared" si="1"/>
        <v>109071765</v>
      </c>
      <c r="E57" s="24">
        <f t="shared" si="1"/>
        <v>22235732</v>
      </c>
      <c r="F57" s="24">
        <f t="shared" si="1"/>
        <v>1141671</v>
      </c>
      <c r="G57" s="24">
        <f t="shared" si="1"/>
        <v>40000</v>
      </c>
      <c r="H57" s="24">
        <f t="shared" si="1"/>
        <v>4670227</v>
      </c>
      <c r="I57" s="24">
        <f t="shared" si="1"/>
        <v>729791486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10000</v>
      </c>
      <c r="I8" s="35">
        <f t="shared" ref="I8:I56" si="0">SUM(C8:H8)</f>
        <v>10000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114</v>
      </c>
      <c r="D11" s="36">
        <v>0</v>
      </c>
      <c r="E11" s="36">
        <v>364</v>
      </c>
      <c r="F11" s="36">
        <v>0</v>
      </c>
      <c r="G11" s="36">
        <v>0</v>
      </c>
      <c r="H11" s="36">
        <v>133220</v>
      </c>
      <c r="I11" s="37">
        <f t="shared" si="0"/>
        <v>133698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382069</v>
      </c>
      <c r="D13" s="36">
        <v>10325</v>
      </c>
      <c r="E13" s="36">
        <v>19304</v>
      </c>
      <c r="F13" s="36">
        <v>0</v>
      </c>
      <c r="G13" s="36">
        <v>0</v>
      </c>
      <c r="H13" s="36">
        <v>1200</v>
      </c>
      <c r="I13" s="37">
        <f t="shared" si="0"/>
        <v>412898</v>
      </c>
    </row>
    <row r="14" spans="1:9" x14ac:dyDescent="0.25">
      <c r="A14" s="19">
        <v>1011</v>
      </c>
      <c r="B14" s="20" t="s">
        <v>19</v>
      </c>
      <c r="C14" s="34">
        <v>76</v>
      </c>
      <c r="D14" s="34">
        <v>0</v>
      </c>
      <c r="E14" s="34">
        <v>756</v>
      </c>
      <c r="F14" s="34">
        <v>0</v>
      </c>
      <c r="G14" s="34">
        <v>0</v>
      </c>
      <c r="H14" s="34">
        <v>20480</v>
      </c>
      <c r="I14" s="35">
        <f t="shared" si="0"/>
        <v>21312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12500</v>
      </c>
      <c r="H15" s="36">
        <v>50000</v>
      </c>
      <c r="I15" s="37">
        <f t="shared" si="0"/>
        <v>62500</v>
      </c>
    </row>
    <row r="16" spans="1:9" x14ac:dyDescent="0.25">
      <c r="A16" s="19">
        <v>1013</v>
      </c>
      <c r="B16" s="20" t="s">
        <v>21</v>
      </c>
      <c r="C16" s="34">
        <v>11319454</v>
      </c>
      <c r="D16" s="34">
        <v>78601</v>
      </c>
      <c r="E16" s="34">
        <v>560848</v>
      </c>
      <c r="F16" s="34">
        <v>0</v>
      </c>
      <c r="G16" s="34">
        <v>0</v>
      </c>
      <c r="H16" s="34">
        <v>53700</v>
      </c>
      <c r="I16" s="35">
        <f t="shared" si="0"/>
        <v>12012603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7">
        <f t="shared" si="0"/>
        <v>0</v>
      </c>
    </row>
    <row r="18" spans="1:9" x14ac:dyDescent="0.25">
      <c r="A18" s="19">
        <v>1016</v>
      </c>
      <c r="B18" s="20" t="s">
        <v>23</v>
      </c>
      <c r="C18" s="34">
        <v>572828</v>
      </c>
      <c r="D18" s="34">
        <v>140376</v>
      </c>
      <c r="E18" s="34">
        <v>28801</v>
      </c>
      <c r="F18" s="34">
        <v>0</v>
      </c>
      <c r="G18" s="34">
        <v>0</v>
      </c>
      <c r="H18" s="34">
        <v>1440</v>
      </c>
      <c r="I18" s="35">
        <f t="shared" si="0"/>
        <v>743445</v>
      </c>
    </row>
    <row r="19" spans="1:9" x14ac:dyDescent="0.25">
      <c r="A19" s="19">
        <v>1017</v>
      </c>
      <c r="B19" s="20" t="s">
        <v>24</v>
      </c>
      <c r="C19" s="36">
        <v>38819098</v>
      </c>
      <c r="D19" s="36">
        <v>0</v>
      </c>
      <c r="E19" s="36">
        <v>2023696</v>
      </c>
      <c r="F19" s="36">
        <v>0</v>
      </c>
      <c r="G19" s="36">
        <v>0</v>
      </c>
      <c r="H19" s="36">
        <v>74320</v>
      </c>
      <c r="I19" s="37">
        <f t="shared" si="0"/>
        <v>40917114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12500</v>
      </c>
      <c r="I20" s="35">
        <f t="shared" si="0"/>
        <v>12500</v>
      </c>
    </row>
    <row r="21" spans="1:9" x14ac:dyDescent="0.25">
      <c r="A21" s="19">
        <v>1019</v>
      </c>
      <c r="B21" s="20" t="s">
        <v>26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87500</v>
      </c>
      <c r="I21" s="37">
        <f t="shared" si="0"/>
        <v>87500</v>
      </c>
    </row>
    <row r="22" spans="1:9" x14ac:dyDescent="0.25">
      <c r="A22" s="19">
        <v>1020</v>
      </c>
      <c r="B22" s="20" t="s">
        <v>27</v>
      </c>
      <c r="C22" s="34">
        <v>2432</v>
      </c>
      <c r="D22" s="34">
        <v>0</v>
      </c>
      <c r="E22" s="34">
        <v>24588</v>
      </c>
      <c r="F22" s="34">
        <v>0</v>
      </c>
      <c r="G22" s="34">
        <v>0</v>
      </c>
      <c r="H22" s="34">
        <v>22860</v>
      </c>
      <c r="I22" s="35">
        <f t="shared" si="0"/>
        <v>49880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76</v>
      </c>
      <c r="D24" s="34">
        <v>0</v>
      </c>
      <c r="E24" s="34">
        <v>0</v>
      </c>
      <c r="F24" s="34">
        <v>0</v>
      </c>
      <c r="G24" s="34">
        <v>0</v>
      </c>
      <c r="H24" s="34">
        <v>12980</v>
      </c>
      <c r="I24" s="35">
        <f t="shared" si="0"/>
        <v>13056</v>
      </c>
    </row>
    <row r="25" spans="1:9" x14ac:dyDescent="0.25">
      <c r="A25" s="19">
        <v>1024</v>
      </c>
      <c r="B25" s="20" t="s">
        <v>30</v>
      </c>
      <c r="C25" s="36">
        <v>4509969</v>
      </c>
      <c r="D25" s="36">
        <v>10157</v>
      </c>
      <c r="E25" s="36">
        <v>85774</v>
      </c>
      <c r="F25" s="36">
        <v>0</v>
      </c>
      <c r="G25" s="36">
        <v>0</v>
      </c>
      <c r="H25" s="36">
        <v>106200</v>
      </c>
      <c r="I25" s="37">
        <f t="shared" si="0"/>
        <v>4712100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7500</v>
      </c>
      <c r="I26" s="35">
        <f t="shared" si="0"/>
        <v>7500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7">
        <f t="shared" si="0"/>
        <v>0</v>
      </c>
    </row>
    <row r="28" spans="1:9" x14ac:dyDescent="0.25">
      <c r="A28" s="19">
        <v>1027</v>
      </c>
      <c r="B28" s="20" t="s">
        <v>33</v>
      </c>
      <c r="C28" s="34">
        <v>0</v>
      </c>
      <c r="D28" s="34">
        <v>0</v>
      </c>
      <c r="E28" s="34">
        <v>7182</v>
      </c>
      <c r="F28" s="34">
        <v>0</v>
      </c>
      <c r="G28" s="34">
        <v>0</v>
      </c>
      <c r="H28" s="34">
        <v>5000</v>
      </c>
      <c r="I28" s="35">
        <f t="shared" si="0"/>
        <v>12182</v>
      </c>
    </row>
    <row r="29" spans="1:9" x14ac:dyDescent="0.25">
      <c r="A29" s="19">
        <v>1028</v>
      </c>
      <c r="B29" s="20" t="s">
        <v>34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7">
        <f t="shared" si="0"/>
        <v>0</v>
      </c>
    </row>
    <row r="30" spans="1:9" x14ac:dyDescent="0.25">
      <c r="A30" s="19">
        <v>1030</v>
      </c>
      <c r="B30" s="20" t="s">
        <v>35</v>
      </c>
      <c r="C30" s="34">
        <v>2242</v>
      </c>
      <c r="D30" s="34">
        <v>0</v>
      </c>
      <c r="E30" s="34">
        <v>0</v>
      </c>
      <c r="F30" s="34">
        <v>0</v>
      </c>
      <c r="G30" s="34">
        <v>0</v>
      </c>
      <c r="H30" s="34">
        <v>44160</v>
      </c>
      <c r="I30" s="35">
        <f t="shared" si="0"/>
        <v>46402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60000</v>
      </c>
      <c r="I32" s="35">
        <f t="shared" si="0"/>
        <v>60000</v>
      </c>
    </row>
    <row r="33" spans="1:9" x14ac:dyDescent="0.25">
      <c r="A33" s="19">
        <v>1034</v>
      </c>
      <c r="B33" s="20" t="s">
        <v>38</v>
      </c>
      <c r="C33" s="36">
        <v>38</v>
      </c>
      <c r="D33" s="36">
        <v>0</v>
      </c>
      <c r="E33" s="36">
        <v>0</v>
      </c>
      <c r="F33" s="36">
        <v>0</v>
      </c>
      <c r="G33" s="36">
        <v>0</v>
      </c>
      <c r="H33" s="36">
        <v>240</v>
      </c>
      <c r="I33" s="37">
        <f t="shared" si="0"/>
        <v>278</v>
      </c>
    </row>
    <row r="34" spans="1:9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9">
        <v>1038</v>
      </c>
      <c r="B35" s="20" t="s">
        <v>40</v>
      </c>
      <c r="C35" s="36">
        <v>38</v>
      </c>
      <c r="D35" s="36">
        <v>0</v>
      </c>
      <c r="E35" s="36">
        <v>0</v>
      </c>
      <c r="F35" s="36">
        <v>0</v>
      </c>
      <c r="G35" s="36">
        <v>0</v>
      </c>
      <c r="H35" s="36">
        <v>12740</v>
      </c>
      <c r="I35" s="37">
        <f t="shared" si="0"/>
        <v>12778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25000</v>
      </c>
      <c r="I36" s="35">
        <f t="shared" si="0"/>
        <v>25000</v>
      </c>
    </row>
    <row r="37" spans="1:9" x14ac:dyDescent="0.25">
      <c r="A37" s="19">
        <v>1040</v>
      </c>
      <c r="B37" s="20" t="s">
        <v>42</v>
      </c>
      <c r="C37" s="36">
        <v>2340</v>
      </c>
      <c r="D37" s="36">
        <v>852</v>
      </c>
      <c r="E37" s="36">
        <v>5553</v>
      </c>
      <c r="F37" s="36">
        <v>0</v>
      </c>
      <c r="G37" s="36">
        <v>0</v>
      </c>
      <c r="H37" s="36">
        <v>153985</v>
      </c>
      <c r="I37" s="37">
        <f t="shared" si="0"/>
        <v>162730</v>
      </c>
    </row>
    <row r="38" spans="1:9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</row>
    <row r="39" spans="1:9" x14ac:dyDescent="0.25">
      <c r="A39" s="19">
        <v>1043</v>
      </c>
      <c r="B39" s="20" t="s">
        <v>44</v>
      </c>
      <c r="C39" s="36">
        <v>588777</v>
      </c>
      <c r="D39" s="36">
        <v>0</v>
      </c>
      <c r="E39" s="36">
        <v>29198</v>
      </c>
      <c r="F39" s="36">
        <v>0</v>
      </c>
      <c r="G39" s="36">
        <v>0</v>
      </c>
      <c r="H39" s="36">
        <v>960</v>
      </c>
      <c r="I39" s="37">
        <f t="shared" si="0"/>
        <v>618935</v>
      </c>
    </row>
    <row r="40" spans="1:9" x14ac:dyDescent="0.25">
      <c r="A40" s="19">
        <v>1044</v>
      </c>
      <c r="B40" s="20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5000</v>
      </c>
      <c r="I40" s="35">
        <f t="shared" si="0"/>
        <v>5000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25000</v>
      </c>
      <c r="I41" s="37">
        <f t="shared" si="0"/>
        <v>25000</v>
      </c>
    </row>
    <row r="42" spans="1:9" x14ac:dyDescent="0.25">
      <c r="A42" s="19">
        <v>1047</v>
      </c>
      <c r="B42" s="20" t="s">
        <v>47</v>
      </c>
      <c r="C42" s="34">
        <v>3220813</v>
      </c>
      <c r="D42" s="34">
        <v>1405980</v>
      </c>
      <c r="E42" s="34">
        <v>143658</v>
      </c>
      <c r="F42" s="34">
        <v>0</v>
      </c>
      <c r="G42" s="34">
        <v>0</v>
      </c>
      <c r="H42" s="34">
        <v>51600</v>
      </c>
      <c r="I42" s="35">
        <f t="shared" si="0"/>
        <v>4822051</v>
      </c>
    </row>
    <row r="43" spans="1:9" x14ac:dyDescent="0.25">
      <c r="A43" s="19">
        <v>1048</v>
      </c>
      <c r="B43" s="20" t="s">
        <v>48</v>
      </c>
      <c r="C43" s="36">
        <v>114</v>
      </c>
      <c r="D43" s="36">
        <v>0</v>
      </c>
      <c r="E43" s="36">
        <v>5839</v>
      </c>
      <c r="F43" s="36">
        <v>0</v>
      </c>
      <c r="G43" s="36">
        <v>0</v>
      </c>
      <c r="H43" s="36">
        <v>7850</v>
      </c>
      <c r="I43" s="37">
        <f t="shared" si="0"/>
        <v>13803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2500</v>
      </c>
      <c r="I44" s="35">
        <f t="shared" si="0"/>
        <v>2500</v>
      </c>
    </row>
    <row r="45" spans="1:9" x14ac:dyDescent="0.25">
      <c r="A45" s="19">
        <v>1052</v>
      </c>
      <c r="B45" s="20" t="s">
        <v>50</v>
      </c>
      <c r="C45" s="36">
        <v>122759</v>
      </c>
      <c r="D45" s="36">
        <v>0</v>
      </c>
      <c r="E45" s="36">
        <v>4122</v>
      </c>
      <c r="F45" s="36">
        <v>0</v>
      </c>
      <c r="G45" s="36">
        <v>0</v>
      </c>
      <c r="H45" s="36">
        <v>45760</v>
      </c>
      <c r="I45" s="37">
        <f t="shared" si="0"/>
        <v>172641</v>
      </c>
    </row>
    <row r="46" spans="1:9" x14ac:dyDescent="0.25">
      <c r="A46" s="19">
        <v>1054</v>
      </c>
      <c r="B46" s="20" t="s">
        <v>51</v>
      </c>
      <c r="C46" s="34">
        <v>266</v>
      </c>
      <c r="D46" s="34">
        <v>4548</v>
      </c>
      <c r="E46" s="34">
        <v>12096</v>
      </c>
      <c r="F46" s="34">
        <v>0</v>
      </c>
      <c r="G46" s="34">
        <v>2500</v>
      </c>
      <c r="H46" s="34">
        <v>9180</v>
      </c>
      <c r="I46" s="35">
        <f t="shared" si="0"/>
        <v>28590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7">
        <f t="shared" si="0"/>
        <v>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27500</v>
      </c>
      <c r="I48" s="35">
        <f t="shared" si="0"/>
        <v>27500</v>
      </c>
    </row>
    <row r="49" spans="1:9" x14ac:dyDescent="0.25">
      <c r="A49" s="19">
        <v>1058</v>
      </c>
      <c r="B49" s="20" t="s">
        <v>54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10000</v>
      </c>
      <c r="I49" s="37">
        <f t="shared" si="0"/>
        <v>10000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2500</v>
      </c>
      <c r="I50" s="35">
        <f t="shared" si="0"/>
        <v>2500</v>
      </c>
    </row>
    <row r="51" spans="1:9" x14ac:dyDescent="0.25">
      <c r="A51" s="19">
        <v>1065</v>
      </c>
      <c r="B51" s="20" t="s">
        <v>56</v>
      </c>
      <c r="C51" s="36">
        <v>508484</v>
      </c>
      <c r="D51" s="36">
        <v>1147</v>
      </c>
      <c r="E51" s="36">
        <v>36401</v>
      </c>
      <c r="F51" s="36">
        <v>0</v>
      </c>
      <c r="G51" s="36">
        <v>0</v>
      </c>
      <c r="H51" s="36">
        <v>13220</v>
      </c>
      <c r="I51" s="37">
        <f t="shared" si="0"/>
        <v>559252</v>
      </c>
    </row>
    <row r="52" spans="1:9" x14ac:dyDescent="0.25">
      <c r="A52" s="19">
        <v>1066</v>
      </c>
      <c r="B52" s="20" t="s">
        <v>57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15000</v>
      </c>
      <c r="I52" s="35">
        <f t="shared" si="0"/>
        <v>15000</v>
      </c>
    </row>
    <row r="53" spans="1:9" x14ac:dyDescent="0.25">
      <c r="A53" s="19">
        <v>1067</v>
      </c>
      <c r="B53" s="20" t="s">
        <v>58</v>
      </c>
      <c r="C53" s="36">
        <v>266</v>
      </c>
      <c r="D53" s="36">
        <v>0</v>
      </c>
      <c r="E53" s="36">
        <v>0</v>
      </c>
      <c r="F53" s="36">
        <v>0</v>
      </c>
      <c r="G53" s="36">
        <v>0</v>
      </c>
      <c r="H53" s="36">
        <v>1680</v>
      </c>
      <c r="I53" s="37">
        <f t="shared" si="0"/>
        <v>1946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5000</v>
      </c>
      <c r="I55" s="37">
        <f t="shared" si="0"/>
        <v>5000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60052253</v>
      </c>
      <c r="D57" s="24">
        <f t="shared" si="1"/>
        <v>1651986</v>
      </c>
      <c r="E57" s="24">
        <f t="shared" si="1"/>
        <v>2988180</v>
      </c>
      <c r="F57" s="24">
        <f t="shared" si="1"/>
        <v>0</v>
      </c>
      <c r="G57" s="24">
        <f t="shared" si="1"/>
        <v>15000</v>
      </c>
      <c r="H57" s="24">
        <f t="shared" si="1"/>
        <v>1117775</v>
      </c>
      <c r="I57" s="24">
        <f t="shared" si="1"/>
        <v>65825194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819439</v>
      </c>
      <c r="D8" s="34">
        <v>35097</v>
      </c>
      <c r="E8" s="34">
        <v>18346</v>
      </c>
      <c r="F8" s="34">
        <v>0</v>
      </c>
      <c r="G8" s="34">
        <v>0</v>
      </c>
      <c r="H8" s="34">
        <v>411492</v>
      </c>
      <c r="I8" s="35">
        <f t="shared" ref="I8:I56" si="0">SUM(C8:H8)</f>
        <v>1284374</v>
      </c>
    </row>
    <row r="9" spans="1:9" x14ac:dyDescent="0.25">
      <c r="A9" s="19">
        <v>1005</v>
      </c>
      <c r="B9" s="20" t="s">
        <v>14</v>
      </c>
      <c r="C9" s="36">
        <v>105684</v>
      </c>
      <c r="D9" s="36">
        <v>290</v>
      </c>
      <c r="E9" s="36">
        <v>21260</v>
      </c>
      <c r="F9" s="36">
        <v>0</v>
      </c>
      <c r="G9" s="36">
        <v>0</v>
      </c>
      <c r="H9" s="36">
        <v>7440</v>
      </c>
      <c r="I9" s="37">
        <f t="shared" si="0"/>
        <v>134674</v>
      </c>
    </row>
    <row r="10" spans="1:9" x14ac:dyDescent="0.25">
      <c r="A10" s="19">
        <v>1006</v>
      </c>
      <c r="B10" s="20" t="s">
        <v>15</v>
      </c>
      <c r="C10" s="34">
        <v>38</v>
      </c>
      <c r="D10" s="34">
        <v>0</v>
      </c>
      <c r="E10" s="34">
        <v>742</v>
      </c>
      <c r="F10" s="34">
        <v>0</v>
      </c>
      <c r="G10" s="34">
        <v>0</v>
      </c>
      <c r="H10" s="34">
        <v>2740</v>
      </c>
      <c r="I10" s="35">
        <f t="shared" si="0"/>
        <v>3520</v>
      </c>
    </row>
    <row r="11" spans="1:9" x14ac:dyDescent="0.25">
      <c r="A11" s="19">
        <v>1007</v>
      </c>
      <c r="B11" s="20" t="s">
        <v>16</v>
      </c>
      <c r="C11" s="36">
        <v>111349899</v>
      </c>
      <c r="D11" s="36">
        <v>3443929</v>
      </c>
      <c r="E11" s="36">
        <v>1375204</v>
      </c>
      <c r="F11" s="36">
        <v>4286036</v>
      </c>
      <c r="G11" s="36">
        <v>30000</v>
      </c>
      <c r="H11" s="36">
        <v>2879887</v>
      </c>
      <c r="I11" s="37">
        <f t="shared" si="0"/>
        <v>123364955</v>
      </c>
    </row>
    <row r="12" spans="1:9" x14ac:dyDescent="0.25">
      <c r="A12" s="19">
        <v>1008</v>
      </c>
      <c r="B12" s="20" t="s">
        <v>17</v>
      </c>
      <c r="C12" s="34">
        <v>3130171</v>
      </c>
      <c r="D12" s="34">
        <v>0</v>
      </c>
      <c r="E12" s="34">
        <v>379</v>
      </c>
      <c r="F12" s="34">
        <v>0</v>
      </c>
      <c r="G12" s="34">
        <v>0</v>
      </c>
      <c r="H12" s="34">
        <v>4080</v>
      </c>
      <c r="I12" s="35">
        <f t="shared" si="0"/>
        <v>3134630</v>
      </c>
    </row>
    <row r="13" spans="1:9" x14ac:dyDescent="0.25">
      <c r="A13" s="19">
        <v>1010</v>
      </c>
      <c r="B13" s="20" t="s">
        <v>18</v>
      </c>
      <c r="C13" s="36">
        <v>2946903</v>
      </c>
      <c r="D13" s="36">
        <v>690755</v>
      </c>
      <c r="E13" s="36">
        <v>292649</v>
      </c>
      <c r="F13" s="36">
        <v>252951</v>
      </c>
      <c r="G13" s="36">
        <v>0</v>
      </c>
      <c r="H13" s="36">
        <v>30328</v>
      </c>
      <c r="I13" s="37">
        <f t="shared" si="0"/>
        <v>4213586</v>
      </c>
    </row>
    <row r="14" spans="1:9" x14ac:dyDescent="0.25">
      <c r="A14" s="19">
        <v>1011</v>
      </c>
      <c r="B14" s="20" t="s">
        <v>19</v>
      </c>
      <c r="C14" s="34">
        <v>24033766</v>
      </c>
      <c r="D14" s="34">
        <v>12015737</v>
      </c>
      <c r="E14" s="34">
        <v>1209646</v>
      </c>
      <c r="F14" s="34">
        <v>0</v>
      </c>
      <c r="G14" s="34">
        <v>5000</v>
      </c>
      <c r="H14" s="34">
        <v>1498614</v>
      </c>
      <c r="I14" s="35">
        <f t="shared" si="0"/>
        <v>38762763</v>
      </c>
    </row>
    <row r="15" spans="1:9" x14ac:dyDescent="0.25">
      <c r="A15" s="19">
        <v>1012</v>
      </c>
      <c r="B15" s="20" t="s">
        <v>20</v>
      </c>
      <c r="C15" s="36">
        <v>29196415</v>
      </c>
      <c r="D15" s="36">
        <v>0</v>
      </c>
      <c r="E15" s="36">
        <v>1444427</v>
      </c>
      <c r="F15" s="36">
        <v>4078681</v>
      </c>
      <c r="G15" s="36">
        <v>55000</v>
      </c>
      <c r="H15" s="36">
        <v>618360</v>
      </c>
      <c r="I15" s="37">
        <f t="shared" si="0"/>
        <v>35392883</v>
      </c>
    </row>
    <row r="16" spans="1:9" x14ac:dyDescent="0.25">
      <c r="A16" s="19">
        <v>1013</v>
      </c>
      <c r="B16" s="20" t="s">
        <v>21</v>
      </c>
      <c r="C16" s="34">
        <v>239159888</v>
      </c>
      <c r="D16" s="34">
        <v>82318976</v>
      </c>
      <c r="E16" s="34">
        <v>10972480</v>
      </c>
      <c r="F16" s="34">
        <v>84991</v>
      </c>
      <c r="G16" s="34">
        <v>15000</v>
      </c>
      <c r="H16" s="34">
        <v>1321557</v>
      </c>
      <c r="I16" s="35">
        <f t="shared" si="0"/>
        <v>333872892</v>
      </c>
    </row>
    <row r="17" spans="1:9" x14ac:dyDescent="0.25">
      <c r="A17" s="19">
        <v>1014</v>
      </c>
      <c r="B17" s="20" t="s">
        <v>22</v>
      </c>
      <c r="C17" s="36">
        <v>76</v>
      </c>
      <c r="D17" s="36">
        <v>0</v>
      </c>
      <c r="E17" s="36">
        <v>756</v>
      </c>
      <c r="F17" s="36">
        <v>0</v>
      </c>
      <c r="G17" s="36">
        <v>2500</v>
      </c>
      <c r="H17" s="36">
        <v>662980</v>
      </c>
      <c r="I17" s="37">
        <f t="shared" si="0"/>
        <v>666312</v>
      </c>
    </row>
    <row r="18" spans="1:9" x14ac:dyDescent="0.25">
      <c r="A18" s="19">
        <v>1016</v>
      </c>
      <c r="B18" s="20" t="s">
        <v>23</v>
      </c>
      <c r="C18" s="34">
        <v>604678791</v>
      </c>
      <c r="D18" s="34">
        <v>110898906</v>
      </c>
      <c r="E18" s="34">
        <v>29113451</v>
      </c>
      <c r="F18" s="34">
        <v>4114489</v>
      </c>
      <c r="G18" s="34">
        <v>0</v>
      </c>
      <c r="H18" s="34">
        <v>2645322</v>
      </c>
      <c r="I18" s="35">
        <f t="shared" si="0"/>
        <v>751450959</v>
      </c>
    </row>
    <row r="19" spans="1:9" x14ac:dyDescent="0.25">
      <c r="A19" s="19">
        <v>1017</v>
      </c>
      <c r="B19" s="20" t="s">
        <v>24</v>
      </c>
      <c r="C19" s="36">
        <v>92213019</v>
      </c>
      <c r="D19" s="36">
        <v>1163127</v>
      </c>
      <c r="E19" s="36">
        <v>3117119</v>
      </c>
      <c r="F19" s="36">
        <v>81905</v>
      </c>
      <c r="G19" s="36">
        <v>0</v>
      </c>
      <c r="H19" s="36">
        <v>950658</v>
      </c>
      <c r="I19" s="37">
        <f t="shared" si="0"/>
        <v>97525828</v>
      </c>
    </row>
    <row r="20" spans="1:9" x14ac:dyDescent="0.25">
      <c r="A20" s="19">
        <v>1018</v>
      </c>
      <c r="B20" s="20" t="s">
        <v>25</v>
      </c>
      <c r="C20" s="34">
        <v>658930</v>
      </c>
      <c r="D20" s="34">
        <v>66362</v>
      </c>
      <c r="E20" s="34">
        <v>168045</v>
      </c>
      <c r="F20" s="34">
        <v>0</v>
      </c>
      <c r="G20" s="34">
        <v>5000</v>
      </c>
      <c r="H20" s="34">
        <v>1139082</v>
      </c>
      <c r="I20" s="35">
        <f t="shared" si="0"/>
        <v>2037419</v>
      </c>
    </row>
    <row r="21" spans="1:9" x14ac:dyDescent="0.25">
      <c r="A21" s="19">
        <v>1019</v>
      </c>
      <c r="B21" s="20" t="s">
        <v>26</v>
      </c>
      <c r="C21" s="36">
        <v>21641854</v>
      </c>
      <c r="D21" s="36">
        <v>1061789</v>
      </c>
      <c r="E21" s="36">
        <v>741375</v>
      </c>
      <c r="F21" s="36">
        <v>105343</v>
      </c>
      <c r="G21" s="36">
        <v>0</v>
      </c>
      <c r="H21" s="36">
        <v>2165507</v>
      </c>
      <c r="I21" s="37">
        <f t="shared" si="0"/>
        <v>25715868</v>
      </c>
    </row>
    <row r="22" spans="1:9" x14ac:dyDescent="0.25">
      <c r="A22" s="19">
        <v>1020</v>
      </c>
      <c r="B22" s="20" t="s">
        <v>27</v>
      </c>
      <c r="C22" s="34">
        <v>28547241</v>
      </c>
      <c r="D22" s="34">
        <v>10536526</v>
      </c>
      <c r="E22" s="34">
        <v>908127</v>
      </c>
      <c r="F22" s="34">
        <v>12869190</v>
      </c>
      <c r="G22" s="34">
        <v>0</v>
      </c>
      <c r="H22" s="34">
        <v>219868</v>
      </c>
      <c r="I22" s="35">
        <f t="shared" si="0"/>
        <v>53080952</v>
      </c>
    </row>
    <row r="23" spans="1:9" x14ac:dyDescent="0.25">
      <c r="A23" s="19">
        <v>1022</v>
      </c>
      <c r="B23" s="20" t="s">
        <v>28</v>
      </c>
      <c r="C23" s="36">
        <v>103604</v>
      </c>
      <c r="D23" s="36">
        <v>18111</v>
      </c>
      <c r="E23" s="36">
        <v>5739</v>
      </c>
      <c r="F23" s="36">
        <v>0</v>
      </c>
      <c r="G23" s="36">
        <v>0</v>
      </c>
      <c r="H23" s="36">
        <v>6680</v>
      </c>
      <c r="I23" s="37">
        <f t="shared" si="0"/>
        <v>134134</v>
      </c>
    </row>
    <row r="24" spans="1:9" x14ac:dyDescent="0.25">
      <c r="A24" s="19">
        <v>1023</v>
      </c>
      <c r="B24" s="20" t="s">
        <v>29</v>
      </c>
      <c r="C24" s="34">
        <v>13927513</v>
      </c>
      <c r="D24" s="34">
        <v>713915</v>
      </c>
      <c r="E24" s="34">
        <v>650400</v>
      </c>
      <c r="F24" s="34">
        <v>448869</v>
      </c>
      <c r="G24" s="34">
        <v>7500</v>
      </c>
      <c r="H24" s="34">
        <v>1088677</v>
      </c>
      <c r="I24" s="35">
        <f t="shared" si="0"/>
        <v>16836874</v>
      </c>
    </row>
    <row r="25" spans="1:9" x14ac:dyDescent="0.25">
      <c r="A25" s="19">
        <v>1024</v>
      </c>
      <c r="B25" s="20" t="s">
        <v>30</v>
      </c>
      <c r="C25" s="36">
        <v>461033442</v>
      </c>
      <c r="D25" s="36">
        <v>17657702</v>
      </c>
      <c r="E25" s="36">
        <v>6740112</v>
      </c>
      <c r="F25" s="36">
        <v>14103404</v>
      </c>
      <c r="G25" s="36">
        <v>0</v>
      </c>
      <c r="H25" s="36">
        <v>2835513</v>
      </c>
      <c r="I25" s="37">
        <f t="shared" si="0"/>
        <v>502370173</v>
      </c>
    </row>
    <row r="26" spans="1:9" x14ac:dyDescent="0.25">
      <c r="A26" s="19">
        <v>1025</v>
      </c>
      <c r="B26" s="20" t="s">
        <v>31</v>
      </c>
      <c r="C26" s="34">
        <v>506868</v>
      </c>
      <c r="D26" s="34">
        <v>98519</v>
      </c>
      <c r="E26" s="34">
        <v>26100</v>
      </c>
      <c r="F26" s="34">
        <v>0</v>
      </c>
      <c r="G26" s="34">
        <v>0</v>
      </c>
      <c r="H26" s="34">
        <v>104454</v>
      </c>
      <c r="I26" s="35">
        <f t="shared" si="0"/>
        <v>735941</v>
      </c>
    </row>
    <row r="27" spans="1:9" x14ac:dyDescent="0.25">
      <c r="A27" s="19">
        <v>1026</v>
      </c>
      <c r="B27" s="20" t="s">
        <v>32</v>
      </c>
      <c r="C27" s="36">
        <v>85789</v>
      </c>
      <c r="D27" s="36">
        <v>0</v>
      </c>
      <c r="E27" s="36">
        <v>0</v>
      </c>
      <c r="F27" s="36">
        <v>0</v>
      </c>
      <c r="G27" s="36">
        <v>0</v>
      </c>
      <c r="H27" s="36">
        <v>198022</v>
      </c>
      <c r="I27" s="37">
        <f t="shared" si="0"/>
        <v>283811</v>
      </c>
    </row>
    <row r="28" spans="1:9" x14ac:dyDescent="0.25">
      <c r="A28" s="19">
        <v>1027</v>
      </c>
      <c r="B28" s="20" t="s">
        <v>33</v>
      </c>
      <c r="C28" s="34">
        <v>17215924</v>
      </c>
      <c r="D28" s="34">
        <v>1263538</v>
      </c>
      <c r="E28" s="34">
        <v>238721</v>
      </c>
      <c r="F28" s="34">
        <v>339444</v>
      </c>
      <c r="G28" s="34">
        <v>2500</v>
      </c>
      <c r="H28" s="34">
        <v>521164</v>
      </c>
      <c r="I28" s="35">
        <f t="shared" si="0"/>
        <v>19581291</v>
      </c>
    </row>
    <row r="29" spans="1:9" x14ac:dyDescent="0.25">
      <c r="A29" s="19">
        <v>1028</v>
      </c>
      <c r="B29" s="20" t="s">
        <v>34</v>
      </c>
      <c r="C29" s="36">
        <v>5960017</v>
      </c>
      <c r="D29" s="36">
        <v>275216</v>
      </c>
      <c r="E29" s="36">
        <v>193800</v>
      </c>
      <c r="F29" s="36">
        <v>185267</v>
      </c>
      <c r="G29" s="36">
        <v>0</v>
      </c>
      <c r="H29" s="36">
        <v>44388</v>
      </c>
      <c r="I29" s="37">
        <f t="shared" si="0"/>
        <v>6658688</v>
      </c>
    </row>
    <row r="30" spans="1:9" x14ac:dyDescent="0.25">
      <c r="A30" s="19">
        <v>1030</v>
      </c>
      <c r="B30" s="20" t="s">
        <v>35</v>
      </c>
      <c r="C30" s="34">
        <v>31994322</v>
      </c>
      <c r="D30" s="34">
        <v>2010199</v>
      </c>
      <c r="E30" s="34">
        <v>974289</v>
      </c>
      <c r="F30" s="34">
        <v>267844</v>
      </c>
      <c r="G30" s="34">
        <v>2500</v>
      </c>
      <c r="H30" s="34">
        <v>1045762</v>
      </c>
      <c r="I30" s="35">
        <f t="shared" si="0"/>
        <v>36294916</v>
      </c>
    </row>
    <row r="31" spans="1:9" x14ac:dyDescent="0.25">
      <c r="A31" s="19">
        <v>1031</v>
      </c>
      <c r="B31" s="20" t="s">
        <v>36</v>
      </c>
      <c r="C31" s="36">
        <v>137696</v>
      </c>
      <c r="D31" s="36">
        <v>0</v>
      </c>
      <c r="E31" s="36">
        <v>378</v>
      </c>
      <c r="F31" s="36">
        <v>0</v>
      </c>
      <c r="G31" s="36">
        <v>0</v>
      </c>
      <c r="H31" s="36">
        <v>4560</v>
      </c>
      <c r="I31" s="37">
        <f t="shared" si="0"/>
        <v>142634</v>
      </c>
    </row>
    <row r="32" spans="1:9" x14ac:dyDescent="0.25">
      <c r="A32" s="19">
        <v>1033</v>
      </c>
      <c r="B32" s="20" t="s">
        <v>37</v>
      </c>
      <c r="C32" s="34">
        <v>669172</v>
      </c>
      <c r="D32" s="34">
        <v>18546</v>
      </c>
      <c r="E32" s="34">
        <v>69119</v>
      </c>
      <c r="F32" s="34">
        <v>82186</v>
      </c>
      <c r="G32" s="34">
        <v>0</v>
      </c>
      <c r="H32" s="34">
        <v>389540</v>
      </c>
      <c r="I32" s="35">
        <f t="shared" si="0"/>
        <v>1228563</v>
      </c>
    </row>
    <row r="33" spans="1:9" x14ac:dyDescent="0.25">
      <c r="A33" s="19">
        <v>1034</v>
      </c>
      <c r="B33" s="20" t="s">
        <v>38</v>
      </c>
      <c r="C33" s="36">
        <v>402455</v>
      </c>
      <c r="D33" s="36">
        <v>18758</v>
      </c>
      <c r="E33" s="36">
        <v>15349</v>
      </c>
      <c r="F33" s="36">
        <v>0</v>
      </c>
      <c r="G33" s="36">
        <v>0</v>
      </c>
      <c r="H33" s="36">
        <v>15800</v>
      </c>
      <c r="I33" s="37">
        <f t="shared" si="0"/>
        <v>452362</v>
      </c>
    </row>
    <row r="34" spans="1:9" x14ac:dyDescent="0.25">
      <c r="A34" s="19">
        <v>1037</v>
      </c>
      <c r="B34" s="20" t="s">
        <v>39</v>
      </c>
      <c r="C34" s="34">
        <v>8615365</v>
      </c>
      <c r="D34" s="34">
        <v>398032</v>
      </c>
      <c r="E34" s="34">
        <v>196259</v>
      </c>
      <c r="F34" s="34">
        <v>102768</v>
      </c>
      <c r="G34" s="34">
        <v>0</v>
      </c>
      <c r="H34" s="34">
        <v>130177</v>
      </c>
      <c r="I34" s="35">
        <f t="shared" si="0"/>
        <v>9442601</v>
      </c>
    </row>
    <row r="35" spans="1:9" x14ac:dyDescent="0.25">
      <c r="A35" s="19">
        <v>1038</v>
      </c>
      <c r="B35" s="20" t="s">
        <v>40</v>
      </c>
      <c r="C35" s="36">
        <v>1926456</v>
      </c>
      <c r="D35" s="36">
        <v>0</v>
      </c>
      <c r="E35" s="36">
        <v>728</v>
      </c>
      <c r="F35" s="36">
        <v>0</v>
      </c>
      <c r="G35" s="36">
        <v>0</v>
      </c>
      <c r="H35" s="36">
        <v>106200</v>
      </c>
      <c r="I35" s="37">
        <f t="shared" si="0"/>
        <v>2033384</v>
      </c>
    </row>
    <row r="36" spans="1:9" x14ac:dyDescent="0.25">
      <c r="A36" s="19">
        <v>1039</v>
      </c>
      <c r="B36" s="20" t="s">
        <v>41</v>
      </c>
      <c r="C36" s="34">
        <v>2371665</v>
      </c>
      <c r="D36" s="34">
        <v>12044</v>
      </c>
      <c r="E36" s="34">
        <v>36660</v>
      </c>
      <c r="F36" s="34">
        <v>58189</v>
      </c>
      <c r="G36" s="34">
        <v>0</v>
      </c>
      <c r="H36" s="34">
        <v>224107</v>
      </c>
      <c r="I36" s="35">
        <f t="shared" si="0"/>
        <v>2702665</v>
      </c>
    </row>
    <row r="37" spans="1:9" x14ac:dyDescent="0.25">
      <c r="A37" s="19">
        <v>1040</v>
      </c>
      <c r="B37" s="20" t="s">
        <v>42</v>
      </c>
      <c r="C37" s="36">
        <v>41277966</v>
      </c>
      <c r="D37" s="36">
        <v>2597612</v>
      </c>
      <c r="E37" s="36">
        <v>1061862</v>
      </c>
      <c r="F37" s="36">
        <v>531959</v>
      </c>
      <c r="G37" s="36">
        <v>15003</v>
      </c>
      <c r="H37" s="36">
        <v>2241477</v>
      </c>
      <c r="I37" s="37">
        <f t="shared" si="0"/>
        <v>47725879</v>
      </c>
    </row>
    <row r="38" spans="1:9" x14ac:dyDescent="0.25">
      <c r="A38" s="19">
        <v>1042</v>
      </c>
      <c r="B38" s="20" t="s">
        <v>43</v>
      </c>
      <c r="C38" s="34">
        <v>14816159</v>
      </c>
      <c r="D38" s="34">
        <v>0</v>
      </c>
      <c r="E38" s="34">
        <v>5672</v>
      </c>
      <c r="F38" s="34">
        <v>0</v>
      </c>
      <c r="G38" s="34">
        <v>0</v>
      </c>
      <c r="H38" s="34">
        <v>2160</v>
      </c>
      <c r="I38" s="35">
        <f t="shared" si="0"/>
        <v>14823991</v>
      </c>
    </row>
    <row r="39" spans="1:9" x14ac:dyDescent="0.25">
      <c r="A39" s="19">
        <v>1043</v>
      </c>
      <c r="B39" s="20" t="s">
        <v>44</v>
      </c>
      <c r="C39" s="36">
        <v>357822226</v>
      </c>
      <c r="D39" s="36">
        <v>22185403</v>
      </c>
      <c r="E39" s="36">
        <v>10289028</v>
      </c>
      <c r="F39" s="36">
        <v>20101519</v>
      </c>
      <c r="G39" s="36">
        <v>0</v>
      </c>
      <c r="H39" s="36">
        <v>430191</v>
      </c>
      <c r="I39" s="37">
        <f t="shared" si="0"/>
        <v>410828367</v>
      </c>
    </row>
    <row r="40" spans="1:9" x14ac:dyDescent="0.25">
      <c r="A40" s="19">
        <v>1044</v>
      </c>
      <c r="B40" s="20" t="s">
        <v>45</v>
      </c>
      <c r="C40" s="34">
        <v>2829519</v>
      </c>
      <c r="D40" s="34">
        <v>55025</v>
      </c>
      <c r="E40" s="34">
        <v>80629</v>
      </c>
      <c r="F40" s="34">
        <v>0</v>
      </c>
      <c r="G40" s="34">
        <v>0</v>
      </c>
      <c r="H40" s="34">
        <v>204102</v>
      </c>
      <c r="I40" s="35">
        <f t="shared" si="0"/>
        <v>3169275</v>
      </c>
    </row>
    <row r="41" spans="1:9" x14ac:dyDescent="0.25">
      <c r="A41" s="19">
        <v>1046</v>
      </c>
      <c r="B41" s="20" t="s">
        <v>46</v>
      </c>
      <c r="C41" s="36">
        <v>801</v>
      </c>
      <c r="D41" s="36">
        <v>0</v>
      </c>
      <c r="E41" s="36">
        <v>3207</v>
      </c>
      <c r="F41" s="36">
        <v>0</v>
      </c>
      <c r="G41" s="36">
        <v>10000</v>
      </c>
      <c r="H41" s="36">
        <v>651719</v>
      </c>
      <c r="I41" s="37">
        <f t="shared" si="0"/>
        <v>665727</v>
      </c>
    </row>
    <row r="42" spans="1:9" x14ac:dyDescent="0.25">
      <c r="A42" s="19">
        <v>1047</v>
      </c>
      <c r="B42" s="20" t="s">
        <v>47</v>
      </c>
      <c r="C42" s="34">
        <v>204706620</v>
      </c>
      <c r="D42" s="34">
        <v>24329446</v>
      </c>
      <c r="E42" s="34">
        <v>9679300</v>
      </c>
      <c r="F42" s="34">
        <v>156021</v>
      </c>
      <c r="G42" s="34">
        <v>0</v>
      </c>
      <c r="H42" s="34">
        <v>1469769</v>
      </c>
      <c r="I42" s="35">
        <f t="shared" si="0"/>
        <v>240341156</v>
      </c>
    </row>
    <row r="43" spans="1:9" x14ac:dyDescent="0.25">
      <c r="A43" s="19">
        <v>1048</v>
      </c>
      <c r="B43" s="20" t="s">
        <v>48</v>
      </c>
      <c r="C43" s="36">
        <v>49565690</v>
      </c>
      <c r="D43" s="36">
        <v>1892883</v>
      </c>
      <c r="E43" s="36">
        <v>2076233</v>
      </c>
      <c r="F43" s="36">
        <v>3019040</v>
      </c>
      <c r="G43" s="36">
        <v>0</v>
      </c>
      <c r="H43" s="36">
        <v>690370</v>
      </c>
      <c r="I43" s="37">
        <f t="shared" si="0"/>
        <v>57244216</v>
      </c>
    </row>
    <row r="44" spans="1:9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20480</v>
      </c>
      <c r="I44" s="35">
        <f t="shared" si="0"/>
        <v>20556</v>
      </c>
    </row>
    <row r="45" spans="1:9" x14ac:dyDescent="0.25">
      <c r="A45" s="19">
        <v>1052</v>
      </c>
      <c r="B45" s="20" t="s">
        <v>50</v>
      </c>
      <c r="C45" s="36">
        <v>12365764</v>
      </c>
      <c r="D45" s="36">
        <v>381226</v>
      </c>
      <c r="E45" s="36">
        <v>628598</v>
      </c>
      <c r="F45" s="36">
        <v>2766648</v>
      </c>
      <c r="G45" s="36">
        <v>0</v>
      </c>
      <c r="H45" s="36">
        <v>640113</v>
      </c>
      <c r="I45" s="37">
        <f t="shared" si="0"/>
        <v>16782349</v>
      </c>
    </row>
    <row r="46" spans="1:9" x14ac:dyDescent="0.25">
      <c r="A46" s="19">
        <v>1054</v>
      </c>
      <c r="B46" s="20" t="s">
        <v>51</v>
      </c>
      <c r="C46" s="34">
        <v>27371800</v>
      </c>
      <c r="D46" s="34">
        <v>1847201</v>
      </c>
      <c r="E46" s="34">
        <v>1031497</v>
      </c>
      <c r="F46" s="34">
        <v>1234606</v>
      </c>
      <c r="G46" s="34">
        <v>2500</v>
      </c>
      <c r="H46" s="34">
        <v>472369</v>
      </c>
      <c r="I46" s="35">
        <f t="shared" si="0"/>
        <v>31959973</v>
      </c>
    </row>
    <row r="47" spans="1:9" x14ac:dyDescent="0.25">
      <c r="A47" s="19">
        <v>1055</v>
      </c>
      <c r="B47" s="20" t="s">
        <v>52</v>
      </c>
      <c r="C47" s="36">
        <v>14890164</v>
      </c>
      <c r="D47" s="36">
        <v>563925</v>
      </c>
      <c r="E47" s="36">
        <v>460813</v>
      </c>
      <c r="F47" s="36">
        <v>1540</v>
      </c>
      <c r="G47" s="36">
        <v>0</v>
      </c>
      <c r="H47" s="36">
        <v>254768</v>
      </c>
      <c r="I47" s="37">
        <f t="shared" si="0"/>
        <v>16171210</v>
      </c>
    </row>
    <row r="48" spans="1:9" x14ac:dyDescent="0.25">
      <c r="A48" s="19">
        <v>1057</v>
      </c>
      <c r="B48" s="20" t="s">
        <v>53</v>
      </c>
      <c r="C48" s="34">
        <v>787722</v>
      </c>
      <c r="D48" s="34">
        <v>123716</v>
      </c>
      <c r="E48" s="34">
        <v>55682</v>
      </c>
      <c r="F48" s="34">
        <v>0</v>
      </c>
      <c r="G48" s="34">
        <v>7500</v>
      </c>
      <c r="H48" s="34">
        <v>2411707</v>
      </c>
      <c r="I48" s="35">
        <f t="shared" si="0"/>
        <v>3386327</v>
      </c>
    </row>
    <row r="49" spans="1:9" x14ac:dyDescent="0.25">
      <c r="A49" s="19">
        <v>1058</v>
      </c>
      <c r="B49" s="20" t="s">
        <v>54</v>
      </c>
      <c r="C49" s="36">
        <v>11139569</v>
      </c>
      <c r="D49" s="36">
        <v>387782</v>
      </c>
      <c r="E49" s="36">
        <v>166107</v>
      </c>
      <c r="F49" s="36">
        <v>0</v>
      </c>
      <c r="G49" s="36">
        <v>85000</v>
      </c>
      <c r="H49" s="36">
        <v>1181173</v>
      </c>
      <c r="I49" s="37">
        <f t="shared" si="0"/>
        <v>12959631</v>
      </c>
    </row>
    <row r="50" spans="1:9" x14ac:dyDescent="0.25">
      <c r="A50" s="19">
        <v>1062</v>
      </c>
      <c r="B50" s="20" t="s">
        <v>55</v>
      </c>
      <c r="C50" s="34">
        <v>49949975</v>
      </c>
      <c r="D50" s="34">
        <v>1030783</v>
      </c>
      <c r="E50" s="34">
        <v>2123192</v>
      </c>
      <c r="F50" s="34">
        <v>9527</v>
      </c>
      <c r="G50" s="34">
        <v>0</v>
      </c>
      <c r="H50" s="34">
        <v>366569</v>
      </c>
      <c r="I50" s="35">
        <f t="shared" si="0"/>
        <v>53480046</v>
      </c>
    </row>
    <row r="51" spans="1:9" x14ac:dyDescent="0.25">
      <c r="A51" s="19">
        <v>1065</v>
      </c>
      <c r="B51" s="20" t="s">
        <v>56</v>
      </c>
      <c r="C51" s="36">
        <v>89910592</v>
      </c>
      <c r="D51" s="36">
        <v>6259785</v>
      </c>
      <c r="E51" s="36">
        <v>1736648</v>
      </c>
      <c r="F51" s="36">
        <v>1178419</v>
      </c>
      <c r="G51" s="36">
        <v>0</v>
      </c>
      <c r="H51" s="36">
        <v>410428</v>
      </c>
      <c r="I51" s="37">
        <f t="shared" si="0"/>
        <v>99495872</v>
      </c>
    </row>
    <row r="52" spans="1:9" x14ac:dyDescent="0.25">
      <c r="A52" s="19">
        <v>1066</v>
      </c>
      <c r="B52" s="20" t="s">
        <v>57</v>
      </c>
      <c r="C52" s="34">
        <v>92038018</v>
      </c>
      <c r="D52" s="34">
        <v>3208567</v>
      </c>
      <c r="E52" s="34">
        <v>2113696</v>
      </c>
      <c r="F52" s="34">
        <v>1537917</v>
      </c>
      <c r="G52" s="34">
        <v>0</v>
      </c>
      <c r="H52" s="34">
        <v>369318</v>
      </c>
      <c r="I52" s="35">
        <f t="shared" si="0"/>
        <v>99267516</v>
      </c>
    </row>
    <row r="53" spans="1:9" x14ac:dyDescent="0.25">
      <c r="A53" s="19">
        <v>1067</v>
      </c>
      <c r="B53" s="20" t="s">
        <v>58</v>
      </c>
      <c r="C53" s="36">
        <v>847337</v>
      </c>
      <c r="D53" s="36">
        <v>24640</v>
      </c>
      <c r="E53" s="36">
        <v>756</v>
      </c>
      <c r="F53" s="36">
        <v>0</v>
      </c>
      <c r="G53" s="36">
        <v>0</v>
      </c>
      <c r="H53" s="36">
        <v>14880</v>
      </c>
      <c r="I53" s="37">
        <f t="shared" si="0"/>
        <v>887613</v>
      </c>
    </row>
    <row r="54" spans="1:9" x14ac:dyDescent="0.25">
      <c r="A54" s="19">
        <v>1068</v>
      </c>
      <c r="B54" s="20" t="s">
        <v>59</v>
      </c>
      <c r="C54" s="34">
        <v>152</v>
      </c>
      <c r="D54" s="34">
        <v>0</v>
      </c>
      <c r="E54" s="34">
        <v>3336</v>
      </c>
      <c r="F54" s="34">
        <v>0</v>
      </c>
      <c r="G54" s="34">
        <v>0</v>
      </c>
      <c r="H54" s="34">
        <v>960</v>
      </c>
      <c r="I54" s="35">
        <f t="shared" si="0"/>
        <v>4448</v>
      </c>
    </row>
    <row r="55" spans="1:9" x14ac:dyDescent="0.25">
      <c r="A55" s="19">
        <v>1069</v>
      </c>
      <c r="B55" s="20" t="s">
        <v>60</v>
      </c>
      <c r="C55" s="36">
        <v>1617998</v>
      </c>
      <c r="D55" s="36">
        <v>150326</v>
      </c>
      <c r="E55" s="36">
        <v>60720</v>
      </c>
      <c r="F55" s="36">
        <v>0</v>
      </c>
      <c r="G55" s="36">
        <v>0</v>
      </c>
      <c r="H55" s="36">
        <v>38411</v>
      </c>
      <c r="I55" s="37">
        <f t="shared" si="0"/>
        <v>1867455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2675370550</v>
      </c>
      <c r="D57" s="24">
        <f t="shared" si="1"/>
        <v>309754394</v>
      </c>
      <c r="E57" s="24">
        <f t="shared" si="1"/>
        <v>90108636</v>
      </c>
      <c r="F57" s="24">
        <f t="shared" si="1"/>
        <v>71998753</v>
      </c>
      <c r="G57" s="24">
        <f t="shared" si="1"/>
        <v>245003</v>
      </c>
      <c r="H57" s="24">
        <f t="shared" si="1"/>
        <v>33143923</v>
      </c>
      <c r="I57" s="24">
        <f t="shared" si="1"/>
        <v>3180621259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18373027</v>
      </c>
      <c r="D7" s="32">
        <v>0</v>
      </c>
      <c r="E7" s="32">
        <v>861485</v>
      </c>
      <c r="F7" s="32">
        <v>6284066</v>
      </c>
      <c r="G7" s="32">
        <v>0</v>
      </c>
      <c r="H7" s="32">
        <v>2740</v>
      </c>
      <c r="I7" s="33">
        <f>SUM(C7:H7)</f>
        <v>25521318</v>
      </c>
    </row>
    <row r="8" spans="1:9" x14ac:dyDescent="0.25">
      <c r="A8" s="19">
        <v>1002</v>
      </c>
      <c r="B8" s="20" t="s">
        <v>13</v>
      </c>
      <c r="C8" s="34">
        <v>4886517</v>
      </c>
      <c r="D8" s="34">
        <v>82717</v>
      </c>
      <c r="E8" s="34">
        <v>46285</v>
      </c>
      <c r="F8" s="34">
        <v>0</v>
      </c>
      <c r="G8" s="34">
        <v>0</v>
      </c>
      <c r="H8" s="34">
        <v>268340</v>
      </c>
      <c r="I8" s="35">
        <f t="shared" ref="I8:I56" si="0">SUM(C8:H8)</f>
        <v>5283859</v>
      </c>
    </row>
    <row r="9" spans="1:9" x14ac:dyDescent="0.25">
      <c r="A9" s="19">
        <v>1005</v>
      </c>
      <c r="B9" s="20" t="s">
        <v>14</v>
      </c>
      <c r="C9" s="36">
        <v>28001</v>
      </c>
      <c r="D9" s="36">
        <v>0</v>
      </c>
      <c r="E9" s="36">
        <v>17960</v>
      </c>
      <c r="F9" s="36">
        <v>0</v>
      </c>
      <c r="G9" s="36">
        <v>0</v>
      </c>
      <c r="H9" s="36">
        <v>9840</v>
      </c>
      <c r="I9" s="37">
        <f t="shared" si="0"/>
        <v>55801</v>
      </c>
    </row>
    <row r="10" spans="1:9" x14ac:dyDescent="0.25">
      <c r="A10" s="19">
        <v>1006</v>
      </c>
      <c r="B10" s="20" t="s">
        <v>15</v>
      </c>
      <c r="C10" s="34">
        <v>2061188</v>
      </c>
      <c r="D10" s="34">
        <v>4378</v>
      </c>
      <c r="E10" s="34">
        <v>2592</v>
      </c>
      <c r="F10" s="34">
        <v>0</v>
      </c>
      <c r="G10" s="34">
        <v>0</v>
      </c>
      <c r="H10" s="34">
        <v>3633</v>
      </c>
      <c r="I10" s="35">
        <f t="shared" si="0"/>
        <v>2071791</v>
      </c>
    </row>
    <row r="11" spans="1:9" x14ac:dyDescent="0.25">
      <c r="A11" s="19">
        <v>1007</v>
      </c>
      <c r="B11" s="20" t="s">
        <v>16</v>
      </c>
      <c r="C11" s="36">
        <v>66566466</v>
      </c>
      <c r="D11" s="36">
        <v>3883945</v>
      </c>
      <c r="E11" s="36">
        <v>2292911</v>
      </c>
      <c r="F11" s="36">
        <v>4017756</v>
      </c>
      <c r="G11" s="36">
        <v>5000</v>
      </c>
      <c r="H11" s="36">
        <v>3001112</v>
      </c>
      <c r="I11" s="37">
        <f t="shared" si="0"/>
        <v>79767190</v>
      </c>
    </row>
    <row r="12" spans="1:9" x14ac:dyDescent="0.25">
      <c r="A12" s="19">
        <v>1008</v>
      </c>
      <c r="B12" s="20" t="s">
        <v>17</v>
      </c>
      <c r="C12" s="34">
        <v>143686171</v>
      </c>
      <c r="D12" s="34">
        <v>0</v>
      </c>
      <c r="E12" s="34">
        <v>5961190</v>
      </c>
      <c r="F12" s="34">
        <v>22607947</v>
      </c>
      <c r="G12" s="34">
        <v>0</v>
      </c>
      <c r="H12" s="34">
        <v>3382</v>
      </c>
      <c r="I12" s="35">
        <f t="shared" si="0"/>
        <v>172258690</v>
      </c>
    </row>
    <row r="13" spans="1:9" x14ac:dyDescent="0.25">
      <c r="A13" s="19">
        <v>1010</v>
      </c>
      <c r="B13" s="20" t="s">
        <v>18</v>
      </c>
      <c r="C13" s="36">
        <v>4635600</v>
      </c>
      <c r="D13" s="36">
        <v>308227</v>
      </c>
      <c r="E13" s="36">
        <v>337018</v>
      </c>
      <c r="F13" s="36">
        <v>534337</v>
      </c>
      <c r="G13" s="36">
        <v>0</v>
      </c>
      <c r="H13" s="36">
        <v>23739</v>
      </c>
      <c r="I13" s="37">
        <f t="shared" si="0"/>
        <v>5838921</v>
      </c>
    </row>
    <row r="14" spans="1:9" x14ac:dyDescent="0.25">
      <c r="A14" s="19">
        <v>1011</v>
      </c>
      <c r="B14" s="20" t="s">
        <v>19</v>
      </c>
      <c r="C14" s="34">
        <v>18847777</v>
      </c>
      <c r="D14" s="34">
        <v>9308246</v>
      </c>
      <c r="E14" s="34">
        <v>999227</v>
      </c>
      <c r="F14" s="34">
        <v>2500</v>
      </c>
      <c r="G14" s="34">
        <v>2500</v>
      </c>
      <c r="H14" s="34">
        <v>1190496</v>
      </c>
      <c r="I14" s="35">
        <f t="shared" si="0"/>
        <v>30350746</v>
      </c>
    </row>
    <row r="15" spans="1:9" x14ac:dyDescent="0.25">
      <c r="A15" s="19">
        <v>1012</v>
      </c>
      <c r="B15" s="20" t="s">
        <v>20</v>
      </c>
      <c r="C15" s="36">
        <v>1115260</v>
      </c>
      <c r="D15" s="36">
        <v>10000</v>
      </c>
      <c r="E15" s="36">
        <v>59076</v>
      </c>
      <c r="F15" s="36">
        <v>0</v>
      </c>
      <c r="G15" s="36">
        <v>47500</v>
      </c>
      <c r="H15" s="36">
        <v>644348</v>
      </c>
      <c r="I15" s="37">
        <f t="shared" si="0"/>
        <v>1876184</v>
      </c>
    </row>
    <row r="16" spans="1:9" x14ac:dyDescent="0.25">
      <c r="A16" s="19">
        <v>1013</v>
      </c>
      <c r="B16" s="20" t="s">
        <v>21</v>
      </c>
      <c r="C16" s="34">
        <v>282553818</v>
      </c>
      <c r="D16" s="34">
        <v>146444658</v>
      </c>
      <c r="E16" s="34">
        <v>12989234</v>
      </c>
      <c r="F16" s="34">
        <v>173811</v>
      </c>
      <c r="G16" s="34">
        <v>35000</v>
      </c>
      <c r="H16" s="34">
        <v>2149533</v>
      </c>
      <c r="I16" s="35">
        <f t="shared" si="0"/>
        <v>444346054</v>
      </c>
    </row>
    <row r="17" spans="1:9" x14ac:dyDescent="0.25">
      <c r="A17" s="19">
        <v>1014</v>
      </c>
      <c r="B17" s="20" t="s">
        <v>22</v>
      </c>
      <c r="C17" s="36">
        <v>76</v>
      </c>
      <c r="D17" s="36">
        <v>0</v>
      </c>
      <c r="E17" s="36">
        <v>757</v>
      </c>
      <c r="F17" s="36">
        <v>0</v>
      </c>
      <c r="G17" s="36">
        <v>0</v>
      </c>
      <c r="H17" s="36">
        <v>620561</v>
      </c>
      <c r="I17" s="37">
        <f t="shared" si="0"/>
        <v>621394</v>
      </c>
    </row>
    <row r="18" spans="1:9" x14ac:dyDescent="0.25">
      <c r="A18" s="19">
        <v>1016</v>
      </c>
      <c r="B18" s="20" t="s">
        <v>23</v>
      </c>
      <c r="C18" s="34">
        <v>729618817</v>
      </c>
      <c r="D18" s="34">
        <v>151729000</v>
      </c>
      <c r="E18" s="34">
        <v>32761773</v>
      </c>
      <c r="F18" s="34">
        <v>8051773</v>
      </c>
      <c r="G18" s="34">
        <v>0</v>
      </c>
      <c r="H18" s="34">
        <v>1431066</v>
      </c>
      <c r="I18" s="35">
        <f t="shared" si="0"/>
        <v>923592429</v>
      </c>
    </row>
    <row r="19" spans="1:9" x14ac:dyDescent="0.25">
      <c r="A19" s="19">
        <v>1017</v>
      </c>
      <c r="B19" s="20" t="s">
        <v>24</v>
      </c>
      <c r="C19" s="36">
        <v>97991401</v>
      </c>
      <c r="D19" s="36">
        <v>864849</v>
      </c>
      <c r="E19" s="36">
        <v>3440620</v>
      </c>
      <c r="F19" s="36">
        <v>1446807</v>
      </c>
      <c r="G19" s="36">
        <v>0</v>
      </c>
      <c r="H19" s="36">
        <v>789546</v>
      </c>
      <c r="I19" s="37">
        <f t="shared" si="0"/>
        <v>104533223</v>
      </c>
    </row>
    <row r="20" spans="1:9" x14ac:dyDescent="0.25">
      <c r="A20" s="19">
        <v>1018</v>
      </c>
      <c r="B20" s="20" t="s">
        <v>25</v>
      </c>
      <c r="C20" s="34">
        <v>1658185</v>
      </c>
      <c r="D20" s="34">
        <v>189281</v>
      </c>
      <c r="E20" s="34">
        <v>146114</v>
      </c>
      <c r="F20" s="34">
        <v>0</v>
      </c>
      <c r="G20" s="34">
        <v>2500</v>
      </c>
      <c r="H20" s="34">
        <v>1086660</v>
      </c>
      <c r="I20" s="35">
        <f t="shared" si="0"/>
        <v>3082740</v>
      </c>
    </row>
    <row r="21" spans="1:9" x14ac:dyDescent="0.25">
      <c r="A21" s="19">
        <v>1019</v>
      </c>
      <c r="B21" s="20" t="s">
        <v>26</v>
      </c>
      <c r="C21" s="36">
        <v>28058940</v>
      </c>
      <c r="D21" s="36">
        <v>2604756</v>
      </c>
      <c r="E21" s="36">
        <v>836886</v>
      </c>
      <c r="F21" s="36">
        <v>487820</v>
      </c>
      <c r="G21" s="36">
        <v>2500</v>
      </c>
      <c r="H21" s="36">
        <v>2271817</v>
      </c>
      <c r="I21" s="37">
        <f t="shared" si="0"/>
        <v>34262719</v>
      </c>
    </row>
    <row r="22" spans="1:9" x14ac:dyDescent="0.25">
      <c r="A22" s="19">
        <v>1020</v>
      </c>
      <c r="B22" s="20" t="s">
        <v>27</v>
      </c>
      <c r="C22" s="34">
        <v>35923102</v>
      </c>
      <c r="D22" s="34">
        <v>12223931</v>
      </c>
      <c r="E22" s="34">
        <v>1239918</v>
      </c>
      <c r="F22" s="34">
        <v>13952373</v>
      </c>
      <c r="G22" s="34">
        <v>5000</v>
      </c>
      <c r="H22" s="34">
        <v>220398</v>
      </c>
      <c r="I22" s="35">
        <f t="shared" si="0"/>
        <v>63564722</v>
      </c>
    </row>
    <row r="23" spans="1:9" x14ac:dyDescent="0.25">
      <c r="A23" s="19">
        <v>1022</v>
      </c>
      <c r="B23" s="20" t="s">
        <v>28</v>
      </c>
      <c r="C23" s="36">
        <v>262628</v>
      </c>
      <c r="D23" s="36">
        <v>11100</v>
      </c>
      <c r="E23" s="36">
        <v>6042</v>
      </c>
      <c r="F23" s="36">
        <v>0</v>
      </c>
      <c r="G23" s="36">
        <v>0</v>
      </c>
      <c r="H23" s="36">
        <v>1440</v>
      </c>
      <c r="I23" s="37">
        <f t="shared" si="0"/>
        <v>281210</v>
      </c>
    </row>
    <row r="24" spans="1:9" x14ac:dyDescent="0.25">
      <c r="A24" s="19">
        <v>1023</v>
      </c>
      <c r="B24" s="20" t="s">
        <v>29</v>
      </c>
      <c r="C24" s="34">
        <v>29825736</v>
      </c>
      <c r="D24" s="34">
        <v>1444004</v>
      </c>
      <c r="E24" s="34">
        <v>781924</v>
      </c>
      <c r="F24" s="34">
        <v>110259</v>
      </c>
      <c r="G24" s="34">
        <v>5000</v>
      </c>
      <c r="H24" s="34">
        <v>1210401</v>
      </c>
      <c r="I24" s="35">
        <f t="shared" si="0"/>
        <v>33377324</v>
      </c>
    </row>
    <row r="25" spans="1:9" x14ac:dyDescent="0.25">
      <c r="A25" s="19">
        <v>1024</v>
      </c>
      <c r="B25" s="20" t="s">
        <v>30</v>
      </c>
      <c r="C25" s="36">
        <v>577226615</v>
      </c>
      <c r="D25" s="36">
        <v>26520737</v>
      </c>
      <c r="E25" s="36">
        <v>12423121</v>
      </c>
      <c r="F25" s="36">
        <v>8153038</v>
      </c>
      <c r="G25" s="36">
        <v>0</v>
      </c>
      <c r="H25" s="36">
        <v>3167481</v>
      </c>
      <c r="I25" s="37">
        <f t="shared" si="0"/>
        <v>627490992</v>
      </c>
    </row>
    <row r="26" spans="1:9" x14ac:dyDescent="0.25">
      <c r="A26" s="19">
        <v>1025</v>
      </c>
      <c r="B26" s="20" t="s">
        <v>31</v>
      </c>
      <c r="C26" s="34">
        <v>135436</v>
      </c>
      <c r="D26" s="34">
        <v>2335</v>
      </c>
      <c r="E26" s="34">
        <v>6165</v>
      </c>
      <c r="F26" s="34">
        <v>0</v>
      </c>
      <c r="G26" s="34">
        <v>0</v>
      </c>
      <c r="H26" s="34">
        <v>151565</v>
      </c>
      <c r="I26" s="35">
        <f t="shared" si="0"/>
        <v>295501</v>
      </c>
    </row>
    <row r="27" spans="1:9" x14ac:dyDescent="0.25">
      <c r="A27" s="19">
        <v>1026</v>
      </c>
      <c r="B27" s="20" t="s">
        <v>32</v>
      </c>
      <c r="C27" s="36">
        <v>41623</v>
      </c>
      <c r="D27" s="36">
        <v>0</v>
      </c>
      <c r="E27" s="36">
        <v>379</v>
      </c>
      <c r="F27" s="36">
        <v>0</v>
      </c>
      <c r="G27" s="36">
        <v>0</v>
      </c>
      <c r="H27" s="36">
        <v>158024</v>
      </c>
      <c r="I27" s="37">
        <f t="shared" si="0"/>
        <v>200026</v>
      </c>
    </row>
    <row r="28" spans="1:9" x14ac:dyDescent="0.25">
      <c r="A28" s="19">
        <v>1027</v>
      </c>
      <c r="B28" s="20" t="s">
        <v>33</v>
      </c>
      <c r="C28" s="34">
        <v>30804068</v>
      </c>
      <c r="D28" s="34">
        <v>487054</v>
      </c>
      <c r="E28" s="34">
        <v>365459</v>
      </c>
      <c r="F28" s="34">
        <v>354945</v>
      </c>
      <c r="G28" s="34">
        <v>0</v>
      </c>
      <c r="H28" s="34">
        <v>722216</v>
      </c>
      <c r="I28" s="35">
        <f t="shared" si="0"/>
        <v>32733742</v>
      </c>
    </row>
    <row r="29" spans="1:9" x14ac:dyDescent="0.25">
      <c r="A29" s="19">
        <v>1028</v>
      </c>
      <c r="B29" s="20" t="s">
        <v>34</v>
      </c>
      <c r="C29" s="36">
        <v>7745665</v>
      </c>
      <c r="D29" s="36">
        <v>232884</v>
      </c>
      <c r="E29" s="36">
        <v>134223</v>
      </c>
      <c r="F29" s="36">
        <v>320533</v>
      </c>
      <c r="G29" s="36">
        <v>0</v>
      </c>
      <c r="H29" s="36">
        <v>39691</v>
      </c>
      <c r="I29" s="37">
        <f t="shared" si="0"/>
        <v>8472996</v>
      </c>
    </row>
    <row r="30" spans="1:9" x14ac:dyDescent="0.25">
      <c r="A30" s="19">
        <v>1030</v>
      </c>
      <c r="B30" s="20" t="s">
        <v>35</v>
      </c>
      <c r="C30" s="34">
        <v>56901867</v>
      </c>
      <c r="D30" s="34">
        <v>2086597</v>
      </c>
      <c r="E30" s="34">
        <v>1760715</v>
      </c>
      <c r="F30" s="34">
        <v>2186455</v>
      </c>
      <c r="G30" s="34">
        <v>2500</v>
      </c>
      <c r="H30" s="34">
        <v>1248655</v>
      </c>
      <c r="I30" s="35">
        <f t="shared" si="0"/>
        <v>64186789</v>
      </c>
    </row>
    <row r="31" spans="1:9" x14ac:dyDescent="0.25">
      <c r="A31" s="19">
        <v>1031</v>
      </c>
      <c r="B31" s="20" t="s">
        <v>36</v>
      </c>
      <c r="C31" s="36">
        <v>155959</v>
      </c>
      <c r="D31" s="36">
        <v>3009</v>
      </c>
      <c r="E31" s="36">
        <v>7623</v>
      </c>
      <c r="F31" s="36">
        <v>0</v>
      </c>
      <c r="G31" s="36">
        <v>0</v>
      </c>
      <c r="H31" s="36">
        <v>1680</v>
      </c>
      <c r="I31" s="37">
        <f t="shared" si="0"/>
        <v>168271</v>
      </c>
    </row>
    <row r="32" spans="1:9" x14ac:dyDescent="0.25">
      <c r="A32" s="19">
        <v>1033</v>
      </c>
      <c r="B32" s="20" t="s">
        <v>37</v>
      </c>
      <c r="C32" s="34">
        <v>376660</v>
      </c>
      <c r="D32" s="34">
        <v>80067</v>
      </c>
      <c r="E32" s="34">
        <v>28932</v>
      </c>
      <c r="F32" s="34">
        <v>0</v>
      </c>
      <c r="G32" s="34">
        <v>0</v>
      </c>
      <c r="H32" s="34">
        <v>397755</v>
      </c>
      <c r="I32" s="35">
        <f t="shared" si="0"/>
        <v>883414</v>
      </c>
    </row>
    <row r="33" spans="1:9" x14ac:dyDescent="0.25">
      <c r="A33" s="19">
        <v>1034</v>
      </c>
      <c r="B33" s="20" t="s">
        <v>38</v>
      </c>
      <c r="C33" s="36">
        <v>481722</v>
      </c>
      <c r="D33" s="36">
        <v>17915</v>
      </c>
      <c r="E33" s="36">
        <v>21264</v>
      </c>
      <c r="F33" s="36">
        <v>0</v>
      </c>
      <c r="G33" s="36">
        <v>0</v>
      </c>
      <c r="H33" s="36">
        <v>23528</v>
      </c>
      <c r="I33" s="37">
        <f t="shared" si="0"/>
        <v>544429</v>
      </c>
    </row>
    <row r="34" spans="1:9" x14ac:dyDescent="0.25">
      <c r="A34" s="19">
        <v>1037</v>
      </c>
      <c r="B34" s="20" t="s">
        <v>39</v>
      </c>
      <c r="C34" s="34">
        <v>4787374</v>
      </c>
      <c r="D34" s="34">
        <v>117787</v>
      </c>
      <c r="E34" s="34">
        <v>190536</v>
      </c>
      <c r="F34" s="34">
        <v>315866</v>
      </c>
      <c r="G34" s="34">
        <v>0</v>
      </c>
      <c r="H34" s="34">
        <v>196856</v>
      </c>
      <c r="I34" s="35">
        <f t="shared" si="0"/>
        <v>5608419</v>
      </c>
    </row>
    <row r="35" spans="1:9" x14ac:dyDescent="0.25">
      <c r="A35" s="19">
        <v>1038</v>
      </c>
      <c r="B35" s="20" t="s">
        <v>40</v>
      </c>
      <c r="C35" s="36">
        <v>57781174</v>
      </c>
      <c r="D35" s="36">
        <v>573165</v>
      </c>
      <c r="E35" s="36">
        <v>67171</v>
      </c>
      <c r="F35" s="36">
        <v>0</v>
      </c>
      <c r="G35" s="36">
        <v>0</v>
      </c>
      <c r="H35" s="36">
        <v>109560</v>
      </c>
      <c r="I35" s="37">
        <f t="shared" si="0"/>
        <v>58531070</v>
      </c>
    </row>
    <row r="36" spans="1:9" x14ac:dyDescent="0.25">
      <c r="A36" s="19">
        <v>1039</v>
      </c>
      <c r="B36" s="20" t="s">
        <v>41</v>
      </c>
      <c r="C36" s="34">
        <v>1554413</v>
      </c>
      <c r="D36" s="34">
        <v>21986</v>
      </c>
      <c r="E36" s="34">
        <v>49375</v>
      </c>
      <c r="F36" s="34">
        <v>0</v>
      </c>
      <c r="G36" s="34">
        <v>0</v>
      </c>
      <c r="H36" s="34">
        <v>203064</v>
      </c>
      <c r="I36" s="35">
        <f t="shared" si="0"/>
        <v>1828838</v>
      </c>
    </row>
    <row r="37" spans="1:9" x14ac:dyDescent="0.25">
      <c r="A37" s="19">
        <v>1040</v>
      </c>
      <c r="B37" s="20" t="s">
        <v>42</v>
      </c>
      <c r="C37" s="36">
        <v>47007131</v>
      </c>
      <c r="D37" s="36">
        <v>2436643</v>
      </c>
      <c r="E37" s="36">
        <v>1504113</v>
      </c>
      <c r="F37" s="36">
        <v>330383</v>
      </c>
      <c r="G37" s="36">
        <v>0</v>
      </c>
      <c r="H37" s="36">
        <v>2247076</v>
      </c>
      <c r="I37" s="37">
        <f t="shared" si="0"/>
        <v>53525346</v>
      </c>
    </row>
    <row r="38" spans="1:9" x14ac:dyDescent="0.25">
      <c r="A38" s="19">
        <v>1042</v>
      </c>
      <c r="B38" s="20" t="s">
        <v>43</v>
      </c>
      <c r="C38" s="34">
        <v>14397874</v>
      </c>
      <c r="D38" s="34">
        <v>1674</v>
      </c>
      <c r="E38" s="34">
        <v>802160</v>
      </c>
      <c r="F38" s="34">
        <v>0</v>
      </c>
      <c r="G38" s="34">
        <v>0</v>
      </c>
      <c r="H38" s="34">
        <v>6795</v>
      </c>
      <c r="I38" s="35">
        <f t="shared" si="0"/>
        <v>15208503</v>
      </c>
    </row>
    <row r="39" spans="1:9" x14ac:dyDescent="0.25">
      <c r="A39" s="19">
        <v>1043</v>
      </c>
      <c r="B39" s="20" t="s">
        <v>44</v>
      </c>
      <c r="C39" s="36">
        <v>261470646</v>
      </c>
      <c r="D39" s="36">
        <v>26544770</v>
      </c>
      <c r="E39" s="36">
        <v>11691286</v>
      </c>
      <c r="F39" s="36">
        <v>2199483</v>
      </c>
      <c r="G39" s="36">
        <v>0</v>
      </c>
      <c r="H39" s="36">
        <v>598134</v>
      </c>
      <c r="I39" s="37">
        <f t="shared" si="0"/>
        <v>302504319</v>
      </c>
    </row>
    <row r="40" spans="1:9" x14ac:dyDescent="0.25">
      <c r="A40" s="19">
        <v>1044</v>
      </c>
      <c r="B40" s="20" t="s">
        <v>45</v>
      </c>
      <c r="C40" s="34">
        <v>6523563</v>
      </c>
      <c r="D40" s="34">
        <v>62753</v>
      </c>
      <c r="E40" s="34">
        <v>171253</v>
      </c>
      <c r="F40" s="34">
        <v>0</v>
      </c>
      <c r="G40" s="34">
        <v>0</v>
      </c>
      <c r="H40" s="34">
        <v>257403</v>
      </c>
      <c r="I40" s="35">
        <f t="shared" si="0"/>
        <v>7014972</v>
      </c>
    </row>
    <row r="41" spans="1:9" x14ac:dyDescent="0.25">
      <c r="A41" s="19">
        <v>1046</v>
      </c>
      <c r="B41" s="20" t="s">
        <v>46</v>
      </c>
      <c r="C41" s="36">
        <v>1495871</v>
      </c>
      <c r="D41" s="36">
        <v>30384</v>
      </c>
      <c r="E41" s="36">
        <v>73129</v>
      </c>
      <c r="F41" s="36">
        <v>0</v>
      </c>
      <c r="G41" s="36">
        <v>15000</v>
      </c>
      <c r="H41" s="36">
        <v>678434</v>
      </c>
      <c r="I41" s="37">
        <f t="shared" si="0"/>
        <v>2292818</v>
      </c>
    </row>
    <row r="42" spans="1:9" x14ac:dyDescent="0.25">
      <c r="A42" s="19">
        <v>1047</v>
      </c>
      <c r="B42" s="20" t="s">
        <v>47</v>
      </c>
      <c r="C42" s="34">
        <v>241463522</v>
      </c>
      <c r="D42" s="34">
        <v>26263271</v>
      </c>
      <c r="E42" s="34">
        <v>10577753</v>
      </c>
      <c r="F42" s="34">
        <v>210107</v>
      </c>
      <c r="G42" s="34">
        <v>7500</v>
      </c>
      <c r="H42" s="34">
        <v>1149319</v>
      </c>
      <c r="I42" s="35">
        <f t="shared" si="0"/>
        <v>279671472</v>
      </c>
    </row>
    <row r="43" spans="1:9" x14ac:dyDescent="0.25">
      <c r="A43" s="19">
        <v>1048</v>
      </c>
      <c r="B43" s="20" t="s">
        <v>48</v>
      </c>
      <c r="C43" s="36">
        <v>65836398</v>
      </c>
      <c r="D43" s="36">
        <v>24705371</v>
      </c>
      <c r="E43" s="36">
        <v>3107282</v>
      </c>
      <c r="F43" s="36">
        <v>6209934</v>
      </c>
      <c r="G43" s="36">
        <v>0</v>
      </c>
      <c r="H43" s="36">
        <v>1654172</v>
      </c>
      <c r="I43" s="37">
        <f t="shared" si="0"/>
        <v>101513157</v>
      </c>
    </row>
    <row r="44" spans="1:9" x14ac:dyDescent="0.25">
      <c r="A44" s="19">
        <v>1050</v>
      </c>
      <c r="B44" s="20" t="s">
        <v>49</v>
      </c>
      <c r="C44" s="34">
        <v>19367</v>
      </c>
      <c r="D44" s="34">
        <v>0</v>
      </c>
      <c r="E44" s="34">
        <v>0</v>
      </c>
      <c r="F44" s="34">
        <v>0</v>
      </c>
      <c r="G44" s="34">
        <v>0</v>
      </c>
      <c r="H44" s="34">
        <v>44736</v>
      </c>
      <c r="I44" s="35">
        <f t="shared" si="0"/>
        <v>64103</v>
      </c>
    </row>
    <row r="45" spans="1:9" x14ac:dyDescent="0.25">
      <c r="A45" s="19">
        <v>1052</v>
      </c>
      <c r="B45" s="20" t="s">
        <v>50</v>
      </c>
      <c r="C45" s="36">
        <v>15725460</v>
      </c>
      <c r="D45" s="36">
        <v>542680</v>
      </c>
      <c r="E45" s="36">
        <v>755588</v>
      </c>
      <c r="F45" s="36">
        <v>1830384</v>
      </c>
      <c r="G45" s="36">
        <v>0</v>
      </c>
      <c r="H45" s="36">
        <v>789417</v>
      </c>
      <c r="I45" s="37">
        <f t="shared" si="0"/>
        <v>19643529</v>
      </c>
    </row>
    <row r="46" spans="1:9" x14ac:dyDescent="0.25">
      <c r="A46" s="19">
        <v>1054</v>
      </c>
      <c r="B46" s="20" t="s">
        <v>51</v>
      </c>
      <c r="C46" s="34">
        <v>28181422</v>
      </c>
      <c r="D46" s="34">
        <v>2635880</v>
      </c>
      <c r="E46" s="34">
        <v>1009401</v>
      </c>
      <c r="F46" s="34">
        <v>388711</v>
      </c>
      <c r="G46" s="34">
        <v>5000</v>
      </c>
      <c r="H46" s="34">
        <v>449709</v>
      </c>
      <c r="I46" s="35">
        <f t="shared" si="0"/>
        <v>32670123</v>
      </c>
    </row>
    <row r="47" spans="1:9" x14ac:dyDescent="0.25">
      <c r="A47" s="19">
        <v>1055</v>
      </c>
      <c r="B47" s="20" t="s">
        <v>52</v>
      </c>
      <c r="C47" s="36">
        <v>12507922</v>
      </c>
      <c r="D47" s="36">
        <v>703475</v>
      </c>
      <c r="E47" s="36">
        <v>485730</v>
      </c>
      <c r="F47" s="36">
        <v>67</v>
      </c>
      <c r="G47" s="36">
        <v>0</v>
      </c>
      <c r="H47" s="36">
        <v>266288</v>
      </c>
      <c r="I47" s="37">
        <f t="shared" si="0"/>
        <v>13963482</v>
      </c>
    </row>
    <row r="48" spans="1:9" x14ac:dyDescent="0.25">
      <c r="A48" s="19">
        <v>1057</v>
      </c>
      <c r="B48" s="20" t="s">
        <v>53</v>
      </c>
      <c r="C48" s="34">
        <v>3646937</v>
      </c>
      <c r="D48" s="34">
        <v>71072</v>
      </c>
      <c r="E48" s="34">
        <v>73293</v>
      </c>
      <c r="F48" s="34">
        <v>0</v>
      </c>
      <c r="G48" s="34">
        <v>5000</v>
      </c>
      <c r="H48" s="34">
        <v>2588096</v>
      </c>
      <c r="I48" s="35">
        <f t="shared" si="0"/>
        <v>6384398</v>
      </c>
    </row>
    <row r="49" spans="1:9" x14ac:dyDescent="0.25">
      <c r="A49" s="19">
        <v>1058</v>
      </c>
      <c r="B49" s="20" t="s">
        <v>54</v>
      </c>
      <c r="C49" s="36">
        <v>11960926</v>
      </c>
      <c r="D49" s="36">
        <v>614594</v>
      </c>
      <c r="E49" s="36">
        <v>409377</v>
      </c>
      <c r="F49" s="36">
        <v>19817</v>
      </c>
      <c r="G49" s="36">
        <v>125300</v>
      </c>
      <c r="H49" s="36">
        <v>1104449</v>
      </c>
      <c r="I49" s="37">
        <f t="shared" si="0"/>
        <v>14234463</v>
      </c>
    </row>
    <row r="50" spans="1:9" x14ac:dyDescent="0.25">
      <c r="A50" s="19">
        <v>1062</v>
      </c>
      <c r="B50" s="20" t="s">
        <v>55</v>
      </c>
      <c r="C50" s="34">
        <v>57846619</v>
      </c>
      <c r="D50" s="34">
        <v>685388</v>
      </c>
      <c r="E50" s="34">
        <v>1613312</v>
      </c>
      <c r="F50" s="34">
        <v>41998</v>
      </c>
      <c r="G50" s="34">
        <v>0</v>
      </c>
      <c r="H50" s="34">
        <v>429349</v>
      </c>
      <c r="I50" s="35">
        <f t="shared" si="0"/>
        <v>60616666</v>
      </c>
    </row>
    <row r="51" spans="1:9" x14ac:dyDescent="0.25">
      <c r="A51" s="19">
        <v>1065</v>
      </c>
      <c r="B51" s="20" t="s">
        <v>56</v>
      </c>
      <c r="C51" s="36">
        <v>205446857</v>
      </c>
      <c r="D51" s="36">
        <v>8683906</v>
      </c>
      <c r="E51" s="36">
        <v>2065739</v>
      </c>
      <c r="F51" s="36">
        <v>552441</v>
      </c>
      <c r="G51" s="36">
        <v>0</v>
      </c>
      <c r="H51" s="36">
        <v>519116</v>
      </c>
      <c r="I51" s="37">
        <f t="shared" si="0"/>
        <v>217268059</v>
      </c>
    </row>
    <row r="52" spans="1:9" x14ac:dyDescent="0.25">
      <c r="A52" s="19">
        <v>1066</v>
      </c>
      <c r="B52" s="20" t="s">
        <v>57</v>
      </c>
      <c r="C52" s="34">
        <v>161810274</v>
      </c>
      <c r="D52" s="34">
        <v>3431207</v>
      </c>
      <c r="E52" s="34">
        <v>2605203</v>
      </c>
      <c r="F52" s="34">
        <v>2036283</v>
      </c>
      <c r="G52" s="34">
        <v>0</v>
      </c>
      <c r="H52" s="34">
        <v>441729</v>
      </c>
      <c r="I52" s="35">
        <f t="shared" si="0"/>
        <v>170324696</v>
      </c>
    </row>
    <row r="53" spans="1:9" x14ac:dyDescent="0.25">
      <c r="A53" s="19">
        <v>1067</v>
      </c>
      <c r="B53" s="20" t="s">
        <v>58</v>
      </c>
      <c r="C53" s="36">
        <v>1001447</v>
      </c>
      <c r="D53" s="36">
        <v>18063</v>
      </c>
      <c r="E53" s="36">
        <v>6191</v>
      </c>
      <c r="F53" s="36">
        <v>0</v>
      </c>
      <c r="G53" s="36">
        <v>0</v>
      </c>
      <c r="H53" s="36">
        <v>59102</v>
      </c>
      <c r="I53" s="37">
        <f t="shared" si="0"/>
        <v>1084803</v>
      </c>
    </row>
    <row r="54" spans="1:9" x14ac:dyDescent="0.25">
      <c r="A54" s="19">
        <v>1068</v>
      </c>
      <c r="B54" s="20" t="s">
        <v>59</v>
      </c>
      <c r="C54" s="34">
        <v>76</v>
      </c>
      <c r="D54" s="34">
        <v>0</v>
      </c>
      <c r="E54" s="34">
        <v>379</v>
      </c>
      <c r="F54" s="34">
        <v>0</v>
      </c>
      <c r="G54" s="34">
        <v>0</v>
      </c>
      <c r="H54" s="34">
        <v>480</v>
      </c>
      <c r="I54" s="35">
        <f t="shared" si="0"/>
        <v>935</v>
      </c>
    </row>
    <row r="55" spans="1:9" x14ac:dyDescent="0.25">
      <c r="A55" s="19">
        <v>1069</v>
      </c>
      <c r="B55" s="20" t="s">
        <v>60</v>
      </c>
      <c r="C55" s="36">
        <v>1366995</v>
      </c>
      <c r="D55" s="36">
        <v>70470</v>
      </c>
      <c r="E55" s="36">
        <v>36942</v>
      </c>
      <c r="F55" s="36">
        <v>0</v>
      </c>
      <c r="G55" s="36">
        <v>0</v>
      </c>
      <c r="H55" s="36">
        <v>52373</v>
      </c>
      <c r="I55" s="37">
        <f t="shared" si="0"/>
        <v>1526780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3341794593</v>
      </c>
      <c r="D57" s="24">
        <f t="shared" si="1"/>
        <v>456754229</v>
      </c>
      <c r="E57" s="24">
        <f t="shared" si="1"/>
        <v>114824106</v>
      </c>
      <c r="F57" s="24">
        <f t="shared" si="1"/>
        <v>82819894</v>
      </c>
      <c r="G57" s="24">
        <f t="shared" si="1"/>
        <v>265300</v>
      </c>
      <c r="H57" s="24">
        <f t="shared" si="1"/>
        <v>34685304</v>
      </c>
      <c r="I57" s="24">
        <f t="shared" si="1"/>
        <v>4031143426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5234105</v>
      </c>
      <c r="D8" s="34">
        <v>4917</v>
      </c>
      <c r="E8" s="34">
        <v>20997</v>
      </c>
      <c r="F8" s="34">
        <v>0</v>
      </c>
      <c r="G8" s="34">
        <v>0</v>
      </c>
      <c r="H8" s="34">
        <v>294250</v>
      </c>
      <c r="I8" s="35">
        <f t="shared" ref="I8:I56" si="0">SUM(C8:H8)</f>
        <v>5554269</v>
      </c>
    </row>
    <row r="9" spans="1:9" x14ac:dyDescent="0.25">
      <c r="A9" s="19">
        <v>1005</v>
      </c>
      <c r="B9" s="20" t="s">
        <v>14</v>
      </c>
      <c r="C9" s="36">
        <v>646</v>
      </c>
      <c r="D9" s="36">
        <v>39108</v>
      </c>
      <c r="E9" s="36">
        <v>12319</v>
      </c>
      <c r="F9" s="36">
        <v>0</v>
      </c>
      <c r="G9" s="36">
        <v>0</v>
      </c>
      <c r="H9" s="36">
        <v>13184</v>
      </c>
      <c r="I9" s="37">
        <f t="shared" si="0"/>
        <v>65257</v>
      </c>
    </row>
    <row r="10" spans="1:9" x14ac:dyDescent="0.25">
      <c r="A10" s="19">
        <v>1006</v>
      </c>
      <c r="B10" s="20" t="s">
        <v>15</v>
      </c>
      <c r="C10" s="34">
        <v>3024</v>
      </c>
      <c r="D10" s="34">
        <v>1662</v>
      </c>
      <c r="E10" s="34">
        <v>378</v>
      </c>
      <c r="F10" s="34">
        <v>0</v>
      </c>
      <c r="G10" s="34">
        <v>0</v>
      </c>
      <c r="H10" s="34">
        <v>240</v>
      </c>
      <c r="I10" s="35">
        <f t="shared" si="0"/>
        <v>5304</v>
      </c>
    </row>
    <row r="11" spans="1:9" x14ac:dyDescent="0.25">
      <c r="A11" s="19">
        <v>1007</v>
      </c>
      <c r="B11" s="20" t="s">
        <v>16</v>
      </c>
      <c r="C11" s="36">
        <v>73220823</v>
      </c>
      <c r="D11" s="36">
        <v>4414897</v>
      </c>
      <c r="E11" s="36">
        <v>1974032</v>
      </c>
      <c r="F11" s="36">
        <v>293669</v>
      </c>
      <c r="G11" s="36">
        <v>20000</v>
      </c>
      <c r="H11" s="36">
        <v>2843494</v>
      </c>
      <c r="I11" s="37">
        <f t="shared" si="0"/>
        <v>82766915</v>
      </c>
    </row>
    <row r="12" spans="1:9" x14ac:dyDescent="0.25">
      <c r="A12" s="19">
        <v>1008</v>
      </c>
      <c r="B12" s="20" t="s">
        <v>17</v>
      </c>
      <c r="C12" s="34">
        <v>45962867</v>
      </c>
      <c r="D12" s="34">
        <v>0</v>
      </c>
      <c r="E12" s="34">
        <v>2972</v>
      </c>
      <c r="F12" s="34">
        <v>37817</v>
      </c>
      <c r="G12" s="34">
        <v>0</v>
      </c>
      <c r="H12" s="34">
        <v>11040</v>
      </c>
      <c r="I12" s="35">
        <f t="shared" si="0"/>
        <v>46014696</v>
      </c>
    </row>
    <row r="13" spans="1:9" x14ac:dyDescent="0.25">
      <c r="A13" s="19">
        <v>1010</v>
      </c>
      <c r="B13" s="20" t="s">
        <v>18</v>
      </c>
      <c r="C13" s="36">
        <v>6535121</v>
      </c>
      <c r="D13" s="36">
        <v>116952</v>
      </c>
      <c r="E13" s="36">
        <v>417333</v>
      </c>
      <c r="F13" s="36">
        <v>143990</v>
      </c>
      <c r="G13" s="36">
        <v>0</v>
      </c>
      <c r="H13" s="36">
        <v>31117</v>
      </c>
      <c r="I13" s="37">
        <f t="shared" si="0"/>
        <v>7244513</v>
      </c>
    </row>
    <row r="14" spans="1:9" x14ac:dyDescent="0.25">
      <c r="A14" s="19">
        <v>1011</v>
      </c>
      <c r="B14" s="20" t="s">
        <v>19</v>
      </c>
      <c r="C14" s="34">
        <v>12048784</v>
      </c>
      <c r="D14" s="34">
        <v>5736269</v>
      </c>
      <c r="E14" s="34">
        <v>796868</v>
      </c>
      <c r="F14" s="34">
        <v>89840</v>
      </c>
      <c r="G14" s="34">
        <v>0</v>
      </c>
      <c r="H14" s="34">
        <v>1962042</v>
      </c>
      <c r="I14" s="35">
        <f t="shared" si="0"/>
        <v>20633803</v>
      </c>
    </row>
    <row r="15" spans="1:9" x14ac:dyDescent="0.25">
      <c r="A15" s="19">
        <v>1012</v>
      </c>
      <c r="B15" s="20" t="s">
        <v>20</v>
      </c>
      <c r="C15" s="36">
        <v>50231410</v>
      </c>
      <c r="D15" s="36">
        <v>5000</v>
      </c>
      <c r="E15" s="36">
        <v>2477862</v>
      </c>
      <c r="F15" s="36">
        <v>2254958</v>
      </c>
      <c r="G15" s="36">
        <v>47500</v>
      </c>
      <c r="H15" s="36">
        <v>828280</v>
      </c>
      <c r="I15" s="37">
        <f t="shared" si="0"/>
        <v>55845010</v>
      </c>
    </row>
    <row r="16" spans="1:9" x14ac:dyDescent="0.25">
      <c r="A16" s="19">
        <v>1013</v>
      </c>
      <c r="B16" s="20" t="s">
        <v>21</v>
      </c>
      <c r="C16" s="34">
        <v>267895153</v>
      </c>
      <c r="D16" s="34">
        <v>118826921</v>
      </c>
      <c r="E16" s="34">
        <v>11281198</v>
      </c>
      <c r="F16" s="34">
        <v>163410</v>
      </c>
      <c r="G16" s="34">
        <v>100000</v>
      </c>
      <c r="H16" s="34">
        <v>2481746</v>
      </c>
      <c r="I16" s="35">
        <f t="shared" si="0"/>
        <v>400748428</v>
      </c>
    </row>
    <row r="17" spans="1:9" x14ac:dyDescent="0.25">
      <c r="A17" s="19">
        <v>1014</v>
      </c>
      <c r="B17" s="20" t="s">
        <v>22</v>
      </c>
      <c r="C17" s="36">
        <v>21795420</v>
      </c>
      <c r="D17" s="36">
        <v>3340</v>
      </c>
      <c r="E17" s="36">
        <v>3664</v>
      </c>
      <c r="F17" s="36">
        <v>559598</v>
      </c>
      <c r="G17" s="36">
        <v>27500</v>
      </c>
      <c r="H17" s="36">
        <v>676200</v>
      </c>
      <c r="I17" s="37">
        <f t="shared" si="0"/>
        <v>23065722</v>
      </c>
    </row>
    <row r="18" spans="1:9" x14ac:dyDescent="0.25">
      <c r="A18" s="19">
        <v>1016</v>
      </c>
      <c r="B18" s="20" t="s">
        <v>23</v>
      </c>
      <c r="C18" s="34">
        <v>503533403</v>
      </c>
      <c r="D18" s="34">
        <v>112679867</v>
      </c>
      <c r="E18" s="34">
        <v>23058862</v>
      </c>
      <c r="F18" s="34">
        <v>11704798</v>
      </c>
      <c r="G18" s="34">
        <v>0</v>
      </c>
      <c r="H18" s="34">
        <v>1385077</v>
      </c>
      <c r="I18" s="35">
        <f t="shared" si="0"/>
        <v>652362007</v>
      </c>
    </row>
    <row r="19" spans="1:9" x14ac:dyDescent="0.25">
      <c r="A19" s="19">
        <v>1017</v>
      </c>
      <c r="B19" s="20" t="s">
        <v>24</v>
      </c>
      <c r="C19" s="36">
        <v>76205496</v>
      </c>
      <c r="D19" s="36">
        <v>2216806</v>
      </c>
      <c r="E19" s="36">
        <v>2881105</v>
      </c>
      <c r="F19" s="36">
        <v>54254</v>
      </c>
      <c r="G19" s="36">
        <v>0</v>
      </c>
      <c r="H19" s="36">
        <v>902643</v>
      </c>
      <c r="I19" s="37">
        <f t="shared" si="0"/>
        <v>82260304</v>
      </c>
    </row>
    <row r="20" spans="1:9" x14ac:dyDescent="0.25">
      <c r="A20" s="19">
        <v>1018</v>
      </c>
      <c r="B20" s="20" t="s">
        <v>25</v>
      </c>
      <c r="C20" s="34">
        <v>13990129</v>
      </c>
      <c r="D20" s="34">
        <v>1242974</v>
      </c>
      <c r="E20" s="34">
        <v>598479</v>
      </c>
      <c r="F20" s="34">
        <v>3289869</v>
      </c>
      <c r="G20" s="34">
        <v>15000</v>
      </c>
      <c r="H20" s="34">
        <v>1182299</v>
      </c>
      <c r="I20" s="35">
        <f t="shared" si="0"/>
        <v>20318750</v>
      </c>
    </row>
    <row r="21" spans="1:9" x14ac:dyDescent="0.25">
      <c r="A21" s="19">
        <v>1019</v>
      </c>
      <c r="B21" s="20" t="s">
        <v>26</v>
      </c>
      <c r="C21" s="36">
        <v>23292380</v>
      </c>
      <c r="D21" s="36">
        <v>1459226</v>
      </c>
      <c r="E21" s="36">
        <v>596631</v>
      </c>
      <c r="F21" s="36">
        <v>649187</v>
      </c>
      <c r="G21" s="36">
        <v>0</v>
      </c>
      <c r="H21" s="36">
        <v>2067999</v>
      </c>
      <c r="I21" s="37">
        <f t="shared" si="0"/>
        <v>28065423</v>
      </c>
    </row>
    <row r="22" spans="1:9" x14ac:dyDescent="0.25">
      <c r="A22" s="19">
        <v>1020</v>
      </c>
      <c r="B22" s="20" t="s">
        <v>27</v>
      </c>
      <c r="C22" s="34">
        <v>28927595</v>
      </c>
      <c r="D22" s="34">
        <v>10051637</v>
      </c>
      <c r="E22" s="34">
        <v>1159481</v>
      </c>
      <c r="F22" s="34">
        <v>10664592</v>
      </c>
      <c r="G22" s="34">
        <v>0</v>
      </c>
      <c r="H22" s="34">
        <v>210497</v>
      </c>
      <c r="I22" s="35">
        <f t="shared" si="0"/>
        <v>51013802</v>
      </c>
    </row>
    <row r="23" spans="1:9" x14ac:dyDescent="0.25">
      <c r="A23" s="19">
        <v>1022</v>
      </c>
      <c r="B23" s="20" t="s">
        <v>28</v>
      </c>
      <c r="C23" s="36">
        <v>609249</v>
      </c>
      <c r="D23" s="36">
        <v>0</v>
      </c>
      <c r="E23" s="36">
        <v>9197</v>
      </c>
      <c r="F23" s="36">
        <v>0</v>
      </c>
      <c r="G23" s="36">
        <v>0</v>
      </c>
      <c r="H23" s="36">
        <v>15620</v>
      </c>
      <c r="I23" s="37">
        <f t="shared" si="0"/>
        <v>634066</v>
      </c>
    </row>
    <row r="24" spans="1:9" x14ac:dyDescent="0.25">
      <c r="A24" s="19">
        <v>1023</v>
      </c>
      <c r="B24" s="20" t="s">
        <v>29</v>
      </c>
      <c r="C24" s="34">
        <v>23201622</v>
      </c>
      <c r="D24" s="34">
        <v>11154687</v>
      </c>
      <c r="E24" s="34">
        <v>804752</v>
      </c>
      <c r="F24" s="34">
        <v>1275230</v>
      </c>
      <c r="G24" s="34">
        <v>10000</v>
      </c>
      <c r="H24" s="34">
        <v>1236629</v>
      </c>
      <c r="I24" s="35">
        <f t="shared" si="0"/>
        <v>37682920</v>
      </c>
    </row>
    <row r="25" spans="1:9" x14ac:dyDescent="0.25">
      <c r="A25" s="19">
        <v>1024</v>
      </c>
      <c r="B25" s="20" t="s">
        <v>30</v>
      </c>
      <c r="C25" s="36">
        <v>546560140</v>
      </c>
      <c r="D25" s="36">
        <v>39213760</v>
      </c>
      <c r="E25" s="36">
        <v>11777308</v>
      </c>
      <c r="F25" s="36">
        <v>9947379</v>
      </c>
      <c r="G25" s="36">
        <v>0</v>
      </c>
      <c r="H25" s="36">
        <v>2665190</v>
      </c>
      <c r="I25" s="37">
        <f t="shared" si="0"/>
        <v>610163777</v>
      </c>
    </row>
    <row r="26" spans="1:9" x14ac:dyDescent="0.25">
      <c r="A26" s="19">
        <v>1025</v>
      </c>
      <c r="B26" s="20" t="s">
        <v>31</v>
      </c>
      <c r="C26" s="34">
        <v>148260</v>
      </c>
      <c r="D26" s="34">
        <v>7980</v>
      </c>
      <c r="E26" s="34">
        <v>5928</v>
      </c>
      <c r="F26" s="34">
        <v>0</v>
      </c>
      <c r="G26" s="34">
        <v>0</v>
      </c>
      <c r="H26" s="34">
        <v>77892</v>
      </c>
      <c r="I26" s="35">
        <f t="shared" si="0"/>
        <v>240060</v>
      </c>
    </row>
    <row r="27" spans="1:9" x14ac:dyDescent="0.25">
      <c r="A27" s="19">
        <v>1026</v>
      </c>
      <c r="B27" s="20" t="s">
        <v>32</v>
      </c>
      <c r="C27" s="36">
        <v>147116</v>
      </c>
      <c r="D27" s="36">
        <v>0</v>
      </c>
      <c r="E27" s="36">
        <v>0</v>
      </c>
      <c r="F27" s="36">
        <v>0</v>
      </c>
      <c r="G27" s="36">
        <v>0</v>
      </c>
      <c r="H27" s="36">
        <v>155280</v>
      </c>
      <c r="I27" s="37">
        <f t="shared" si="0"/>
        <v>302396</v>
      </c>
    </row>
    <row r="28" spans="1:9" x14ac:dyDescent="0.25">
      <c r="A28" s="19">
        <v>1027</v>
      </c>
      <c r="B28" s="20" t="s">
        <v>33</v>
      </c>
      <c r="C28" s="34">
        <v>40104768</v>
      </c>
      <c r="D28" s="34">
        <v>411582</v>
      </c>
      <c r="E28" s="34">
        <v>283726</v>
      </c>
      <c r="F28" s="34">
        <v>223160</v>
      </c>
      <c r="G28" s="34">
        <v>0</v>
      </c>
      <c r="H28" s="34">
        <v>495327</v>
      </c>
      <c r="I28" s="35">
        <f t="shared" si="0"/>
        <v>41518563</v>
      </c>
    </row>
    <row r="29" spans="1:9" x14ac:dyDescent="0.25">
      <c r="A29" s="19">
        <v>1028</v>
      </c>
      <c r="B29" s="20" t="s">
        <v>34</v>
      </c>
      <c r="C29" s="36">
        <v>6963514</v>
      </c>
      <c r="D29" s="36">
        <v>1067111</v>
      </c>
      <c r="E29" s="36">
        <v>164518</v>
      </c>
      <c r="F29" s="36">
        <v>764314</v>
      </c>
      <c r="G29" s="36">
        <v>0</v>
      </c>
      <c r="H29" s="36">
        <v>43089</v>
      </c>
      <c r="I29" s="37">
        <f t="shared" si="0"/>
        <v>9002546</v>
      </c>
    </row>
    <row r="30" spans="1:9" x14ac:dyDescent="0.25">
      <c r="A30" s="19">
        <v>1030</v>
      </c>
      <c r="B30" s="20" t="s">
        <v>35</v>
      </c>
      <c r="C30" s="34">
        <v>34380660</v>
      </c>
      <c r="D30" s="34">
        <v>1851482</v>
      </c>
      <c r="E30" s="34">
        <v>1206661</v>
      </c>
      <c r="F30" s="34">
        <v>316114</v>
      </c>
      <c r="G30" s="34">
        <v>5000</v>
      </c>
      <c r="H30" s="34">
        <v>1044515</v>
      </c>
      <c r="I30" s="35">
        <f t="shared" si="0"/>
        <v>38804432</v>
      </c>
    </row>
    <row r="31" spans="1:9" x14ac:dyDescent="0.25">
      <c r="A31" s="19">
        <v>1031</v>
      </c>
      <c r="B31" s="20" t="s">
        <v>36</v>
      </c>
      <c r="C31" s="36">
        <v>38</v>
      </c>
      <c r="D31" s="36">
        <v>0</v>
      </c>
      <c r="E31" s="36">
        <v>743</v>
      </c>
      <c r="F31" s="36">
        <v>0</v>
      </c>
      <c r="G31" s="36">
        <v>0</v>
      </c>
      <c r="H31" s="36">
        <v>240</v>
      </c>
      <c r="I31" s="37">
        <f t="shared" si="0"/>
        <v>1021</v>
      </c>
    </row>
    <row r="32" spans="1:9" x14ac:dyDescent="0.25">
      <c r="A32" s="19">
        <v>1033</v>
      </c>
      <c r="B32" s="20" t="s">
        <v>37</v>
      </c>
      <c r="C32" s="34">
        <v>857387</v>
      </c>
      <c r="D32" s="34">
        <v>20224</v>
      </c>
      <c r="E32" s="34">
        <v>63737</v>
      </c>
      <c r="F32" s="34">
        <v>173</v>
      </c>
      <c r="G32" s="34">
        <v>0</v>
      </c>
      <c r="H32" s="34">
        <v>439540</v>
      </c>
      <c r="I32" s="35">
        <f t="shared" si="0"/>
        <v>1381061</v>
      </c>
    </row>
    <row r="33" spans="1:9" x14ac:dyDescent="0.25">
      <c r="A33" s="19">
        <v>1034</v>
      </c>
      <c r="B33" s="20" t="s">
        <v>38</v>
      </c>
      <c r="C33" s="36">
        <v>307221</v>
      </c>
      <c r="D33" s="36">
        <v>24946</v>
      </c>
      <c r="E33" s="36">
        <v>9083</v>
      </c>
      <c r="F33" s="36">
        <v>0</v>
      </c>
      <c r="G33" s="36">
        <v>2500</v>
      </c>
      <c r="H33" s="36">
        <v>17340</v>
      </c>
      <c r="I33" s="37">
        <f t="shared" si="0"/>
        <v>361090</v>
      </c>
    </row>
    <row r="34" spans="1:9" x14ac:dyDescent="0.25">
      <c r="A34" s="19">
        <v>1037</v>
      </c>
      <c r="B34" s="20" t="s">
        <v>39</v>
      </c>
      <c r="C34" s="34">
        <v>7426757</v>
      </c>
      <c r="D34" s="34">
        <v>86603</v>
      </c>
      <c r="E34" s="34">
        <v>146506</v>
      </c>
      <c r="F34" s="34">
        <v>179551</v>
      </c>
      <c r="G34" s="34">
        <v>0</v>
      </c>
      <c r="H34" s="34">
        <v>144810</v>
      </c>
      <c r="I34" s="35">
        <f t="shared" si="0"/>
        <v>7984227</v>
      </c>
    </row>
    <row r="35" spans="1:9" x14ac:dyDescent="0.25">
      <c r="A35" s="19">
        <v>1038</v>
      </c>
      <c r="B35" s="20" t="s">
        <v>40</v>
      </c>
      <c r="C35" s="36">
        <v>48923810</v>
      </c>
      <c r="D35" s="36">
        <v>0</v>
      </c>
      <c r="E35" s="36">
        <v>1500</v>
      </c>
      <c r="F35" s="36">
        <v>0</v>
      </c>
      <c r="G35" s="36">
        <v>0</v>
      </c>
      <c r="H35" s="36">
        <v>82640</v>
      </c>
      <c r="I35" s="37">
        <f t="shared" si="0"/>
        <v>49007950</v>
      </c>
    </row>
    <row r="36" spans="1:9" x14ac:dyDescent="0.25">
      <c r="A36" s="19">
        <v>1039</v>
      </c>
      <c r="B36" s="20" t="s">
        <v>41</v>
      </c>
      <c r="C36" s="34">
        <v>1603326</v>
      </c>
      <c r="D36" s="34">
        <v>90953</v>
      </c>
      <c r="E36" s="34">
        <v>23940</v>
      </c>
      <c r="F36" s="34">
        <v>0</v>
      </c>
      <c r="G36" s="34">
        <v>0</v>
      </c>
      <c r="H36" s="34">
        <v>218377</v>
      </c>
      <c r="I36" s="35">
        <f t="shared" si="0"/>
        <v>1936596</v>
      </c>
    </row>
    <row r="37" spans="1:9" x14ac:dyDescent="0.25">
      <c r="A37" s="19">
        <v>1040</v>
      </c>
      <c r="B37" s="20" t="s">
        <v>42</v>
      </c>
      <c r="C37" s="36">
        <v>68764101</v>
      </c>
      <c r="D37" s="36">
        <v>3061275</v>
      </c>
      <c r="E37" s="36">
        <v>2215760</v>
      </c>
      <c r="F37" s="36">
        <v>276560</v>
      </c>
      <c r="G37" s="36">
        <v>5000</v>
      </c>
      <c r="H37" s="36">
        <v>2132529</v>
      </c>
      <c r="I37" s="37">
        <f t="shared" si="0"/>
        <v>76455225</v>
      </c>
    </row>
    <row r="38" spans="1:9" x14ac:dyDescent="0.25">
      <c r="A38" s="19">
        <v>1042</v>
      </c>
      <c r="B38" s="20" t="s">
        <v>43</v>
      </c>
      <c r="C38" s="34">
        <v>144617117</v>
      </c>
      <c r="D38" s="34">
        <v>0</v>
      </c>
      <c r="E38" s="34">
        <v>3410</v>
      </c>
      <c r="F38" s="34">
        <v>18573870</v>
      </c>
      <c r="G38" s="34">
        <v>0</v>
      </c>
      <c r="H38" s="34">
        <v>7680</v>
      </c>
      <c r="I38" s="35">
        <f t="shared" si="0"/>
        <v>163202077</v>
      </c>
    </row>
    <row r="39" spans="1:9" x14ac:dyDescent="0.25">
      <c r="A39" s="19">
        <v>1043</v>
      </c>
      <c r="B39" s="20" t="s">
        <v>44</v>
      </c>
      <c r="C39" s="36">
        <v>285019074</v>
      </c>
      <c r="D39" s="36">
        <v>22631593</v>
      </c>
      <c r="E39" s="36">
        <v>10340958</v>
      </c>
      <c r="F39" s="36">
        <v>28068321</v>
      </c>
      <c r="G39" s="36">
        <v>0</v>
      </c>
      <c r="H39" s="36">
        <v>374797</v>
      </c>
      <c r="I39" s="37">
        <f t="shared" si="0"/>
        <v>346434743</v>
      </c>
    </row>
    <row r="40" spans="1:9" x14ac:dyDescent="0.25">
      <c r="A40" s="19">
        <v>1044</v>
      </c>
      <c r="B40" s="20" t="s">
        <v>45</v>
      </c>
      <c r="C40" s="34">
        <v>2704505</v>
      </c>
      <c r="D40" s="34">
        <v>55198</v>
      </c>
      <c r="E40" s="34">
        <v>63480</v>
      </c>
      <c r="F40" s="34">
        <v>0</v>
      </c>
      <c r="G40" s="34">
        <v>0</v>
      </c>
      <c r="H40" s="34">
        <v>216777</v>
      </c>
      <c r="I40" s="35">
        <f t="shared" si="0"/>
        <v>3039960</v>
      </c>
    </row>
    <row r="41" spans="1:9" x14ac:dyDescent="0.25">
      <c r="A41" s="19">
        <v>1046</v>
      </c>
      <c r="B41" s="20" t="s">
        <v>46</v>
      </c>
      <c r="C41" s="36">
        <v>1331494</v>
      </c>
      <c r="D41" s="36">
        <v>0</v>
      </c>
      <c r="E41" s="36">
        <v>71907</v>
      </c>
      <c r="F41" s="36">
        <v>0</v>
      </c>
      <c r="G41" s="36">
        <v>5000</v>
      </c>
      <c r="H41" s="36">
        <v>723854</v>
      </c>
      <c r="I41" s="37">
        <f t="shared" si="0"/>
        <v>2132255</v>
      </c>
    </row>
    <row r="42" spans="1:9" x14ac:dyDescent="0.25">
      <c r="A42" s="19">
        <v>1047</v>
      </c>
      <c r="B42" s="20" t="s">
        <v>47</v>
      </c>
      <c r="C42" s="34">
        <v>267254552</v>
      </c>
      <c r="D42" s="34">
        <v>46871950</v>
      </c>
      <c r="E42" s="34">
        <v>10334973</v>
      </c>
      <c r="F42" s="34">
        <v>3020515</v>
      </c>
      <c r="G42" s="34">
        <v>0</v>
      </c>
      <c r="H42" s="34">
        <v>1096685</v>
      </c>
      <c r="I42" s="35">
        <f t="shared" si="0"/>
        <v>328578675</v>
      </c>
    </row>
    <row r="43" spans="1:9" x14ac:dyDescent="0.25">
      <c r="A43" s="19">
        <v>1048</v>
      </c>
      <c r="B43" s="20" t="s">
        <v>48</v>
      </c>
      <c r="C43" s="36">
        <v>38985474</v>
      </c>
      <c r="D43" s="36">
        <v>3041551</v>
      </c>
      <c r="E43" s="36">
        <v>2277768</v>
      </c>
      <c r="F43" s="36">
        <v>195296</v>
      </c>
      <c r="G43" s="36">
        <v>0</v>
      </c>
      <c r="H43" s="36">
        <v>758312</v>
      </c>
      <c r="I43" s="37">
        <f t="shared" si="0"/>
        <v>45258401</v>
      </c>
    </row>
    <row r="44" spans="1:9" x14ac:dyDescent="0.25">
      <c r="A44" s="19">
        <v>1050</v>
      </c>
      <c r="B44" s="20" t="s">
        <v>49</v>
      </c>
      <c r="C44" s="34">
        <v>55946</v>
      </c>
      <c r="D44" s="34">
        <v>0</v>
      </c>
      <c r="E44" s="34">
        <v>0</v>
      </c>
      <c r="F44" s="34">
        <v>0</v>
      </c>
      <c r="G44" s="34">
        <v>0</v>
      </c>
      <c r="H44" s="34">
        <v>39028</v>
      </c>
      <c r="I44" s="35">
        <f t="shared" si="0"/>
        <v>94974</v>
      </c>
    </row>
    <row r="45" spans="1:9" x14ac:dyDescent="0.25">
      <c r="A45" s="19">
        <v>1052</v>
      </c>
      <c r="B45" s="20" t="s">
        <v>50</v>
      </c>
      <c r="C45" s="36">
        <v>13661840</v>
      </c>
      <c r="D45" s="36">
        <v>329033</v>
      </c>
      <c r="E45" s="36">
        <v>779248</v>
      </c>
      <c r="F45" s="36">
        <v>1498856</v>
      </c>
      <c r="G45" s="36">
        <v>0</v>
      </c>
      <c r="H45" s="36">
        <v>614120</v>
      </c>
      <c r="I45" s="37">
        <f t="shared" si="0"/>
        <v>16883097</v>
      </c>
    </row>
    <row r="46" spans="1:9" x14ac:dyDescent="0.25">
      <c r="A46" s="19">
        <v>1054</v>
      </c>
      <c r="B46" s="20" t="s">
        <v>51</v>
      </c>
      <c r="C46" s="34">
        <v>39812909</v>
      </c>
      <c r="D46" s="34">
        <v>1924854</v>
      </c>
      <c r="E46" s="34">
        <v>1243705</v>
      </c>
      <c r="F46" s="34">
        <v>0</v>
      </c>
      <c r="G46" s="34">
        <v>7500</v>
      </c>
      <c r="H46" s="34">
        <v>508178</v>
      </c>
      <c r="I46" s="35">
        <f t="shared" si="0"/>
        <v>43497146</v>
      </c>
    </row>
    <row r="47" spans="1:9" x14ac:dyDescent="0.25">
      <c r="A47" s="19">
        <v>1055</v>
      </c>
      <c r="B47" s="20" t="s">
        <v>52</v>
      </c>
      <c r="C47" s="36">
        <v>64229560</v>
      </c>
      <c r="D47" s="36">
        <v>694333</v>
      </c>
      <c r="E47" s="36">
        <v>559529</v>
      </c>
      <c r="F47" s="36">
        <v>1229107</v>
      </c>
      <c r="G47" s="36">
        <v>0</v>
      </c>
      <c r="H47" s="36">
        <v>224757</v>
      </c>
      <c r="I47" s="37">
        <f t="shared" si="0"/>
        <v>66937286</v>
      </c>
    </row>
    <row r="48" spans="1:9" x14ac:dyDescent="0.25">
      <c r="A48" s="19">
        <v>1057</v>
      </c>
      <c r="B48" s="20" t="s">
        <v>53</v>
      </c>
      <c r="C48" s="34">
        <v>1064915</v>
      </c>
      <c r="D48" s="34">
        <v>146584</v>
      </c>
      <c r="E48" s="34">
        <v>59528</v>
      </c>
      <c r="F48" s="34">
        <v>0</v>
      </c>
      <c r="G48" s="34">
        <v>0</v>
      </c>
      <c r="H48" s="34">
        <v>2470216</v>
      </c>
      <c r="I48" s="35">
        <f t="shared" si="0"/>
        <v>3741243</v>
      </c>
    </row>
    <row r="49" spans="1:9" x14ac:dyDescent="0.25">
      <c r="A49" s="19">
        <v>1058</v>
      </c>
      <c r="B49" s="20" t="s">
        <v>54</v>
      </c>
      <c r="C49" s="36">
        <v>16135776</v>
      </c>
      <c r="D49" s="36">
        <v>904902</v>
      </c>
      <c r="E49" s="36">
        <v>291334</v>
      </c>
      <c r="F49" s="36">
        <v>2500</v>
      </c>
      <c r="G49" s="36">
        <v>55004</v>
      </c>
      <c r="H49" s="36">
        <v>1373290</v>
      </c>
      <c r="I49" s="37">
        <f t="shared" si="0"/>
        <v>18762806</v>
      </c>
    </row>
    <row r="50" spans="1:9" x14ac:dyDescent="0.25">
      <c r="A50" s="19">
        <v>1062</v>
      </c>
      <c r="B50" s="20" t="s">
        <v>55</v>
      </c>
      <c r="C50" s="34">
        <v>60829697</v>
      </c>
      <c r="D50" s="34">
        <v>685278</v>
      </c>
      <c r="E50" s="34">
        <v>2040888</v>
      </c>
      <c r="F50" s="34">
        <v>161877</v>
      </c>
      <c r="G50" s="34">
        <v>0</v>
      </c>
      <c r="H50" s="34">
        <v>490932</v>
      </c>
      <c r="I50" s="35">
        <f t="shared" si="0"/>
        <v>64208672</v>
      </c>
    </row>
    <row r="51" spans="1:9" x14ac:dyDescent="0.25">
      <c r="A51" s="19">
        <v>1065</v>
      </c>
      <c r="B51" s="20" t="s">
        <v>56</v>
      </c>
      <c r="C51" s="36">
        <v>100455576</v>
      </c>
      <c r="D51" s="36">
        <v>7153771</v>
      </c>
      <c r="E51" s="36">
        <v>3559525</v>
      </c>
      <c r="F51" s="36">
        <v>1105302</v>
      </c>
      <c r="G51" s="36">
        <v>38229</v>
      </c>
      <c r="H51" s="36">
        <v>2424931</v>
      </c>
      <c r="I51" s="37">
        <f t="shared" si="0"/>
        <v>114737334</v>
      </c>
    </row>
    <row r="52" spans="1:9" x14ac:dyDescent="0.25">
      <c r="A52" s="19">
        <v>1066</v>
      </c>
      <c r="B52" s="20" t="s">
        <v>57</v>
      </c>
      <c r="C52" s="34">
        <v>148646600</v>
      </c>
      <c r="D52" s="34">
        <v>3586357</v>
      </c>
      <c r="E52" s="34">
        <v>3584738</v>
      </c>
      <c r="F52" s="34">
        <v>1287022</v>
      </c>
      <c r="G52" s="34">
        <v>5000</v>
      </c>
      <c r="H52" s="34">
        <v>451487</v>
      </c>
      <c r="I52" s="35">
        <f t="shared" si="0"/>
        <v>157561204</v>
      </c>
    </row>
    <row r="53" spans="1:9" x14ac:dyDescent="0.25">
      <c r="A53" s="19">
        <v>1067</v>
      </c>
      <c r="B53" s="20" t="s">
        <v>58</v>
      </c>
      <c r="C53" s="36">
        <v>319041</v>
      </c>
      <c r="D53" s="36">
        <v>0</v>
      </c>
      <c r="E53" s="36">
        <v>379</v>
      </c>
      <c r="F53" s="36">
        <v>0</v>
      </c>
      <c r="G53" s="36">
        <v>0</v>
      </c>
      <c r="H53" s="36">
        <v>11760</v>
      </c>
      <c r="I53" s="37">
        <f t="shared" si="0"/>
        <v>331180</v>
      </c>
    </row>
    <row r="54" spans="1:9" x14ac:dyDescent="0.25">
      <c r="A54" s="19">
        <v>1068</v>
      </c>
      <c r="B54" s="20" t="s">
        <v>59</v>
      </c>
      <c r="C54" s="34">
        <v>266</v>
      </c>
      <c r="D54" s="34">
        <v>0</v>
      </c>
      <c r="E54" s="34">
        <v>7340</v>
      </c>
      <c r="F54" s="34">
        <v>0</v>
      </c>
      <c r="G54" s="34">
        <v>0</v>
      </c>
      <c r="H54" s="34">
        <v>10386</v>
      </c>
      <c r="I54" s="35">
        <f t="shared" si="0"/>
        <v>17992</v>
      </c>
    </row>
    <row r="55" spans="1:9" x14ac:dyDescent="0.25">
      <c r="A55" s="19">
        <v>1069</v>
      </c>
      <c r="B55" s="20" t="s">
        <v>60</v>
      </c>
      <c r="C55" s="36">
        <v>2509078</v>
      </c>
      <c r="D55" s="36">
        <v>9178</v>
      </c>
      <c r="E55" s="36">
        <v>102321</v>
      </c>
      <c r="F55" s="36">
        <v>0</v>
      </c>
      <c r="G55" s="36">
        <v>0</v>
      </c>
      <c r="H55" s="36">
        <v>61099</v>
      </c>
      <c r="I55" s="37">
        <f t="shared" si="0"/>
        <v>2681676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5000</v>
      </c>
      <c r="I56" s="35">
        <f t="shared" si="0"/>
        <v>5000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3096507745</v>
      </c>
      <c r="D57" s="24">
        <f t="shared" si="1"/>
        <v>401824761</v>
      </c>
      <c r="E57" s="24">
        <f t="shared" si="1"/>
        <v>97316571</v>
      </c>
      <c r="F57" s="24">
        <f t="shared" si="1"/>
        <v>98031129</v>
      </c>
      <c r="G57" s="24">
        <f t="shared" si="1"/>
        <v>343233</v>
      </c>
      <c r="H57" s="24">
        <f t="shared" si="1"/>
        <v>35524915</v>
      </c>
      <c r="I57" s="24">
        <f t="shared" si="1"/>
        <v>3729548354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22501</v>
      </c>
      <c r="I7" s="33">
        <f>SUM(C7:H7)</f>
        <v>22501</v>
      </c>
    </row>
    <row r="8" spans="1:9" x14ac:dyDescent="0.25">
      <c r="A8" s="19">
        <v>1002</v>
      </c>
      <c r="B8" s="20" t="s">
        <v>13</v>
      </c>
      <c r="C8" s="34">
        <v>1588000</v>
      </c>
      <c r="D8" s="34">
        <v>103780</v>
      </c>
      <c r="E8" s="34">
        <v>62570</v>
      </c>
      <c r="F8" s="34">
        <v>84</v>
      </c>
      <c r="G8" s="34">
        <v>0</v>
      </c>
      <c r="H8" s="34">
        <v>311464</v>
      </c>
      <c r="I8" s="35">
        <f t="shared" ref="I8:I56" si="0">SUM(C8:H8)</f>
        <v>2065898</v>
      </c>
    </row>
    <row r="9" spans="1:9" x14ac:dyDescent="0.25">
      <c r="A9" s="19">
        <v>1005</v>
      </c>
      <c r="B9" s="20" t="s">
        <v>14</v>
      </c>
      <c r="C9" s="36">
        <v>32625</v>
      </c>
      <c r="D9" s="36">
        <v>0</v>
      </c>
      <c r="E9" s="36">
        <v>52144</v>
      </c>
      <c r="F9" s="36">
        <v>0</v>
      </c>
      <c r="G9" s="36">
        <v>0</v>
      </c>
      <c r="H9" s="36">
        <v>5316</v>
      </c>
      <c r="I9" s="37">
        <f t="shared" si="0"/>
        <v>90085</v>
      </c>
    </row>
    <row r="10" spans="1:9" x14ac:dyDescent="0.25">
      <c r="A10" s="19">
        <v>1006</v>
      </c>
      <c r="B10" s="20" t="s">
        <v>15</v>
      </c>
      <c r="C10" s="34">
        <v>6663</v>
      </c>
      <c r="D10" s="34">
        <v>0</v>
      </c>
      <c r="E10" s="34">
        <v>2950</v>
      </c>
      <c r="F10" s="34">
        <v>0</v>
      </c>
      <c r="G10" s="34">
        <v>0</v>
      </c>
      <c r="H10" s="34">
        <v>1200</v>
      </c>
      <c r="I10" s="35">
        <f t="shared" si="0"/>
        <v>10813</v>
      </c>
    </row>
    <row r="11" spans="1:9" x14ac:dyDescent="0.25">
      <c r="A11" s="19">
        <v>1007</v>
      </c>
      <c r="B11" s="20" t="s">
        <v>16</v>
      </c>
      <c r="C11" s="36">
        <v>78551269</v>
      </c>
      <c r="D11" s="36">
        <v>5438522</v>
      </c>
      <c r="E11" s="36">
        <v>2120300</v>
      </c>
      <c r="F11" s="36">
        <v>2712290</v>
      </c>
      <c r="G11" s="36">
        <v>45020</v>
      </c>
      <c r="H11" s="36">
        <v>2907105</v>
      </c>
      <c r="I11" s="37">
        <f t="shared" si="0"/>
        <v>91774506</v>
      </c>
    </row>
    <row r="12" spans="1:9" x14ac:dyDescent="0.25">
      <c r="A12" s="19">
        <v>1008</v>
      </c>
      <c r="B12" s="20" t="s">
        <v>17</v>
      </c>
      <c r="C12" s="34">
        <v>154053520</v>
      </c>
      <c r="D12" s="34">
        <v>0</v>
      </c>
      <c r="E12" s="34">
        <v>1323517</v>
      </c>
      <c r="F12" s="34">
        <v>20500977</v>
      </c>
      <c r="G12" s="34">
        <v>0</v>
      </c>
      <c r="H12" s="34">
        <v>3120</v>
      </c>
      <c r="I12" s="35">
        <f t="shared" si="0"/>
        <v>175881134</v>
      </c>
    </row>
    <row r="13" spans="1:9" x14ac:dyDescent="0.25">
      <c r="A13" s="19">
        <v>1010</v>
      </c>
      <c r="B13" s="20" t="s">
        <v>18</v>
      </c>
      <c r="C13" s="36">
        <v>2985161</v>
      </c>
      <c r="D13" s="36">
        <v>132827</v>
      </c>
      <c r="E13" s="36">
        <v>234556</v>
      </c>
      <c r="F13" s="36">
        <v>266509</v>
      </c>
      <c r="G13" s="36">
        <v>0</v>
      </c>
      <c r="H13" s="36">
        <v>15752</v>
      </c>
      <c r="I13" s="37">
        <f t="shared" si="0"/>
        <v>3634805</v>
      </c>
    </row>
    <row r="14" spans="1:9" x14ac:dyDescent="0.25">
      <c r="A14" s="19">
        <v>1011</v>
      </c>
      <c r="B14" s="20" t="s">
        <v>19</v>
      </c>
      <c r="C14" s="34">
        <v>379457669</v>
      </c>
      <c r="D14" s="34">
        <v>9902825</v>
      </c>
      <c r="E14" s="34">
        <v>9877298</v>
      </c>
      <c r="F14" s="34">
        <v>67779254</v>
      </c>
      <c r="G14" s="34">
        <v>0</v>
      </c>
      <c r="H14" s="34">
        <v>666083</v>
      </c>
      <c r="I14" s="35">
        <f t="shared" si="0"/>
        <v>467683129</v>
      </c>
    </row>
    <row r="15" spans="1:9" x14ac:dyDescent="0.25">
      <c r="A15" s="19">
        <v>1012</v>
      </c>
      <c r="B15" s="20" t="s">
        <v>20</v>
      </c>
      <c r="C15" s="36">
        <v>51336730</v>
      </c>
      <c r="D15" s="36">
        <v>157272</v>
      </c>
      <c r="E15" s="36">
        <v>2497257</v>
      </c>
      <c r="F15" s="36">
        <v>6432651</v>
      </c>
      <c r="G15" s="36">
        <v>32500</v>
      </c>
      <c r="H15" s="36">
        <v>673980</v>
      </c>
      <c r="I15" s="37">
        <f t="shared" si="0"/>
        <v>61130390</v>
      </c>
    </row>
    <row r="16" spans="1:9" x14ac:dyDescent="0.25">
      <c r="A16" s="19">
        <v>1013</v>
      </c>
      <c r="B16" s="20" t="s">
        <v>21</v>
      </c>
      <c r="C16" s="34">
        <v>276216765</v>
      </c>
      <c r="D16" s="34">
        <v>105288905</v>
      </c>
      <c r="E16" s="34">
        <v>11233773</v>
      </c>
      <c r="F16" s="34">
        <v>5311207</v>
      </c>
      <c r="G16" s="34">
        <v>10000</v>
      </c>
      <c r="H16" s="34">
        <v>1722547</v>
      </c>
      <c r="I16" s="35">
        <f t="shared" si="0"/>
        <v>399783197</v>
      </c>
    </row>
    <row r="17" spans="1:9" x14ac:dyDescent="0.25">
      <c r="A17" s="19">
        <v>1014</v>
      </c>
      <c r="B17" s="20" t="s">
        <v>22</v>
      </c>
      <c r="C17" s="36">
        <v>38</v>
      </c>
      <c r="D17" s="36">
        <v>0</v>
      </c>
      <c r="E17" s="36">
        <v>378</v>
      </c>
      <c r="F17" s="36">
        <v>0</v>
      </c>
      <c r="G17" s="36">
        <v>10000</v>
      </c>
      <c r="H17" s="36">
        <v>542250</v>
      </c>
      <c r="I17" s="37">
        <f t="shared" si="0"/>
        <v>552666</v>
      </c>
    </row>
    <row r="18" spans="1:9" x14ac:dyDescent="0.25">
      <c r="A18" s="19">
        <v>1016</v>
      </c>
      <c r="B18" s="20" t="s">
        <v>23</v>
      </c>
      <c r="C18" s="34">
        <v>459415182</v>
      </c>
      <c r="D18" s="34">
        <v>119843469</v>
      </c>
      <c r="E18" s="34">
        <v>20596323</v>
      </c>
      <c r="F18" s="34">
        <v>7949471</v>
      </c>
      <c r="G18" s="34">
        <v>0</v>
      </c>
      <c r="H18" s="34">
        <v>4503042</v>
      </c>
      <c r="I18" s="35">
        <f t="shared" si="0"/>
        <v>612307487</v>
      </c>
    </row>
    <row r="19" spans="1:9" x14ac:dyDescent="0.25">
      <c r="A19" s="19">
        <v>1017</v>
      </c>
      <c r="B19" s="20" t="s">
        <v>24</v>
      </c>
      <c r="C19" s="36">
        <v>88508600</v>
      </c>
      <c r="D19" s="36">
        <v>2422977</v>
      </c>
      <c r="E19" s="36">
        <v>3411624</v>
      </c>
      <c r="F19" s="36">
        <v>366460</v>
      </c>
      <c r="G19" s="36">
        <v>0</v>
      </c>
      <c r="H19" s="36">
        <v>1034343</v>
      </c>
      <c r="I19" s="37">
        <f t="shared" si="0"/>
        <v>95744004</v>
      </c>
    </row>
    <row r="20" spans="1:9" x14ac:dyDescent="0.25">
      <c r="A20" s="19">
        <v>1018</v>
      </c>
      <c r="B20" s="20" t="s">
        <v>25</v>
      </c>
      <c r="C20" s="34">
        <v>83369850</v>
      </c>
      <c r="D20" s="34">
        <v>221323</v>
      </c>
      <c r="E20" s="34">
        <v>2089592</v>
      </c>
      <c r="F20" s="34">
        <v>7699395</v>
      </c>
      <c r="G20" s="34">
        <v>2500</v>
      </c>
      <c r="H20" s="34">
        <v>1068769</v>
      </c>
      <c r="I20" s="35">
        <f t="shared" si="0"/>
        <v>94451429</v>
      </c>
    </row>
    <row r="21" spans="1:9" x14ac:dyDescent="0.25">
      <c r="A21" s="19">
        <v>1019</v>
      </c>
      <c r="B21" s="20" t="s">
        <v>26</v>
      </c>
      <c r="C21" s="36">
        <v>24401237</v>
      </c>
      <c r="D21" s="36">
        <v>1091201</v>
      </c>
      <c r="E21" s="36">
        <v>605404</v>
      </c>
      <c r="F21" s="36">
        <v>348355</v>
      </c>
      <c r="G21" s="36">
        <v>5000</v>
      </c>
      <c r="H21" s="36">
        <v>1859612</v>
      </c>
      <c r="I21" s="37">
        <f t="shared" si="0"/>
        <v>28310809</v>
      </c>
    </row>
    <row r="22" spans="1:9" x14ac:dyDescent="0.25">
      <c r="A22" s="19">
        <v>1020</v>
      </c>
      <c r="B22" s="20" t="s">
        <v>27</v>
      </c>
      <c r="C22" s="34">
        <v>30368107</v>
      </c>
      <c r="D22" s="34">
        <v>9059781</v>
      </c>
      <c r="E22" s="34">
        <v>999872</v>
      </c>
      <c r="F22" s="34">
        <v>19588565</v>
      </c>
      <c r="G22" s="34">
        <v>0</v>
      </c>
      <c r="H22" s="34">
        <v>172795</v>
      </c>
      <c r="I22" s="35">
        <f t="shared" si="0"/>
        <v>60189120</v>
      </c>
    </row>
    <row r="23" spans="1:9" x14ac:dyDescent="0.25">
      <c r="A23" s="19">
        <v>1022</v>
      </c>
      <c r="B23" s="20" t="s">
        <v>28</v>
      </c>
      <c r="C23" s="36">
        <v>1139468</v>
      </c>
      <c r="D23" s="36">
        <v>24667</v>
      </c>
      <c r="E23" s="36">
        <v>31905</v>
      </c>
      <c r="F23" s="36">
        <v>0</v>
      </c>
      <c r="G23" s="36">
        <v>0</v>
      </c>
      <c r="H23" s="36">
        <v>5860</v>
      </c>
      <c r="I23" s="37">
        <f t="shared" si="0"/>
        <v>1201900</v>
      </c>
    </row>
    <row r="24" spans="1:9" x14ac:dyDescent="0.25">
      <c r="A24" s="19">
        <v>1023</v>
      </c>
      <c r="B24" s="20" t="s">
        <v>29</v>
      </c>
      <c r="C24" s="34">
        <v>21193140</v>
      </c>
      <c r="D24" s="34">
        <v>1265321</v>
      </c>
      <c r="E24" s="34">
        <v>571611</v>
      </c>
      <c r="F24" s="34">
        <v>151432</v>
      </c>
      <c r="G24" s="34">
        <v>0</v>
      </c>
      <c r="H24" s="34">
        <v>1599327</v>
      </c>
      <c r="I24" s="35">
        <f t="shared" si="0"/>
        <v>24780831</v>
      </c>
    </row>
    <row r="25" spans="1:9" x14ac:dyDescent="0.25">
      <c r="A25" s="19">
        <v>1024</v>
      </c>
      <c r="B25" s="20" t="s">
        <v>30</v>
      </c>
      <c r="C25" s="36">
        <v>534448523</v>
      </c>
      <c r="D25" s="36">
        <v>28168117</v>
      </c>
      <c r="E25" s="36">
        <v>11077349</v>
      </c>
      <c r="F25" s="36">
        <v>4799104</v>
      </c>
      <c r="G25" s="36">
        <v>0</v>
      </c>
      <c r="H25" s="36">
        <v>2904824</v>
      </c>
      <c r="I25" s="37">
        <f t="shared" si="0"/>
        <v>581397917</v>
      </c>
    </row>
    <row r="26" spans="1:9" x14ac:dyDescent="0.25">
      <c r="A26" s="19">
        <v>1025</v>
      </c>
      <c r="B26" s="20" t="s">
        <v>31</v>
      </c>
      <c r="C26" s="34">
        <v>345194</v>
      </c>
      <c r="D26" s="34">
        <v>5136</v>
      </c>
      <c r="E26" s="34">
        <v>9954</v>
      </c>
      <c r="F26" s="34">
        <v>0</v>
      </c>
      <c r="G26" s="34">
        <v>0</v>
      </c>
      <c r="H26" s="34">
        <v>84461</v>
      </c>
      <c r="I26" s="35">
        <f t="shared" si="0"/>
        <v>444745</v>
      </c>
    </row>
    <row r="27" spans="1:9" x14ac:dyDescent="0.25">
      <c r="A27" s="19">
        <v>1026</v>
      </c>
      <c r="B27" s="20" t="s">
        <v>32</v>
      </c>
      <c r="C27" s="36">
        <v>117176</v>
      </c>
      <c r="D27" s="36">
        <v>0</v>
      </c>
      <c r="E27" s="36">
        <v>0</v>
      </c>
      <c r="F27" s="36">
        <v>0</v>
      </c>
      <c r="G27" s="36">
        <v>0</v>
      </c>
      <c r="H27" s="36">
        <v>68383</v>
      </c>
      <c r="I27" s="37">
        <f t="shared" si="0"/>
        <v>185559</v>
      </c>
    </row>
    <row r="28" spans="1:9" x14ac:dyDescent="0.25">
      <c r="A28" s="19">
        <v>1027</v>
      </c>
      <c r="B28" s="20" t="s">
        <v>33</v>
      </c>
      <c r="C28" s="34">
        <v>39969596</v>
      </c>
      <c r="D28" s="34">
        <v>1014592</v>
      </c>
      <c r="E28" s="34">
        <v>396558</v>
      </c>
      <c r="F28" s="34">
        <v>356808</v>
      </c>
      <c r="G28" s="34">
        <v>0</v>
      </c>
      <c r="H28" s="34">
        <v>510993</v>
      </c>
      <c r="I28" s="35">
        <f t="shared" si="0"/>
        <v>42248547</v>
      </c>
    </row>
    <row r="29" spans="1:9" x14ac:dyDescent="0.25">
      <c r="A29" s="19">
        <v>1028</v>
      </c>
      <c r="B29" s="20" t="s">
        <v>34</v>
      </c>
      <c r="C29" s="36">
        <v>30152809</v>
      </c>
      <c r="D29" s="36">
        <v>318241</v>
      </c>
      <c r="E29" s="36">
        <v>1345882</v>
      </c>
      <c r="F29" s="36">
        <v>1</v>
      </c>
      <c r="G29" s="36">
        <v>0</v>
      </c>
      <c r="H29" s="36">
        <v>44989</v>
      </c>
      <c r="I29" s="37">
        <f t="shared" si="0"/>
        <v>31861922</v>
      </c>
    </row>
    <row r="30" spans="1:9" x14ac:dyDescent="0.25">
      <c r="A30" s="19">
        <v>1030</v>
      </c>
      <c r="B30" s="20" t="s">
        <v>35</v>
      </c>
      <c r="C30" s="34">
        <v>197464022</v>
      </c>
      <c r="D30" s="34">
        <v>2687120</v>
      </c>
      <c r="E30" s="34">
        <v>7332199</v>
      </c>
      <c r="F30" s="34">
        <v>34975041</v>
      </c>
      <c r="G30" s="34">
        <v>2500</v>
      </c>
      <c r="H30" s="34">
        <v>1302712</v>
      </c>
      <c r="I30" s="35">
        <f t="shared" si="0"/>
        <v>243763594</v>
      </c>
    </row>
    <row r="31" spans="1:9" x14ac:dyDescent="0.25">
      <c r="A31" s="19">
        <v>1031</v>
      </c>
      <c r="B31" s="20" t="s">
        <v>36</v>
      </c>
      <c r="C31" s="36">
        <v>76</v>
      </c>
      <c r="D31" s="36">
        <v>0</v>
      </c>
      <c r="E31" s="36">
        <v>756</v>
      </c>
      <c r="F31" s="36">
        <v>0</v>
      </c>
      <c r="G31" s="36">
        <v>0</v>
      </c>
      <c r="H31" s="36">
        <v>480</v>
      </c>
      <c r="I31" s="37">
        <f t="shared" si="0"/>
        <v>1312</v>
      </c>
    </row>
    <row r="32" spans="1:9" x14ac:dyDescent="0.25">
      <c r="A32" s="19">
        <v>1033</v>
      </c>
      <c r="B32" s="20" t="s">
        <v>37</v>
      </c>
      <c r="C32" s="34">
        <v>843396</v>
      </c>
      <c r="D32" s="34">
        <v>177106</v>
      </c>
      <c r="E32" s="34">
        <v>53831</v>
      </c>
      <c r="F32" s="34">
        <v>15971</v>
      </c>
      <c r="G32" s="34">
        <v>0</v>
      </c>
      <c r="H32" s="34">
        <v>505060</v>
      </c>
      <c r="I32" s="35">
        <f t="shared" si="0"/>
        <v>1595364</v>
      </c>
    </row>
    <row r="33" spans="1:9" x14ac:dyDescent="0.25">
      <c r="A33" s="19">
        <v>1034</v>
      </c>
      <c r="B33" s="20" t="s">
        <v>38</v>
      </c>
      <c r="C33" s="36">
        <v>812033</v>
      </c>
      <c r="D33" s="36">
        <v>6087</v>
      </c>
      <c r="E33" s="36">
        <v>21680</v>
      </c>
      <c r="F33" s="36">
        <v>0</v>
      </c>
      <c r="G33" s="36">
        <v>0</v>
      </c>
      <c r="H33" s="36">
        <v>26343</v>
      </c>
      <c r="I33" s="37">
        <f t="shared" si="0"/>
        <v>866143</v>
      </c>
    </row>
    <row r="34" spans="1:9" x14ac:dyDescent="0.25">
      <c r="A34" s="19">
        <v>1037</v>
      </c>
      <c r="B34" s="20" t="s">
        <v>39</v>
      </c>
      <c r="C34" s="34">
        <v>7281482</v>
      </c>
      <c r="D34" s="34">
        <v>304327</v>
      </c>
      <c r="E34" s="34">
        <v>153085</v>
      </c>
      <c r="F34" s="34">
        <v>159227</v>
      </c>
      <c r="G34" s="34">
        <v>0</v>
      </c>
      <c r="H34" s="34">
        <v>157030</v>
      </c>
      <c r="I34" s="35">
        <f t="shared" si="0"/>
        <v>8055151</v>
      </c>
    </row>
    <row r="35" spans="1:9" x14ac:dyDescent="0.25">
      <c r="A35" s="19">
        <v>1038</v>
      </c>
      <c r="B35" s="20" t="s">
        <v>40</v>
      </c>
      <c r="C35" s="36">
        <v>73582558</v>
      </c>
      <c r="D35" s="36">
        <v>0</v>
      </c>
      <c r="E35" s="36">
        <v>2120736</v>
      </c>
      <c r="F35" s="36">
        <v>12280408</v>
      </c>
      <c r="G35" s="36">
        <v>0</v>
      </c>
      <c r="H35" s="36">
        <v>71820</v>
      </c>
      <c r="I35" s="37">
        <f t="shared" si="0"/>
        <v>88055522</v>
      </c>
    </row>
    <row r="36" spans="1:9" x14ac:dyDescent="0.25">
      <c r="A36" s="19">
        <v>1039</v>
      </c>
      <c r="B36" s="20" t="s">
        <v>41</v>
      </c>
      <c r="C36" s="34">
        <v>3129020</v>
      </c>
      <c r="D36" s="34">
        <v>21455</v>
      </c>
      <c r="E36" s="34">
        <v>76423</v>
      </c>
      <c r="F36" s="34">
        <v>47578</v>
      </c>
      <c r="G36" s="34">
        <v>0</v>
      </c>
      <c r="H36" s="34">
        <v>163784</v>
      </c>
      <c r="I36" s="35">
        <f t="shared" si="0"/>
        <v>3438260</v>
      </c>
    </row>
    <row r="37" spans="1:9" x14ac:dyDescent="0.25">
      <c r="A37" s="19">
        <v>1040</v>
      </c>
      <c r="B37" s="20" t="s">
        <v>42</v>
      </c>
      <c r="C37" s="36">
        <v>76491384</v>
      </c>
      <c r="D37" s="36">
        <v>3325104</v>
      </c>
      <c r="E37" s="36">
        <v>2168616</v>
      </c>
      <c r="F37" s="36">
        <v>358699</v>
      </c>
      <c r="G37" s="36">
        <v>5000</v>
      </c>
      <c r="H37" s="36">
        <v>2006695</v>
      </c>
      <c r="I37" s="37">
        <f t="shared" si="0"/>
        <v>84355498</v>
      </c>
    </row>
    <row r="38" spans="1:9" x14ac:dyDescent="0.25">
      <c r="A38" s="19">
        <v>1042</v>
      </c>
      <c r="B38" s="20" t="s">
        <v>43</v>
      </c>
      <c r="C38" s="34">
        <v>287916149</v>
      </c>
      <c r="D38" s="34">
        <v>25063</v>
      </c>
      <c r="E38" s="34">
        <v>9637983</v>
      </c>
      <c r="F38" s="34">
        <v>34427386</v>
      </c>
      <c r="G38" s="34">
        <v>0</v>
      </c>
      <c r="H38" s="34">
        <v>5520</v>
      </c>
      <c r="I38" s="35">
        <f t="shared" si="0"/>
        <v>332012101</v>
      </c>
    </row>
    <row r="39" spans="1:9" x14ac:dyDescent="0.25">
      <c r="A39" s="19">
        <v>1043</v>
      </c>
      <c r="B39" s="20" t="s">
        <v>44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7">
        <f t="shared" si="0"/>
        <v>0</v>
      </c>
    </row>
    <row r="40" spans="1:9" x14ac:dyDescent="0.25">
      <c r="A40" s="19">
        <v>1044</v>
      </c>
      <c r="B40" s="20" t="s">
        <v>45</v>
      </c>
      <c r="C40" s="34">
        <v>1315508</v>
      </c>
      <c r="D40" s="34">
        <v>225088</v>
      </c>
      <c r="E40" s="34">
        <v>87282</v>
      </c>
      <c r="F40" s="34">
        <v>0</v>
      </c>
      <c r="G40" s="34">
        <v>0</v>
      </c>
      <c r="H40" s="34">
        <v>175260</v>
      </c>
      <c r="I40" s="35">
        <f t="shared" si="0"/>
        <v>1803138</v>
      </c>
    </row>
    <row r="41" spans="1:9" x14ac:dyDescent="0.25">
      <c r="A41" s="19">
        <v>1046</v>
      </c>
      <c r="B41" s="20" t="s">
        <v>46</v>
      </c>
      <c r="C41" s="36">
        <v>7256724</v>
      </c>
      <c r="D41" s="36">
        <v>1421714</v>
      </c>
      <c r="E41" s="36">
        <v>147904</v>
      </c>
      <c r="F41" s="36">
        <v>0</v>
      </c>
      <c r="G41" s="36">
        <v>10000</v>
      </c>
      <c r="H41" s="36">
        <v>1173181</v>
      </c>
      <c r="I41" s="37">
        <f t="shared" si="0"/>
        <v>10009523</v>
      </c>
    </row>
    <row r="42" spans="1:9" x14ac:dyDescent="0.25">
      <c r="A42" s="19">
        <v>1047</v>
      </c>
      <c r="B42" s="20" t="s">
        <v>47</v>
      </c>
      <c r="C42" s="34">
        <v>246074430</v>
      </c>
      <c r="D42" s="34">
        <v>20432087</v>
      </c>
      <c r="E42" s="34">
        <v>9394935</v>
      </c>
      <c r="F42" s="34">
        <v>15264</v>
      </c>
      <c r="G42" s="34">
        <v>5000</v>
      </c>
      <c r="H42" s="34">
        <v>1109187</v>
      </c>
      <c r="I42" s="35">
        <f t="shared" si="0"/>
        <v>277030903</v>
      </c>
    </row>
    <row r="43" spans="1:9" x14ac:dyDescent="0.25">
      <c r="A43" s="19">
        <v>1048</v>
      </c>
      <c r="B43" s="20" t="s">
        <v>48</v>
      </c>
      <c r="C43" s="36">
        <v>139745432</v>
      </c>
      <c r="D43" s="36">
        <v>10594373</v>
      </c>
      <c r="E43" s="36">
        <v>5356755</v>
      </c>
      <c r="F43" s="36">
        <v>702248</v>
      </c>
      <c r="G43" s="36">
        <v>0</v>
      </c>
      <c r="H43" s="36">
        <v>2376948</v>
      </c>
      <c r="I43" s="37">
        <f t="shared" si="0"/>
        <v>158775756</v>
      </c>
    </row>
    <row r="44" spans="1:9" x14ac:dyDescent="0.25">
      <c r="A44" s="19">
        <v>1050</v>
      </c>
      <c r="B44" s="20" t="s">
        <v>49</v>
      </c>
      <c r="C44" s="34">
        <v>38</v>
      </c>
      <c r="D44" s="34">
        <v>0</v>
      </c>
      <c r="E44" s="34">
        <v>0</v>
      </c>
      <c r="F44" s="34">
        <v>0</v>
      </c>
      <c r="G44" s="34">
        <v>0</v>
      </c>
      <c r="H44" s="34">
        <v>42011</v>
      </c>
      <c r="I44" s="35">
        <f t="shared" si="0"/>
        <v>42049</v>
      </c>
    </row>
    <row r="45" spans="1:9" x14ac:dyDescent="0.25">
      <c r="A45" s="19">
        <v>1052</v>
      </c>
      <c r="B45" s="20" t="s">
        <v>50</v>
      </c>
      <c r="C45" s="36">
        <v>15240545</v>
      </c>
      <c r="D45" s="36">
        <v>6370514</v>
      </c>
      <c r="E45" s="36">
        <v>994128</v>
      </c>
      <c r="F45" s="36">
        <v>1704896</v>
      </c>
      <c r="G45" s="36">
        <v>0</v>
      </c>
      <c r="H45" s="36">
        <v>980432</v>
      </c>
      <c r="I45" s="37">
        <f t="shared" si="0"/>
        <v>25290515</v>
      </c>
    </row>
    <row r="46" spans="1:9" x14ac:dyDescent="0.25">
      <c r="A46" s="19">
        <v>1054</v>
      </c>
      <c r="B46" s="20" t="s">
        <v>51</v>
      </c>
      <c r="C46" s="34">
        <v>22119101</v>
      </c>
      <c r="D46" s="34">
        <v>5226381</v>
      </c>
      <c r="E46" s="34">
        <v>1261257</v>
      </c>
      <c r="F46" s="34">
        <v>26182</v>
      </c>
      <c r="G46" s="34">
        <v>7500</v>
      </c>
      <c r="H46" s="34">
        <v>464469</v>
      </c>
      <c r="I46" s="35">
        <f t="shared" si="0"/>
        <v>29104890</v>
      </c>
    </row>
    <row r="47" spans="1:9" x14ac:dyDescent="0.25">
      <c r="A47" s="19">
        <v>1055</v>
      </c>
      <c r="B47" s="20" t="s">
        <v>52</v>
      </c>
      <c r="C47" s="36">
        <v>12362243</v>
      </c>
      <c r="D47" s="36">
        <v>559831</v>
      </c>
      <c r="E47" s="36">
        <v>565885</v>
      </c>
      <c r="F47" s="36">
        <v>193289</v>
      </c>
      <c r="G47" s="36">
        <v>0</v>
      </c>
      <c r="H47" s="36">
        <v>379264</v>
      </c>
      <c r="I47" s="37">
        <f t="shared" si="0"/>
        <v>14060512</v>
      </c>
    </row>
    <row r="48" spans="1:9" x14ac:dyDescent="0.25">
      <c r="A48" s="19">
        <v>1057</v>
      </c>
      <c r="B48" s="20" t="s">
        <v>53</v>
      </c>
      <c r="C48" s="34">
        <v>420434</v>
      </c>
      <c r="D48" s="34">
        <v>125297</v>
      </c>
      <c r="E48" s="34">
        <v>33224</v>
      </c>
      <c r="F48" s="34">
        <v>0</v>
      </c>
      <c r="G48" s="34">
        <v>5000</v>
      </c>
      <c r="H48" s="34">
        <v>2319548</v>
      </c>
      <c r="I48" s="35">
        <f t="shared" si="0"/>
        <v>2903503</v>
      </c>
    </row>
    <row r="49" spans="1:9" x14ac:dyDescent="0.25">
      <c r="A49" s="19">
        <v>1058</v>
      </c>
      <c r="B49" s="20" t="s">
        <v>54</v>
      </c>
      <c r="C49" s="36">
        <v>8064034</v>
      </c>
      <c r="D49" s="36">
        <v>1361141</v>
      </c>
      <c r="E49" s="36">
        <v>299759</v>
      </c>
      <c r="F49" s="36">
        <v>121935</v>
      </c>
      <c r="G49" s="36">
        <v>60001</v>
      </c>
      <c r="H49" s="36">
        <v>1131166</v>
      </c>
      <c r="I49" s="37">
        <f t="shared" si="0"/>
        <v>11038036</v>
      </c>
    </row>
    <row r="50" spans="1:9" x14ac:dyDescent="0.25">
      <c r="A50" s="19">
        <v>1062</v>
      </c>
      <c r="B50" s="20" t="s">
        <v>55</v>
      </c>
      <c r="C50" s="34">
        <v>46834368</v>
      </c>
      <c r="D50" s="34">
        <v>50679</v>
      </c>
      <c r="E50" s="34">
        <v>694009</v>
      </c>
      <c r="F50" s="34">
        <v>32133</v>
      </c>
      <c r="G50" s="34">
        <v>0</v>
      </c>
      <c r="H50" s="34">
        <v>220182</v>
      </c>
      <c r="I50" s="35">
        <f t="shared" si="0"/>
        <v>47831371</v>
      </c>
    </row>
    <row r="51" spans="1:9" x14ac:dyDescent="0.25">
      <c r="A51" s="19">
        <v>1065</v>
      </c>
      <c r="B51" s="20" t="s">
        <v>56</v>
      </c>
      <c r="C51" s="36">
        <v>117659792</v>
      </c>
      <c r="D51" s="36">
        <v>4236664</v>
      </c>
      <c r="E51" s="36">
        <v>2259046</v>
      </c>
      <c r="F51" s="36">
        <v>521251</v>
      </c>
      <c r="G51" s="36">
        <v>0</v>
      </c>
      <c r="H51" s="36">
        <v>440014</v>
      </c>
      <c r="I51" s="37">
        <f t="shared" si="0"/>
        <v>125116767</v>
      </c>
    </row>
    <row r="52" spans="1:9" x14ac:dyDescent="0.25">
      <c r="A52" s="19">
        <v>1066</v>
      </c>
      <c r="B52" s="20" t="s">
        <v>57</v>
      </c>
      <c r="C52" s="34">
        <v>174627415</v>
      </c>
      <c r="D52" s="34">
        <v>4237751</v>
      </c>
      <c r="E52" s="34">
        <v>4007163</v>
      </c>
      <c r="F52" s="34">
        <v>1346177</v>
      </c>
      <c r="G52" s="34">
        <v>0</v>
      </c>
      <c r="H52" s="34">
        <v>433555</v>
      </c>
      <c r="I52" s="35">
        <f t="shared" si="0"/>
        <v>184652061</v>
      </c>
    </row>
    <row r="53" spans="1:9" x14ac:dyDescent="0.25">
      <c r="A53" s="19">
        <v>1067</v>
      </c>
      <c r="B53" s="20" t="s">
        <v>58</v>
      </c>
      <c r="C53" s="36">
        <v>987065</v>
      </c>
      <c r="D53" s="36">
        <v>611</v>
      </c>
      <c r="E53" s="36">
        <v>1547</v>
      </c>
      <c r="F53" s="36">
        <v>0</v>
      </c>
      <c r="G53" s="36">
        <v>0</v>
      </c>
      <c r="H53" s="36">
        <v>32062</v>
      </c>
      <c r="I53" s="37">
        <f t="shared" si="0"/>
        <v>1021285</v>
      </c>
    </row>
    <row r="54" spans="1:9" x14ac:dyDescent="0.25">
      <c r="A54" s="19">
        <v>1068</v>
      </c>
      <c r="B54" s="20" t="s">
        <v>59</v>
      </c>
      <c r="C54" s="34">
        <v>114</v>
      </c>
      <c r="D54" s="34">
        <v>0</v>
      </c>
      <c r="E54" s="34">
        <v>743</v>
      </c>
      <c r="F54" s="34">
        <v>0</v>
      </c>
      <c r="G54" s="34">
        <v>0</v>
      </c>
      <c r="H54" s="34">
        <v>720</v>
      </c>
      <c r="I54" s="35">
        <f t="shared" si="0"/>
        <v>1577</v>
      </c>
    </row>
    <row r="55" spans="1:9" x14ac:dyDescent="0.25">
      <c r="A55" s="19">
        <v>1069</v>
      </c>
      <c r="B55" s="20" t="s">
        <v>60</v>
      </c>
      <c r="C55" s="36">
        <v>874482</v>
      </c>
      <c r="D55" s="36">
        <v>78307</v>
      </c>
      <c r="E55" s="36">
        <v>34852</v>
      </c>
      <c r="F55" s="36">
        <v>0</v>
      </c>
      <c r="G55" s="36">
        <v>0</v>
      </c>
      <c r="H55" s="36">
        <v>77765</v>
      </c>
      <c r="I55" s="37">
        <f t="shared" si="0"/>
        <v>1065406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5000</v>
      </c>
      <c r="I56" s="35">
        <f t="shared" si="0"/>
        <v>5000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3698759167</v>
      </c>
      <c r="D57" s="24">
        <f t="shared" si="1"/>
        <v>345925656</v>
      </c>
      <c r="E57" s="24">
        <f t="shared" si="1"/>
        <v>115244615</v>
      </c>
      <c r="F57" s="24">
        <f t="shared" si="1"/>
        <v>231190248</v>
      </c>
      <c r="G57" s="24">
        <f t="shared" si="1"/>
        <v>200021</v>
      </c>
      <c r="H57" s="24">
        <f t="shared" si="1"/>
        <v>36328924</v>
      </c>
      <c r="I57" s="24">
        <f t="shared" si="1"/>
        <v>4427648631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16522318</v>
      </c>
      <c r="D7" s="32">
        <v>0</v>
      </c>
      <c r="E7" s="32">
        <v>0</v>
      </c>
      <c r="F7" s="32">
        <v>756052</v>
      </c>
      <c r="G7" s="32">
        <v>0</v>
      </c>
      <c r="H7" s="32">
        <v>2991</v>
      </c>
      <c r="I7" s="33">
        <f>SUM(C7:H7)</f>
        <v>17281361</v>
      </c>
    </row>
    <row r="8" spans="1:9" x14ac:dyDescent="0.25">
      <c r="A8" s="19">
        <v>1002</v>
      </c>
      <c r="B8" s="20" t="s">
        <v>13</v>
      </c>
      <c r="C8" s="34">
        <v>3290829</v>
      </c>
      <c r="D8" s="34">
        <v>66040</v>
      </c>
      <c r="E8" s="34">
        <v>74288</v>
      </c>
      <c r="F8" s="34">
        <v>0</v>
      </c>
      <c r="G8" s="34">
        <v>2500</v>
      </c>
      <c r="H8" s="34">
        <v>418183</v>
      </c>
      <c r="I8" s="35">
        <f t="shared" ref="I8:I56" si="0">SUM(C8:H8)</f>
        <v>3851840</v>
      </c>
    </row>
    <row r="9" spans="1:9" x14ac:dyDescent="0.25">
      <c r="A9" s="19">
        <v>1005</v>
      </c>
      <c r="B9" s="20" t="s">
        <v>14</v>
      </c>
      <c r="C9" s="36">
        <v>912</v>
      </c>
      <c r="D9" s="36">
        <v>0</v>
      </c>
      <c r="E9" s="36">
        <v>30371</v>
      </c>
      <c r="F9" s="36">
        <v>0</v>
      </c>
      <c r="G9" s="36">
        <v>0</v>
      </c>
      <c r="H9" s="36">
        <v>8690</v>
      </c>
      <c r="I9" s="37">
        <f t="shared" si="0"/>
        <v>39973</v>
      </c>
    </row>
    <row r="10" spans="1:9" x14ac:dyDescent="0.25">
      <c r="A10" s="19">
        <v>1006</v>
      </c>
      <c r="B10" s="20" t="s">
        <v>15</v>
      </c>
      <c r="C10" s="34">
        <v>114</v>
      </c>
      <c r="D10" s="34">
        <v>0</v>
      </c>
      <c r="E10" s="34">
        <v>1498</v>
      </c>
      <c r="F10" s="34">
        <v>0</v>
      </c>
      <c r="G10" s="34">
        <v>0</v>
      </c>
      <c r="H10" s="34">
        <v>720</v>
      </c>
      <c r="I10" s="35">
        <f t="shared" si="0"/>
        <v>2332</v>
      </c>
    </row>
    <row r="11" spans="1:9" x14ac:dyDescent="0.25">
      <c r="A11" s="19">
        <v>1007</v>
      </c>
      <c r="B11" s="20" t="s">
        <v>16</v>
      </c>
      <c r="C11" s="36">
        <v>92283445</v>
      </c>
      <c r="D11" s="36">
        <v>5830836</v>
      </c>
      <c r="E11" s="36">
        <v>2873065</v>
      </c>
      <c r="F11" s="36">
        <v>252429</v>
      </c>
      <c r="G11" s="36">
        <v>17510</v>
      </c>
      <c r="H11" s="36">
        <v>2496664</v>
      </c>
      <c r="I11" s="37">
        <f t="shared" si="0"/>
        <v>103753949</v>
      </c>
    </row>
    <row r="12" spans="1:9" x14ac:dyDescent="0.25">
      <c r="A12" s="19">
        <v>1008</v>
      </c>
      <c r="B12" s="20" t="s">
        <v>17</v>
      </c>
      <c r="C12" s="34">
        <v>10856891</v>
      </c>
      <c r="D12" s="34">
        <v>0</v>
      </c>
      <c r="E12" s="34">
        <v>76761</v>
      </c>
      <c r="F12" s="34">
        <v>0</v>
      </c>
      <c r="G12" s="34">
        <v>0</v>
      </c>
      <c r="H12" s="34">
        <v>26741</v>
      </c>
      <c r="I12" s="35">
        <f t="shared" si="0"/>
        <v>10960393</v>
      </c>
    </row>
    <row r="13" spans="1:9" x14ac:dyDescent="0.25">
      <c r="A13" s="19">
        <v>1010</v>
      </c>
      <c r="B13" s="20" t="s">
        <v>18</v>
      </c>
      <c r="C13" s="36">
        <v>6133108</v>
      </c>
      <c r="D13" s="36">
        <v>747445</v>
      </c>
      <c r="E13" s="36">
        <v>501662</v>
      </c>
      <c r="F13" s="36">
        <v>3220</v>
      </c>
      <c r="G13" s="36">
        <v>0</v>
      </c>
      <c r="H13" s="36">
        <v>41224</v>
      </c>
      <c r="I13" s="37">
        <f t="shared" si="0"/>
        <v>7426659</v>
      </c>
    </row>
    <row r="14" spans="1:9" x14ac:dyDescent="0.25">
      <c r="A14" s="19">
        <v>1011</v>
      </c>
      <c r="B14" s="20" t="s">
        <v>19</v>
      </c>
      <c r="C14" s="34">
        <v>22246001</v>
      </c>
      <c r="D14" s="34">
        <v>12086846</v>
      </c>
      <c r="E14" s="34">
        <v>1436672</v>
      </c>
      <c r="F14" s="34">
        <v>0</v>
      </c>
      <c r="G14" s="34">
        <v>2500</v>
      </c>
      <c r="H14" s="34">
        <v>640234</v>
      </c>
      <c r="I14" s="35">
        <f t="shared" si="0"/>
        <v>36412253</v>
      </c>
    </row>
    <row r="15" spans="1:9" x14ac:dyDescent="0.25">
      <c r="A15" s="19">
        <v>1012</v>
      </c>
      <c r="B15" s="20" t="s">
        <v>20</v>
      </c>
      <c r="C15" s="36">
        <v>23426777</v>
      </c>
      <c r="D15" s="36">
        <v>10000</v>
      </c>
      <c r="E15" s="36">
        <v>2650</v>
      </c>
      <c r="F15" s="36">
        <v>1316689</v>
      </c>
      <c r="G15" s="36">
        <v>22500</v>
      </c>
      <c r="H15" s="36">
        <v>666391</v>
      </c>
      <c r="I15" s="37">
        <f t="shared" si="0"/>
        <v>25445007</v>
      </c>
    </row>
    <row r="16" spans="1:9" x14ac:dyDescent="0.25">
      <c r="A16" s="19">
        <v>1013</v>
      </c>
      <c r="B16" s="20" t="s">
        <v>21</v>
      </c>
      <c r="C16" s="34">
        <v>231132598</v>
      </c>
      <c r="D16" s="34">
        <v>111348882</v>
      </c>
      <c r="E16" s="34">
        <v>9089492</v>
      </c>
      <c r="F16" s="34">
        <v>535465</v>
      </c>
      <c r="G16" s="34">
        <v>15000</v>
      </c>
      <c r="H16" s="34">
        <v>2127188</v>
      </c>
      <c r="I16" s="35">
        <f t="shared" si="0"/>
        <v>354248625</v>
      </c>
    </row>
    <row r="17" spans="1:9" x14ac:dyDescent="0.25">
      <c r="A17" s="19">
        <v>1014</v>
      </c>
      <c r="B17" s="20" t="s">
        <v>22</v>
      </c>
      <c r="C17" s="36">
        <v>11177969</v>
      </c>
      <c r="D17" s="36">
        <v>0</v>
      </c>
      <c r="E17" s="36">
        <v>1499</v>
      </c>
      <c r="F17" s="36">
        <v>3825803</v>
      </c>
      <c r="G17" s="36">
        <v>10000</v>
      </c>
      <c r="H17" s="36">
        <v>462194</v>
      </c>
      <c r="I17" s="37">
        <f t="shared" si="0"/>
        <v>15477465</v>
      </c>
    </row>
    <row r="18" spans="1:9" x14ac:dyDescent="0.25">
      <c r="A18" s="19">
        <v>1016</v>
      </c>
      <c r="B18" s="20" t="s">
        <v>23</v>
      </c>
      <c r="C18" s="34">
        <v>463652902</v>
      </c>
      <c r="D18" s="34">
        <v>103716931</v>
      </c>
      <c r="E18" s="34">
        <v>21022843</v>
      </c>
      <c r="F18" s="34">
        <v>1301755</v>
      </c>
      <c r="G18" s="34">
        <v>0</v>
      </c>
      <c r="H18" s="34">
        <v>1380499</v>
      </c>
      <c r="I18" s="35">
        <f t="shared" si="0"/>
        <v>591074930</v>
      </c>
    </row>
    <row r="19" spans="1:9" x14ac:dyDescent="0.25">
      <c r="A19" s="19">
        <v>1017</v>
      </c>
      <c r="B19" s="20" t="s">
        <v>24</v>
      </c>
      <c r="C19" s="36">
        <v>99794265</v>
      </c>
      <c r="D19" s="36">
        <v>1640750</v>
      </c>
      <c r="E19" s="36">
        <v>3387319</v>
      </c>
      <c r="F19" s="36">
        <v>1842919</v>
      </c>
      <c r="G19" s="36">
        <v>0</v>
      </c>
      <c r="H19" s="36">
        <v>872662</v>
      </c>
      <c r="I19" s="37">
        <f t="shared" si="0"/>
        <v>107537915</v>
      </c>
    </row>
    <row r="20" spans="1:9" x14ac:dyDescent="0.25">
      <c r="A20" s="19">
        <v>1018</v>
      </c>
      <c r="B20" s="20" t="s">
        <v>25</v>
      </c>
      <c r="C20" s="34">
        <v>150558721</v>
      </c>
      <c r="D20" s="34">
        <v>13114</v>
      </c>
      <c r="E20" s="34">
        <v>1164639</v>
      </c>
      <c r="F20" s="34">
        <v>17454287</v>
      </c>
      <c r="G20" s="34">
        <v>5000</v>
      </c>
      <c r="H20" s="34">
        <v>1156856</v>
      </c>
      <c r="I20" s="35">
        <f t="shared" si="0"/>
        <v>170352617</v>
      </c>
    </row>
    <row r="21" spans="1:9" x14ac:dyDescent="0.25">
      <c r="A21" s="19">
        <v>1019</v>
      </c>
      <c r="B21" s="20" t="s">
        <v>26</v>
      </c>
      <c r="C21" s="36">
        <v>30056089</v>
      </c>
      <c r="D21" s="36">
        <v>834474</v>
      </c>
      <c r="E21" s="36">
        <v>772548</v>
      </c>
      <c r="F21" s="36">
        <v>1003124</v>
      </c>
      <c r="G21" s="36">
        <v>7500</v>
      </c>
      <c r="H21" s="36">
        <v>2098257</v>
      </c>
      <c r="I21" s="37">
        <f t="shared" si="0"/>
        <v>34771992</v>
      </c>
    </row>
    <row r="22" spans="1:9" x14ac:dyDescent="0.25">
      <c r="A22" s="19">
        <v>1020</v>
      </c>
      <c r="B22" s="20" t="s">
        <v>27</v>
      </c>
      <c r="C22" s="34">
        <v>22514433</v>
      </c>
      <c r="D22" s="34">
        <v>7718911</v>
      </c>
      <c r="E22" s="34">
        <v>881387</v>
      </c>
      <c r="F22" s="34">
        <v>7032206</v>
      </c>
      <c r="G22" s="34">
        <v>0</v>
      </c>
      <c r="H22" s="34">
        <v>142587</v>
      </c>
      <c r="I22" s="35">
        <f t="shared" si="0"/>
        <v>38289524</v>
      </c>
    </row>
    <row r="23" spans="1:9" x14ac:dyDescent="0.25">
      <c r="A23" s="19">
        <v>1022</v>
      </c>
      <c r="B23" s="20" t="s">
        <v>28</v>
      </c>
      <c r="C23" s="36">
        <v>1708829</v>
      </c>
      <c r="D23" s="36">
        <v>0</v>
      </c>
      <c r="E23" s="36">
        <v>60492</v>
      </c>
      <c r="F23" s="36">
        <v>0</v>
      </c>
      <c r="G23" s="36">
        <v>0</v>
      </c>
      <c r="H23" s="36">
        <v>2400</v>
      </c>
      <c r="I23" s="37">
        <f t="shared" si="0"/>
        <v>1771721</v>
      </c>
    </row>
    <row r="24" spans="1:9" x14ac:dyDescent="0.25">
      <c r="A24" s="19">
        <v>1023</v>
      </c>
      <c r="B24" s="20" t="s">
        <v>29</v>
      </c>
      <c r="C24" s="34">
        <v>19222104</v>
      </c>
      <c r="D24" s="34">
        <v>1358620</v>
      </c>
      <c r="E24" s="34">
        <v>689210</v>
      </c>
      <c r="F24" s="34">
        <v>776275</v>
      </c>
      <c r="G24" s="34">
        <v>0</v>
      </c>
      <c r="H24" s="34">
        <v>996132</v>
      </c>
      <c r="I24" s="35">
        <f t="shared" si="0"/>
        <v>23042341</v>
      </c>
    </row>
    <row r="25" spans="1:9" x14ac:dyDescent="0.25">
      <c r="A25" s="19">
        <v>1024</v>
      </c>
      <c r="B25" s="20" t="s">
        <v>30</v>
      </c>
      <c r="C25" s="36">
        <v>622348170</v>
      </c>
      <c r="D25" s="36">
        <v>34930998</v>
      </c>
      <c r="E25" s="36">
        <v>12868945</v>
      </c>
      <c r="F25" s="36">
        <v>9599693</v>
      </c>
      <c r="G25" s="36">
        <v>0</v>
      </c>
      <c r="H25" s="36">
        <v>3706865</v>
      </c>
      <c r="I25" s="37">
        <f t="shared" si="0"/>
        <v>683454671</v>
      </c>
    </row>
    <row r="26" spans="1:9" x14ac:dyDescent="0.25">
      <c r="A26" s="19">
        <v>1025</v>
      </c>
      <c r="B26" s="20" t="s">
        <v>31</v>
      </c>
      <c r="C26" s="34">
        <v>273205</v>
      </c>
      <c r="D26" s="34">
        <v>1397</v>
      </c>
      <c r="E26" s="34">
        <v>12001</v>
      </c>
      <c r="F26" s="34">
        <v>0</v>
      </c>
      <c r="G26" s="34">
        <v>3000</v>
      </c>
      <c r="H26" s="34">
        <v>77450</v>
      </c>
      <c r="I26" s="35">
        <f t="shared" si="0"/>
        <v>367053</v>
      </c>
    </row>
    <row r="27" spans="1:9" x14ac:dyDescent="0.25">
      <c r="A27" s="19">
        <v>1026</v>
      </c>
      <c r="B27" s="20" t="s">
        <v>32</v>
      </c>
      <c r="C27" s="36">
        <v>205762</v>
      </c>
      <c r="D27" s="36">
        <v>0</v>
      </c>
      <c r="E27" s="36">
        <v>0</v>
      </c>
      <c r="F27" s="36">
        <v>0</v>
      </c>
      <c r="G27" s="36">
        <v>0</v>
      </c>
      <c r="H27" s="36">
        <v>260614</v>
      </c>
      <c r="I27" s="37">
        <f t="shared" si="0"/>
        <v>466376</v>
      </c>
    </row>
    <row r="28" spans="1:9" x14ac:dyDescent="0.25">
      <c r="A28" s="19">
        <v>1027</v>
      </c>
      <c r="B28" s="20" t="s">
        <v>33</v>
      </c>
      <c r="C28" s="34">
        <v>42202693</v>
      </c>
      <c r="D28" s="34">
        <v>1316503</v>
      </c>
      <c r="E28" s="34">
        <v>533508</v>
      </c>
      <c r="F28" s="34">
        <v>607310</v>
      </c>
      <c r="G28" s="34">
        <v>0</v>
      </c>
      <c r="H28" s="34">
        <v>498100</v>
      </c>
      <c r="I28" s="35">
        <f t="shared" si="0"/>
        <v>45158114</v>
      </c>
    </row>
    <row r="29" spans="1:9" x14ac:dyDescent="0.25">
      <c r="A29" s="19">
        <v>1028</v>
      </c>
      <c r="B29" s="20" t="s">
        <v>34</v>
      </c>
      <c r="C29" s="36">
        <v>126287019</v>
      </c>
      <c r="D29" s="36">
        <v>313977</v>
      </c>
      <c r="E29" s="36">
        <v>4253579</v>
      </c>
      <c r="F29" s="36">
        <v>23344817</v>
      </c>
      <c r="G29" s="36">
        <v>0</v>
      </c>
      <c r="H29" s="36">
        <v>64822</v>
      </c>
      <c r="I29" s="37">
        <f t="shared" si="0"/>
        <v>154264214</v>
      </c>
    </row>
    <row r="30" spans="1:9" x14ac:dyDescent="0.25">
      <c r="A30" s="19">
        <v>1030</v>
      </c>
      <c r="B30" s="20" t="s">
        <v>35</v>
      </c>
      <c r="C30" s="34">
        <v>80436322</v>
      </c>
      <c r="D30" s="34">
        <v>2520732</v>
      </c>
      <c r="E30" s="34">
        <v>1952026</v>
      </c>
      <c r="F30" s="34">
        <v>1973044</v>
      </c>
      <c r="G30" s="34">
        <v>40000</v>
      </c>
      <c r="H30" s="34">
        <v>1240030</v>
      </c>
      <c r="I30" s="35">
        <f t="shared" si="0"/>
        <v>88162154</v>
      </c>
    </row>
    <row r="31" spans="1:9" x14ac:dyDescent="0.25">
      <c r="A31" s="19">
        <v>1031</v>
      </c>
      <c r="B31" s="20" t="s">
        <v>36</v>
      </c>
      <c r="C31" s="36">
        <v>12688</v>
      </c>
      <c r="D31" s="36">
        <v>0</v>
      </c>
      <c r="E31" s="36">
        <v>757</v>
      </c>
      <c r="F31" s="36">
        <v>0</v>
      </c>
      <c r="G31" s="36">
        <v>0</v>
      </c>
      <c r="H31" s="36">
        <v>1680</v>
      </c>
      <c r="I31" s="37">
        <f t="shared" si="0"/>
        <v>15125</v>
      </c>
    </row>
    <row r="32" spans="1:9" x14ac:dyDescent="0.25">
      <c r="A32" s="19">
        <v>1033</v>
      </c>
      <c r="B32" s="20" t="s">
        <v>37</v>
      </c>
      <c r="C32" s="34">
        <v>25789225</v>
      </c>
      <c r="D32" s="34">
        <v>24058</v>
      </c>
      <c r="E32" s="34">
        <v>1299802</v>
      </c>
      <c r="F32" s="34">
        <v>0</v>
      </c>
      <c r="G32" s="34">
        <v>0</v>
      </c>
      <c r="H32" s="34">
        <v>511072</v>
      </c>
      <c r="I32" s="35">
        <f t="shared" si="0"/>
        <v>27624157</v>
      </c>
    </row>
    <row r="33" spans="1:9" x14ac:dyDescent="0.25">
      <c r="A33" s="19">
        <v>1034</v>
      </c>
      <c r="B33" s="20" t="s">
        <v>38</v>
      </c>
      <c r="C33" s="36">
        <v>2172348</v>
      </c>
      <c r="D33" s="36">
        <v>173469</v>
      </c>
      <c r="E33" s="36">
        <v>27861</v>
      </c>
      <c r="F33" s="36">
        <v>0</v>
      </c>
      <c r="G33" s="36">
        <v>0</v>
      </c>
      <c r="H33" s="36">
        <v>13732</v>
      </c>
      <c r="I33" s="37">
        <f t="shared" si="0"/>
        <v>2387410</v>
      </c>
    </row>
    <row r="34" spans="1:9" x14ac:dyDescent="0.25">
      <c r="A34" s="19">
        <v>1037</v>
      </c>
      <c r="B34" s="20" t="s">
        <v>39</v>
      </c>
      <c r="C34" s="34">
        <v>8886581</v>
      </c>
      <c r="D34" s="34">
        <v>263012</v>
      </c>
      <c r="E34" s="34">
        <v>292023</v>
      </c>
      <c r="F34" s="34">
        <v>0</v>
      </c>
      <c r="G34" s="34">
        <v>0</v>
      </c>
      <c r="H34" s="34">
        <v>185220</v>
      </c>
      <c r="I34" s="35">
        <f t="shared" si="0"/>
        <v>9626836</v>
      </c>
    </row>
    <row r="35" spans="1:9" x14ac:dyDescent="0.25">
      <c r="A35" s="19">
        <v>1038</v>
      </c>
      <c r="B35" s="20" t="s">
        <v>40</v>
      </c>
      <c r="C35" s="36">
        <v>100450471</v>
      </c>
      <c r="D35" s="36">
        <v>0</v>
      </c>
      <c r="E35" s="36">
        <v>4683590</v>
      </c>
      <c r="F35" s="36">
        <v>25583572</v>
      </c>
      <c r="G35" s="36">
        <v>0</v>
      </c>
      <c r="H35" s="36">
        <v>104700</v>
      </c>
      <c r="I35" s="37">
        <f t="shared" si="0"/>
        <v>130822333</v>
      </c>
    </row>
    <row r="36" spans="1:9" x14ac:dyDescent="0.25">
      <c r="A36" s="19">
        <v>1039</v>
      </c>
      <c r="B36" s="20" t="s">
        <v>41</v>
      </c>
      <c r="C36" s="34">
        <v>1708874</v>
      </c>
      <c r="D36" s="34">
        <v>75625</v>
      </c>
      <c r="E36" s="34">
        <v>20903</v>
      </c>
      <c r="F36" s="34">
        <v>0</v>
      </c>
      <c r="G36" s="34">
        <v>0</v>
      </c>
      <c r="H36" s="34">
        <v>157194</v>
      </c>
      <c r="I36" s="35">
        <f t="shared" si="0"/>
        <v>1962596</v>
      </c>
    </row>
    <row r="37" spans="1:9" x14ac:dyDescent="0.25">
      <c r="A37" s="19">
        <v>1040</v>
      </c>
      <c r="B37" s="20" t="s">
        <v>42</v>
      </c>
      <c r="C37" s="36">
        <v>52591452</v>
      </c>
      <c r="D37" s="36">
        <v>4551239</v>
      </c>
      <c r="E37" s="36">
        <v>1928153</v>
      </c>
      <c r="F37" s="36">
        <v>720838</v>
      </c>
      <c r="G37" s="36">
        <v>0</v>
      </c>
      <c r="H37" s="36">
        <v>2171938</v>
      </c>
      <c r="I37" s="37">
        <f t="shared" si="0"/>
        <v>61963620</v>
      </c>
    </row>
    <row r="38" spans="1:9" x14ac:dyDescent="0.25">
      <c r="A38" s="19">
        <v>1042</v>
      </c>
      <c r="B38" s="20" t="s">
        <v>43</v>
      </c>
      <c r="C38" s="34">
        <v>398576430</v>
      </c>
      <c r="D38" s="34">
        <v>0</v>
      </c>
      <c r="E38" s="34">
        <v>11624150</v>
      </c>
      <c r="F38" s="34">
        <v>103352599</v>
      </c>
      <c r="G38" s="34">
        <v>0</v>
      </c>
      <c r="H38" s="34">
        <v>1680</v>
      </c>
      <c r="I38" s="35">
        <f t="shared" si="0"/>
        <v>513554859</v>
      </c>
    </row>
    <row r="39" spans="1:9" x14ac:dyDescent="0.25">
      <c r="A39" s="19">
        <v>1043</v>
      </c>
      <c r="B39" s="20" t="s">
        <v>44</v>
      </c>
      <c r="C39" s="36">
        <v>288879382</v>
      </c>
      <c r="D39" s="36">
        <v>36316360</v>
      </c>
      <c r="E39" s="36">
        <v>11008217</v>
      </c>
      <c r="F39" s="36">
        <v>12541990</v>
      </c>
      <c r="G39" s="36">
        <v>0</v>
      </c>
      <c r="H39" s="36">
        <v>462193</v>
      </c>
      <c r="I39" s="37">
        <f t="shared" si="0"/>
        <v>349208142</v>
      </c>
    </row>
    <row r="40" spans="1:9" x14ac:dyDescent="0.25">
      <c r="A40" s="19">
        <v>1044</v>
      </c>
      <c r="B40" s="20" t="s">
        <v>45</v>
      </c>
      <c r="C40" s="34">
        <v>3194656</v>
      </c>
      <c r="D40" s="34">
        <v>143198</v>
      </c>
      <c r="E40" s="34">
        <v>112920</v>
      </c>
      <c r="F40" s="34">
        <v>5967</v>
      </c>
      <c r="G40" s="34">
        <v>0</v>
      </c>
      <c r="H40" s="34">
        <v>307120</v>
      </c>
      <c r="I40" s="35">
        <f t="shared" si="0"/>
        <v>3763861</v>
      </c>
    </row>
    <row r="41" spans="1:9" x14ac:dyDescent="0.25">
      <c r="A41" s="19">
        <v>1046</v>
      </c>
      <c r="B41" s="20" t="s">
        <v>46</v>
      </c>
      <c r="C41" s="36">
        <v>2781479</v>
      </c>
      <c r="D41" s="36">
        <v>0</v>
      </c>
      <c r="E41" s="36">
        <v>105322</v>
      </c>
      <c r="F41" s="36">
        <v>0</v>
      </c>
      <c r="G41" s="36">
        <v>2500</v>
      </c>
      <c r="H41" s="36">
        <v>640700</v>
      </c>
      <c r="I41" s="37">
        <f t="shared" si="0"/>
        <v>3530001</v>
      </c>
    </row>
    <row r="42" spans="1:9" x14ac:dyDescent="0.25">
      <c r="A42" s="19">
        <v>1047</v>
      </c>
      <c r="B42" s="20" t="s">
        <v>47</v>
      </c>
      <c r="C42" s="34">
        <v>183785895</v>
      </c>
      <c r="D42" s="34">
        <v>24314050</v>
      </c>
      <c r="E42" s="34">
        <v>8881995</v>
      </c>
      <c r="F42" s="34">
        <v>17926</v>
      </c>
      <c r="G42" s="34">
        <v>0</v>
      </c>
      <c r="H42" s="34">
        <v>1474991</v>
      </c>
      <c r="I42" s="35">
        <f t="shared" si="0"/>
        <v>218474857</v>
      </c>
    </row>
    <row r="43" spans="1:9" x14ac:dyDescent="0.25">
      <c r="A43" s="19">
        <v>1048</v>
      </c>
      <c r="B43" s="20" t="s">
        <v>48</v>
      </c>
      <c r="C43" s="36">
        <v>64870419</v>
      </c>
      <c r="D43" s="36">
        <v>13922110</v>
      </c>
      <c r="E43" s="36">
        <v>3111559</v>
      </c>
      <c r="F43" s="36">
        <v>1430818</v>
      </c>
      <c r="G43" s="36">
        <v>0</v>
      </c>
      <c r="H43" s="36">
        <v>1236187</v>
      </c>
      <c r="I43" s="37">
        <f t="shared" si="0"/>
        <v>84571093</v>
      </c>
    </row>
    <row r="44" spans="1:9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36764</v>
      </c>
      <c r="I44" s="35">
        <f t="shared" si="0"/>
        <v>36840</v>
      </c>
    </row>
    <row r="45" spans="1:9" x14ac:dyDescent="0.25">
      <c r="A45" s="19">
        <v>1052</v>
      </c>
      <c r="B45" s="20" t="s">
        <v>50</v>
      </c>
      <c r="C45" s="36">
        <v>10167231</v>
      </c>
      <c r="D45" s="36">
        <v>796449</v>
      </c>
      <c r="E45" s="36">
        <v>592953</v>
      </c>
      <c r="F45" s="36">
        <v>0</v>
      </c>
      <c r="G45" s="36">
        <v>0</v>
      </c>
      <c r="H45" s="36">
        <v>977332</v>
      </c>
      <c r="I45" s="37">
        <f t="shared" si="0"/>
        <v>12533965</v>
      </c>
    </row>
    <row r="46" spans="1:9" x14ac:dyDescent="0.25">
      <c r="A46" s="19">
        <v>1054</v>
      </c>
      <c r="B46" s="20" t="s">
        <v>51</v>
      </c>
      <c r="C46" s="34">
        <v>24620511</v>
      </c>
      <c r="D46" s="34">
        <v>3552471</v>
      </c>
      <c r="E46" s="34">
        <v>1026744</v>
      </c>
      <c r="F46" s="34">
        <v>1080</v>
      </c>
      <c r="G46" s="34">
        <v>2500</v>
      </c>
      <c r="H46" s="34">
        <v>450810</v>
      </c>
      <c r="I46" s="35">
        <f t="shared" si="0"/>
        <v>29654116</v>
      </c>
    </row>
    <row r="47" spans="1:9" x14ac:dyDescent="0.25">
      <c r="A47" s="19">
        <v>1055</v>
      </c>
      <c r="B47" s="20" t="s">
        <v>52</v>
      </c>
      <c r="C47" s="36">
        <v>13756456</v>
      </c>
      <c r="D47" s="36">
        <v>671240</v>
      </c>
      <c r="E47" s="36">
        <v>1473024</v>
      </c>
      <c r="F47" s="36">
        <v>0</v>
      </c>
      <c r="G47" s="36">
        <v>0</v>
      </c>
      <c r="H47" s="36">
        <v>267153</v>
      </c>
      <c r="I47" s="37">
        <f t="shared" si="0"/>
        <v>16167873</v>
      </c>
    </row>
    <row r="48" spans="1:9" x14ac:dyDescent="0.25">
      <c r="A48" s="19">
        <v>1057</v>
      </c>
      <c r="B48" s="20" t="s">
        <v>53</v>
      </c>
      <c r="C48" s="34">
        <v>937349</v>
      </c>
      <c r="D48" s="34">
        <v>64142</v>
      </c>
      <c r="E48" s="34">
        <v>68928</v>
      </c>
      <c r="F48" s="34">
        <v>0</v>
      </c>
      <c r="G48" s="34">
        <v>5001</v>
      </c>
      <c r="H48" s="34">
        <v>1987729</v>
      </c>
      <c r="I48" s="35">
        <f t="shared" si="0"/>
        <v>3063149</v>
      </c>
    </row>
    <row r="49" spans="1:9" x14ac:dyDescent="0.25">
      <c r="A49" s="19">
        <v>1058</v>
      </c>
      <c r="B49" s="20" t="s">
        <v>54</v>
      </c>
      <c r="C49" s="36">
        <v>58551414</v>
      </c>
      <c r="D49" s="36">
        <v>459975</v>
      </c>
      <c r="E49" s="36">
        <v>1406863</v>
      </c>
      <c r="F49" s="36">
        <v>0</v>
      </c>
      <c r="G49" s="36">
        <v>32503</v>
      </c>
      <c r="H49" s="36">
        <v>1214443</v>
      </c>
      <c r="I49" s="37">
        <f t="shared" si="0"/>
        <v>61665198</v>
      </c>
    </row>
    <row r="50" spans="1:9" x14ac:dyDescent="0.25">
      <c r="A50" s="19">
        <v>1062</v>
      </c>
      <c r="B50" s="20" t="s">
        <v>55</v>
      </c>
      <c r="C50" s="34">
        <v>48759900</v>
      </c>
      <c r="D50" s="34">
        <v>481006</v>
      </c>
      <c r="E50" s="34">
        <v>1788559</v>
      </c>
      <c r="F50" s="34">
        <v>7833</v>
      </c>
      <c r="G50" s="34">
        <v>0</v>
      </c>
      <c r="H50" s="34">
        <v>3163707</v>
      </c>
      <c r="I50" s="35">
        <f t="shared" si="0"/>
        <v>54201005</v>
      </c>
    </row>
    <row r="51" spans="1:9" x14ac:dyDescent="0.25">
      <c r="A51" s="19">
        <v>1065</v>
      </c>
      <c r="B51" s="20" t="s">
        <v>56</v>
      </c>
      <c r="C51" s="36">
        <v>102065950</v>
      </c>
      <c r="D51" s="36">
        <v>7138627</v>
      </c>
      <c r="E51" s="36">
        <v>2559621</v>
      </c>
      <c r="F51" s="36">
        <v>1089782</v>
      </c>
      <c r="G51" s="36">
        <v>170407</v>
      </c>
      <c r="H51" s="36">
        <v>441942</v>
      </c>
      <c r="I51" s="37">
        <f t="shared" si="0"/>
        <v>113466329</v>
      </c>
    </row>
    <row r="52" spans="1:9" x14ac:dyDescent="0.25">
      <c r="A52" s="19">
        <v>1066</v>
      </c>
      <c r="B52" s="20" t="s">
        <v>57</v>
      </c>
      <c r="C52" s="34">
        <v>203521936</v>
      </c>
      <c r="D52" s="34">
        <v>4298083</v>
      </c>
      <c r="E52" s="34">
        <v>4189517</v>
      </c>
      <c r="F52" s="34">
        <v>42948</v>
      </c>
      <c r="G52" s="34">
        <v>0</v>
      </c>
      <c r="H52" s="34">
        <v>324023</v>
      </c>
      <c r="I52" s="35">
        <f t="shared" si="0"/>
        <v>212376507</v>
      </c>
    </row>
    <row r="53" spans="1:9" x14ac:dyDescent="0.25">
      <c r="A53" s="19">
        <v>1067</v>
      </c>
      <c r="B53" s="20" t="s">
        <v>58</v>
      </c>
      <c r="C53" s="36">
        <v>683656</v>
      </c>
      <c r="D53" s="36">
        <v>0</v>
      </c>
      <c r="E53" s="36">
        <v>449</v>
      </c>
      <c r="F53" s="36">
        <v>0</v>
      </c>
      <c r="G53" s="36">
        <v>0</v>
      </c>
      <c r="H53" s="36">
        <v>21636</v>
      </c>
      <c r="I53" s="37">
        <f t="shared" si="0"/>
        <v>705741</v>
      </c>
    </row>
    <row r="54" spans="1:9" x14ac:dyDescent="0.25">
      <c r="A54" s="19">
        <v>1068</v>
      </c>
      <c r="B54" s="20" t="s">
        <v>59</v>
      </c>
      <c r="C54" s="34">
        <v>3694450</v>
      </c>
      <c r="D54" s="34">
        <v>0</v>
      </c>
      <c r="E54" s="34">
        <v>185088</v>
      </c>
      <c r="F54" s="34">
        <v>0</v>
      </c>
      <c r="G54" s="34">
        <v>0</v>
      </c>
      <c r="H54" s="34">
        <v>3241</v>
      </c>
      <c r="I54" s="35">
        <f t="shared" si="0"/>
        <v>3882779</v>
      </c>
    </row>
    <row r="55" spans="1:9" x14ac:dyDescent="0.25">
      <c r="A55" s="19">
        <v>1069</v>
      </c>
      <c r="B55" s="20" t="s">
        <v>60</v>
      </c>
      <c r="C55" s="36">
        <v>1918330</v>
      </c>
      <c r="D55" s="36">
        <v>27793</v>
      </c>
      <c r="E55" s="36">
        <v>88078</v>
      </c>
      <c r="F55" s="36">
        <v>0</v>
      </c>
      <c r="G55" s="36">
        <v>0</v>
      </c>
      <c r="H55" s="36">
        <v>52491</v>
      </c>
      <c r="I55" s="37">
        <f t="shared" si="0"/>
        <v>2086692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3678708635</v>
      </c>
      <c r="D57" s="24">
        <f t="shared" si="1"/>
        <v>381729363</v>
      </c>
      <c r="E57" s="24">
        <f t="shared" si="1"/>
        <v>118163531</v>
      </c>
      <c r="F57" s="24">
        <f t="shared" si="1"/>
        <v>216420441</v>
      </c>
      <c r="G57" s="24">
        <f t="shared" si="1"/>
        <v>338421</v>
      </c>
      <c r="H57" s="24">
        <f t="shared" si="1"/>
        <v>35598172</v>
      </c>
      <c r="I57" s="24">
        <f t="shared" si="1"/>
        <v>4430958563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34" style="11" customWidth="1"/>
    <col min="3" max="3" width="19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44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6">
        <f>SUM(C7:H7)</f>
        <v>0</v>
      </c>
    </row>
    <row r="8" spans="1:9" x14ac:dyDescent="0.25">
      <c r="A8" s="19">
        <v>1002</v>
      </c>
      <c r="B8" s="20" t="s">
        <v>13</v>
      </c>
      <c r="C8" s="47">
        <v>4526395</v>
      </c>
      <c r="D8" s="48">
        <v>68292</v>
      </c>
      <c r="E8" s="48">
        <v>132865</v>
      </c>
      <c r="F8" s="48">
        <v>0</v>
      </c>
      <c r="G8" s="48">
        <v>0</v>
      </c>
      <c r="H8" s="48">
        <v>323881</v>
      </c>
      <c r="I8" s="49">
        <f t="shared" ref="I8:I56" si="0">SUM(C8:H8)</f>
        <v>5051433</v>
      </c>
    </row>
    <row r="9" spans="1:9" x14ac:dyDescent="0.25">
      <c r="A9" s="19">
        <v>1005</v>
      </c>
      <c r="B9" s="20" t="s">
        <v>14</v>
      </c>
      <c r="C9" s="50">
        <v>1064</v>
      </c>
      <c r="D9" s="51">
        <v>0</v>
      </c>
      <c r="E9" s="51">
        <v>22692</v>
      </c>
      <c r="F9" s="51">
        <v>0</v>
      </c>
      <c r="G9" s="51">
        <v>0</v>
      </c>
      <c r="H9" s="51">
        <v>8850</v>
      </c>
      <c r="I9" s="52">
        <f t="shared" si="0"/>
        <v>32606</v>
      </c>
    </row>
    <row r="10" spans="1:9" x14ac:dyDescent="0.25">
      <c r="A10" s="19">
        <v>1006</v>
      </c>
      <c r="B10" s="20" t="s">
        <v>15</v>
      </c>
      <c r="C10" s="47">
        <v>1748</v>
      </c>
      <c r="D10" s="48">
        <v>0</v>
      </c>
      <c r="E10" s="48">
        <v>17389</v>
      </c>
      <c r="F10" s="48">
        <v>0</v>
      </c>
      <c r="G10" s="48">
        <v>0</v>
      </c>
      <c r="H10" s="48">
        <v>11040</v>
      </c>
      <c r="I10" s="49">
        <f t="shared" si="0"/>
        <v>30177</v>
      </c>
    </row>
    <row r="11" spans="1:9" x14ac:dyDescent="0.25">
      <c r="A11" s="19">
        <v>1007</v>
      </c>
      <c r="B11" s="20" t="s">
        <v>16</v>
      </c>
      <c r="C11" s="50">
        <v>60466820</v>
      </c>
      <c r="D11" s="51">
        <v>2985679</v>
      </c>
      <c r="E11" s="51">
        <v>2594548</v>
      </c>
      <c r="F11" s="51">
        <v>279601</v>
      </c>
      <c r="G11" s="51">
        <v>15000</v>
      </c>
      <c r="H11" s="51">
        <v>2634858</v>
      </c>
      <c r="I11" s="52">
        <f t="shared" si="0"/>
        <v>68976506</v>
      </c>
    </row>
    <row r="12" spans="1:9" x14ac:dyDescent="0.25">
      <c r="A12" s="19">
        <v>1008</v>
      </c>
      <c r="B12" s="20" t="s">
        <v>17</v>
      </c>
      <c r="C12" s="47">
        <v>12046981</v>
      </c>
      <c r="D12" s="48">
        <v>0</v>
      </c>
      <c r="E12" s="48">
        <v>1501</v>
      </c>
      <c r="F12" s="48">
        <v>0</v>
      </c>
      <c r="G12" s="48">
        <v>0</v>
      </c>
      <c r="H12" s="48">
        <v>2651</v>
      </c>
      <c r="I12" s="49">
        <f t="shared" si="0"/>
        <v>12051133</v>
      </c>
    </row>
    <row r="13" spans="1:9" x14ac:dyDescent="0.25">
      <c r="A13" s="19">
        <v>1010</v>
      </c>
      <c r="B13" s="20" t="s">
        <v>18</v>
      </c>
      <c r="C13" s="50">
        <v>5506129</v>
      </c>
      <c r="D13" s="51">
        <v>390493</v>
      </c>
      <c r="E13" s="51">
        <v>561770</v>
      </c>
      <c r="F13" s="51">
        <v>134313</v>
      </c>
      <c r="G13" s="51">
        <v>0</v>
      </c>
      <c r="H13" s="51">
        <v>34649</v>
      </c>
      <c r="I13" s="52">
        <f t="shared" si="0"/>
        <v>6627354</v>
      </c>
    </row>
    <row r="14" spans="1:9" x14ac:dyDescent="0.25">
      <c r="A14" s="19">
        <v>1011</v>
      </c>
      <c r="B14" s="20" t="s">
        <v>19</v>
      </c>
      <c r="C14" s="47">
        <v>27057511</v>
      </c>
      <c r="D14" s="48">
        <v>9980694</v>
      </c>
      <c r="E14" s="48">
        <v>1497496</v>
      </c>
      <c r="F14" s="48">
        <v>0</v>
      </c>
      <c r="G14" s="48">
        <v>2500</v>
      </c>
      <c r="H14" s="48">
        <v>1252933</v>
      </c>
      <c r="I14" s="49">
        <f t="shared" si="0"/>
        <v>39791134</v>
      </c>
    </row>
    <row r="15" spans="1:9" x14ac:dyDescent="0.25">
      <c r="A15" s="19">
        <v>1012</v>
      </c>
      <c r="B15" s="20" t="s">
        <v>20</v>
      </c>
      <c r="C15" s="50">
        <v>40632433</v>
      </c>
      <c r="D15" s="51">
        <v>24837</v>
      </c>
      <c r="E15" s="51">
        <v>139771</v>
      </c>
      <c r="F15" s="51">
        <v>1869519</v>
      </c>
      <c r="G15" s="51">
        <v>25000</v>
      </c>
      <c r="H15" s="51">
        <v>491373</v>
      </c>
      <c r="I15" s="52">
        <f t="shared" si="0"/>
        <v>43182933</v>
      </c>
    </row>
    <row r="16" spans="1:9" x14ac:dyDescent="0.25">
      <c r="A16" s="19">
        <v>1013</v>
      </c>
      <c r="B16" s="20" t="s">
        <v>21</v>
      </c>
      <c r="C16" s="47">
        <v>225661960</v>
      </c>
      <c r="D16" s="48">
        <v>115294700</v>
      </c>
      <c r="E16" s="48">
        <v>10324815</v>
      </c>
      <c r="F16" s="48">
        <v>95022</v>
      </c>
      <c r="G16" s="48">
        <v>10000</v>
      </c>
      <c r="H16" s="48">
        <v>1198188</v>
      </c>
      <c r="I16" s="49">
        <f t="shared" si="0"/>
        <v>352584685</v>
      </c>
    </row>
    <row r="17" spans="1:9" x14ac:dyDescent="0.25">
      <c r="A17" s="19">
        <v>1014</v>
      </c>
      <c r="B17" s="20" t="s">
        <v>22</v>
      </c>
      <c r="C17" s="50">
        <v>8197</v>
      </c>
      <c r="D17" s="51">
        <v>0</v>
      </c>
      <c r="E17" s="51">
        <v>1497</v>
      </c>
      <c r="F17" s="51">
        <v>0</v>
      </c>
      <c r="G17" s="51">
        <v>2500</v>
      </c>
      <c r="H17" s="51">
        <v>376513</v>
      </c>
      <c r="I17" s="52">
        <f t="shared" si="0"/>
        <v>388707</v>
      </c>
    </row>
    <row r="18" spans="1:9" x14ac:dyDescent="0.25">
      <c r="A18" s="19">
        <v>1016</v>
      </c>
      <c r="B18" s="20" t="s">
        <v>23</v>
      </c>
      <c r="C18" s="47">
        <v>608957905</v>
      </c>
      <c r="D18" s="48">
        <v>117698265</v>
      </c>
      <c r="E18" s="48">
        <v>28483549</v>
      </c>
      <c r="F18" s="48">
        <v>2619461</v>
      </c>
      <c r="G18" s="48">
        <v>0</v>
      </c>
      <c r="H18" s="48">
        <v>2091881</v>
      </c>
      <c r="I18" s="49">
        <f t="shared" si="0"/>
        <v>759851061</v>
      </c>
    </row>
    <row r="19" spans="1:9" x14ac:dyDescent="0.25">
      <c r="A19" s="19">
        <v>1017</v>
      </c>
      <c r="B19" s="20" t="s">
        <v>24</v>
      </c>
      <c r="C19" s="50">
        <v>95657552</v>
      </c>
      <c r="D19" s="51">
        <v>797784</v>
      </c>
      <c r="E19" s="51">
        <v>3261809</v>
      </c>
      <c r="F19" s="51">
        <v>1774791</v>
      </c>
      <c r="G19" s="51">
        <v>0</v>
      </c>
      <c r="H19" s="51">
        <v>970213</v>
      </c>
      <c r="I19" s="52">
        <f t="shared" si="0"/>
        <v>102462149</v>
      </c>
    </row>
    <row r="20" spans="1:9" x14ac:dyDescent="0.25">
      <c r="A20" s="19">
        <v>1018</v>
      </c>
      <c r="B20" s="20" t="s">
        <v>25</v>
      </c>
      <c r="C20" s="47">
        <v>42932560</v>
      </c>
      <c r="D20" s="48">
        <v>524293</v>
      </c>
      <c r="E20" s="48">
        <v>222350</v>
      </c>
      <c r="F20" s="48">
        <v>1611830</v>
      </c>
      <c r="G20" s="48">
        <v>2500</v>
      </c>
      <c r="H20" s="48">
        <v>1140900</v>
      </c>
      <c r="I20" s="49">
        <f t="shared" si="0"/>
        <v>46434433</v>
      </c>
    </row>
    <row r="21" spans="1:9" x14ac:dyDescent="0.25">
      <c r="A21" s="19">
        <v>1019</v>
      </c>
      <c r="B21" s="20" t="s">
        <v>26</v>
      </c>
      <c r="C21" s="50">
        <v>17100583</v>
      </c>
      <c r="D21" s="51">
        <v>1162356</v>
      </c>
      <c r="E21" s="51">
        <v>558225</v>
      </c>
      <c r="F21" s="51">
        <v>123611</v>
      </c>
      <c r="G21" s="51">
        <v>0</v>
      </c>
      <c r="H21" s="51">
        <v>1601901</v>
      </c>
      <c r="I21" s="52">
        <f t="shared" si="0"/>
        <v>20546676</v>
      </c>
    </row>
    <row r="22" spans="1:9" x14ac:dyDescent="0.25">
      <c r="A22" s="19">
        <v>1020</v>
      </c>
      <c r="B22" s="20" t="s">
        <v>27</v>
      </c>
      <c r="C22" s="47">
        <v>26223798</v>
      </c>
      <c r="D22" s="48">
        <v>9043657</v>
      </c>
      <c r="E22" s="48">
        <v>930167</v>
      </c>
      <c r="F22" s="48">
        <v>12178787</v>
      </c>
      <c r="G22" s="48">
        <v>0</v>
      </c>
      <c r="H22" s="48">
        <v>116151</v>
      </c>
      <c r="I22" s="49">
        <f t="shared" si="0"/>
        <v>48492560</v>
      </c>
    </row>
    <row r="23" spans="1:9" x14ac:dyDescent="0.25">
      <c r="A23" s="19">
        <v>1022</v>
      </c>
      <c r="B23" s="20" t="s">
        <v>28</v>
      </c>
      <c r="C23" s="50">
        <v>878293</v>
      </c>
      <c r="D23" s="51">
        <v>260</v>
      </c>
      <c r="E23" s="51">
        <v>8987</v>
      </c>
      <c r="F23" s="51">
        <v>0</v>
      </c>
      <c r="G23" s="51">
        <v>0</v>
      </c>
      <c r="H23" s="51">
        <v>6820</v>
      </c>
      <c r="I23" s="52">
        <f t="shared" si="0"/>
        <v>894360</v>
      </c>
    </row>
    <row r="24" spans="1:9" x14ac:dyDescent="0.25">
      <c r="A24" s="19">
        <v>1023</v>
      </c>
      <c r="B24" s="20" t="s">
        <v>29</v>
      </c>
      <c r="C24" s="47">
        <v>20243410</v>
      </c>
      <c r="D24" s="48">
        <v>1289100</v>
      </c>
      <c r="E24" s="48">
        <v>718853</v>
      </c>
      <c r="F24" s="48">
        <v>932051</v>
      </c>
      <c r="G24" s="48">
        <v>108596</v>
      </c>
      <c r="H24" s="48">
        <v>917835</v>
      </c>
      <c r="I24" s="49">
        <f t="shared" si="0"/>
        <v>24209845</v>
      </c>
    </row>
    <row r="25" spans="1:9" x14ac:dyDescent="0.25">
      <c r="A25" s="19">
        <v>1024</v>
      </c>
      <c r="B25" s="20" t="s">
        <v>30</v>
      </c>
      <c r="C25" s="50">
        <v>525071082</v>
      </c>
      <c r="D25" s="51">
        <v>28954439</v>
      </c>
      <c r="E25" s="51">
        <v>10748005</v>
      </c>
      <c r="F25" s="51">
        <v>4330691</v>
      </c>
      <c r="G25" s="51">
        <v>0</v>
      </c>
      <c r="H25" s="51">
        <v>4734729</v>
      </c>
      <c r="I25" s="52">
        <f t="shared" si="0"/>
        <v>573838946</v>
      </c>
    </row>
    <row r="26" spans="1:9" x14ac:dyDescent="0.25">
      <c r="A26" s="19">
        <v>1025</v>
      </c>
      <c r="B26" s="20" t="s">
        <v>31</v>
      </c>
      <c r="C26" s="47">
        <v>462123</v>
      </c>
      <c r="D26" s="48">
        <v>3968</v>
      </c>
      <c r="E26" s="48">
        <v>7061</v>
      </c>
      <c r="F26" s="48">
        <v>0</v>
      </c>
      <c r="G26" s="48">
        <v>0</v>
      </c>
      <c r="H26" s="48">
        <v>116476</v>
      </c>
      <c r="I26" s="49">
        <f t="shared" si="0"/>
        <v>589628</v>
      </c>
    </row>
    <row r="27" spans="1:9" x14ac:dyDescent="0.25">
      <c r="A27" s="19">
        <v>1026</v>
      </c>
      <c r="B27" s="20" t="s">
        <v>32</v>
      </c>
      <c r="C27" s="50">
        <v>267209</v>
      </c>
      <c r="D27" s="51">
        <v>0</v>
      </c>
      <c r="E27" s="51">
        <v>4793</v>
      </c>
      <c r="F27" s="51">
        <v>0</v>
      </c>
      <c r="G27" s="51">
        <v>0</v>
      </c>
      <c r="H27" s="51">
        <v>162956</v>
      </c>
      <c r="I27" s="52">
        <f t="shared" si="0"/>
        <v>434958</v>
      </c>
    </row>
    <row r="28" spans="1:9" x14ac:dyDescent="0.25">
      <c r="A28" s="19">
        <v>1027</v>
      </c>
      <c r="B28" s="20" t="s">
        <v>33</v>
      </c>
      <c r="C28" s="47">
        <v>30489228</v>
      </c>
      <c r="D28" s="48">
        <v>636182</v>
      </c>
      <c r="E28" s="48">
        <v>448512</v>
      </c>
      <c r="F28" s="48">
        <v>214414</v>
      </c>
      <c r="G28" s="48">
        <v>0</v>
      </c>
      <c r="H28" s="48">
        <v>499343</v>
      </c>
      <c r="I28" s="49">
        <f t="shared" si="0"/>
        <v>32287679</v>
      </c>
    </row>
    <row r="29" spans="1:9" x14ac:dyDescent="0.25">
      <c r="A29" s="19">
        <v>1028</v>
      </c>
      <c r="B29" s="20" t="s">
        <v>34</v>
      </c>
      <c r="C29" s="50">
        <v>99718124</v>
      </c>
      <c r="D29" s="51">
        <v>41148</v>
      </c>
      <c r="E29" s="51">
        <v>474188</v>
      </c>
      <c r="F29" s="51">
        <v>2361114</v>
      </c>
      <c r="G29" s="51">
        <v>0</v>
      </c>
      <c r="H29" s="51">
        <v>52375</v>
      </c>
      <c r="I29" s="52">
        <f t="shared" si="0"/>
        <v>102646949</v>
      </c>
    </row>
    <row r="30" spans="1:9" x14ac:dyDescent="0.25">
      <c r="A30" s="19">
        <v>1030</v>
      </c>
      <c r="B30" s="20" t="s">
        <v>35</v>
      </c>
      <c r="C30" s="47">
        <v>39148111</v>
      </c>
      <c r="D30" s="48">
        <v>2018696</v>
      </c>
      <c r="E30" s="48">
        <v>1194983</v>
      </c>
      <c r="F30" s="48">
        <v>69147</v>
      </c>
      <c r="G30" s="48">
        <v>2500</v>
      </c>
      <c r="H30" s="48">
        <v>1385546</v>
      </c>
      <c r="I30" s="49">
        <f t="shared" si="0"/>
        <v>43818983</v>
      </c>
    </row>
    <row r="31" spans="1:9" x14ac:dyDescent="0.25">
      <c r="A31" s="19">
        <v>1031</v>
      </c>
      <c r="B31" s="20" t="s">
        <v>36</v>
      </c>
      <c r="C31" s="50">
        <v>10177365</v>
      </c>
      <c r="D31" s="51">
        <v>1030</v>
      </c>
      <c r="E31" s="51">
        <v>504226</v>
      </c>
      <c r="F31" s="51">
        <v>231005</v>
      </c>
      <c r="G31" s="51">
        <v>0</v>
      </c>
      <c r="H31" s="51">
        <v>2400</v>
      </c>
      <c r="I31" s="52">
        <f t="shared" si="0"/>
        <v>10916026</v>
      </c>
    </row>
    <row r="32" spans="1:9" x14ac:dyDescent="0.25">
      <c r="A32" s="19">
        <v>1033</v>
      </c>
      <c r="B32" s="20" t="s">
        <v>37</v>
      </c>
      <c r="C32" s="47">
        <v>476868</v>
      </c>
      <c r="D32" s="48">
        <v>46457</v>
      </c>
      <c r="E32" s="48">
        <v>26621</v>
      </c>
      <c r="F32" s="48">
        <v>0</v>
      </c>
      <c r="G32" s="48">
        <v>0</v>
      </c>
      <c r="H32" s="48">
        <v>299760</v>
      </c>
      <c r="I32" s="49">
        <f t="shared" si="0"/>
        <v>849706</v>
      </c>
    </row>
    <row r="33" spans="1:9" x14ac:dyDescent="0.25">
      <c r="A33" s="19">
        <v>1034</v>
      </c>
      <c r="B33" s="20" t="s">
        <v>38</v>
      </c>
      <c r="C33" s="50">
        <v>22006486</v>
      </c>
      <c r="D33" s="51">
        <v>17953</v>
      </c>
      <c r="E33" s="51">
        <v>38481</v>
      </c>
      <c r="F33" s="51">
        <v>0</v>
      </c>
      <c r="G33" s="51">
        <v>0</v>
      </c>
      <c r="H33" s="51">
        <v>38570</v>
      </c>
      <c r="I33" s="52">
        <f t="shared" si="0"/>
        <v>22101490</v>
      </c>
    </row>
    <row r="34" spans="1:9" x14ac:dyDescent="0.25">
      <c r="A34" s="19">
        <v>1037</v>
      </c>
      <c r="B34" s="20" t="s">
        <v>39</v>
      </c>
      <c r="C34" s="47">
        <v>7863515</v>
      </c>
      <c r="D34" s="48">
        <v>635562</v>
      </c>
      <c r="E34" s="48">
        <v>218553</v>
      </c>
      <c r="F34" s="48">
        <v>0</v>
      </c>
      <c r="G34" s="48">
        <v>0</v>
      </c>
      <c r="H34" s="48">
        <v>155010</v>
      </c>
      <c r="I34" s="49">
        <f t="shared" si="0"/>
        <v>8872640</v>
      </c>
    </row>
    <row r="35" spans="1:9" x14ac:dyDescent="0.25">
      <c r="A35" s="19">
        <v>1038</v>
      </c>
      <c r="B35" s="20" t="s">
        <v>40</v>
      </c>
      <c r="C35" s="50">
        <v>3817269</v>
      </c>
      <c r="D35" s="51">
        <v>0</v>
      </c>
      <c r="E35" s="51">
        <v>743</v>
      </c>
      <c r="F35" s="51">
        <v>0</v>
      </c>
      <c r="G35" s="51">
        <v>0</v>
      </c>
      <c r="H35" s="51">
        <v>149180</v>
      </c>
      <c r="I35" s="52">
        <f t="shared" si="0"/>
        <v>3967192</v>
      </c>
    </row>
    <row r="36" spans="1:9" x14ac:dyDescent="0.25">
      <c r="A36" s="19">
        <v>1039</v>
      </c>
      <c r="B36" s="20" t="s">
        <v>41</v>
      </c>
      <c r="C36" s="47">
        <v>1077918</v>
      </c>
      <c r="D36" s="48">
        <v>32419</v>
      </c>
      <c r="E36" s="48">
        <v>31799</v>
      </c>
      <c r="F36" s="48">
        <v>0</v>
      </c>
      <c r="G36" s="48">
        <v>2500</v>
      </c>
      <c r="H36" s="48">
        <v>382530</v>
      </c>
      <c r="I36" s="49">
        <f t="shared" si="0"/>
        <v>1527166</v>
      </c>
    </row>
    <row r="37" spans="1:9" x14ac:dyDescent="0.25">
      <c r="A37" s="19">
        <v>1040</v>
      </c>
      <c r="B37" s="20" t="s">
        <v>42</v>
      </c>
      <c r="C37" s="50">
        <v>47824557</v>
      </c>
      <c r="D37" s="51">
        <v>1896727</v>
      </c>
      <c r="E37" s="51">
        <v>1578863</v>
      </c>
      <c r="F37" s="51">
        <v>575658</v>
      </c>
      <c r="G37" s="51">
        <v>10001</v>
      </c>
      <c r="H37" s="51">
        <v>2740820</v>
      </c>
      <c r="I37" s="52">
        <f t="shared" si="0"/>
        <v>54626626</v>
      </c>
    </row>
    <row r="38" spans="1:9" x14ac:dyDescent="0.25">
      <c r="A38" s="19">
        <v>1042</v>
      </c>
      <c r="B38" s="20" t="s">
        <v>43</v>
      </c>
      <c r="C38" s="47">
        <v>646</v>
      </c>
      <c r="D38" s="48">
        <v>0</v>
      </c>
      <c r="E38" s="48">
        <v>4912</v>
      </c>
      <c r="F38" s="48">
        <v>0</v>
      </c>
      <c r="G38" s="48">
        <v>0</v>
      </c>
      <c r="H38" s="48">
        <v>4080</v>
      </c>
      <c r="I38" s="49">
        <f t="shared" si="0"/>
        <v>9638</v>
      </c>
    </row>
    <row r="39" spans="1:9" x14ac:dyDescent="0.25">
      <c r="A39" s="19">
        <v>1043</v>
      </c>
      <c r="B39" s="20" t="s">
        <v>44</v>
      </c>
      <c r="C39" s="50">
        <v>367592121</v>
      </c>
      <c r="D39" s="51">
        <v>80814121</v>
      </c>
      <c r="E39" s="51">
        <v>11639712</v>
      </c>
      <c r="F39" s="51">
        <v>2961332</v>
      </c>
      <c r="G39" s="51">
        <v>0</v>
      </c>
      <c r="H39" s="51">
        <v>415566</v>
      </c>
      <c r="I39" s="52">
        <f t="shared" si="0"/>
        <v>463422852</v>
      </c>
    </row>
    <row r="40" spans="1:9" x14ac:dyDescent="0.25">
      <c r="A40" s="19">
        <v>1044</v>
      </c>
      <c r="B40" s="20" t="s">
        <v>45</v>
      </c>
      <c r="C40" s="47">
        <v>2584238</v>
      </c>
      <c r="D40" s="48">
        <v>68092</v>
      </c>
      <c r="E40" s="48">
        <v>174850</v>
      </c>
      <c r="F40" s="48">
        <v>0</v>
      </c>
      <c r="G40" s="48">
        <v>0</v>
      </c>
      <c r="H40" s="48">
        <v>316997</v>
      </c>
      <c r="I40" s="49">
        <f t="shared" si="0"/>
        <v>3144177</v>
      </c>
    </row>
    <row r="41" spans="1:9" x14ac:dyDescent="0.25">
      <c r="A41" s="19">
        <v>1046</v>
      </c>
      <c r="B41" s="20" t="s">
        <v>46</v>
      </c>
      <c r="C41" s="50">
        <v>2022584</v>
      </c>
      <c r="D41" s="51">
        <v>2500</v>
      </c>
      <c r="E41" s="51">
        <v>83964</v>
      </c>
      <c r="F41" s="51">
        <v>0</v>
      </c>
      <c r="G41" s="51">
        <v>15000</v>
      </c>
      <c r="H41" s="51">
        <v>649560</v>
      </c>
      <c r="I41" s="52">
        <f t="shared" si="0"/>
        <v>2773608</v>
      </c>
    </row>
    <row r="42" spans="1:9" x14ac:dyDescent="0.25">
      <c r="A42" s="19">
        <v>1047</v>
      </c>
      <c r="B42" s="20" t="s">
        <v>47</v>
      </c>
      <c r="C42" s="47">
        <v>235207531</v>
      </c>
      <c r="D42" s="48">
        <v>36746538</v>
      </c>
      <c r="E42" s="48">
        <v>11887376</v>
      </c>
      <c r="F42" s="48">
        <v>275696</v>
      </c>
      <c r="G42" s="48">
        <v>10000</v>
      </c>
      <c r="H42" s="48">
        <v>1172112</v>
      </c>
      <c r="I42" s="49">
        <f t="shared" si="0"/>
        <v>285299253</v>
      </c>
    </row>
    <row r="43" spans="1:9" x14ac:dyDescent="0.25">
      <c r="A43" s="19">
        <v>1048</v>
      </c>
      <c r="B43" s="20" t="s">
        <v>48</v>
      </c>
      <c r="C43" s="50">
        <v>58327132</v>
      </c>
      <c r="D43" s="51">
        <v>3587622</v>
      </c>
      <c r="E43" s="51">
        <v>2201167</v>
      </c>
      <c r="F43" s="51">
        <v>190192</v>
      </c>
      <c r="G43" s="51">
        <v>0</v>
      </c>
      <c r="H43" s="51">
        <v>1763511</v>
      </c>
      <c r="I43" s="52">
        <f t="shared" si="0"/>
        <v>66069624</v>
      </c>
    </row>
    <row r="44" spans="1:9" x14ac:dyDescent="0.25">
      <c r="A44" s="19">
        <v>1050</v>
      </c>
      <c r="B44" s="20" t="s">
        <v>49</v>
      </c>
      <c r="C44" s="47">
        <v>27179</v>
      </c>
      <c r="D44" s="48">
        <v>2779</v>
      </c>
      <c r="E44" s="48">
        <v>1317</v>
      </c>
      <c r="F44" s="48">
        <v>0</v>
      </c>
      <c r="G44" s="48">
        <v>0</v>
      </c>
      <c r="H44" s="48">
        <v>13700</v>
      </c>
      <c r="I44" s="49">
        <f t="shared" si="0"/>
        <v>44975</v>
      </c>
    </row>
    <row r="45" spans="1:9" x14ac:dyDescent="0.25">
      <c r="A45" s="19">
        <v>1052</v>
      </c>
      <c r="B45" s="20" t="s">
        <v>50</v>
      </c>
      <c r="C45" s="50">
        <v>15518495</v>
      </c>
      <c r="D45" s="51">
        <v>2716521</v>
      </c>
      <c r="E45" s="51">
        <v>1137215</v>
      </c>
      <c r="F45" s="51">
        <v>1273825</v>
      </c>
      <c r="G45" s="51">
        <v>0</v>
      </c>
      <c r="H45" s="51">
        <v>1221277</v>
      </c>
      <c r="I45" s="52">
        <f t="shared" si="0"/>
        <v>21867333</v>
      </c>
    </row>
    <row r="46" spans="1:9" x14ac:dyDescent="0.25">
      <c r="A46" s="19">
        <v>1054</v>
      </c>
      <c r="B46" s="20" t="s">
        <v>51</v>
      </c>
      <c r="C46" s="47">
        <v>21838632</v>
      </c>
      <c r="D46" s="48">
        <v>4020001</v>
      </c>
      <c r="E46" s="48">
        <v>1392959</v>
      </c>
      <c r="F46" s="48">
        <v>1173345</v>
      </c>
      <c r="G46" s="48">
        <v>7500</v>
      </c>
      <c r="H46" s="48">
        <v>502640</v>
      </c>
      <c r="I46" s="49">
        <f t="shared" si="0"/>
        <v>28935077</v>
      </c>
    </row>
    <row r="47" spans="1:9" x14ac:dyDescent="0.25">
      <c r="A47" s="19">
        <v>1055</v>
      </c>
      <c r="B47" s="20" t="s">
        <v>52</v>
      </c>
      <c r="C47" s="50">
        <v>22935129</v>
      </c>
      <c r="D47" s="51">
        <v>1653049</v>
      </c>
      <c r="E47" s="51">
        <v>1017653</v>
      </c>
      <c r="F47" s="51">
        <v>193252</v>
      </c>
      <c r="G47" s="51">
        <v>0</v>
      </c>
      <c r="H47" s="51">
        <v>204916</v>
      </c>
      <c r="I47" s="52">
        <f t="shared" si="0"/>
        <v>26003999</v>
      </c>
    </row>
    <row r="48" spans="1:9" x14ac:dyDescent="0.25">
      <c r="A48" s="19">
        <v>1057</v>
      </c>
      <c r="B48" s="20" t="s">
        <v>53</v>
      </c>
      <c r="C48" s="47">
        <v>476507</v>
      </c>
      <c r="D48" s="48">
        <v>103941</v>
      </c>
      <c r="E48" s="48">
        <v>28802</v>
      </c>
      <c r="F48" s="48">
        <v>0</v>
      </c>
      <c r="G48" s="48">
        <v>7500</v>
      </c>
      <c r="H48" s="48">
        <v>1384672</v>
      </c>
      <c r="I48" s="49">
        <f t="shared" si="0"/>
        <v>2001422</v>
      </c>
    </row>
    <row r="49" spans="1:9" x14ac:dyDescent="0.25">
      <c r="A49" s="19">
        <v>1058</v>
      </c>
      <c r="B49" s="20" t="s">
        <v>54</v>
      </c>
      <c r="C49" s="50">
        <v>9197147</v>
      </c>
      <c r="D49" s="51">
        <v>657877</v>
      </c>
      <c r="E49" s="51">
        <v>193412</v>
      </c>
      <c r="F49" s="51">
        <v>117849</v>
      </c>
      <c r="G49" s="51">
        <v>72500</v>
      </c>
      <c r="H49" s="51">
        <v>1035392</v>
      </c>
      <c r="I49" s="52">
        <f t="shared" si="0"/>
        <v>11274177</v>
      </c>
    </row>
    <row r="50" spans="1:9" x14ac:dyDescent="0.25">
      <c r="A50" s="19">
        <v>1062</v>
      </c>
      <c r="B50" s="20" t="s">
        <v>55</v>
      </c>
      <c r="C50" s="47">
        <v>36598789</v>
      </c>
      <c r="D50" s="48">
        <v>462897</v>
      </c>
      <c r="E50" s="48">
        <v>591559</v>
      </c>
      <c r="F50" s="48">
        <v>3714</v>
      </c>
      <c r="G50" s="48">
        <v>2500</v>
      </c>
      <c r="H50" s="48">
        <v>237670</v>
      </c>
      <c r="I50" s="49">
        <f t="shared" si="0"/>
        <v>37897129</v>
      </c>
    </row>
    <row r="51" spans="1:9" x14ac:dyDescent="0.25">
      <c r="A51" s="19">
        <v>1065</v>
      </c>
      <c r="B51" s="20" t="s">
        <v>56</v>
      </c>
      <c r="C51" s="50">
        <v>87503195</v>
      </c>
      <c r="D51" s="51">
        <v>6053126</v>
      </c>
      <c r="E51" s="51">
        <v>3189579</v>
      </c>
      <c r="F51" s="51">
        <v>280552</v>
      </c>
      <c r="G51" s="51">
        <v>0</v>
      </c>
      <c r="H51" s="51">
        <v>458904</v>
      </c>
      <c r="I51" s="52">
        <f t="shared" si="0"/>
        <v>97485356</v>
      </c>
    </row>
    <row r="52" spans="1:9" x14ac:dyDescent="0.25">
      <c r="A52" s="19">
        <v>1066</v>
      </c>
      <c r="B52" s="20" t="s">
        <v>57</v>
      </c>
      <c r="C52" s="47">
        <v>129775025</v>
      </c>
      <c r="D52" s="48">
        <v>6872735</v>
      </c>
      <c r="E52" s="48">
        <v>5533151</v>
      </c>
      <c r="F52" s="48">
        <v>346679</v>
      </c>
      <c r="G52" s="48">
        <v>2500</v>
      </c>
      <c r="H52" s="48">
        <v>345728</v>
      </c>
      <c r="I52" s="49">
        <f t="shared" si="0"/>
        <v>142875818</v>
      </c>
    </row>
    <row r="53" spans="1:9" x14ac:dyDescent="0.25">
      <c r="A53" s="19">
        <v>1067</v>
      </c>
      <c r="B53" s="20" t="s">
        <v>58</v>
      </c>
      <c r="C53" s="50">
        <v>37469395</v>
      </c>
      <c r="D53" s="51">
        <v>0</v>
      </c>
      <c r="E53" s="51">
        <v>1135</v>
      </c>
      <c r="F53" s="51">
        <v>9069</v>
      </c>
      <c r="G53" s="51">
        <v>0</v>
      </c>
      <c r="H53" s="51">
        <v>16180</v>
      </c>
      <c r="I53" s="52">
        <f t="shared" si="0"/>
        <v>37495779</v>
      </c>
    </row>
    <row r="54" spans="1:9" x14ac:dyDescent="0.25">
      <c r="A54" s="19">
        <v>1068</v>
      </c>
      <c r="B54" s="20" t="s">
        <v>59</v>
      </c>
      <c r="C54" s="47">
        <v>304</v>
      </c>
      <c r="D54" s="48">
        <v>0</v>
      </c>
      <c r="E54" s="48">
        <v>9912</v>
      </c>
      <c r="F54" s="48">
        <v>0</v>
      </c>
      <c r="G54" s="48">
        <v>0</v>
      </c>
      <c r="H54" s="48">
        <v>10356</v>
      </c>
      <c r="I54" s="49">
        <f t="shared" si="0"/>
        <v>20572</v>
      </c>
    </row>
    <row r="55" spans="1:9" x14ac:dyDescent="0.25">
      <c r="A55" s="19">
        <v>1069</v>
      </c>
      <c r="B55" s="20" t="s">
        <v>60</v>
      </c>
      <c r="C55" s="50">
        <v>876843</v>
      </c>
      <c r="D55" s="51">
        <v>66870</v>
      </c>
      <c r="E55" s="51">
        <v>42991</v>
      </c>
      <c r="F55" s="51">
        <v>0</v>
      </c>
      <c r="G55" s="51">
        <v>0</v>
      </c>
      <c r="H55" s="51">
        <v>35308</v>
      </c>
      <c r="I55" s="52">
        <f t="shared" si="0"/>
        <v>1022012</v>
      </c>
    </row>
    <row r="56" spans="1:9" ht="15" customHeight="1" x14ac:dyDescent="0.25">
      <c r="A56" s="19">
        <v>1070</v>
      </c>
      <c r="B56" s="20" t="s">
        <v>61</v>
      </c>
      <c r="C56" s="47">
        <v>0</v>
      </c>
      <c r="D56" s="48">
        <v>0</v>
      </c>
      <c r="E56" s="48">
        <v>0</v>
      </c>
      <c r="F56" s="48">
        <v>0</v>
      </c>
      <c r="G56" s="48">
        <v>0</v>
      </c>
      <c r="H56" s="48">
        <v>2500</v>
      </c>
      <c r="I56" s="49">
        <f t="shared" si="0"/>
        <v>2500</v>
      </c>
    </row>
    <row r="57" spans="1:9" x14ac:dyDescent="0.25">
      <c r="A57" s="21"/>
      <c r="B57" s="22" t="s">
        <v>62</v>
      </c>
      <c r="C57" s="24">
        <f t="shared" ref="C57:I57" si="1">SUM(C7:C56)</f>
        <v>3004254086</v>
      </c>
      <c r="D57" s="24">
        <f t="shared" si="1"/>
        <v>437373660</v>
      </c>
      <c r="E57" s="24">
        <f t="shared" si="1"/>
        <v>103886778</v>
      </c>
      <c r="F57" s="24">
        <f t="shared" si="1"/>
        <v>36226520</v>
      </c>
      <c r="G57" s="24">
        <f t="shared" si="1"/>
        <v>298597</v>
      </c>
      <c r="H57" s="24">
        <f t="shared" si="1"/>
        <v>33691401</v>
      </c>
      <c r="I57" s="24">
        <f t="shared" si="1"/>
        <v>3615731042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</v>
      </c>
      <c r="I7" s="33">
        <f>SUM(C7:H7)</f>
        <v>1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30000</v>
      </c>
      <c r="I8" s="35">
        <f t="shared" ref="I8:I56" si="0">SUM(C8:H8)</f>
        <v>30000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1858359</v>
      </c>
      <c r="D11" s="36">
        <v>25408</v>
      </c>
      <c r="E11" s="36">
        <v>150627</v>
      </c>
      <c r="F11" s="36">
        <v>0</v>
      </c>
      <c r="G11" s="36">
        <v>0</v>
      </c>
      <c r="H11" s="36">
        <v>245729</v>
      </c>
      <c r="I11" s="37">
        <f t="shared" si="0"/>
        <v>2280123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502</v>
      </c>
      <c r="I12" s="35">
        <f t="shared" si="0"/>
        <v>502</v>
      </c>
    </row>
    <row r="13" spans="1:9" x14ac:dyDescent="0.25">
      <c r="A13" s="19">
        <v>1010</v>
      </c>
      <c r="B13" s="20" t="s">
        <v>18</v>
      </c>
      <c r="C13" s="36">
        <v>49666</v>
      </c>
      <c r="D13" s="36">
        <v>0</v>
      </c>
      <c r="E13" s="36">
        <v>37200</v>
      </c>
      <c r="F13" s="36">
        <v>0</v>
      </c>
      <c r="G13" s="36">
        <v>0</v>
      </c>
      <c r="H13" s="36">
        <v>1680</v>
      </c>
      <c r="I13" s="37">
        <f t="shared" si="0"/>
        <v>88546</v>
      </c>
    </row>
    <row r="14" spans="1:9" x14ac:dyDescent="0.25">
      <c r="A14" s="19">
        <v>1011</v>
      </c>
      <c r="B14" s="20" t="s">
        <v>19</v>
      </c>
      <c r="C14" s="34">
        <v>784186</v>
      </c>
      <c r="D14" s="34">
        <v>480727</v>
      </c>
      <c r="E14" s="34">
        <v>66582</v>
      </c>
      <c r="F14" s="34">
        <v>0</v>
      </c>
      <c r="G14" s="34">
        <v>0</v>
      </c>
      <c r="H14" s="34">
        <v>119700</v>
      </c>
      <c r="I14" s="35">
        <f t="shared" si="0"/>
        <v>1451195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2500</v>
      </c>
      <c r="E15" s="36">
        <v>0</v>
      </c>
      <c r="F15" s="36">
        <v>0</v>
      </c>
      <c r="G15" s="36">
        <v>2500</v>
      </c>
      <c r="H15" s="36">
        <v>107500</v>
      </c>
      <c r="I15" s="37">
        <f t="shared" si="0"/>
        <v>112500</v>
      </c>
    </row>
    <row r="16" spans="1:9" x14ac:dyDescent="0.25">
      <c r="A16" s="19">
        <v>1013</v>
      </c>
      <c r="B16" s="20" t="s">
        <v>21</v>
      </c>
      <c r="C16" s="34">
        <v>56981108</v>
      </c>
      <c r="D16" s="34">
        <v>17502227</v>
      </c>
      <c r="E16" s="34">
        <v>2593528</v>
      </c>
      <c r="F16" s="34">
        <v>0</v>
      </c>
      <c r="G16" s="34">
        <v>2500</v>
      </c>
      <c r="H16" s="34">
        <v>295580</v>
      </c>
      <c r="I16" s="35">
        <f t="shared" si="0"/>
        <v>77374943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5000</v>
      </c>
      <c r="H17" s="36">
        <v>37500</v>
      </c>
      <c r="I17" s="37">
        <f t="shared" si="0"/>
        <v>42500</v>
      </c>
    </row>
    <row r="18" spans="1:9" x14ac:dyDescent="0.25">
      <c r="A18" s="19">
        <v>1016</v>
      </c>
      <c r="B18" s="20" t="s">
        <v>23</v>
      </c>
      <c r="C18" s="34">
        <v>108767582</v>
      </c>
      <c r="D18" s="34">
        <v>29473075</v>
      </c>
      <c r="E18" s="34">
        <v>6078830</v>
      </c>
      <c r="F18" s="34">
        <v>345397</v>
      </c>
      <c r="G18" s="34">
        <v>0</v>
      </c>
      <c r="H18" s="34">
        <v>226549</v>
      </c>
      <c r="I18" s="35">
        <f t="shared" si="0"/>
        <v>144891433</v>
      </c>
    </row>
    <row r="19" spans="1:9" x14ac:dyDescent="0.25">
      <c r="A19" s="19">
        <v>1017</v>
      </c>
      <c r="B19" s="20" t="s">
        <v>24</v>
      </c>
      <c r="C19" s="36">
        <v>37269628</v>
      </c>
      <c r="D19" s="36">
        <v>59871</v>
      </c>
      <c r="E19" s="36">
        <v>1858304</v>
      </c>
      <c r="F19" s="36">
        <v>0</v>
      </c>
      <c r="G19" s="36">
        <v>0</v>
      </c>
      <c r="H19" s="36">
        <v>156585</v>
      </c>
      <c r="I19" s="37">
        <f t="shared" si="0"/>
        <v>39344388</v>
      </c>
    </row>
    <row r="20" spans="1:9" x14ac:dyDescent="0.25">
      <c r="A20" s="19">
        <v>1018</v>
      </c>
      <c r="B20" s="20" t="s">
        <v>25</v>
      </c>
      <c r="C20" s="34">
        <v>568941</v>
      </c>
      <c r="D20" s="34">
        <v>376616</v>
      </c>
      <c r="E20" s="34">
        <v>25228</v>
      </c>
      <c r="F20" s="34">
        <v>0</v>
      </c>
      <c r="G20" s="34">
        <v>0</v>
      </c>
      <c r="H20" s="34">
        <v>97980</v>
      </c>
      <c r="I20" s="35">
        <f t="shared" si="0"/>
        <v>1068765</v>
      </c>
    </row>
    <row r="21" spans="1:9" x14ac:dyDescent="0.25">
      <c r="A21" s="19">
        <v>1019</v>
      </c>
      <c r="B21" s="20" t="s">
        <v>26</v>
      </c>
      <c r="C21" s="36">
        <v>1418352</v>
      </c>
      <c r="D21" s="36">
        <v>44204</v>
      </c>
      <c r="E21" s="36">
        <v>45303</v>
      </c>
      <c r="F21" s="36">
        <v>9230</v>
      </c>
      <c r="G21" s="36">
        <v>0</v>
      </c>
      <c r="H21" s="36">
        <v>160001</v>
      </c>
      <c r="I21" s="37">
        <f t="shared" si="0"/>
        <v>1677090</v>
      </c>
    </row>
    <row r="22" spans="1:9" x14ac:dyDescent="0.25">
      <c r="A22" s="19">
        <v>1020</v>
      </c>
      <c r="B22" s="20" t="s">
        <v>27</v>
      </c>
      <c r="C22" s="34">
        <v>384816</v>
      </c>
      <c r="D22" s="34">
        <v>13566</v>
      </c>
      <c r="E22" s="34">
        <v>18786</v>
      </c>
      <c r="F22" s="34">
        <v>0</v>
      </c>
      <c r="G22" s="34">
        <v>0</v>
      </c>
      <c r="H22" s="34">
        <v>11680</v>
      </c>
      <c r="I22" s="35">
        <f t="shared" si="0"/>
        <v>428848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2547425</v>
      </c>
      <c r="D24" s="34">
        <v>141419</v>
      </c>
      <c r="E24" s="34">
        <v>34090</v>
      </c>
      <c r="F24" s="34">
        <v>132800</v>
      </c>
      <c r="G24" s="34">
        <v>0</v>
      </c>
      <c r="H24" s="34">
        <v>77400</v>
      </c>
      <c r="I24" s="35">
        <f t="shared" si="0"/>
        <v>2933134</v>
      </c>
    </row>
    <row r="25" spans="1:9" x14ac:dyDescent="0.25">
      <c r="A25" s="19">
        <v>1024</v>
      </c>
      <c r="B25" s="20" t="s">
        <v>30</v>
      </c>
      <c r="C25" s="36">
        <v>41476567</v>
      </c>
      <c r="D25" s="36">
        <v>1582813</v>
      </c>
      <c r="E25" s="36">
        <v>602763</v>
      </c>
      <c r="F25" s="36">
        <v>67809</v>
      </c>
      <c r="G25" s="36">
        <v>0</v>
      </c>
      <c r="H25" s="36">
        <v>319283</v>
      </c>
      <c r="I25" s="37">
        <f t="shared" si="0"/>
        <v>44049235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2500</v>
      </c>
      <c r="I26" s="35">
        <f t="shared" si="0"/>
        <v>2500</v>
      </c>
    </row>
    <row r="27" spans="1:9" x14ac:dyDescent="0.25">
      <c r="A27" s="19">
        <v>1026</v>
      </c>
      <c r="B27" s="20" t="s">
        <v>32</v>
      </c>
      <c r="C27" s="36">
        <v>304</v>
      </c>
      <c r="D27" s="36">
        <v>0</v>
      </c>
      <c r="E27" s="36">
        <v>0</v>
      </c>
      <c r="F27" s="36">
        <v>0</v>
      </c>
      <c r="G27" s="36">
        <v>0</v>
      </c>
      <c r="H27" s="36">
        <v>69420</v>
      </c>
      <c r="I27" s="37">
        <f t="shared" si="0"/>
        <v>69724</v>
      </c>
    </row>
    <row r="28" spans="1:9" x14ac:dyDescent="0.25">
      <c r="A28" s="19">
        <v>1027</v>
      </c>
      <c r="B28" s="20" t="s">
        <v>33</v>
      </c>
      <c r="C28" s="34">
        <v>4805535</v>
      </c>
      <c r="D28" s="34">
        <v>176204</v>
      </c>
      <c r="E28" s="34">
        <v>28686</v>
      </c>
      <c r="F28" s="34">
        <v>241286</v>
      </c>
      <c r="G28" s="34">
        <v>0</v>
      </c>
      <c r="H28" s="34">
        <v>107318</v>
      </c>
      <c r="I28" s="35">
        <f t="shared" si="0"/>
        <v>5359029</v>
      </c>
    </row>
    <row r="29" spans="1:9" x14ac:dyDescent="0.25">
      <c r="A29" s="19">
        <v>1028</v>
      </c>
      <c r="B29" s="20" t="s">
        <v>34</v>
      </c>
      <c r="C29" s="36">
        <v>163137</v>
      </c>
      <c r="D29" s="36">
        <v>27800</v>
      </c>
      <c r="E29" s="36">
        <v>22632</v>
      </c>
      <c r="F29" s="36">
        <v>0</v>
      </c>
      <c r="G29" s="36">
        <v>0</v>
      </c>
      <c r="H29" s="36">
        <v>4803</v>
      </c>
      <c r="I29" s="37">
        <f t="shared" si="0"/>
        <v>218372</v>
      </c>
    </row>
    <row r="30" spans="1:9" x14ac:dyDescent="0.25">
      <c r="A30" s="19">
        <v>1030</v>
      </c>
      <c r="B30" s="20" t="s">
        <v>35</v>
      </c>
      <c r="C30" s="34">
        <v>3744273</v>
      </c>
      <c r="D30" s="34">
        <v>225584</v>
      </c>
      <c r="E30" s="34">
        <v>147666</v>
      </c>
      <c r="F30" s="34">
        <v>9206</v>
      </c>
      <c r="G30" s="34">
        <v>0</v>
      </c>
      <c r="H30" s="34">
        <v>172337</v>
      </c>
      <c r="I30" s="35">
        <f t="shared" si="0"/>
        <v>4299066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151729</v>
      </c>
      <c r="D32" s="34">
        <v>177</v>
      </c>
      <c r="E32" s="34">
        <v>3440</v>
      </c>
      <c r="F32" s="34">
        <v>0</v>
      </c>
      <c r="G32" s="34">
        <v>2500</v>
      </c>
      <c r="H32" s="34">
        <v>139320</v>
      </c>
      <c r="I32" s="35">
        <f t="shared" si="0"/>
        <v>297166</v>
      </c>
    </row>
    <row r="33" spans="1:9" x14ac:dyDescent="0.25">
      <c r="A33" s="19">
        <v>1034</v>
      </c>
      <c r="B33" s="20" t="s">
        <v>38</v>
      </c>
      <c r="C33" s="36">
        <v>13543</v>
      </c>
      <c r="D33" s="36">
        <v>9037</v>
      </c>
      <c r="E33" s="36">
        <v>562</v>
      </c>
      <c r="F33" s="36">
        <v>0</v>
      </c>
      <c r="G33" s="36">
        <v>0</v>
      </c>
      <c r="H33" s="36">
        <v>4800</v>
      </c>
      <c r="I33" s="37">
        <f t="shared" si="0"/>
        <v>27942</v>
      </c>
    </row>
    <row r="34" spans="1:9" x14ac:dyDescent="0.25">
      <c r="A34" s="19">
        <v>1037</v>
      </c>
      <c r="B34" s="20" t="s">
        <v>39</v>
      </c>
      <c r="C34" s="34">
        <v>2120267</v>
      </c>
      <c r="D34" s="34">
        <v>48934</v>
      </c>
      <c r="E34" s="34">
        <v>74541</v>
      </c>
      <c r="F34" s="34">
        <v>52834</v>
      </c>
      <c r="G34" s="34">
        <v>0</v>
      </c>
      <c r="H34" s="34">
        <v>66000</v>
      </c>
      <c r="I34" s="35">
        <f t="shared" si="0"/>
        <v>2362576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12500</v>
      </c>
      <c r="I35" s="37">
        <f t="shared" si="0"/>
        <v>12500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12500</v>
      </c>
      <c r="I36" s="35">
        <f t="shared" si="0"/>
        <v>12500</v>
      </c>
    </row>
    <row r="37" spans="1:9" x14ac:dyDescent="0.25">
      <c r="A37" s="19">
        <v>1040</v>
      </c>
      <c r="B37" s="20" t="s">
        <v>42</v>
      </c>
      <c r="C37" s="36">
        <v>1281696</v>
      </c>
      <c r="D37" s="36">
        <v>4443</v>
      </c>
      <c r="E37" s="36">
        <v>29494</v>
      </c>
      <c r="F37" s="36">
        <v>4414</v>
      </c>
      <c r="G37" s="36">
        <v>0</v>
      </c>
      <c r="H37" s="36">
        <v>232733</v>
      </c>
      <c r="I37" s="37">
        <f t="shared" si="0"/>
        <v>1552780</v>
      </c>
    </row>
    <row r="38" spans="1:9" x14ac:dyDescent="0.25">
      <c r="A38" s="19">
        <v>1042</v>
      </c>
      <c r="B38" s="20" t="s">
        <v>43</v>
      </c>
      <c r="C38" s="34">
        <v>6977802</v>
      </c>
      <c r="D38" s="34">
        <v>0</v>
      </c>
      <c r="E38" s="34">
        <v>340100</v>
      </c>
      <c r="F38" s="34">
        <v>0</v>
      </c>
      <c r="G38" s="34">
        <v>0</v>
      </c>
      <c r="H38" s="34">
        <v>18960</v>
      </c>
      <c r="I38" s="35">
        <f t="shared" si="0"/>
        <v>7336862</v>
      </c>
    </row>
    <row r="39" spans="1:9" x14ac:dyDescent="0.25">
      <c r="A39" s="19">
        <v>1043</v>
      </c>
      <c r="B39" s="20" t="s">
        <v>44</v>
      </c>
      <c r="C39" s="36">
        <v>52875852</v>
      </c>
      <c r="D39" s="36">
        <v>3496554</v>
      </c>
      <c r="E39" s="36">
        <v>1338043</v>
      </c>
      <c r="F39" s="36">
        <v>348102</v>
      </c>
      <c r="G39" s="36">
        <v>0</v>
      </c>
      <c r="H39" s="36">
        <v>186159</v>
      </c>
      <c r="I39" s="37">
        <f t="shared" si="0"/>
        <v>58244710</v>
      </c>
    </row>
    <row r="40" spans="1:9" x14ac:dyDescent="0.25">
      <c r="A40" s="19">
        <v>1044</v>
      </c>
      <c r="B40" s="20" t="s">
        <v>45</v>
      </c>
      <c r="C40" s="34">
        <v>99553</v>
      </c>
      <c r="D40" s="34">
        <v>300</v>
      </c>
      <c r="E40" s="34">
        <v>10339</v>
      </c>
      <c r="F40" s="34">
        <v>0</v>
      </c>
      <c r="G40" s="34">
        <v>0</v>
      </c>
      <c r="H40" s="34">
        <v>27880</v>
      </c>
      <c r="I40" s="35">
        <f t="shared" si="0"/>
        <v>138072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2500</v>
      </c>
      <c r="H41" s="36">
        <v>152501</v>
      </c>
      <c r="I41" s="37">
        <f t="shared" si="0"/>
        <v>155001</v>
      </c>
    </row>
    <row r="42" spans="1:9" x14ac:dyDescent="0.25">
      <c r="A42" s="19">
        <v>1047</v>
      </c>
      <c r="B42" s="20" t="s">
        <v>47</v>
      </c>
      <c r="C42" s="34">
        <v>55541967</v>
      </c>
      <c r="D42" s="34">
        <v>22019075</v>
      </c>
      <c r="E42" s="34">
        <v>2615899</v>
      </c>
      <c r="F42" s="34">
        <v>0</v>
      </c>
      <c r="G42" s="34">
        <v>2500</v>
      </c>
      <c r="H42" s="34">
        <v>75296</v>
      </c>
      <c r="I42" s="35">
        <f t="shared" si="0"/>
        <v>80254737</v>
      </c>
    </row>
    <row r="43" spans="1:9" x14ac:dyDescent="0.25">
      <c r="A43" s="19">
        <v>1048</v>
      </c>
      <c r="B43" s="20" t="s">
        <v>48</v>
      </c>
      <c r="C43" s="36">
        <v>2339519</v>
      </c>
      <c r="D43" s="36">
        <v>729628</v>
      </c>
      <c r="E43" s="36">
        <v>103587</v>
      </c>
      <c r="F43" s="36">
        <v>0</v>
      </c>
      <c r="G43" s="36">
        <v>0</v>
      </c>
      <c r="H43" s="36">
        <v>53340</v>
      </c>
      <c r="I43" s="37">
        <f t="shared" si="0"/>
        <v>3226074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5000</v>
      </c>
      <c r="I44" s="35">
        <f t="shared" si="0"/>
        <v>5000</v>
      </c>
    </row>
    <row r="45" spans="1:9" x14ac:dyDescent="0.25">
      <c r="A45" s="19">
        <v>1052</v>
      </c>
      <c r="B45" s="20" t="s">
        <v>50</v>
      </c>
      <c r="C45" s="36">
        <v>462845</v>
      </c>
      <c r="D45" s="36">
        <v>0</v>
      </c>
      <c r="E45" s="36">
        <v>5299</v>
      </c>
      <c r="F45" s="36">
        <v>0</v>
      </c>
      <c r="G45" s="36">
        <v>0</v>
      </c>
      <c r="H45" s="36">
        <v>24920</v>
      </c>
      <c r="I45" s="37">
        <f t="shared" si="0"/>
        <v>493064</v>
      </c>
    </row>
    <row r="46" spans="1:9" x14ac:dyDescent="0.25">
      <c r="A46" s="19">
        <v>1054</v>
      </c>
      <c r="B46" s="20" t="s">
        <v>51</v>
      </c>
      <c r="C46" s="34">
        <v>554161</v>
      </c>
      <c r="D46" s="34">
        <v>2693</v>
      </c>
      <c r="E46" s="34">
        <v>10952</v>
      </c>
      <c r="F46" s="34">
        <v>0</v>
      </c>
      <c r="G46" s="34">
        <v>0</v>
      </c>
      <c r="H46" s="34">
        <v>45585</v>
      </c>
      <c r="I46" s="35">
        <f t="shared" si="0"/>
        <v>613391</v>
      </c>
    </row>
    <row r="47" spans="1:9" x14ac:dyDescent="0.25">
      <c r="A47" s="19">
        <v>1055</v>
      </c>
      <c r="B47" s="20" t="s">
        <v>52</v>
      </c>
      <c r="C47" s="36">
        <v>337004</v>
      </c>
      <c r="D47" s="36">
        <v>571</v>
      </c>
      <c r="E47" s="36">
        <v>22024</v>
      </c>
      <c r="F47" s="36">
        <v>0</v>
      </c>
      <c r="G47" s="36">
        <v>0</v>
      </c>
      <c r="H47" s="36">
        <v>21131</v>
      </c>
      <c r="I47" s="37">
        <f t="shared" si="0"/>
        <v>380730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2500</v>
      </c>
      <c r="H48" s="34">
        <v>265005</v>
      </c>
      <c r="I48" s="35">
        <f t="shared" si="0"/>
        <v>267505</v>
      </c>
    </row>
    <row r="49" spans="1:9" x14ac:dyDescent="0.25">
      <c r="A49" s="19">
        <v>1058</v>
      </c>
      <c r="B49" s="20" t="s">
        <v>54</v>
      </c>
      <c r="C49" s="36">
        <v>250837</v>
      </c>
      <c r="D49" s="36">
        <v>165819</v>
      </c>
      <c r="E49" s="36">
        <v>12802</v>
      </c>
      <c r="F49" s="36">
        <v>0</v>
      </c>
      <c r="G49" s="36">
        <v>0</v>
      </c>
      <c r="H49" s="36">
        <v>39911</v>
      </c>
      <c r="I49" s="37">
        <f t="shared" si="0"/>
        <v>469369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2500</v>
      </c>
      <c r="I50" s="35">
        <f t="shared" si="0"/>
        <v>2500</v>
      </c>
    </row>
    <row r="51" spans="1:9" x14ac:dyDescent="0.25">
      <c r="A51" s="19">
        <v>1065</v>
      </c>
      <c r="B51" s="20" t="s">
        <v>56</v>
      </c>
      <c r="C51" s="36">
        <v>2604691</v>
      </c>
      <c r="D51" s="36">
        <v>70288</v>
      </c>
      <c r="E51" s="36">
        <v>126096</v>
      </c>
      <c r="F51" s="36">
        <v>0</v>
      </c>
      <c r="G51" s="36">
        <v>0</v>
      </c>
      <c r="H51" s="36">
        <v>46828</v>
      </c>
      <c r="I51" s="37">
        <f t="shared" si="0"/>
        <v>2847903</v>
      </c>
    </row>
    <row r="52" spans="1:9" x14ac:dyDescent="0.25">
      <c r="A52" s="19">
        <v>1066</v>
      </c>
      <c r="B52" s="20" t="s">
        <v>57</v>
      </c>
      <c r="C52" s="34">
        <v>29063752</v>
      </c>
      <c r="D52" s="34">
        <v>406348</v>
      </c>
      <c r="E52" s="34">
        <v>236279</v>
      </c>
      <c r="F52" s="34">
        <v>222342</v>
      </c>
      <c r="G52" s="34">
        <v>0</v>
      </c>
      <c r="H52" s="34">
        <v>88807</v>
      </c>
      <c r="I52" s="35">
        <f t="shared" si="0"/>
        <v>30017528</v>
      </c>
    </row>
    <row r="53" spans="1:9" x14ac:dyDescent="0.25">
      <c r="A53" s="19">
        <v>1067</v>
      </c>
      <c r="B53" s="20" t="s">
        <v>58</v>
      </c>
      <c r="C53" s="36">
        <v>1254</v>
      </c>
      <c r="D53" s="36">
        <v>0</v>
      </c>
      <c r="E53" s="36">
        <v>0</v>
      </c>
      <c r="F53" s="36">
        <v>0</v>
      </c>
      <c r="G53" s="36">
        <v>0</v>
      </c>
      <c r="H53" s="36">
        <v>12920</v>
      </c>
      <c r="I53" s="37">
        <f t="shared" si="0"/>
        <v>14174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1092</v>
      </c>
      <c r="F54" s="34">
        <v>0</v>
      </c>
      <c r="G54" s="34">
        <v>0</v>
      </c>
      <c r="H54" s="34">
        <v>0</v>
      </c>
      <c r="I54" s="35">
        <f t="shared" si="0"/>
        <v>1092</v>
      </c>
    </row>
    <row r="55" spans="1:9" x14ac:dyDescent="0.25">
      <c r="A55" s="19">
        <v>1069</v>
      </c>
      <c r="B55" s="20" t="s">
        <v>60</v>
      </c>
      <c r="C55" s="36">
        <v>1844</v>
      </c>
      <c r="D55" s="36">
        <v>0</v>
      </c>
      <c r="E55" s="36">
        <v>1890</v>
      </c>
      <c r="F55" s="36">
        <v>0</v>
      </c>
      <c r="G55" s="36">
        <v>0</v>
      </c>
      <c r="H55" s="36">
        <v>8700</v>
      </c>
      <c r="I55" s="37">
        <f t="shared" si="0"/>
        <v>12434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415498195</v>
      </c>
      <c r="D57" s="24">
        <f t="shared" si="1"/>
        <v>77085881</v>
      </c>
      <c r="E57" s="24">
        <f t="shared" si="1"/>
        <v>16642664</v>
      </c>
      <c r="F57" s="24">
        <f t="shared" si="1"/>
        <v>1433420</v>
      </c>
      <c r="G57" s="24">
        <f t="shared" si="1"/>
        <v>20000</v>
      </c>
      <c r="H57" s="24">
        <f t="shared" si="1"/>
        <v>3787344</v>
      </c>
      <c r="I57" s="24">
        <f t="shared" si="1"/>
        <v>514467504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7500</v>
      </c>
      <c r="I8" s="35">
        <f t="shared" ref="I8:I56" si="0">SUM(C8:H8)</f>
        <v>7500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0</v>
      </c>
      <c r="D11" s="36">
        <v>2500</v>
      </c>
      <c r="E11" s="36">
        <v>0</v>
      </c>
      <c r="F11" s="36">
        <v>0</v>
      </c>
      <c r="G11" s="36">
        <v>2500</v>
      </c>
      <c r="H11" s="36">
        <v>100000</v>
      </c>
      <c r="I11" s="37">
        <f t="shared" si="0"/>
        <v>105000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327823</v>
      </c>
      <c r="D13" s="36">
        <v>5162</v>
      </c>
      <c r="E13" s="36">
        <v>11859</v>
      </c>
      <c r="F13" s="36">
        <v>0</v>
      </c>
      <c r="G13" s="36">
        <v>0</v>
      </c>
      <c r="H13" s="36">
        <v>240</v>
      </c>
      <c r="I13" s="37">
        <f t="shared" si="0"/>
        <v>345084</v>
      </c>
    </row>
    <row r="14" spans="1:9" x14ac:dyDescent="0.25">
      <c r="A14" s="19">
        <v>1011</v>
      </c>
      <c r="B14" s="20" t="s">
        <v>19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35000</v>
      </c>
      <c r="I14" s="35">
        <f t="shared" si="0"/>
        <v>35000</v>
      </c>
    </row>
    <row r="15" spans="1:9" x14ac:dyDescent="0.25">
      <c r="A15" s="19">
        <v>1012</v>
      </c>
      <c r="B15" s="20" t="s">
        <v>20</v>
      </c>
      <c r="C15" s="36">
        <v>76</v>
      </c>
      <c r="D15" s="36">
        <v>0</v>
      </c>
      <c r="E15" s="36">
        <v>758</v>
      </c>
      <c r="F15" s="36">
        <v>0</v>
      </c>
      <c r="G15" s="36">
        <v>2500</v>
      </c>
      <c r="H15" s="36">
        <v>32980</v>
      </c>
      <c r="I15" s="37">
        <f t="shared" si="0"/>
        <v>36314</v>
      </c>
    </row>
    <row r="16" spans="1:9" x14ac:dyDescent="0.25">
      <c r="A16" s="19">
        <v>1013</v>
      </c>
      <c r="B16" s="20" t="s">
        <v>21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90000</v>
      </c>
      <c r="I16" s="35">
        <f t="shared" si="0"/>
        <v>90000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7">
        <f t="shared" si="0"/>
        <v>0</v>
      </c>
    </row>
    <row r="18" spans="1:9" x14ac:dyDescent="0.25">
      <c r="A18" s="19">
        <v>1016</v>
      </c>
      <c r="B18" s="20" t="s">
        <v>23</v>
      </c>
      <c r="C18" s="34">
        <v>4701732</v>
      </c>
      <c r="D18" s="34">
        <v>178537</v>
      </c>
      <c r="E18" s="34">
        <v>251562</v>
      </c>
      <c r="F18" s="34">
        <v>0</v>
      </c>
      <c r="G18" s="34">
        <v>0</v>
      </c>
      <c r="H18" s="34">
        <v>45380</v>
      </c>
      <c r="I18" s="35">
        <f t="shared" si="0"/>
        <v>5177211</v>
      </c>
    </row>
    <row r="19" spans="1:9" x14ac:dyDescent="0.25">
      <c r="A19" s="19">
        <v>1017</v>
      </c>
      <c r="B19" s="20" t="s">
        <v>24</v>
      </c>
      <c r="C19" s="36">
        <v>41120072</v>
      </c>
      <c r="D19" s="36">
        <v>0</v>
      </c>
      <c r="E19" s="36">
        <v>2131791</v>
      </c>
      <c r="F19" s="36">
        <v>0</v>
      </c>
      <c r="G19" s="36">
        <v>0</v>
      </c>
      <c r="H19" s="36">
        <v>61540</v>
      </c>
      <c r="I19" s="37">
        <f t="shared" si="0"/>
        <v>43313403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17500</v>
      </c>
      <c r="I20" s="35">
        <f t="shared" si="0"/>
        <v>17500</v>
      </c>
    </row>
    <row r="21" spans="1:9" x14ac:dyDescent="0.25">
      <c r="A21" s="19">
        <v>1019</v>
      </c>
      <c r="B21" s="20" t="s">
        <v>26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47500</v>
      </c>
      <c r="I21" s="37">
        <f t="shared" si="0"/>
        <v>47500</v>
      </c>
    </row>
    <row r="22" spans="1:9" x14ac:dyDescent="0.25">
      <c r="A22" s="19">
        <v>1020</v>
      </c>
      <c r="B22" s="20" t="s">
        <v>27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2500</v>
      </c>
      <c r="I22" s="35">
        <f t="shared" si="0"/>
        <v>2500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22500</v>
      </c>
      <c r="I24" s="35">
        <f t="shared" si="0"/>
        <v>22500</v>
      </c>
    </row>
    <row r="25" spans="1:9" x14ac:dyDescent="0.25">
      <c r="A25" s="19">
        <v>1024</v>
      </c>
      <c r="B25" s="20" t="s">
        <v>30</v>
      </c>
      <c r="C25" s="36">
        <v>33411251</v>
      </c>
      <c r="D25" s="36">
        <v>98448</v>
      </c>
      <c r="E25" s="36">
        <v>71137</v>
      </c>
      <c r="F25" s="36">
        <v>4601852</v>
      </c>
      <c r="G25" s="36">
        <v>0</v>
      </c>
      <c r="H25" s="36">
        <v>106649</v>
      </c>
      <c r="I25" s="37">
        <f t="shared" si="0"/>
        <v>38289337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7">
        <f t="shared" si="0"/>
        <v>0</v>
      </c>
    </row>
    <row r="28" spans="1:9" x14ac:dyDescent="0.25">
      <c r="A28" s="19">
        <v>1027</v>
      </c>
      <c r="B28" s="20" t="s">
        <v>33</v>
      </c>
      <c r="C28" s="34">
        <v>38</v>
      </c>
      <c r="D28" s="34">
        <v>0</v>
      </c>
      <c r="E28" s="34">
        <v>1134</v>
      </c>
      <c r="F28" s="34">
        <v>0</v>
      </c>
      <c r="G28" s="34">
        <v>0</v>
      </c>
      <c r="H28" s="34">
        <v>15240</v>
      </c>
      <c r="I28" s="35">
        <f t="shared" si="0"/>
        <v>16412</v>
      </c>
    </row>
    <row r="29" spans="1:9" x14ac:dyDescent="0.25">
      <c r="A29" s="19">
        <v>1028</v>
      </c>
      <c r="B29" s="20" t="s">
        <v>34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7">
        <f t="shared" si="0"/>
        <v>0</v>
      </c>
    </row>
    <row r="30" spans="1:9" x14ac:dyDescent="0.25">
      <c r="A30" s="19">
        <v>1030</v>
      </c>
      <c r="B30" s="20" t="s">
        <v>35</v>
      </c>
      <c r="C30" s="34">
        <v>129075</v>
      </c>
      <c r="D30" s="34">
        <v>219</v>
      </c>
      <c r="E30" s="34">
        <v>4241</v>
      </c>
      <c r="F30" s="34">
        <v>0</v>
      </c>
      <c r="G30" s="34">
        <v>0</v>
      </c>
      <c r="H30" s="34">
        <v>28580</v>
      </c>
      <c r="I30" s="35">
        <f t="shared" si="0"/>
        <v>162115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60000</v>
      </c>
      <c r="I32" s="35">
        <f t="shared" si="0"/>
        <v>60000</v>
      </c>
    </row>
    <row r="33" spans="1:9" x14ac:dyDescent="0.25">
      <c r="A33" s="19">
        <v>1034</v>
      </c>
      <c r="B33" s="20" t="s">
        <v>38</v>
      </c>
      <c r="C33" s="36">
        <v>38</v>
      </c>
      <c r="D33" s="36">
        <v>0</v>
      </c>
      <c r="E33" s="36">
        <v>0</v>
      </c>
      <c r="F33" s="36">
        <v>0</v>
      </c>
      <c r="G33" s="36">
        <v>0</v>
      </c>
      <c r="H33" s="36">
        <v>240</v>
      </c>
      <c r="I33" s="37">
        <f t="shared" si="0"/>
        <v>278</v>
      </c>
    </row>
    <row r="34" spans="1:9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10000</v>
      </c>
      <c r="I35" s="37">
        <f t="shared" si="0"/>
        <v>10000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12500</v>
      </c>
      <c r="I36" s="35">
        <f t="shared" si="0"/>
        <v>12500</v>
      </c>
    </row>
    <row r="37" spans="1:9" x14ac:dyDescent="0.25">
      <c r="A37" s="19">
        <v>1040</v>
      </c>
      <c r="B37" s="20" t="s">
        <v>42</v>
      </c>
      <c r="C37" s="36">
        <v>494</v>
      </c>
      <c r="D37" s="36">
        <v>0</v>
      </c>
      <c r="E37" s="36">
        <v>758</v>
      </c>
      <c r="F37" s="36">
        <v>0</v>
      </c>
      <c r="G37" s="36">
        <v>0</v>
      </c>
      <c r="H37" s="36">
        <v>133128</v>
      </c>
      <c r="I37" s="37">
        <f t="shared" si="0"/>
        <v>134380</v>
      </c>
    </row>
    <row r="38" spans="1:9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</row>
    <row r="39" spans="1:9" x14ac:dyDescent="0.25">
      <c r="A39" s="19">
        <v>1043</v>
      </c>
      <c r="B39" s="20" t="s">
        <v>44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7">
        <f t="shared" si="0"/>
        <v>0</v>
      </c>
    </row>
    <row r="40" spans="1:9" x14ac:dyDescent="0.25">
      <c r="A40" s="19">
        <v>1044</v>
      </c>
      <c r="B40" s="20" t="s">
        <v>45</v>
      </c>
      <c r="C40" s="34">
        <v>38</v>
      </c>
      <c r="D40" s="34">
        <v>0</v>
      </c>
      <c r="E40" s="34">
        <v>0</v>
      </c>
      <c r="F40" s="34">
        <v>0</v>
      </c>
      <c r="G40" s="34">
        <v>0</v>
      </c>
      <c r="H40" s="34">
        <v>2740</v>
      </c>
      <c r="I40" s="35">
        <f t="shared" si="0"/>
        <v>2778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30000</v>
      </c>
      <c r="I41" s="37">
        <f t="shared" si="0"/>
        <v>30000</v>
      </c>
    </row>
    <row r="42" spans="1:9" x14ac:dyDescent="0.25">
      <c r="A42" s="19">
        <v>1047</v>
      </c>
      <c r="B42" s="20" t="s">
        <v>47</v>
      </c>
      <c r="C42" s="34">
        <v>4338502</v>
      </c>
      <c r="D42" s="34">
        <v>194518</v>
      </c>
      <c r="E42" s="34">
        <v>106529</v>
      </c>
      <c r="F42" s="34">
        <v>0</v>
      </c>
      <c r="G42" s="34">
        <v>0</v>
      </c>
      <c r="H42" s="34">
        <v>64384</v>
      </c>
      <c r="I42" s="35">
        <f t="shared" si="0"/>
        <v>4703933</v>
      </c>
    </row>
    <row r="43" spans="1:9" x14ac:dyDescent="0.25">
      <c r="A43" s="19">
        <v>1048</v>
      </c>
      <c r="B43" s="20" t="s">
        <v>48</v>
      </c>
      <c r="C43" s="36">
        <v>418</v>
      </c>
      <c r="D43" s="36">
        <v>0</v>
      </c>
      <c r="E43" s="36">
        <v>3781</v>
      </c>
      <c r="F43" s="36">
        <v>0</v>
      </c>
      <c r="G43" s="36">
        <v>0</v>
      </c>
      <c r="H43" s="36">
        <v>2640</v>
      </c>
      <c r="I43" s="37">
        <f t="shared" si="0"/>
        <v>6839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9">
        <v>1052</v>
      </c>
      <c r="B45" s="20" t="s">
        <v>50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17500</v>
      </c>
      <c r="I45" s="37">
        <f t="shared" si="0"/>
        <v>17500</v>
      </c>
    </row>
    <row r="46" spans="1:9" x14ac:dyDescent="0.25">
      <c r="A46" s="19">
        <v>1054</v>
      </c>
      <c r="B46" s="20" t="s">
        <v>51</v>
      </c>
      <c r="C46" s="34">
        <v>456</v>
      </c>
      <c r="D46" s="34">
        <v>0</v>
      </c>
      <c r="E46" s="34">
        <v>6967</v>
      </c>
      <c r="F46" s="34">
        <v>0</v>
      </c>
      <c r="G46" s="34">
        <v>0</v>
      </c>
      <c r="H46" s="34">
        <v>7880</v>
      </c>
      <c r="I46" s="35">
        <f t="shared" si="0"/>
        <v>15303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10000</v>
      </c>
      <c r="I47" s="37">
        <f t="shared" si="0"/>
        <v>10000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102520</v>
      </c>
      <c r="I48" s="35">
        <f t="shared" si="0"/>
        <v>102520</v>
      </c>
    </row>
    <row r="49" spans="1:9" x14ac:dyDescent="0.25">
      <c r="A49" s="19">
        <v>1058</v>
      </c>
      <c r="B49" s="20" t="s">
        <v>54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32504</v>
      </c>
      <c r="I49" s="37">
        <f t="shared" si="0"/>
        <v>32504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5">
        <f t="shared" si="0"/>
        <v>0</v>
      </c>
    </row>
    <row r="51" spans="1:9" x14ac:dyDescent="0.25">
      <c r="A51" s="19">
        <v>1065</v>
      </c>
      <c r="B51" s="20" t="s">
        <v>56</v>
      </c>
      <c r="C51" s="36">
        <v>4710</v>
      </c>
      <c r="D51" s="36">
        <v>1153</v>
      </c>
      <c r="E51" s="36">
        <v>2649</v>
      </c>
      <c r="F51" s="36">
        <v>0</v>
      </c>
      <c r="G51" s="36">
        <v>0</v>
      </c>
      <c r="H51" s="36">
        <v>7920</v>
      </c>
      <c r="I51" s="37">
        <f t="shared" si="0"/>
        <v>16432</v>
      </c>
    </row>
    <row r="52" spans="1:9" x14ac:dyDescent="0.25">
      <c r="A52" s="19">
        <v>1066</v>
      </c>
      <c r="B52" s="20" t="s">
        <v>57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5000</v>
      </c>
      <c r="I52" s="35">
        <f t="shared" si="0"/>
        <v>5000</v>
      </c>
    </row>
    <row r="53" spans="1:9" x14ac:dyDescent="0.25">
      <c r="A53" s="19">
        <v>1067</v>
      </c>
      <c r="B53" s="20" t="s">
        <v>58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2500</v>
      </c>
      <c r="I53" s="37">
        <f t="shared" si="0"/>
        <v>2500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2500</v>
      </c>
      <c r="I55" s="37">
        <f t="shared" si="0"/>
        <v>2500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84034723</v>
      </c>
      <c r="D57" s="24">
        <f t="shared" si="1"/>
        <v>480537</v>
      </c>
      <c r="E57" s="24">
        <f t="shared" si="1"/>
        <v>2593166</v>
      </c>
      <c r="F57" s="24">
        <f t="shared" si="1"/>
        <v>4601852</v>
      </c>
      <c r="G57" s="24">
        <f t="shared" si="1"/>
        <v>5000</v>
      </c>
      <c r="H57" s="24">
        <f t="shared" si="1"/>
        <v>1117065</v>
      </c>
      <c r="I57" s="24">
        <f t="shared" si="1"/>
        <v>92832343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10000</v>
      </c>
      <c r="I7" s="33">
        <f>SUM(C7:H7)</f>
        <v>10000</v>
      </c>
    </row>
    <row r="8" spans="1:9" x14ac:dyDescent="0.25">
      <c r="A8" s="19">
        <v>1002</v>
      </c>
      <c r="B8" s="20" t="s">
        <v>13</v>
      </c>
      <c r="C8" s="34">
        <v>1371645</v>
      </c>
      <c r="D8" s="34">
        <v>161144</v>
      </c>
      <c r="E8" s="34">
        <v>39602</v>
      </c>
      <c r="F8" s="34">
        <v>0</v>
      </c>
      <c r="G8" s="34">
        <v>5000</v>
      </c>
      <c r="H8" s="34">
        <v>420273</v>
      </c>
      <c r="I8" s="35">
        <f t="shared" ref="I8:I56" si="0">SUM(C8:H8)</f>
        <v>1997664</v>
      </c>
    </row>
    <row r="9" spans="1:9" x14ac:dyDescent="0.25">
      <c r="A9" s="19">
        <v>1005</v>
      </c>
      <c r="B9" s="20" t="s">
        <v>14</v>
      </c>
      <c r="C9" s="36">
        <v>34675</v>
      </c>
      <c r="D9" s="36">
        <v>0</v>
      </c>
      <c r="E9" s="36">
        <v>63676</v>
      </c>
      <c r="F9" s="36">
        <v>0</v>
      </c>
      <c r="G9" s="36">
        <v>0</v>
      </c>
      <c r="H9" s="36">
        <v>6240</v>
      </c>
      <c r="I9" s="37">
        <f t="shared" si="0"/>
        <v>104591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21644</v>
      </c>
      <c r="I10" s="35">
        <f t="shared" si="0"/>
        <v>21644</v>
      </c>
    </row>
    <row r="11" spans="1:9" x14ac:dyDescent="0.25">
      <c r="A11" s="19">
        <v>1007</v>
      </c>
      <c r="B11" s="20" t="s">
        <v>16</v>
      </c>
      <c r="C11" s="36">
        <v>58552765</v>
      </c>
      <c r="D11" s="36">
        <v>3489935</v>
      </c>
      <c r="E11" s="36">
        <v>1685554</v>
      </c>
      <c r="F11" s="36">
        <v>1791866</v>
      </c>
      <c r="G11" s="36">
        <v>22500</v>
      </c>
      <c r="H11" s="36">
        <v>2844998</v>
      </c>
      <c r="I11" s="37">
        <f t="shared" si="0"/>
        <v>68387618</v>
      </c>
    </row>
    <row r="12" spans="1:9" x14ac:dyDescent="0.25">
      <c r="A12" s="19">
        <v>1008</v>
      </c>
      <c r="B12" s="20" t="s">
        <v>17</v>
      </c>
      <c r="C12" s="34">
        <v>49706164</v>
      </c>
      <c r="D12" s="34">
        <v>0</v>
      </c>
      <c r="E12" s="34">
        <v>234461</v>
      </c>
      <c r="F12" s="34">
        <v>0</v>
      </c>
      <c r="G12" s="34">
        <v>0</v>
      </c>
      <c r="H12" s="34">
        <v>1384471</v>
      </c>
      <c r="I12" s="35">
        <f t="shared" si="0"/>
        <v>51325096</v>
      </c>
    </row>
    <row r="13" spans="1:9" x14ac:dyDescent="0.25">
      <c r="A13" s="19">
        <v>1010</v>
      </c>
      <c r="B13" s="20" t="s">
        <v>18</v>
      </c>
      <c r="C13" s="36">
        <v>6906427</v>
      </c>
      <c r="D13" s="36">
        <v>699746</v>
      </c>
      <c r="E13" s="36">
        <v>834277</v>
      </c>
      <c r="F13" s="36">
        <v>7626</v>
      </c>
      <c r="G13" s="36">
        <v>0</v>
      </c>
      <c r="H13" s="36">
        <v>62499</v>
      </c>
      <c r="I13" s="37">
        <f t="shared" si="0"/>
        <v>8510575</v>
      </c>
    </row>
    <row r="14" spans="1:9" x14ac:dyDescent="0.25">
      <c r="A14" s="19">
        <v>1011</v>
      </c>
      <c r="B14" s="20" t="s">
        <v>19</v>
      </c>
      <c r="C14" s="34">
        <v>14168972</v>
      </c>
      <c r="D14" s="34">
        <v>7256392</v>
      </c>
      <c r="E14" s="34">
        <v>1083145</v>
      </c>
      <c r="F14" s="34">
        <v>41964</v>
      </c>
      <c r="G14" s="34">
        <v>2500</v>
      </c>
      <c r="H14" s="34">
        <v>970005</v>
      </c>
      <c r="I14" s="35">
        <f t="shared" si="0"/>
        <v>23522978</v>
      </c>
    </row>
    <row r="15" spans="1:9" x14ac:dyDescent="0.25">
      <c r="A15" s="19">
        <v>1012</v>
      </c>
      <c r="B15" s="20" t="s">
        <v>20</v>
      </c>
      <c r="C15" s="36">
        <v>123114</v>
      </c>
      <c r="D15" s="36">
        <v>29744</v>
      </c>
      <c r="E15" s="36">
        <v>17869</v>
      </c>
      <c r="F15" s="36">
        <v>0</v>
      </c>
      <c r="G15" s="36">
        <v>30000</v>
      </c>
      <c r="H15" s="36">
        <v>721532</v>
      </c>
      <c r="I15" s="37">
        <f t="shared" si="0"/>
        <v>922259</v>
      </c>
    </row>
    <row r="16" spans="1:9" x14ac:dyDescent="0.25">
      <c r="A16" s="19">
        <v>1013</v>
      </c>
      <c r="B16" s="20" t="s">
        <v>21</v>
      </c>
      <c r="C16" s="34">
        <v>264267512</v>
      </c>
      <c r="D16" s="34">
        <v>121051991</v>
      </c>
      <c r="E16" s="34">
        <v>11611216</v>
      </c>
      <c r="F16" s="34">
        <v>147188</v>
      </c>
      <c r="G16" s="34">
        <v>7500</v>
      </c>
      <c r="H16" s="34">
        <v>4645249</v>
      </c>
      <c r="I16" s="35">
        <f t="shared" si="0"/>
        <v>401730656</v>
      </c>
    </row>
    <row r="17" spans="1:9" x14ac:dyDescent="0.25">
      <c r="A17" s="19">
        <v>1014</v>
      </c>
      <c r="B17" s="20" t="s">
        <v>22</v>
      </c>
      <c r="C17" s="36">
        <v>38</v>
      </c>
      <c r="D17" s="36">
        <v>0</v>
      </c>
      <c r="E17" s="36">
        <v>1470</v>
      </c>
      <c r="F17" s="36">
        <v>0</v>
      </c>
      <c r="G17" s="36">
        <v>0</v>
      </c>
      <c r="H17" s="36">
        <v>713098</v>
      </c>
      <c r="I17" s="37">
        <f t="shared" si="0"/>
        <v>714606</v>
      </c>
    </row>
    <row r="18" spans="1:9" x14ac:dyDescent="0.25">
      <c r="A18" s="19">
        <v>1016</v>
      </c>
      <c r="B18" s="20" t="s">
        <v>23</v>
      </c>
      <c r="C18" s="34">
        <v>562870779</v>
      </c>
      <c r="D18" s="34">
        <v>104287691</v>
      </c>
      <c r="E18" s="34">
        <v>26028743</v>
      </c>
      <c r="F18" s="34">
        <v>3551316</v>
      </c>
      <c r="G18" s="34">
        <v>0</v>
      </c>
      <c r="H18" s="34">
        <v>2668866</v>
      </c>
      <c r="I18" s="35">
        <f t="shared" si="0"/>
        <v>699407395</v>
      </c>
    </row>
    <row r="19" spans="1:9" x14ac:dyDescent="0.25">
      <c r="A19" s="19">
        <v>1017</v>
      </c>
      <c r="B19" s="20" t="s">
        <v>24</v>
      </c>
      <c r="C19" s="36">
        <v>40642091</v>
      </c>
      <c r="D19" s="36">
        <v>1450304</v>
      </c>
      <c r="E19" s="36">
        <v>1511210</v>
      </c>
      <c r="F19" s="36">
        <v>66503</v>
      </c>
      <c r="G19" s="36">
        <v>2500</v>
      </c>
      <c r="H19" s="36">
        <v>768343</v>
      </c>
      <c r="I19" s="37">
        <f t="shared" si="0"/>
        <v>44440951</v>
      </c>
    </row>
    <row r="20" spans="1:9" x14ac:dyDescent="0.25">
      <c r="A20" s="19">
        <v>1018</v>
      </c>
      <c r="B20" s="20" t="s">
        <v>25</v>
      </c>
      <c r="C20" s="34">
        <v>18501084</v>
      </c>
      <c r="D20" s="34">
        <v>0</v>
      </c>
      <c r="E20" s="34">
        <v>757</v>
      </c>
      <c r="F20" s="34">
        <v>0</v>
      </c>
      <c r="G20" s="34">
        <v>0</v>
      </c>
      <c r="H20" s="34">
        <v>1375960</v>
      </c>
      <c r="I20" s="35">
        <f t="shared" si="0"/>
        <v>19877801</v>
      </c>
    </row>
    <row r="21" spans="1:9" x14ac:dyDescent="0.25">
      <c r="A21" s="19">
        <v>1019</v>
      </c>
      <c r="B21" s="20" t="s">
        <v>26</v>
      </c>
      <c r="C21" s="36">
        <v>24080328</v>
      </c>
      <c r="D21" s="36">
        <v>2049054</v>
      </c>
      <c r="E21" s="36">
        <v>653141</v>
      </c>
      <c r="F21" s="36">
        <v>875962</v>
      </c>
      <c r="G21" s="36">
        <v>0</v>
      </c>
      <c r="H21" s="36">
        <v>2383807</v>
      </c>
      <c r="I21" s="37">
        <f t="shared" si="0"/>
        <v>30042292</v>
      </c>
    </row>
    <row r="22" spans="1:9" x14ac:dyDescent="0.25">
      <c r="A22" s="19">
        <v>1020</v>
      </c>
      <c r="B22" s="20" t="s">
        <v>27</v>
      </c>
      <c r="C22" s="34">
        <v>38938907</v>
      </c>
      <c r="D22" s="34">
        <v>15152765</v>
      </c>
      <c r="E22" s="34">
        <v>1403803</v>
      </c>
      <c r="F22" s="34">
        <v>15595012</v>
      </c>
      <c r="G22" s="34">
        <v>0</v>
      </c>
      <c r="H22" s="34">
        <v>157660</v>
      </c>
      <c r="I22" s="35">
        <f t="shared" si="0"/>
        <v>71248147</v>
      </c>
    </row>
    <row r="23" spans="1:9" x14ac:dyDescent="0.25">
      <c r="A23" s="19">
        <v>1022</v>
      </c>
      <c r="B23" s="20" t="s">
        <v>28</v>
      </c>
      <c r="C23" s="36">
        <v>699896</v>
      </c>
      <c r="D23" s="36">
        <v>234</v>
      </c>
      <c r="E23" s="36">
        <v>11340</v>
      </c>
      <c r="F23" s="36">
        <v>0</v>
      </c>
      <c r="G23" s="36">
        <v>0</v>
      </c>
      <c r="H23" s="36">
        <v>2400</v>
      </c>
      <c r="I23" s="37">
        <f t="shared" si="0"/>
        <v>713870</v>
      </c>
    </row>
    <row r="24" spans="1:9" x14ac:dyDescent="0.25">
      <c r="A24" s="19">
        <v>1023</v>
      </c>
      <c r="B24" s="20" t="s">
        <v>29</v>
      </c>
      <c r="C24" s="34">
        <v>19485087</v>
      </c>
      <c r="D24" s="34">
        <v>908744</v>
      </c>
      <c r="E24" s="34">
        <v>635369</v>
      </c>
      <c r="F24" s="34">
        <v>1201307</v>
      </c>
      <c r="G24" s="34">
        <v>7500</v>
      </c>
      <c r="H24" s="34">
        <v>1323721</v>
      </c>
      <c r="I24" s="35">
        <f t="shared" si="0"/>
        <v>23561728</v>
      </c>
    </row>
    <row r="25" spans="1:9" x14ac:dyDescent="0.25">
      <c r="A25" s="19">
        <v>1024</v>
      </c>
      <c r="B25" s="20" t="s">
        <v>30</v>
      </c>
      <c r="C25" s="36">
        <v>443116417</v>
      </c>
      <c r="D25" s="36">
        <v>21868781</v>
      </c>
      <c r="E25" s="36">
        <v>9542588</v>
      </c>
      <c r="F25" s="36">
        <v>18980753</v>
      </c>
      <c r="G25" s="36">
        <v>0</v>
      </c>
      <c r="H25" s="36">
        <v>2393045</v>
      </c>
      <c r="I25" s="37">
        <f t="shared" si="0"/>
        <v>495901584</v>
      </c>
    </row>
    <row r="26" spans="1:9" x14ac:dyDescent="0.25">
      <c r="A26" s="19">
        <v>1025</v>
      </c>
      <c r="B26" s="20" t="s">
        <v>31</v>
      </c>
      <c r="C26" s="34">
        <v>213084</v>
      </c>
      <c r="D26" s="34">
        <v>77882</v>
      </c>
      <c r="E26" s="34">
        <v>8199</v>
      </c>
      <c r="F26" s="34">
        <v>0</v>
      </c>
      <c r="G26" s="34">
        <v>0</v>
      </c>
      <c r="H26" s="34">
        <v>48832</v>
      </c>
      <c r="I26" s="35">
        <f t="shared" si="0"/>
        <v>347997</v>
      </c>
    </row>
    <row r="27" spans="1:9" x14ac:dyDescent="0.25">
      <c r="A27" s="19">
        <v>1026</v>
      </c>
      <c r="B27" s="20" t="s">
        <v>32</v>
      </c>
      <c r="C27" s="36">
        <v>132205</v>
      </c>
      <c r="D27" s="36">
        <v>0</v>
      </c>
      <c r="E27" s="36">
        <v>0</v>
      </c>
      <c r="F27" s="36">
        <v>0</v>
      </c>
      <c r="G27" s="36">
        <v>0</v>
      </c>
      <c r="H27" s="36">
        <v>147160</v>
      </c>
      <c r="I27" s="37">
        <f t="shared" si="0"/>
        <v>279365</v>
      </c>
    </row>
    <row r="28" spans="1:9" x14ac:dyDescent="0.25">
      <c r="A28" s="19">
        <v>1027</v>
      </c>
      <c r="B28" s="20" t="s">
        <v>33</v>
      </c>
      <c r="C28" s="34">
        <v>35835789</v>
      </c>
      <c r="D28" s="34">
        <v>418360</v>
      </c>
      <c r="E28" s="34">
        <v>337614</v>
      </c>
      <c r="F28" s="34">
        <v>352090</v>
      </c>
      <c r="G28" s="34">
        <v>0</v>
      </c>
      <c r="H28" s="34">
        <v>529813</v>
      </c>
      <c r="I28" s="35">
        <f t="shared" si="0"/>
        <v>37473666</v>
      </c>
    </row>
    <row r="29" spans="1:9" x14ac:dyDescent="0.25">
      <c r="A29" s="19">
        <v>1028</v>
      </c>
      <c r="B29" s="20" t="s">
        <v>34</v>
      </c>
      <c r="C29" s="36">
        <v>15052248</v>
      </c>
      <c r="D29" s="36">
        <v>536348</v>
      </c>
      <c r="E29" s="36">
        <v>744791</v>
      </c>
      <c r="F29" s="36">
        <v>342153</v>
      </c>
      <c r="G29" s="36">
        <v>0</v>
      </c>
      <c r="H29" s="36">
        <v>42000</v>
      </c>
      <c r="I29" s="37">
        <f t="shared" si="0"/>
        <v>16717540</v>
      </c>
    </row>
    <row r="30" spans="1:9" x14ac:dyDescent="0.25">
      <c r="A30" s="19">
        <v>1030</v>
      </c>
      <c r="B30" s="20" t="s">
        <v>35</v>
      </c>
      <c r="C30" s="34">
        <v>23853057</v>
      </c>
      <c r="D30" s="34">
        <v>1926000</v>
      </c>
      <c r="E30" s="34">
        <v>875648</v>
      </c>
      <c r="F30" s="34">
        <v>380503</v>
      </c>
      <c r="G30" s="34">
        <v>5000</v>
      </c>
      <c r="H30" s="34">
        <v>960472</v>
      </c>
      <c r="I30" s="35">
        <f t="shared" si="0"/>
        <v>28000680</v>
      </c>
    </row>
    <row r="31" spans="1:9" x14ac:dyDescent="0.25">
      <c r="A31" s="19">
        <v>1031</v>
      </c>
      <c r="B31" s="20" t="s">
        <v>36</v>
      </c>
      <c r="C31" s="36">
        <v>188884</v>
      </c>
      <c r="D31" s="36">
        <v>0</v>
      </c>
      <c r="E31" s="36">
        <v>1513</v>
      </c>
      <c r="F31" s="36">
        <v>0</v>
      </c>
      <c r="G31" s="36">
        <v>0</v>
      </c>
      <c r="H31" s="36">
        <v>5040</v>
      </c>
      <c r="I31" s="37">
        <f t="shared" si="0"/>
        <v>195437</v>
      </c>
    </row>
    <row r="32" spans="1:9" x14ac:dyDescent="0.25">
      <c r="A32" s="19">
        <v>1033</v>
      </c>
      <c r="B32" s="20" t="s">
        <v>37</v>
      </c>
      <c r="C32" s="34">
        <v>342185</v>
      </c>
      <c r="D32" s="34">
        <v>24334</v>
      </c>
      <c r="E32" s="34">
        <v>35485</v>
      </c>
      <c r="F32" s="34">
        <v>0</v>
      </c>
      <c r="G32" s="34">
        <v>0</v>
      </c>
      <c r="H32" s="34">
        <v>554160</v>
      </c>
      <c r="I32" s="35">
        <f t="shared" si="0"/>
        <v>956164</v>
      </c>
    </row>
    <row r="33" spans="1:9" x14ac:dyDescent="0.25">
      <c r="A33" s="19">
        <v>1034</v>
      </c>
      <c r="B33" s="20" t="s">
        <v>38</v>
      </c>
      <c r="C33" s="36">
        <v>7640131</v>
      </c>
      <c r="D33" s="36">
        <v>29240</v>
      </c>
      <c r="E33" s="36">
        <v>37667</v>
      </c>
      <c r="F33" s="36">
        <v>0</v>
      </c>
      <c r="G33" s="36">
        <v>0</v>
      </c>
      <c r="H33" s="36">
        <v>29020</v>
      </c>
      <c r="I33" s="37">
        <f t="shared" si="0"/>
        <v>7736058</v>
      </c>
    </row>
    <row r="34" spans="1:9" x14ac:dyDescent="0.25">
      <c r="A34" s="19">
        <v>1037</v>
      </c>
      <c r="B34" s="20" t="s">
        <v>39</v>
      </c>
      <c r="C34" s="34">
        <v>8690497</v>
      </c>
      <c r="D34" s="34">
        <v>370963</v>
      </c>
      <c r="E34" s="34">
        <v>169139</v>
      </c>
      <c r="F34" s="34">
        <v>294675</v>
      </c>
      <c r="G34" s="34">
        <v>0</v>
      </c>
      <c r="H34" s="34">
        <v>129565</v>
      </c>
      <c r="I34" s="35">
        <f t="shared" si="0"/>
        <v>9654839</v>
      </c>
    </row>
    <row r="35" spans="1:9" x14ac:dyDescent="0.25">
      <c r="A35" s="19">
        <v>1038</v>
      </c>
      <c r="B35" s="20" t="s">
        <v>40</v>
      </c>
      <c r="C35" s="36">
        <v>3180450</v>
      </c>
      <c r="D35" s="36">
        <v>0</v>
      </c>
      <c r="E35" s="36">
        <v>1863</v>
      </c>
      <c r="F35" s="36">
        <v>0</v>
      </c>
      <c r="G35" s="36">
        <v>0</v>
      </c>
      <c r="H35" s="36">
        <v>206715</v>
      </c>
      <c r="I35" s="37">
        <f t="shared" si="0"/>
        <v>3389028</v>
      </c>
    </row>
    <row r="36" spans="1:9" x14ac:dyDescent="0.25">
      <c r="A36" s="19">
        <v>1039</v>
      </c>
      <c r="B36" s="20" t="s">
        <v>41</v>
      </c>
      <c r="C36" s="34">
        <v>1439451</v>
      </c>
      <c r="D36" s="34">
        <v>9518</v>
      </c>
      <c r="E36" s="34">
        <v>21760</v>
      </c>
      <c r="F36" s="34">
        <v>0</v>
      </c>
      <c r="G36" s="34">
        <v>0</v>
      </c>
      <c r="H36" s="34">
        <v>166207</v>
      </c>
      <c r="I36" s="35">
        <f t="shared" si="0"/>
        <v>1636936</v>
      </c>
    </row>
    <row r="37" spans="1:9" x14ac:dyDescent="0.25">
      <c r="A37" s="19">
        <v>1040</v>
      </c>
      <c r="B37" s="20" t="s">
        <v>42</v>
      </c>
      <c r="C37" s="36">
        <v>61872411</v>
      </c>
      <c r="D37" s="36">
        <v>2889824</v>
      </c>
      <c r="E37" s="36">
        <v>1219943</v>
      </c>
      <c r="F37" s="36">
        <v>274558</v>
      </c>
      <c r="G37" s="36">
        <v>10001</v>
      </c>
      <c r="H37" s="36">
        <v>2246902</v>
      </c>
      <c r="I37" s="37">
        <f t="shared" si="0"/>
        <v>68513639</v>
      </c>
    </row>
    <row r="38" spans="1:9" x14ac:dyDescent="0.25">
      <c r="A38" s="19">
        <v>1042</v>
      </c>
      <c r="B38" s="20" t="s">
        <v>43</v>
      </c>
      <c r="C38" s="34">
        <v>137483793</v>
      </c>
      <c r="D38" s="34">
        <v>0</v>
      </c>
      <c r="E38" s="34">
        <v>5315801</v>
      </c>
      <c r="F38" s="34">
        <v>24408859</v>
      </c>
      <c r="G38" s="34">
        <v>0</v>
      </c>
      <c r="H38" s="34">
        <v>5051</v>
      </c>
      <c r="I38" s="35">
        <f t="shared" si="0"/>
        <v>167213504</v>
      </c>
    </row>
    <row r="39" spans="1:9" x14ac:dyDescent="0.25">
      <c r="A39" s="19">
        <v>1043</v>
      </c>
      <c r="B39" s="20" t="s">
        <v>44</v>
      </c>
      <c r="C39" s="36">
        <v>288276861</v>
      </c>
      <c r="D39" s="36">
        <v>46244585</v>
      </c>
      <c r="E39" s="36">
        <v>9374499</v>
      </c>
      <c r="F39" s="36">
        <v>18305201</v>
      </c>
      <c r="G39" s="36">
        <v>0</v>
      </c>
      <c r="H39" s="36">
        <v>636844</v>
      </c>
      <c r="I39" s="37">
        <f t="shared" si="0"/>
        <v>362837990</v>
      </c>
    </row>
    <row r="40" spans="1:9" x14ac:dyDescent="0.25">
      <c r="A40" s="19">
        <v>1044</v>
      </c>
      <c r="B40" s="20" t="s">
        <v>45</v>
      </c>
      <c r="C40" s="34">
        <v>4500172</v>
      </c>
      <c r="D40" s="34">
        <v>147919</v>
      </c>
      <c r="E40" s="34">
        <v>152865</v>
      </c>
      <c r="F40" s="34">
        <v>0</v>
      </c>
      <c r="G40" s="34">
        <v>0</v>
      </c>
      <c r="H40" s="34">
        <v>213676</v>
      </c>
      <c r="I40" s="35">
        <f t="shared" si="0"/>
        <v>5014632</v>
      </c>
    </row>
    <row r="41" spans="1:9" x14ac:dyDescent="0.25">
      <c r="A41" s="19">
        <v>1046</v>
      </c>
      <c r="B41" s="20" t="s">
        <v>46</v>
      </c>
      <c r="C41" s="36">
        <v>1467400</v>
      </c>
      <c r="D41" s="36">
        <v>0</v>
      </c>
      <c r="E41" s="36">
        <v>75517</v>
      </c>
      <c r="F41" s="36">
        <v>0</v>
      </c>
      <c r="G41" s="36">
        <v>15000</v>
      </c>
      <c r="H41" s="36">
        <v>755402</v>
      </c>
      <c r="I41" s="37">
        <f t="shared" si="0"/>
        <v>2313319</v>
      </c>
    </row>
    <row r="42" spans="1:9" x14ac:dyDescent="0.25">
      <c r="A42" s="19">
        <v>1047</v>
      </c>
      <c r="B42" s="20" t="s">
        <v>47</v>
      </c>
      <c r="C42" s="34">
        <v>211258688</v>
      </c>
      <c r="D42" s="34">
        <v>28955733</v>
      </c>
      <c r="E42" s="34">
        <v>11041646</v>
      </c>
      <c r="F42" s="34">
        <v>598</v>
      </c>
      <c r="G42" s="34">
        <v>0</v>
      </c>
      <c r="H42" s="34">
        <v>1260659</v>
      </c>
      <c r="I42" s="35">
        <f t="shared" si="0"/>
        <v>252517324</v>
      </c>
    </row>
    <row r="43" spans="1:9" x14ac:dyDescent="0.25">
      <c r="A43" s="19">
        <v>1048</v>
      </c>
      <c r="B43" s="20" t="s">
        <v>48</v>
      </c>
      <c r="C43" s="36">
        <v>55292516</v>
      </c>
      <c r="D43" s="36">
        <v>11120788</v>
      </c>
      <c r="E43" s="36">
        <v>2870404</v>
      </c>
      <c r="F43" s="36">
        <v>1103100</v>
      </c>
      <c r="G43" s="36">
        <v>2500</v>
      </c>
      <c r="H43" s="36">
        <v>1134912</v>
      </c>
      <c r="I43" s="37">
        <f t="shared" si="0"/>
        <v>71524220</v>
      </c>
    </row>
    <row r="44" spans="1:9" x14ac:dyDescent="0.25">
      <c r="A44" s="19">
        <v>1050</v>
      </c>
      <c r="B44" s="20" t="s">
        <v>49</v>
      </c>
      <c r="C44" s="34">
        <v>20354</v>
      </c>
      <c r="D44" s="34">
        <v>81</v>
      </c>
      <c r="E44" s="34">
        <v>679</v>
      </c>
      <c r="F44" s="34">
        <v>0</v>
      </c>
      <c r="G44" s="34">
        <v>0</v>
      </c>
      <c r="H44" s="34">
        <v>49425</v>
      </c>
      <c r="I44" s="35">
        <f t="shared" si="0"/>
        <v>70539</v>
      </c>
    </row>
    <row r="45" spans="1:9" x14ac:dyDescent="0.25">
      <c r="A45" s="19">
        <v>1052</v>
      </c>
      <c r="B45" s="20" t="s">
        <v>50</v>
      </c>
      <c r="C45" s="36">
        <v>11194891</v>
      </c>
      <c r="D45" s="36">
        <v>1097326</v>
      </c>
      <c r="E45" s="36">
        <v>655199</v>
      </c>
      <c r="F45" s="36">
        <v>1870592</v>
      </c>
      <c r="G45" s="36">
        <v>2500</v>
      </c>
      <c r="H45" s="36">
        <v>1106343</v>
      </c>
      <c r="I45" s="37">
        <f t="shared" si="0"/>
        <v>15926851</v>
      </c>
    </row>
    <row r="46" spans="1:9" x14ac:dyDescent="0.25">
      <c r="A46" s="19">
        <v>1054</v>
      </c>
      <c r="B46" s="20" t="s">
        <v>51</v>
      </c>
      <c r="C46" s="34">
        <v>19186719</v>
      </c>
      <c r="D46" s="34">
        <v>2704485</v>
      </c>
      <c r="E46" s="34">
        <v>997351</v>
      </c>
      <c r="F46" s="34">
        <v>1622</v>
      </c>
      <c r="G46" s="34">
        <v>0</v>
      </c>
      <c r="H46" s="34">
        <v>368582</v>
      </c>
      <c r="I46" s="35">
        <f t="shared" si="0"/>
        <v>23258759</v>
      </c>
    </row>
    <row r="47" spans="1:9" x14ac:dyDescent="0.25">
      <c r="A47" s="19">
        <v>1055</v>
      </c>
      <c r="B47" s="20" t="s">
        <v>52</v>
      </c>
      <c r="C47" s="36">
        <v>14198125</v>
      </c>
      <c r="D47" s="36">
        <v>514086</v>
      </c>
      <c r="E47" s="36">
        <v>566322</v>
      </c>
      <c r="F47" s="36">
        <v>96624</v>
      </c>
      <c r="G47" s="36">
        <v>0</v>
      </c>
      <c r="H47" s="36">
        <v>242923</v>
      </c>
      <c r="I47" s="37">
        <f t="shared" si="0"/>
        <v>15618080</v>
      </c>
    </row>
    <row r="48" spans="1:9" x14ac:dyDescent="0.25">
      <c r="A48" s="19">
        <v>1057</v>
      </c>
      <c r="B48" s="20" t="s">
        <v>53</v>
      </c>
      <c r="C48" s="34">
        <v>3540502</v>
      </c>
      <c r="D48" s="34">
        <v>17471</v>
      </c>
      <c r="E48" s="34">
        <v>12519</v>
      </c>
      <c r="F48" s="34">
        <v>0</v>
      </c>
      <c r="G48" s="34">
        <v>0</v>
      </c>
      <c r="H48" s="34">
        <v>2386154</v>
      </c>
      <c r="I48" s="35">
        <f t="shared" si="0"/>
        <v>5956646</v>
      </c>
    </row>
    <row r="49" spans="1:9" x14ac:dyDescent="0.25">
      <c r="A49" s="19">
        <v>1058</v>
      </c>
      <c r="B49" s="20" t="s">
        <v>54</v>
      </c>
      <c r="C49" s="36">
        <v>12859087</v>
      </c>
      <c r="D49" s="36">
        <v>407804</v>
      </c>
      <c r="E49" s="36">
        <v>290365</v>
      </c>
      <c r="F49" s="36">
        <v>64450</v>
      </c>
      <c r="G49" s="36">
        <v>37502</v>
      </c>
      <c r="H49" s="36">
        <v>1052812</v>
      </c>
      <c r="I49" s="37">
        <f t="shared" si="0"/>
        <v>14712020</v>
      </c>
    </row>
    <row r="50" spans="1:9" x14ac:dyDescent="0.25">
      <c r="A50" s="19">
        <v>1062</v>
      </c>
      <c r="B50" s="20" t="s">
        <v>55</v>
      </c>
      <c r="C50" s="34">
        <v>34962712</v>
      </c>
      <c r="D50" s="34">
        <v>1918605</v>
      </c>
      <c r="E50" s="34">
        <v>1275955</v>
      </c>
      <c r="F50" s="34">
        <v>51938</v>
      </c>
      <c r="G50" s="34">
        <v>0</v>
      </c>
      <c r="H50" s="34">
        <v>939084</v>
      </c>
      <c r="I50" s="35">
        <f t="shared" si="0"/>
        <v>39148294</v>
      </c>
    </row>
    <row r="51" spans="1:9" x14ac:dyDescent="0.25">
      <c r="A51" s="19">
        <v>1065</v>
      </c>
      <c r="B51" s="20" t="s">
        <v>56</v>
      </c>
      <c r="C51" s="36">
        <v>240420169</v>
      </c>
      <c r="D51" s="36">
        <v>3785657</v>
      </c>
      <c r="E51" s="36">
        <v>2184349</v>
      </c>
      <c r="F51" s="36">
        <v>840564</v>
      </c>
      <c r="G51" s="36">
        <v>20619</v>
      </c>
      <c r="H51" s="36">
        <v>441826</v>
      </c>
      <c r="I51" s="37">
        <f t="shared" si="0"/>
        <v>247693184</v>
      </c>
    </row>
    <row r="52" spans="1:9" x14ac:dyDescent="0.25">
      <c r="A52" s="19">
        <v>1066</v>
      </c>
      <c r="B52" s="20" t="s">
        <v>57</v>
      </c>
      <c r="C52" s="34">
        <v>172694861</v>
      </c>
      <c r="D52" s="34">
        <v>3517424</v>
      </c>
      <c r="E52" s="34">
        <v>3904099</v>
      </c>
      <c r="F52" s="34">
        <v>412515</v>
      </c>
      <c r="G52" s="34">
        <v>0</v>
      </c>
      <c r="H52" s="34">
        <v>362625</v>
      </c>
      <c r="I52" s="35">
        <f t="shared" si="0"/>
        <v>180891524</v>
      </c>
    </row>
    <row r="53" spans="1:9" x14ac:dyDescent="0.25">
      <c r="A53" s="19">
        <v>1067</v>
      </c>
      <c r="B53" s="20" t="s">
        <v>58</v>
      </c>
      <c r="C53" s="36">
        <v>1128807</v>
      </c>
      <c r="D53" s="36">
        <v>0</v>
      </c>
      <c r="E53" s="36">
        <v>2419</v>
      </c>
      <c r="F53" s="36">
        <v>0</v>
      </c>
      <c r="G53" s="36">
        <v>0</v>
      </c>
      <c r="H53" s="36">
        <v>26940</v>
      </c>
      <c r="I53" s="37">
        <f t="shared" si="0"/>
        <v>1158166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251</v>
      </c>
      <c r="I54" s="35">
        <f t="shared" si="0"/>
        <v>251</v>
      </c>
    </row>
    <row r="55" spans="1:9" x14ac:dyDescent="0.25">
      <c r="A55" s="19">
        <v>1069</v>
      </c>
      <c r="B55" s="20" t="s">
        <v>60</v>
      </c>
      <c r="C55" s="36">
        <v>867236</v>
      </c>
      <c r="D55" s="36">
        <v>5652</v>
      </c>
      <c r="E55" s="36">
        <v>56899</v>
      </c>
      <c r="F55" s="36">
        <v>16974</v>
      </c>
      <c r="G55" s="36">
        <v>0</v>
      </c>
      <c r="H55" s="36">
        <v>109644</v>
      </c>
      <c r="I55" s="37">
        <f t="shared" si="0"/>
        <v>1056405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2911259186</v>
      </c>
      <c r="D57" s="24">
        <f t="shared" si="1"/>
        <v>385126610</v>
      </c>
      <c r="E57" s="24">
        <f t="shared" si="1"/>
        <v>97588731</v>
      </c>
      <c r="F57" s="24">
        <f t="shared" si="1"/>
        <v>91076513</v>
      </c>
      <c r="G57" s="24">
        <f t="shared" si="1"/>
        <v>170622</v>
      </c>
      <c r="H57" s="24">
        <f t="shared" si="1"/>
        <v>39032850</v>
      </c>
      <c r="I57" s="24">
        <f t="shared" si="1"/>
        <v>3524254512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7501</v>
      </c>
      <c r="I7" s="33">
        <f>SUM(C7:H7)</f>
        <v>7501</v>
      </c>
    </row>
    <row r="8" spans="1:9" x14ac:dyDescent="0.25">
      <c r="A8" s="19">
        <v>1002</v>
      </c>
      <c r="B8" s="20" t="s">
        <v>13</v>
      </c>
      <c r="C8" s="34">
        <v>4260223</v>
      </c>
      <c r="D8" s="34">
        <v>34914</v>
      </c>
      <c r="E8" s="34">
        <v>49869</v>
      </c>
      <c r="F8" s="34">
        <v>0</v>
      </c>
      <c r="G8" s="34">
        <v>7500</v>
      </c>
      <c r="H8" s="34">
        <v>482625</v>
      </c>
      <c r="I8" s="35">
        <f t="shared" ref="I8:I56" si="0">SUM(C8:H8)</f>
        <v>4835131</v>
      </c>
    </row>
    <row r="9" spans="1:9" x14ac:dyDescent="0.25">
      <c r="A9" s="19">
        <v>1005</v>
      </c>
      <c r="B9" s="20" t="s">
        <v>14</v>
      </c>
      <c r="C9" s="36">
        <v>1216</v>
      </c>
      <c r="D9" s="36">
        <v>0</v>
      </c>
      <c r="E9" s="36">
        <v>37157</v>
      </c>
      <c r="F9" s="36">
        <v>0</v>
      </c>
      <c r="G9" s="36">
        <v>0</v>
      </c>
      <c r="H9" s="36">
        <v>13947</v>
      </c>
      <c r="I9" s="37">
        <f t="shared" si="0"/>
        <v>52320</v>
      </c>
    </row>
    <row r="10" spans="1:9" x14ac:dyDescent="0.25">
      <c r="A10" s="19">
        <v>1006</v>
      </c>
      <c r="B10" s="20" t="s">
        <v>15</v>
      </c>
      <c r="C10" s="34">
        <v>57760</v>
      </c>
      <c r="D10" s="34">
        <v>0</v>
      </c>
      <c r="E10" s="34">
        <v>4096</v>
      </c>
      <c r="F10" s="34">
        <v>0</v>
      </c>
      <c r="G10" s="34">
        <v>0</v>
      </c>
      <c r="H10" s="34">
        <v>1200</v>
      </c>
      <c r="I10" s="35">
        <f t="shared" si="0"/>
        <v>63056</v>
      </c>
    </row>
    <row r="11" spans="1:9" x14ac:dyDescent="0.25">
      <c r="A11" s="19">
        <v>1007</v>
      </c>
      <c r="B11" s="20" t="s">
        <v>16</v>
      </c>
      <c r="C11" s="36">
        <v>80875230</v>
      </c>
      <c r="D11" s="36">
        <v>3592330</v>
      </c>
      <c r="E11" s="36">
        <v>2143877</v>
      </c>
      <c r="F11" s="36">
        <v>467772</v>
      </c>
      <c r="G11" s="36">
        <v>7500</v>
      </c>
      <c r="H11" s="36">
        <v>3142075</v>
      </c>
      <c r="I11" s="37">
        <f t="shared" si="0"/>
        <v>90228784</v>
      </c>
    </row>
    <row r="12" spans="1:9" x14ac:dyDescent="0.25">
      <c r="A12" s="19">
        <v>1008</v>
      </c>
      <c r="B12" s="20" t="s">
        <v>17</v>
      </c>
      <c r="C12" s="34">
        <v>38578348</v>
      </c>
      <c r="D12" s="34">
        <v>0</v>
      </c>
      <c r="E12" s="34">
        <v>379</v>
      </c>
      <c r="F12" s="34">
        <v>12601</v>
      </c>
      <c r="G12" s="34">
        <v>0</v>
      </c>
      <c r="H12" s="34">
        <v>2193</v>
      </c>
      <c r="I12" s="35">
        <f t="shared" si="0"/>
        <v>38593521</v>
      </c>
    </row>
    <row r="13" spans="1:9" x14ac:dyDescent="0.25">
      <c r="A13" s="19">
        <v>1010</v>
      </c>
      <c r="B13" s="20" t="s">
        <v>18</v>
      </c>
      <c r="C13" s="36">
        <v>6557085</v>
      </c>
      <c r="D13" s="36">
        <v>197025</v>
      </c>
      <c r="E13" s="36">
        <v>422803</v>
      </c>
      <c r="F13" s="36">
        <v>877537</v>
      </c>
      <c r="G13" s="36">
        <v>0</v>
      </c>
      <c r="H13" s="36">
        <v>629355</v>
      </c>
      <c r="I13" s="37">
        <f t="shared" si="0"/>
        <v>8683805</v>
      </c>
    </row>
    <row r="14" spans="1:9" x14ac:dyDescent="0.25">
      <c r="A14" s="19">
        <v>1011</v>
      </c>
      <c r="B14" s="20" t="s">
        <v>19</v>
      </c>
      <c r="C14" s="34">
        <v>21944674</v>
      </c>
      <c r="D14" s="34">
        <v>7842689</v>
      </c>
      <c r="E14" s="34">
        <v>813213</v>
      </c>
      <c r="F14" s="34">
        <v>0</v>
      </c>
      <c r="G14" s="34">
        <v>2500</v>
      </c>
      <c r="H14" s="34">
        <v>815221</v>
      </c>
      <c r="I14" s="35">
        <f t="shared" si="0"/>
        <v>31418297</v>
      </c>
    </row>
    <row r="15" spans="1:9" x14ac:dyDescent="0.25">
      <c r="A15" s="19">
        <v>1012</v>
      </c>
      <c r="B15" s="20" t="s">
        <v>20</v>
      </c>
      <c r="C15" s="36">
        <v>266</v>
      </c>
      <c r="D15" s="36">
        <v>2500</v>
      </c>
      <c r="E15" s="36">
        <v>4774</v>
      </c>
      <c r="F15" s="36">
        <v>0</v>
      </c>
      <c r="G15" s="36">
        <v>35000</v>
      </c>
      <c r="H15" s="36">
        <v>687532</v>
      </c>
      <c r="I15" s="37">
        <f t="shared" si="0"/>
        <v>730072</v>
      </c>
    </row>
    <row r="16" spans="1:9" x14ac:dyDescent="0.25">
      <c r="A16" s="19">
        <v>1013</v>
      </c>
      <c r="B16" s="20" t="s">
        <v>21</v>
      </c>
      <c r="C16" s="34">
        <v>336148560</v>
      </c>
      <c r="D16" s="34">
        <v>105800925</v>
      </c>
      <c r="E16" s="34">
        <v>12744794</v>
      </c>
      <c r="F16" s="34">
        <v>32181</v>
      </c>
      <c r="G16" s="34">
        <v>7500</v>
      </c>
      <c r="H16" s="34">
        <v>3906909</v>
      </c>
      <c r="I16" s="35">
        <f t="shared" si="0"/>
        <v>458640869</v>
      </c>
    </row>
    <row r="17" spans="1:9" x14ac:dyDescent="0.25">
      <c r="A17" s="19">
        <v>1014</v>
      </c>
      <c r="B17" s="20" t="s">
        <v>22</v>
      </c>
      <c r="C17" s="36">
        <v>76</v>
      </c>
      <c r="D17" s="36">
        <v>0</v>
      </c>
      <c r="E17" s="36">
        <v>757</v>
      </c>
      <c r="F17" s="36">
        <v>0</v>
      </c>
      <c r="G17" s="36">
        <v>17500</v>
      </c>
      <c r="H17" s="36">
        <v>786997</v>
      </c>
      <c r="I17" s="37">
        <f t="shared" si="0"/>
        <v>805330</v>
      </c>
    </row>
    <row r="18" spans="1:9" x14ac:dyDescent="0.25">
      <c r="A18" s="19">
        <v>1016</v>
      </c>
      <c r="B18" s="20" t="s">
        <v>23</v>
      </c>
      <c r="C18" s="34">
        <v>524423614</v>
      </c>
      <c r="D18" s="34">
        <v>123440648</v>
      </c>
      <c r="E18" s="34">
        <v>26470143</v>
      </c>
      <c r="F18" s="34">
        <v>10028601</v>
      </c>
      <c r="G18" s="34">
        <v>0</v>
      </c>
      <c r="H18" s="34">
        <v>1120062</v>
      </c>
      <c r="I18" s="35">
        <f t="shared" si="0"/>
        <v>685483068</v>
      </c>
    </row>
    <row r="19" spans="1:9" x14ac:dyDescent="0.25">
      <c r="A19" s="19">
        <v>1017</v>
      </c>
      <c r="B19" s="20" t="s">
        <v>24</v>
      </c>
      <c r="C19" s="36">
        <v>150678609</v>
      </c>
      <c r="D19" s="36">
        <v>1143443</v>
      </c>
      <c r="E19" s="36">
        <v>1238388</v>
      </c>
      <c r="F19" s="36">
        <v>196329</v>
      </c>
      <c r="G19" s="36">
        <v>0</v>
      </c>
      <c r="H19" s="36">
        <v>814696</v>
      </c>
      <c r="I19" s="37">
        <f t="shared" si="0"/>
        <v>154071465</v>
      </c>
    </row>
    <row r="20" spans="1:9" x14ac:dyDescent="0.25">
      <c r="A20" s="19">
        <v>1018</v>
      </c>
      <c r="B20" s="20" t="s">
        <v>25</v>
      </c>
      <c r="C20" s="34">
        <v>325797</v>
      </c>
      <c r="D20" s="34">
        <v>5000</v>
      </c>
      <c r="E20" s="34">
        <v>135490</v>
      </c>
      <c r="F20" s="34">
        <v>0</v>
      </c>
      <c r="G20" s="34">
        <v>2500</v>
      </c>
      <c r="H20" s="34">
        <v>1180620</v>
      </c>
      <c r="I20" s="35">
        <f t="shared" si="0"/>
        <v>1649407</v>
      </c>
    </row>
    <row r="21" spans="1:9" x14ac:dyDescent="0.25">
      <c r="A21" s="19">
        <v>1019</v>
      </c>
      <c r="B21" s="20" t="s">
        <v>26</v>
      </c>
      <c r="C21" s="36">
        <v>28454861</v>
      </c>
      <c r="D21" s="36">
        <v>2323201</v>
      </c>
      <c r="E21" s="36">
        <v>711482</v>
      </c>
      <c r="F21" s="36">
        <v>477777</v>
      </c>
      <c r="G21" s="36">
        <v>12500</v>
      </c>
      <c r="H21" s="36">
        <v>2062393</v>
      </c>
      <c r="I21" s="37">
        <f t="shared" si="0"/>
        <v>34042214</v>
      </c>
    </row>
    <row r="22" spans="1:9" x14ac:dyDescent="0.25">
      <c r="A22" s="19">
        <v>1020</v>
      </c>
      <c r="B22" s="20" t="s">
        <v>27</v>
      </c>
      <c r="C22" s="34">
        <v>35655844</v>
      </c>
      <c r="D22" s="34">
        <v>12020716</v>
      </c>
      <c r="E22" s="34">
        <v>1267315</v>
      </c>
      <c r="F22" s="34">
        <v>16913972</v>
      </c>
      <c r="G22" s="34">
        <v>0</v>
      </c>
      <c r="H22" s="34">
        <v>220415</v>
      </c>
      <c r="I22" s="35">
        <f t="shared" si="0"/>
        <v>66078262</v>
      </c>
    </row>
    <row r="23" spans="1:9" x14ac:dyDescent="0.25">
      <c r="A23" s="19">
        <v>1022</v>
      </c>
      <c r="B23" s="20" t="s">
        <v>28</v>
      </c>
      <c r="C23" s="36">
        <v>81500</v>
      </c>
      <c r="D23" s="36">
        <v>17339</v>
      </c>
      <c r="E23" s="36">
        <v>4983</v>
      </c>
      <c r="F23" s="36">
        <v>0</v>
      </c>
      <c r="G23" s="36">
        <v>0</v>
      </c>
      <c r="H23" s="36">
        <v>6441</v>
      </c>
      <c r="I23" s="37">
        <f t="shared" si="0"/>
        <v>110263</v>
      </c>
    </row>
    <row r="24" spans="1:9" x14ac:dyDescent="0.25">
      <c r="A24" s="19">
        <v>1023</v>
      </c>
      <c r="B24" s="20" t="s">
        <v>29</v>
      </c>
      <c r="C24" s="34">
        <v>21072950</v>
      </c>
      <c r="D24" s="34">
        <v>1302026</v>
      </c>
      <c r="E24" s="34">
        <v>760973</v>
      </c>
      <c r="F24" s="34">
        <v>991522</v>
      </c>
      <c r="G24" s="34">
        <v>7500</v>
      </c>
      <c r="H24" s="34">
        <v>1099299</v>
      </c>
      <c r="I24" s="35">
        <f t="shared" si="0"/>
        <v>25234270</v>
      </c>
    </row>
    <row r="25" spans="1:9" x14ac:dyDescent="0.25">
      <c r="A25" s="19">
        <v>1024</v>
      </c>
      <c r="B25" s="20" t="s">
        <v>30</v>
      </c>
      <c r="C25" s="36">
        <v>653869847</v>
      </c>
      <c r="D25" s="36">
        <v>27609872</v>
      </c>
      <c r="E25" s="36">
        <v>11995205</v>
      </c>
      <c r="F25" s="36">
        <v>10461415</v>
      </c>
      <c r="G25" s="36">
        <v>2500</v>
      </c>
      <c r="H25" s="36">
        <v>3014153</v>
      </c>
      <c r="I25" s="37">
        <f t="shared" si="0"/>
        <v>706952992</v>
      </c>
    </row>
    <row r="26" spans="1:9" x14ac:dyDescent="0.25">
      <c r="A26" s="19">
        <v>1025</v>
      </c>
      <c r="B26" s="20" t="s">
        <v>31</v>
      </c>
      <c r="C26" s="34">
        <v>31382618</v>
      </c>
      <c r="D26" s="34">
        <v>0</v>
      </c>
      <c r="E26" s="34">
        <v>12620</v>
      </c>
      <c r="F26" s="34">
        <v>0</v>
      </c>
      <c r="G26" s="34">
        <v>0</v>
      </c>
      <c r="H26" s="34">
        <v>120761</v>
      </c>
      <c r="I26" s="35">
        <f t="shared" si="0"/>
        <v>31515999</v>
      </c>
    </row>
    <row r="27" spans="1:9" x14ac:dyDescent="0.25">
      <c r="A27" s="19">
        <v>1026</v>
      </c>
      <c r="B27" s="20" t="s">
        <v>32</v>
      </c>
      <c r="C27" s="36">
        <v>287827</v>
      </c>
      <c r="D27" s="36">
        <v>0</v>
      </c>
      <c r="E27" s="36">
        <v>379</v>
      </c>
      <c r="F27" s="36">
        <v>0</v>
      </c>
      <c r="G27" s="36">
        <v>0</v>
      </c>
      <c r="H27" s="36">
        <v>127207</v>
      </c>
      <c r="I27" s="37">
        <f t="shared" si="0"/>
        <v>415413</v>
      </c>
    </row>
    <row r="28" spans="1:9" x14ac:dyDescent="0.25">
      <c r="A28" s="19">
        <v>1027</v>
      </c>
      <c r="B28" s="20" t="s">
        <v>33</v>
      </c>
      <c r="C28" s="34">
        <v>58407831</v>
      </c>
      <c r="D28" s="34">
        <v>182947</v>
      </c>
      <c r="E28" s="34">
        <v>445993</v>
      </c>
      <c r="F28" s="34">
        <v>4977860</v>
      </c>
      <c r="G28" s="34">
        <v>0</v>
      </c>
      <c r="H28" s="34">
        <v>665894</v>
      </c>
      <c r="I28" s="35">
        <f t="shared" si="0"/>
        <v>64680525</v>
      </c>
    </row>
    <row r="29" spans="1:9" x14ac:dyDescent="0.25">
      <c r="A29" s="19">
        <v>1028</v>
      </c>
      <c r="B29" s="20" t="s">
        <v>34</v>
      </c>
      <c r="C29" s="36">
        <v>5609017</v>
      </c>
      <c r="D29" s="36">
        <v>246582</v>
      </c>
      <c r="E29" s="36">
        <v>190223</v>
      </c>
      <c r="F29" s="36">
        <v>729548</v>
      </c>
      <c r="G29" s="36">
        <v>0</v>
      </c>
      <c r="H29" s="36">
        <v>73142</v>
      </c>
      <c r="I29" s="37">
        <f t="shared" si="0"/>
        <v>6848512</v>
      </c>
    </row>
    <row r="30" spans="1:9" x14ac:dyDescent="0.25">
      <c r="A30" s="19">
        <v>1030</v>
      </c>
      <c r="B30" s="20" t="s">
        <v>35</v>
      </c>
      <c r="C30" s="34">
        <v>56988800</v>
      </c>
      <c r="D30" s="34">
        <v>1833014</v>
      </c>
      <c r="E30" s="34">
        <v>1360008</v>
      </c>
      <c r="F30" s="34">
        <v>547119</v>
      </c>
      <c r="G30" s="34">
        <v>5000</v>
      </c>
      <c r="H30" s="34">
        <v>1238545</v>
      </c>
      <c r="I30" s="35">
        <f t="shared" si="0"/>
        <v>61972486</v>
      </c>
    </row>
    <row r="31" spans="1:9" x14ac:dyDescent="0.25">
      <c r="A31" s="19">
        <v>1031</v>
      </c>
      <c r="B31" s="20" t="s">
        <v>36</v>
      </c>
      <c r="C31" s="36">
        <v>82378</v>
      </c>
      <c r="D31" s="36">
        <v>0</v>
      </c>
      <c r="E31" s="36">
        <v>4195</v>
      </c>
      <c r="F31" s="36">
        <v>0</v>
      </c>
      <c r="G31" s="36">
        <v>0</v>
      </c>
      <c r="H31" s="36">
        <v>2400</v>
      </c>
      <c r="I31" s="37">
        <f t="shared" si="0"/>
        <v>88973</v>
      </c>
    </row>
    <row r="32" spans="1:9" x14ac:dyDescent="0.25">
      <c r="A32" s="19">
        <v>1033</v>
      </c>
      <c r="B32" s="20" t="s">
        <v>37</v>
      </c>
      <c r="C32" s="34">
        <v>625868</v>
      </c>
      <c r="D32" s="34">
        <v>2473</v>
      </c>
      <c r="E32" s="34">
        <v>22993</v>
      </c>
      <c r="F32" s="34">
        <v>55588</v>
      </c>
      <c r="G32" s="34">
        <v>0</v>
      </c>
      <c r="H32" s="34">
        <v>394104</v>
      </c>
      <c r="I32" s="35">
        <f t="shared" si="0"/>
        <v>1101026</v>
      </c>
    </row>
    <row r="33" spans="1:9" x14ac:dyDescent="0.25">
      <c r="A33" s="19">
        <v>1034</v>
      </c>
      <c r="B33" s="20" t="s">
        <v>38</v>
      </c>
      <c r="C33" s="36">
        <v>373656</v>
      </c>
      <c r="D33" s="36">
        <v>4852</v>
      </c>
      <c r="E33" s="36">
        <v>6872</v>
      </c>
      <c r="F33" s="36">
        <v>0</v>
      </c>
      <c r="G33" s="36">
        <v>0</v>
      </c>
      <c r="H33" s="36">
        <v>36828</v>
      </c>
      <c r="I33" s="37">
        <f t="shared" si="0"/>
        <v>422208</v>
      </c>
    </row>
    <row r="34" spans="1:9" x14ac:dyDescent="0.25">
      <c r="A34" s="19">
        <v>1037</v>
      </c>
      <c r="B34" s="20" t="s">
        <v>39</v>
      </c>
      <c r="C34" s="34">
        <v>7615306</v>
      </c>
      <c r="D34" s="34">
        <v>32591</v>
      </c>
      <c r="E34" s="34">
        <v>181755</v>
      </c>
      <c r="F34" s="34">
        <v>204540</v>
      </c>
      <c r="G34" s="34">
        <v>0</v>
      </c>
      <c r="H34" s="34">
        <v>174065</v>
      </c>
      <c r="I34" s="35">
        <f t="shared" si="0"/>
        <v>8208257</v>
      </c>
    </row>
    <row r="35" spans="1:9" x14ac:dyDescent="0.25">
      <c r="A35" s="19">
        <v>1038</v>
      </c>
      <c r="B35" s="20" t="s">
        <v>40</v>
      </c>
      <c r="C35" s="36">
        <v>3643887</v>
      </c>
      <c r="D35" s="36">
        <v>0</v>
      </c>
      <c r="E35" s="36">
        <v>38547</v>
      </c>
      <c r="F35" s="36">
        <v>0</v>
      </c>
      <c r="G35" s="36">
        <v>2500</v>
      </c>
      <c r="H35" s="36">
        <v>126780</v>
      </c>
      <c r="I35" s="37">
        <f t="shared" si="0"/>
        <v>3811714</v>
      </c>
    </row>
    <row r="36" spans="1:9" x14ac:dyDescent="0.25">
      <c r="A36" s="19">
        <v>1039</v>
      </c>
      <c r="B36" s="20" t="s">
        <v>41</v>
      </c>
      <c r="C36" s="34">
        <v>1216297</v>
      </c>
      <c r="D36" s="34">
        <v>36912</v>
      </c>
      <c r="E36" s="34">
        <v>31308</v>
      </c>
      <c r="F36" s="34">
        <v>49532</v>
      </c>
      <c r="G36" s="34">
        <v>0</v>
      </c>
      <c r="H36" s="34">
        <v>168912</v>
      </c>
      <c r="I36" s="35">
        <f t="shared" si="0"/>
        <v>1502961</v>
      </c>
    </row>
    <row r="37" spans="1:9" x14ac:dyDescent="0.25">
      <c r="A37" s="19">
        <v>1040</v>
      </c>
      <c r="B37" s="20" t="s">
        <v>42</v>
      </c>
      <c r="C37" s="36">
        <v>75540617</v>
      </c>
      <c r="D37" s="36">
        <v>10319344</v>
      </c>
      <c r="E37" s="36">
        <v>1588261</v>
      </c>
      <c r="F37" s="36">
        <v>752697</v>
      </c>
      <c r="G37" s="36">
        <v>5001</v>
      </c>
      <c r="H37" s="36">
        <v>2216078</v>
      </c>
      <c r="I37" s="37">
        <f t="shared" si="0"/>
        <v>90421998</v>
      </c>
    </row>
    <row r="38" spans="1:9" x14ac:dyDescent="0.25">
      <c r="A38" s="19">
        <v>1042</v>
      </c>
      <c r="B38" s="20" t="s">
        <v>43</v>
      </c>
      <c r="C38" s="34">
        <v>228</v>
      </c>
      <c r="D38" s="34">
        <v>0</v>
      </c>
      <c r="E38" s="34">
        <v>0</v>
      </c>
      <c r="F38" s="34">
        <v>0</v>
      </c>
      <c r="G38" s="34">
        <v>0</v>
      </c>
      <c r="H38" s="34">
        <v>1440</v>
      </c>
      <c r="I38" s="35">
        <f t="shared" si="0"/>
        <v>1668</v>
      </c>
    </row>
    <row r="39" spans="1:9" x14ac:dyDescent="0.25">
      <c r="A39" s="19">
        <v>1043</v>
      </c>
      <c r="B39" s="20" t="s">
        <v>44</v>
      </c>
      <c r="C39" s="36">
        <v>406271680</v>
      </c>
      <c r="D39" s="36">
        <v>35378874</v>
      </c>
      <c r="E39" s="36">
        <v>7329383</v>
      </c>
      <c r="F39" s="36">
        <v>40043574</v>
      </c>
      <c r="G39" s="36">
        <v>0</v>
      </c>
      <c r="H39" s="36">
        <v>529806</v>
      </c>
      <c r="I39" s="37">
        <f t="shared" si="0"/>
        <v>489553317</v>
      </c>
    </row>
    <row r="40" spans="1:9" x14ac:dyDescent="0.25">
      <c r="A40" s="19">
        <v>1044</v>
      </c>
      <c r="B40" s="20" t="s">
        <v>45</v>
      </c>
      <c r="C40" s="34">
        <v>3232801</v>
      </c>
      <c r="D40" s="34">
        <v>156528</v>
      </c>
      <c r="E40" s="34">
        <v>120552</v>
      </c>
      <c r="F40" s="34">
        <v>0</v>
      </c>
      <c r="G40" s="34">
        <v>0</v>
      </c>
      <c r="H40" s="34">
        <v>228796</v>
      </c>
      <c r="I40" s="35">
        <f t="shared" si="0"/>
        <v>3738677</v>
      </c>
    </row>
    <row r="41" spans="1:9" x14ac:dyDescent="0.25">
      <c r="A41" s="19">
        <v>1046</v>
      </c>
      <c r="B41" s="20" t="s">
        <v>46</v>
      </c>
      <c r="C41" s="36">
        <v>1386482</v>
      </c>
      <c r="D41" s="36">
        <v>0</v>
      </c>
      <c r="E41" s="36">
        <v>75300</v>
      </c>
      <c r="F41" s="36">
        <v>0</v>
      </c>
      <c r="G41" s="36">
        <v>7500</v>
      </c>
      <c r="H41" s="36">
        <v>676930</v>
      </c>
      <c r="I41" s="37">
        <f t="shared" si="0"/>
        <v>2146212</v>
      </c>
    </row>
    <row r="42" spans="1:9" x14ac:dyDescent="0.25">
      <c r="A42" s="19">
        <v>1047</v>
      </c>
      <c r="B42" s="20" t="s">
        <v>47</v>
      </c>
      <c r="C42" s="34">
        <v>209668264</v>
      </c>
      <c r="D42" s="34">
        <v>27628151</v>
      </c>
      <c r="E42" s="34">
        <v>9933205</v>
      </c>
      <c r="F42" s="34">
        <v>106045</v>
      </c>
      <c r="G42" s="34">
        <v>0</v>
      </c>
      <c r="H42" s="34">
        <v>1198360</v>
      </c>
      <c r="I42" s="35">
        <f t="shared" si="0"/>
        <v>248534025</v>
      </c>
    </row>
    <row r="43" spans="1:9" x14ac:dyDescent="0.25">
      <c r="A43" s="19">
        <v>1048</v>
      </c>
      <c r="B43" s="20" t="s">
        <v>48</v>
      </c>
      <c r="C43" s="36">
        <v>55011788</v>
      </c>
      <c r="D43" s="36">
        <v>2654941</v>
      </c>
      <c r="E43" s="36">
        <v>2938312</v>
      </c>
      <c r="F43" s="36">
        <v>1728148</v>
      </c>
      <c r="G43" s="36">
        <v>0</v>
      </c>
      <c r="H43" s="36">
        <v>637339</v>
      </c>
      <c r="I43" s="37">
        <f t="shared" si="0"/>
        <v>62970528</v>
      </c>
    </row>
    <row r="44" spans="1:9" x14ac:dyDescent="0.25">
      <c r="A44" s="19">
        <v>1050</v>
      </c>
      <c r="B44" s="20" t="s">
        <v>49</v>
      </c>
      <c r="C44" s="34">
        <v>6619</v>
      </c>
      <c r="D44" s="34">
        <v>0</v>
      </c>
      <c r="E44" s="34">
        <v>0</v>
      </c>
      <c r="F44" s="34">
        <v>0</v>
      </c>
      <c r="G44" s="34">
        <v>0</v>
      </c>
      <c r="H44" s="34">
        <v>42043</v>
      </c>
      <c r="I44" s="35">
        <f t="shared" si="0"/>
        <v>48662</v>
      </c>
    </row>
    <row r="45" spans="1:9" x14ac:dyDescent="0.25">
      <c r="A45" s="19">
        <v>1052</v>
      </c>
      <c r="B45" s="20" t="s">
        <v>50</v>
      </c>
      <c r="C45" s="36">
        <v>13429379</v>
      </c>
      <c r="D45" s="36">
        <v>1259281</v>
      </c>
      <c r="E45" s="36">
        <v>753930</v>
      </c>
      <c r="F45" s="36">
        <v>338096</v>
      </c>
      <c r="G45" s="36">
        <v>0</v>
      </c>
      <c r="H45" s="36">
        <v>861653</v>
      </c>
      <c r="I45" s="37">
        <f t="shared" si="0"/>
        <v>16642339</v>
      </c>
    </row>
    <row r="46" spans="1:9" x14ac:dyDescent="0.25">
      <c r="A46" s="19">
        <v>1054</v>
      </c>
      <c r="B46" s="20" t="s">
        <v>51</v>
      </c>
      <c r="C46" s="34">
        <v>39649974</v>
      </c>
      <c r="D46" s="34">
        <v>1590025</v>
      </c>
      <c r="E46" s="34">
        <v>1003466</v>
      </c>
      <c r="F46" s="34">
        <v>216563</v>
      </c>
      <c r="G46" s="34">
        <v>5000</v>
      </c>
      <c r="H46" s="34">
        <v>415212</v>
      </c>
      <c r="I46" s="35">
        <f t="shared" si="0"/>
        <v>42880240</v>
      </c>
    </row>
    <row r="47" spans="1:9" x14ac:dyDescent="0.25">
      <c r="A47" s="19">
        <v>1055</v>
      </c>
      <c r="B47" s="20" t="s">
        <v>52</v>
      </c>
      <c r="C47" s="36">
        <v>16153074</v>
      </c>
      <c r="D47" s="36">
        <v>1127918</v>
      </c>
      <c r="E47" s="36">
        <v>1474098</v>
      </c>
      <c r="F47" s="36">
        <v>2</v>
      </c>
      <c r="G47" s="36">
        <v>0</v>
      </c>
      <c r="H47" s="36">
        <v>339565</v>
      </c>
      <c r="I47" s="37">
        <f t="shared" si="0"/>
        <v>19094657</v>
      </c>
    </row>
    <row r="48" spans="1:9" x14ac:dyDescent="0.25">
      <c r="A48" s="19">
        <v>1057</v>
      </c>
      <c r="B48" s="20" t="s">
        <v>53</v>
      </c>
      <c r="C48" s="34">
        <v>805091</v>
      </c>
      <c r="D48" s="34">
        <v>140777</v>
      </c>
      <c r="E48" s="34">
        <v>55358</v>
      </c>
      <c r="F48" s="34">
        <v>0</v>
      </c>
      <c r="G48" s="34">
        <v>2500</v>
      </c>
      <c r="H48" s="34">
        <v>2048104</v>
      </c>
      <c r="I48" s="35">
        <f t="shared" si="0"/>
        <v>3051830</v>
      </c>
    </row>
    <row r="49" spans="1:9" x14ac:dyDescent="0.25">
      <c r="A49" s="19">
        <v>1058</v>
      </c>
      <c r="B49" s="20" t="s">
        <v>54</v>
      </c>
      <c r="C49" s="36">
        <v>66931506</v>
      </c>
      <c r="D49" s="36">
        <v>2274155</v>
      </c>
      <c r="E49" s="36">
        <v>429518</v>
      </c>
      <c r="F49" s="36">
        <v>0</v>
      </c>
      <c r="G49" s="36">
        <v>20000</v>
      </c>
      <c r="H49" s="36">
        <v>949703</v>
      </c>
      <c r="I49" s="37">
        <f t="shared" si="0"/>
        <v>70604882</v>
      </c>
    </row>
    <row r="50" spans="1:9" x14ac:dyDescent="0.25">
      <c r="A50" s="19">
        <v>1062</v>
      </c>
      <c r="B50" s="20" t="s">
        <v>55</v>
      </c>
      <c r="C50" s="34">
        <v>36509432</v>
      </c>
      <c r="D50" s="34">
        <v>1587407</v>
      </c>
      <c r="E50" s="34">
        <v>872832</v>
      </c>
      <c r="F50" s="34">
        <v>43751</v>
      </c>
      <c r="G50" s="34">
        <v>0</v>
      </c>
      <c r="H50" s="34">
        <v>1568235</v>
      </c>
      <c r="I50" s="35">
        <f t="shared" si="0"/>
        <v>40581657</v>
      </c>
    </row>
    <row r="51" spans="1:9" x14ac:dyDescent="0.25">
      <c r="A51" s="19">
        <v>1065</v>
      </c>
      <c r="B51" s="20" t="s">
        <v>56</v>
      </c>
      <c r="C51" s="36">
        <v>112557164</v>
      </c>
      <c r="D51" s="36">
        <v>4285435</v>
      </c>
      <c r="E51" s="36">
        <v>1790595</v>
      </c>
      <c r="F51" s="36">
        <v>781003</v>
      </c>
      <c r="G51" s="36">
        <v>0</v>
      </c>
      <c r="H51" s="36">
        <v>502817</v>
      </c>
      <c r="I51" s="37">
        <f t="shared" si="0"/>
        <v>119917014</v>
      </c>
    </row>
    <row r="52" spans="1:9" x14ac:dyDescent="0.25">
      <c r="A52" s="19">
        <v>1066</v>
      </c>
      <c r="B52" s="20" t="s">
        <v>57</v>
      </c>
      <c r="C52" s="34">
        <v>158988373</v>
      </c>
      <c r="D52" s="34">
        <v>5594378</v>
      </c>
      <c r="E52" s="34">
        <v>3773447</v>
      </c>
      <c r="F52" s="34">
        <v>1288958</v>
      </c>
      <c r="G52" s="34">
        <v>0</v>
      </c>
      <c r="H52" s="34">
        <v>1602629</v>
      </c>
      <c r="I52" s="35">
        <f t="shared" si="0"/>
        <v>171247785</v>
      </c>
    </row>
    <row r="53" spans="1:9" x14ac:dyDescent="0.25">
      <c r="A53" s="19">
        <v>1067</v>
      </c>
      <c r="B53" s="20" t="s">
        <v>58</v>
      </c>
      <c r="C53" s="36">
        <v>41774132</v>
      </c>
      <c r="D53" s="36">
        <v>9444</v>
      </c>
      <c r="E53" s="36">
        <v>2406</v>
      </c>
      <c r="F53" s="36">
        <v>0</v>
      </c>
      <c r="G53" s="36">
        <v>0</v>
      </c>
      <c r="H53" s="36">
        <v>37128</v>
      </c>
      <c r="I53" s="37">
        <f t="shared" si="0"/>
        <v>41823110</v>
      </c>
    </row>
    <row r="54" spans="1:9" x14ac:dyDescent="0.25">
      <c r="A54" s="19">
        <v>1068</v>
      </c>
      <c r="B54" s="20" t="s">
        <v>59</v>
      </c>
      <c r="C54" s="34">
        <v>114</v>
      </c>
      <c r="D54" s="34">
        <v>0</v>
      </c>
      <c r="E54" s="34">
        <v>1092</v>
      </c>
      <c r="F54" s="34">
        <v>0</v>
      </c>
      <c r="G54" s="34">
        <v>0</v>
      </c>
      <c r="H54" s="34">
        <v>3220</v>
      </c>
      <c r="I54" s="35">
        <f t="shared" si="0"/>
        <v>4426</v>
      </c>
    </row>
    <row r="55" spans="1:9" x14ac:dyDescent="0.25">
      <c r="A55" s="19">
        <v>1069</v>
      </c>
      <c r="B55" s="20" t="s">
        <v>60</v>
      </c>
      <c r="C55" s="36">
        <v>952638</v>
      </c>
      <c r="D55" s="36">
        <v>97324</v>
      </c>
      <c r="E55" s="36">
        <v>56433</v>
      </c>
      <c r="F55" s="36">
        <v>0</v>
      </c>
      <c r="G55" s="36">
        <v>0</v>
      </c>
      <c r="H55" s="36">
        <v>61505</v>
      </c>
      <c r="I55" s="37">
        <f t="shared" si="0"/>
        <v>1167900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3308089301</v>
      </c>
      <c r="D57" s="24">
        <f t="shared" si="1"/>
        <v>381775981</v>
      </c>
      <c r="E57" s="24">
        <f t="shared" si="1"/>
        <v>93298779</v>
      </c>
      <c r="F57" s="24">
        <f t="shared" si="1"/>
        <v>92322731</v>
      </c>
      <c r="G57" s="24">
        <f t="shared" si="1"/>
        <v>150001</v>
      </c>
      <c r="H57" s="24">
        <f t="shared" si="1"/>
        <v>37042835</v>
      </c>
      <c r="I57" s="24">
        <f t="shared" si="1"/>
        <v>3912679628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31394417</v>
      </c>
      <c r="D7" s="32">
        <v>0</v>
      </c>
      <c r="E7" s="32">
        <v>917625</v>
      </c>
      <c r="F7" s="32">
        <v>6431119</v>
      </c>
      <c r="G7" s="32">
        <v>0</v>
      </c>
      <c r="H7" s="32">
        <v>5480</v>
      </c>
      <c r="I7" s="33">
        <f>SUM(C7:H7)</f>
        <v>38748641</v>
      </c>
    </row>
    <row r="8" spans="1:9" x14ac:dyDescent="0.25">
      <c r="A8" s="19">
        <v>1002</v>
      </c>
      <c r="B8" s="20" t="s">
        <v>13</v>
      </c>
      <c r="C8" s="34">
        <v>3284529</v>
      </c>
      <c r="D8" s="34">
        <v>101090</v>
      </c>
      <c r="E8" s="34">
        <v>27808</v>
      </c>
      <c r="F8" s="34">
        <v>0</v>
      </c>
      <c r="G8" s="34">
        <v>2500</v>
      </c>
      <c r="H8" s="34">
        <v>364346</v>
      </c>
      <c r="I8" s="35">
        <f t="shared" ref="I8:I56" si="0">SUM(C8:H8)</f>
        <v>3780273</v>
      </c>
    </row>
    <row r="9" spans="1:9" x14ac:dyDescent="0.25">
      <c r="A9" s="19">
        <v>1005</v>
      </c>
      <c r="B9" s="20" t="s">
        <v>14</v>
      </c>
      <c r="C9" s="36">
        <v>502412</v>
      </c>
      <c r="D9" s="36">
        <v>0</v>
      </c>
      <c r="E9" s="36">
        <v>39225</v>
      </c>
      <c r="F9" s="36">
        <v>0</v>
      </c>
      <c r="G9" s="36">
        <v>0</v>
      </c>
      <c r="H9" s="36">
        <v>9570</v>
      </c>
      <c r="I9" s="37">
        <f t="shared" si="0"/>
        <v>551207</v>
      </c>
    </row>
    <row r="10" spans="1:9" x14ac:dyDescent="0.25">
      <c r="A10" s="19">
        <v>1006</v>
      </c>
      <c r="B10" s="20" t="s">
        <v>15</v>
      </c>
      <c r="C10" s="34">
        <v>9322</v>
      </c>
      <c r="D10" s="34">
        <v>1858</v>
      </c>
      <c r="E10" s="34">
        <v>810</v>
      </c>
      <c r="F10" s="34">
        <v>0</v>
      </c>
      <c r="G10" s="34">
        <v>0</v>
      </c>
      <c r="H10" s="34">
        <v>240</v>
      </c>
      <c r="I10" s="35">
        <f t="shared" si="0"/>
        <v>12230</v>
      </c>
    </row>
    <row r="11" spans="1:9" x14ac:dyDescent="0.25">
      <c r="A11" s="19">
        <v>1007</v>
      </c>
      <c r="B11" s="20" t="s">
        <v>16</v>
      </c>
      <c r="C11" s="36">
        <v>73445794</v>
      </c>
      <c r="D11" s="36">
        <v>4118031</v>
      </c>
      <c r="E11" s="36">
        <v>3248177</v>
      </c>
      <c r="F11" s="36">
        <v>470960</v>
      </c>
      <c r="G11" s="36">
        <v>10000</v>
      </c>
      <c r="H11" s="36">
        <v>3030714</v>
      </c>
      <c r="I11" s="37">
        <f t="shared" si="0"/>
        <v>84323676</v>
      </c>
    </row>
    <row r="12" spans="1:9" x14ac:dyDescent="0.25">
      <c r="A12" s="19">
        <v>1008</v>
      </c>
      <c r="B12" s="20" t="s">
        <v>17</v>
      </c>
      <c r="C12" s="34">
        <v>189509060</v>
      </c>
      <c r="D12" s="34">
        <v>0</v>
      </c>
      <c r="E12" s="34">
        <v>6169446</v>
      </c>
      <c r="F12" s="34">
        <v>8003695</v>
      </c>
      <c r="G12" s="34">
        <v>0</v>
      </c>
      <c r="H12" s="34">
        <v>6011</v>
      </c>
      <c r="I12" s="35">
        <f t="shared" si="0"/>
        <v>203688212</v>
      </c>
    </row>
    <row r="13" spans="1:9" x14ac:dyDescent="0.25">
      <c r="A13" s="19">
        <v>1010</v>
      </c>
      <c r="B13" s="20" t="s">
        <v>18</v>
      </c>
      <c r="C13" s="36">
        <v>3788681</v>
      </c>
      <c r="D13" s="36">
        <v>351714</v>
      </c>
      <c r="E13" s="36">
        <v>383087</v>
      </c>
      <c r="F13" s="36">
        <v>41957</v>
      </c>
      <c r="G13" s="36">
        <v>0</v>
      </c>
      <c r="H13" s="36">
        <v>23626</v>
      </c>
      <c r="I13" s="37">
        <f t="shared" si="0"/>
        <v>4589065</v>
      </c>
    </row>
    <row r="14" spans="1:9" x14ac:dyDescent="0.25">
      <c r="A14" s="19">
        <v>1011</v>
      </c>
      <c r="B14" s="20" t="s">
        <v>19</v>
      </c>
      <c r="C14" s="34">
        <v>24969387</v>
      </c>
      <c r="D14" s="34">
        <v>11731365</v>
      </c>
      <c r="E14" s="34">
        <v>1508258</v>
      </c>
      <c r="F14" s="34">
        <v>0</v>
      </c>
      <c r="G14" s="34">
        <v>2500</v>
      </c>
      <c r="H14" s="34">
        <v>652040</v>
      </c>
      <c r="I14" s="35">
        <f t="shared" si="0"/>
        <v>38863550</v>
      </c>
    </row>
    <row r="15" spans="1:9" x14ac:dyDescent="0.25">
      <c r="A15" s="19">
        <v>1012</v>
      </c>
      <c r="B15" s="20" t="s">
        <v>20</v>
      </c>
      <c r="C15" s="36">
        <v>62709964</v>
      </c>
      <c r="D15" s="36">
        <v>2500</v>
      </c>
      <c r="E15" s="36">
        <v>212940</v>
      </c>
      <c r="F15" s="36">
        <v>8407335</v>
      </c>
      <c r="G15" s="36">
        <v>22500</v>
      </c>
      <c r="H15" s="36">
        <v>651685</v>
      </c>
      <c r="I15" s="37">
        <f t="shared" si="0"/>
        <v>72006924</v>
      </c>
    </row>
    <row r="16" spans="1:9" x14ac:dyDescent="0.25">
      <c r="A16" s="19">
        <v>1013</v>
      </c>
      <c r="B16" s="20" t="s">
        <v>21</v>
      </c>
      <c r="C16" s="34">
        <v>253863685</v>
      </c>
      <c r="D16" s="34">
        <v>140365243</v>
      </c>
      <c r="E16" s="34">
        <v>11584943</v>
      </c>
      <c r="F16" s="34">
        <v>96593</v>
      </c>
      <c r="G16" s="34">
        <v>7500</v>
      </c>
      <c r="H16" s="34">
        <v>1590889</v>
      </c>
      <c r="I16" s="35">
        <f t="shared" si="0"/>
        <v>407508853</v>
      </c>
    </row>
    <row r="17" spans="1:9" x14ac:dyDescent="0.25">
      <c r="A17" s="19">
        <v>1014</v>
      </c>
      <c r="B17" s="20" t="s">
        <v>22</v>
      </c>
      <c r="C17" s="36">
        <v>38</v>
      </c>
      <c r="D17" s="36">
        <v>0</v>
      </c>
      <c r="E17" s="36">
        <v>379</v>
      </c>
      <c r="F17" s="36">
        <v>0</v>
      </c>
      <c r="G17" s="36">
        <v>0</v>
      </c>
      <c r="H17" s="36">
        <v>740240</v>
      </c>
      <c r="I17" s="37">
        <f t="shared" si="0"/>
        <v>740657</v>
      </c>
    </row>
    <row r="18" spans="1:9" x14ac:dyDescent="0.25">
      <c r="A18" s="19">
        <v>1016</v>
      </c>
      <c r="B18" s="20" t="s">
        <v>23</v>
      </c>
      <c r="C18" s="34">
        <v>645918544</v>
      </c>
      <c r="D18" s="34">
        <v>146406202</v>
      </c>
      <c r="E18" s="34">
        <v>29540001</v>
      </c>
      <c r="F18" s="34">
        <v>9573952</v>
      </c>
      <c r="G18" s="34">
        <v>0</v>
      </c>
      <c r="H18" s="34">
        <v>2617195</v>
      </c>
      <c r="I18" s="35">
        <f t="shared" si="0"/>
        <v>834055894</v>
      </c>
    </row>
    <row r="19" spans="1:9" x14ac:dyDescent="0.25">
      <c r="A19" s="19">
        <v>1017</v>
      </c>
      <c r="B19" s="20" t="s">
        <v>24</v>
      </c>
      <c r="C19" s="36">
        <v>40427832</v>
      </c>
      <c r="D19" s="36">
        <v>1079188</v>
      </c>
      <c r="E19" s="36">
        <v>1010767</v>
      </c>
      <c r="F19" s="36">
        <v>138601</v>
      </c>
      <c r="G19" s="36">
        <v>0</v>
      </c>
      <c r="H19" s="36">
        <v>771006</v>
      </c>
      <c r="I19" s="37">
        <f t="shared" si="0"/>
        <v>43427394</v>
      </c>
    </row>
    <row r="20" spans="1:9" x14ac:dyDescent="0.25">
      <c r="A20" s="19">
        <v>1018</v>
      </c>
      <c r="B20" s="20" t="s">
        <v>25</v>
      </c>
      <c r="C20" s="34">
        <v>161640895</v>
      </c>
      <c r="D20" s="34">
        <v>264963</v>
      </c>
      <c r="E20" s="34">
        <v>9047823</v>
      </c>
      <c r="F20" s="34">
        <v>18932980</v>
      </c>
      <c r="G20" s="34">
        <v>5000</v>
      </c>
      <c r="H20" s="34">
        <v>1017920</v>
      </c>
      <c r="I20" s="35">
        <f t="shared" si="0"/>
        <v>190909581</v>
      </c>
    </row>
    <row r="21" spans="1:9" x14ac:dyDescent="0.25">
      <c r="A21" s="19">
        <v>1019</v>
      </c>
      <c r="B21" s="20" t="s">
        <v>26</v>
      </c>
      <c r="C21" s="36">
        <v>31934903</v>
      </c>
      <c r="D21" s="36">
        <v>772899</v>
      </c>
      <c r="E21" s="36">
        <v>610832</v>
      </c>
      <c r="F21" s="36">
        <v>1104732</v>
      </c>
      <c r="G21" s="36">
        <v>5000</v>
      </c>
      <c r="H21" s="36">
        <v>1792390</v>
      </c>
      <c r="I21" s="37">
        <f t="shared" si="0"/>
        <v>36220756</v>
      </c>
    </row>
    <row r="22" spans="1:9" x14ac:dyDescent="0.25">
      <c r="A22" s="19">
        <v>1020</v>
      </c>
      <c r="B22" s="20" t="s">
        <v>27</v>
      </c>
      <c r="C22" s="34">
        <v>29627802</v>
      </c>
      <c r="D22" s="34">
        <v>9160411</v>
      </c>
      <c r="E22" s="34">
        <v>1137132</v>
      </c>
      <c r="F22" s="34">
        <v>9874565</v>
      </c>
      <c r="G22" s="34">
        <v>0</v>
      </c>
      <c r="H22" s="34">
        <v>268295</v>
      </c>
      <c r="I22" s="35">
        <f t="shared" si="0"/>
        <v>50068205</v>
      </c>
    </row>
    <row r="23" spans="1:9" x14ac:dyDescent="0.25">
      <c r="A23" s="19">
        <v>1022</v>
      </c>
      <c r="B23" s="20" t="s">
        <v>28</v>
      </c>
      <c r="C23" s="36">
        <v>742789</v>
      </c>
      <c r="D23" s="36">
        <v>2783</v>
      </c>
      <c r="E23" s="36">
        <v>8602</v>
      </c>
      <c r="F23" s="36">
        <v>0</v>
      </c>
      <c r="G23" s="36">
        <v>0</v>
      </c>
      <c r="H23" s="36">
        <v>3600</v>
      </c>
      <c r="I23" s="37">
        <f t="shared" si="0"/>
        <v>757774</v>
      </c>
    </row>
    <row r="24" spans="1:9" x14ac:dyDescent="0.25">
      <c r="A24" s="19">
        <v>1023</v>
      </c>
      <c r="B24" s="20" t="s">
        <v>29</v>
      </c>
      <c r="C24" s="34">
        <v>21089139</v>
      </c>
      <c r="D24" s="34">
        <v>1363758</v>
      </c>
      <c r="E24" s="34">
        <v>764033</v>
      </c>
      <c r="F24" s="34">
        <v>286078</v>
      </c>
      <c r="G24" s="34">
        <v>5000</v>
      </c>
      <c r="H24" s="34">
        <v>760189</v>
      </c>
      <c r="I24" s="35">
        <f t="shared" si="0"/>
        <v>24268197</v>
      </c>
    </row>
    <row r="25" spans="1:9" x14ac:dyDescent="0.25">
      <c r="A25" s="19">
        <v>1024</v>
      </c>
      <c r="B25" s="20" t="s">
        <v>30</v>
      </c>
      <c r="C25" s="36">
        <v>573630269</v>
      </c>
      <c r="D25" s="36">
        <v>29110369</v>
      </c>
      <c r="E25" s="36">
        <v>12102533</v>
      </c>
      <c r="F25" s="36">
        <v>10501997</v>
      </c>
      <c r="G25" s="36">
        <v>187455</v>
      </c>
      <c r="H25" s="36">
        <v>3190000</v>
      </c>
      <c r="I25" s="37">
        <f t="shared" si="0"/>
        <v>628722623</v>
      </c>
    </row>
    <row r="26" spans="1:9" x14ac:dyDescent="0.25">
      <c r="A26" s="19">
        <v>1025</v>
      </c>
      <c r="B26" s="20" t="s">
        <v>31</v>
      </c>
      <c r="C26" s="34">
        <v>620277</v>
      </c>
      <c r="D26" s="34">
        <v>36775</v>
      </c>
      <c r="E26" s="34">
        <v>12682</v>
      </c>
      <c r="F26" s="34">
        <v>0</v>
      </c>
      <c r="G26" s="34">
        <v>0</v>
      </c>
      <c r="H26" s="34">
        <v>44838</v>
      </c>
      <c r="I26" s="35">
        <f t="shared" si="0"/>
        <v>714572</v>
      </c>
    </row>
    <row r="27" spans="1:9" x14ac:dyDescent="0.25">
      <c r="A27" s="19">
        <v>1026</v>
      </c>
      <c r="B27" s="20" t="s">
        <v>32</v>
      </c>
      <c r="C27" s="36">
        <v>246642</v>
      </c>
      <c r="D27" s="36">
        <v>0</v>
      </c>
      <c r="E27" s="36">
        <v>0</v>
      </c>
      <c r="F27" s="36">
        <v>0</v>
      </c>
      <c r="G27" s="36">
        <v>0</v>
      </c>
      <c r="H27" s="36">
        <v>192868</v>
      </c>
      <c r="I27" s="37">
        <f t="shared" si="0"/>
        <v>439510</v>
      </c>
    </row>
    <row r="28" spans="1:9" x14ac:dyDescent="0.25">
      <c r="A28" s="19">
        <v>1027</v>
      </c>
      <c r="B28" s="20" t="s">
        <v>33</v>
      </c>
      <c r="C28" s="34">
        <v>24997102</v>
      </c>
      <c r="D28" s="34">
        <v>285293</v>
      </c>
      <c r="E28" s="34">
        <v>236715</v>
      </c>
      <c r="F28" s="34">
        <v>284492</v>
      </c>
      <c r="G28" s="34">
        <v>0</v>
      </c>
      <c r="H28" s="34">
        <v>428560</v>
      </c>
      <c r="I28" s="35">
        <f t="shared" si="0"/>
        <v>26232162</v>
      </c>
    </row>
    <row r="29" spans="1:9" x14ac:dyDescent="0.25">
      <c r="A29" s="19">
        <v>1028</v>
      </c>
      <c r="B29" s="20" t="s">
        <v>34</v>
      </c>
      <c r="C29" s="36">
        <v>48881195</v>
      </c>
      <c r="D29" s="36">
        <v>2749843</v>
      </c>
      <c r="E29" s="36">
        <v>843531</v>
      </c>
      <c r="F29" s="36">
        <v>2518173</v>
      </c>
      <c r="G29" s="36">
        <v>0</v>
      </c>
      <c r="H29" s="36">
        <v>45431</v>
      </c>
      <c r="I29" s="37">
        <f t="shared" si="0"/>
        <v>55038173</v>
      </c>
    </row>
    <row r="30" spans="1:9" x14ac:dyDescent="0.25">
      <c r="A30" s="19">
        <v>1030</v>
      </c>
      <c r="B30" s="20" t="s">
        <v>35</v>
      </c>
      <c r="C30" s="34">
        <v>41026808</v>
      </c>
      <c r="D30" s="34">
        <v>2244907</v>
      </c>
      <c r="E30" s="34">
        <v>1276086</v>
      </c>
      <c r="F30" s="34">
        <v>582333</v>
      </c>
      <c r="G30" s="34">
        <v>0</v>
      </c>
      <c r="H30" s="34">
        <v>853924</v>
      </c>
      <c r="I30" s="35">
        <f t="shared" si="0"/>
        <v>45984058</v>
      </c>
    </row>
    <row r="31" spans="1:9" x14ac:dyDescent="0.25">
      <c r="A31" s="19">
        <v>1031</v>
      </c>
      <c r="B31" s="20" t="s">
        <v>36</v>
      </c>
      <c r="C31" s="36">
        <v>53532</v>
      </c>
      <c r="D31" s="36">
        <v>2502</v>
      </c>
      <c r="E31" s="36">
        <v>3963</v>
      </c>
      <c r="F31" s="36">
        <v>0</v>
      </c>
      <c r="G31" s="36">
        <v>0</v>
      </c>
      <c r="H31" s="36">
        <v>1440</v>
      </c>
      <c r="I31" s="37">
        <f t="shared" si="0"/>
        <v>61437</v>
      </c>
    </row>
    <row r="32" spans="1:9" x14ac:dyDescent="0.25">
      <c r="A32" s="19">
        <v>1033</v>
      </c>
      <c r="B32" s="20" t="s">
        <v>37</v>
      </c>
      <c r="C32" s="34">
        <v>804375</v>
      </c>
      <c r="D32" s="34">
        <v>51465</v>
      </c>
      <c r="E32" s="34">
        <v>23867</v>
      </c>
      <c r="F32" s="34">
        <v>51447</v>
      </c>
      <c r="G32" s="34">
        <v>0</v>
      </c>
      <c r="H32" s="34">
        <v>384580</v>
      </c>
      <c r="I32" s="35">
        <f t="shared" si="0"/>
        <v>1315734</v>
      </c>
    </row>
    <row r="33" spans="1:9" x14ac:dyDescent="0.25">
      <c r="A33" s="19">
        <v>1034</v>
      </c>
      <c r="B33" s="20" t="s">
        <v>38</v>
      </c>
      <c r="C33" s="36">
        <v>512110</v>
      </c>
      <c r="D33" s="36">
        <v>16413</v>
      </c>
      <c r="E33" s="36">
        <v>16652</v>
      </c>
      <c r="F33" s="36">
        <v>0</v>
      </c>
      <c r="G33" s="36">
        <v>0</v>
      </c>
      <c r="H33" s="36">
        <v>17971</v>
      </c>
      <c r="I33" s="37">
        <f t="shared" si="0"/>
        <v>563146</v>
      </c>
    </row>
    <row r="34" spans="1:9" x14ac:dyDescent="0.25">
      <c r="A34" s="19">
        <v>1037</v>
      </c>
      <c r="B34" s="20" t="s">
        <v>39</v>
      </c>
      <c r="C34" s="34">
        <v>6880306</v>
      </c>
      <c r="D34" s="34">
        <v>38122</v>
      </c>
      <c r="E34" s="34">
        <v>207280</v>
      </c>
      <c r="F34" s="34">
        <v>452737</v>
      </c>
      <c r="G34" s="34">
        <v>0</v>
      </c>
      <c r="H34" s="34">
        <v>151650</v>
      </c>
      <c r="I34" s="35">
        <f t="shared" si="0"/>
        <v>7730095</v>
      </c>
    </row>
    <row r="35" spans="1:9" x14ac:dyDescent="0.25">
      <c r="A35" s="19">
        <v>1038</v>
      </c>
      <c r="B35" s="20" t="s">
        <v>40</v>
      </c>
      <c r="C35" s="36">
        <v>7958213</v>
      </c>
      <c r="D35" s="36">
        <v>3212354</v>
      </c>
      <c r="E35" s="36">
        <v>345320</v>
      </c>
      <c r="F35" s="36">
        <v>0</v>
      </c>
      <c r="G35" s="36">
        <v>2500</v>
      </c>
      <c r="H35" s="36">
        <v>72780</v>
      </c>
      <c r="I35" s="37">
        <f t="shared" si="0"/>
        <v>11591167</v>
      </c>
    </row>
    <row r="36" spans="1:9" x14ac:dyDescent="0.25">
      <c r="A36" s="19">
        <v>1039</v>
      </c>
      <c r="B36" s="20" t="s">
        <v>41</v>
      </c>
      <c r="C36" s="34">
        <v>913429</v>
      </c>
      <c r="D36" s="34">
        <v>456315</v>
      </c>
      <c r="E36" s="34">
        <v>34820</v>
      </c>
      <c r="F36" s="34">
        <v>0</v>
      </c>
      <c r="G36" s="34">
        <v>0</v>
      </c>
      <c r="H36" s="34">
        <v>178205</v>
      </c>
      <c r="I36" s="35">
        <f t="shared" si="0"/>
        <v>1582769</v>
      </c>
    </row>
    <row r="37" spans="1:9" x14ac:dyDescent="0.25">
      <c r="A37" s="19">
        <v>1040</v>
      </c>
      <c r="B37" s="20" t="s">
        <v>42</v>
      </c>
      <c r="C37" s="36">
        <v>55716218</v>
      </c>
      <c r="D37" s="36">
        <v>2896154</v>
      </c>
      <c r="E37" s="36">
        <v>1819567</v>
      </c>
      <c r="F37" s="36">
        <v>284704</v>
      </c>
      <c r="G37" s="36">
        <v>2500</v>
      </c>
      <c r="H37" s="36">
        <v>2251882</v>
      </c>
      <c r="I37" s="37">
        <f t="shared" si="0"/>
        <v>62971025</v>
      </c>
    </row>
    <row r="38" spans="1:9" x14ac:dyDescent="0.25">
      <c r="A38" s="19">
        <v>1042</v>
      </c>
      <c r="B38" s="20" t="s">
        <v>43</v>
      </c>
      <c r="C38" s="34">
        <v>51385181</v>
      </c>
      <c r="D38" s="34">
        <v>0</v>
      </c>
      <c r="E38" s="34">
        <v>73090</v>
      </c>
      <c r="F38" s="34">
        <v>2976583</v>
      </c>
      <c r="G38" s="34">
        <v>0</v>
      </c>
      <c r="H38" s="34">
        <v>9090</v>
      </c>
      <c r="I38" s="35">
        <f t="shared" si="0"/>
        <v>54443944</v>
      </c>
    </row>
    <row r="39" spans="1:9" x14ac:dyDescent="0.25">
      <c r="A39" s="19">
        <v>1043</v>
      </c>
      <c r="B39" s="20" t="s">
        <v>44</v>
      </c>
      <c r="C39" s="36">
        <v>375250249</v>
      </c>
      <c r="D39" s="36">
        <v>30794290</v>
      </c>
      <c r="E39" s="36">
        <v>10456502</v>
      </c>
      <c r="F39" s="36">
        <v>28250729</v>
      </c>
      <c r="G39" s="36">
        <v>0</v>
      </c>
      <c r="H39" s="36">
        <v>438612</v>
      </c>
      <c r="I39" s="37">
        <f t="shared" si="0"/>
        <v>445190382</v>
      </c>
    </row>
    <row r="40" spans="1:9" x14ac:dyDescent="0.25">
      <c r="A40" s="19">
        <v>1044</v>
      </c>
      <c r="B40" s="20" t="s">
        <v>45</v>
      </c>
      <c r="C40" s="34">
        <v>4696417</v>
      </c>
      <c r="D40" s="34">
        <v>28531</v>
      </c>
      <c r="E40" s="34">
        <v>93977</v>
      </c>
      <c r="F40" s="34">
        <v>0</v>
      </c>
      <c r="G40" s="34">
        <v>0</v>
      </c>
      <c r="H40" s="34">
        <v>146815</v>
      </c>
      <c r="I40" s="35">
        <f t="shared" si="0"/>
        <v>4965740</v>
      </c>
    </row>
    <row r="41" spans="1:9" x14ac:dyDescent="0.25">
      <c r="A41" s="19">
        <v>1046</v>
      </c>
      <c r="B41" s="20" t="s">
        <v>46</v>
      </c>
      <c r="C41" s="36">
        <v>5019439</v>
      </c>
      <c r="D41" s="36">
        <v>20261</v>
      </c>
      <c r="E41" s="36">
        <v>98007</v>
      </c>
      <c r="F41" s="36">
        <v>0</v>
      </c>
      <c r="G41" s="36">
        <v>2500</v>
      </c>
      <c r="H41" s="36">
        <v>566347</v>
      </c>
      <c r="I41" s="37">
        <f t="shared" si="0"/>
        <v>5706554</v>
      </c>
    </row>
    <row r="42" spans="1:9" x14ac:dyDescent="0.25">
      <c r="A42" s="19">
        <v>1047</v>
      </c>
      <c r="B42" s="20" t="s">
        <v>47</v>
      </c>
      <c r="C42" s="34">
        <v>204519362</v>
      </c>
      <c r="D42" s="34">
        <v>49314673</v>
      </c>
      <c r="E42" s="34">
        <v>10313068</v>
      </c>
      <c r="F42" s="34">
        <v>4357</v>
      </c>
      <c r="G42" s="34">
        <v>2500</v>
      </c>
      <c r="H42" s="34">
        <v>1250781</v>
      </c>
      <c r="I42" s="35">
        <f t="shared" si="0"/>
        <v>265404741</v>
      </c>
    </row>
    <row r="43" spans="1:9" x14ac:dyDescent="0.25">
      <c r="A43" s="19">
        <v>1048</v>
      </c>
      <c r="B43" s="20" t="s">
        <v>48</v>
      </c>
      <c r="C43" s="36">
        <v>30565811</v>
      </c>
      <c r="D43" s="36">
        <v>4634620</v>
      </c>
      <c r="E43" s="36">
        <v>1676862</v>
      </c>
      <c r="F43" s="36">
        <v>591924</v>
      </c>
      <c r="G43" s="36">
        <v>0</v>
      </c>
      <c r="H43" s="36">
        <v>1082961</v>
      </c>
      <c r="I43" s="37">
        <f t="shared" si="0"/>
        <v>38552178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27500</v>
      </c>
      <c r="I44" s="35">
        <f t="shared" si="0"/>
        <v>27500</v>
      </c>
    </row>
    <row r="45" spans="1:9" x14ac:dyDescent="0.25">
      <c r="A45" s="19">
        <v>1052</v>
      </c>
      <c r="B45" s="20" t="s">
        <v>50</v>
      </c>
      <c r="C45" s="36">
        <v>13120507</v>
      </c>
      <c r="D45" s="36">
        <v>2080500</v>
      </c>
      <c r="E45" s="36">
        <v>786763</v>
      </c>
      <c r="F45" s="36">
        <v>1168239</v>
      </c>
      <c r="G45" s="36">
        <v>0</v>
      </c>
      <c r="H45" s="36">
        <v>1604225</v>
      </c>
      <c r="I45" s="37">
        <f t="shared" si="0"/>
        <v>18760234</v>
      </c>
    </row>
    <row r="46" spans="1:9" x14ac:dyDescent="0.25">
      <c r="A46" s="19">
        <v>1054</v>
      </c>
      <c r="B46" s="20" t="s">
        <v>51</v>
      </c>
      <c r="C46" s="34">
        <v>29671336</v>
      </c>
      <c r="D46" s="34">
        <v>3007220</v>
      </c>
      <c r="E46" s="34">
        <v>983330</v>
      </c>
      <c r="F46" s="34">
        <v>69835</v>
      </c>
      <c r="G46" s="34">
        <v>7500</v>
      </c>
      <c r="H46" s="34">
        <v>416602</v>
      </c>
      <c r="I46" s="35">
        <f t="shared" si="0"/>
        <v>34155823</v>
      </c>
    </row>
    <row r="47" spans="1:9" x14ac:dyDescent="0.25">
      <c r="A47" s="19">
        <v>1055</v>
      </c>
      <c r="B47" s="20" t="s">
        <v>52</v>
      </c>
      <c r="C47" s="36">
        <v>15443218</v>
      </c>
      <c r="D47" s="36">
        <v>1413296</v>
      </c>
      <c r="E47" s="36">
        <v>674523</v>
      </c>
      <c r="F47" s="36">
        <v>483120</v>
      </c>
      <c r="G47" s="36">
        <v>0</v>
      </c>
      <c r="H47" s="36">
        <v>248824</v>
      </c>
      <c r="I47" s="37">
        <f t="shared" si="0"/>
        <v>18262981</v>
      </c>
    </row>
    <row r="48" spans="1:9" x14ac:dyDescent="0.25">
      <c r="A48" s="19">
        <v>1057</v>
      </c>
      <c r="B48" s="20" t="s">
        <v>53</v>
      </c>
      <c r="C48" s="34">
        <v>412778</v>
      </c>
      <c r="D48" s="34">
        <v>103595</v>
      </c>
      <c r="E48" s="34">
        <v>29352</v>
      </c>
      <c r="F48" s="34">
        <v>0</v>
      </c>
      <c r="G48" s="34">
        <v>0</v>
      </c>
      <c r="H48" s="34">
        <v>2274437</v>
      </c>
      <c r="I48" s="35">
        <f t="shared" si="0"/>
        <v>2820162</v>
      </c>
    </row>
    <row r="49" spans="1:9" x14ac:dyDescent="0.25">
      <c r="A49" s="19">
        <v>1058</v>
      </c>
      <c r="B49" s="20" t="s">
        <v>54</v>
      </c>
      <c r="C49" s="36">
        <v>13020946</v>
      </c>
      <c r="D49" s="36">
        <v>454791</v>
      </c>
      <c r="E49" s="36">
        <v>294508</v>
      </c>
      <c r="F49" s="36">
        <v>0</v>
      </c>
      <c r="G49" s="36">
        <v>100009</v>
      </c>
      <c r="H49" s="36">
        <v>847622</v>
      </c>
      <c r="I49" s="37">
        <f t="shared" si="0"/>
        <v>14717876</v>
      </c>
    </row>
    <row r="50" spans="1:9" x14ac:dyDescent="0.25">
      <c r="A50" s="19">
        <v>1062</v>
      </c>
      <c r="B50" s="20" t="s">
        <v>55</v>
      </c>
      <c r="C50" s="34">
        <v>33475932</v>
      </c>
      <c r="D50" s="34">
        <v>300196</v>
      </c>
      <c r="E50" s="34">
        <v>1351996</v>
      </c>
      <c r="F50" s="34">
        <v>3654</v>
      </c>
      <c r="G50" s="34">
        <v>0</v>
      </c>
      <c r="H50" s="34">
        <v>309293</v>
      </c>
      <c r="I50" s="35">
        <f t="shared" si="0"/>
        <v>35441071</v>
      </c>
    </row>
    <row r="51" spans="1:9" x14ac:dyDescent="0.25">
      <c r="A51" s="19">
        <v>1065</v>
      </c>
      <c r="B51" s="20" t="s">
        <v>56</v>
      </c>
      <c r="C51" s="36">
        <v>102292530</v>
      </c>
      <c r="D51" s="36">
        <v>4873868</v>
      </c>
      <c r="E51" s="36">
        <v>1581894</v>
      </c>
      <c r="F51" s="36">
        <v>309256</v>
      </c>
      <c r="G51" s="36">
        <v>0</v>
      </c>
      <c r="H51" s="36">
        <v>371703</v>
      </c>
      <c r="I51" s="37">
        <f t="shared" si="0"/>
        <v>109429251</v>
      </c>
    </row>
    <row r="52" spans="1:9" x14ac:dyDescent="0.25">
      <c r="A52" s="19">
        <v>1066</v>
      </c>
      <c r="B52" s="20" t="s">
        <v>57</v>
      </c>
      <c r="C52" s="34">
        <v>141346669</v>
      </c>
      <c r="D52" s="34">
        <v>3613092</v>
      </c>
      <c r="E52" s="34">
        <v>2848771</v>
      </c>
      <c r="F52" s="34">
        <v>69492</v>
      </c>
      <c r="G52" s="34">
        <v>0</v>
      </c>
      <c r="H52" s="34">
        <v>461613</v>
      </c>
      <c r="I52" s="35">
        <f t="shared" si="0"/>
        <v>148339637</v>
      </c>
    </row>
    <row r="53" spans="1:9" x14ac:dyDescent="0.25">
      <c r="A53" s="19">
        <v>1067</v>
      </c>
      <c r="B53" s="20" t="s">
        <v>58</v>
      </c>
      <c r="C53" s="36">
        <v>976338</v>
      </c>
      <c r="D53" s="36">
        <v>0</v>
      </c>
      <c r="E53" s="36">
        <v>758</v>
      </c>
      <c r="F53" s="36">
        <v>0</v>
      </c>
      <c r="G53" s="36">
        <v>0</v>
      </c>
      <c r="H53" s="36">
        <v>38092</v>
      </c>
      <c r="I53" s="37">
        <f t="shared" si="0"/>
        <v>1015188</v>
      </c>
    </row>
    <row r="54" spans="1:9" x14ac:dyDescent="0.25">
      <c r="A54" s="19">
        <v>1068</v>
      </c>
      <c r="B54" s="20" t="s">
        <v>59</v>
      </c>
      <c r="C54" s="34">
        <v>76</v>
      </c>
      <c r="D54" s="34">
        <v>0</v>
      </c>
      <c r="E54" s="34">
        <v>756</v>
      </c>
      <c r="F54" s="34">
        <v>0</v>
      </c>
      <c r="G54" s="34">
        <v>0</v>
      </c>
      <c r="H54" s="34">
        <v>480</v>
      </c>
      <c r="I54" s="35">
        <f t="shared" si="0"/>
        <v>1312</v>
      </c>
    </row>
    <row r="55" spans="1:9" x14ac:dyDescent="0.25">
      <c r="A55" s="19">
        <v>1069</v>
      </c>
      <c r="B55" s="20" t="s">
        <v>60</v>
      </c>
      <c r="C55" s="36">
        <v>861832</v>
      </c>
      <c r="D55" s="36">
        <v>13933</v>
      </c>
      <c r="E55" s="36">
        <v>39201</v>
      </c>
      <c r="F55" s="36">
        <v>0</v>
      </c>
      <c r="G55" s="36">
        <v>0</v>
      </c>
      <c r="H55" s="36">
        <v>97215</v>
      </c>
      <c r="I55" s="37">
        <f t="shared" si="0"/>
        <v>1012181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2500</v>
      </c>
      <c r="I56" s="35">
        <f t="shared" si="0"/>
        <v>2500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3359158290</v>
      </c>
      <c r="D57" s="24">
        <f t="shared" si="1"/>
        <v>457475383</v>
      </c>
      <c r="E57" s="24">
        <f t="shared" si="1"/>
        <v>114438262</v>
      </c>
      <c r="F57" s="24">
        <f t="shared" si="1"/>
        <v>111965639</v>
      </c>
      <c r="G57" s="24">
        <f t="shared" si="1"/>
        <v>364964</v>
      </c>
      <c r="H57" s="24">
        <f t="shared" si="1"/>
        <v>32314277</v>
      </c>
      <c r="I57" s="24">
        <f t="shared" si="1"/>
        <v>4075716815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1459848</v>
      </c>
      <c r="D8" s="34">
        <v>15391</v>
      </c>
      <c r="E8" s="34">
        <v>24473</v>
      </c>
      <c r="F8" s="34">
        <v>0</v>
      </c>
      <c r="G8" s="34">
        <v>0</v>
      </c>
      <c r="H8" s="34">
        <v>435684</v>
      </c>
      <c r="I8" s="35">
        <f t="shared" ref="I8:I56" si="0">SUM(C8:H8)</f>
        <v>1935396</v>
      </c>
    </row>
    <row r="9" spans="1:9" x14ac:dyDescent="0.25">
      <c r="A9" s="19">
        <v>1005</v>
      </c>
      <c r="B9" s="20" t="s">
        <v>14</v>
      </c>
      <c r="C9" s="36">
        <v>836</v>
      </c>
      <c r="D9" s="36">
        <v>15000</v>
      </c>
      <c r="E9" s="36">
        <v>34463</v>
      </c>
      <c r="F9" s="36">
        <v>0</v>
      </c>
      <c r="G9" s="36">
        <v>0</v>
      </c>
      <c r="H9" s="36">
        <v>5280</v>
      </c>
      <c r="I9" s="37">
        <f t="shared" si="0"/>
        <v>55579</v>
      </c>
    </row>
    <row r="10" spans="1:9" x14ac:dyDescent="0.25">
      <c r="A10" s="19">
        <v>1006</v>
      </c>
      <c r="B10" s="20" t="s">
        <v>15</v>
      </c>
      <c r="C10" s="34">
        <v>76</v>
      </c>
      <c r="D10" s="34">
        <v>0</v>
      </c>
      <c r="E10" s="34">
        <v>379</v>
      </c>
      <c r="F10" s="34">
        <v>0</v>
      </c>
      <c r="G10" s="34">
        <v>0</v>
      </c>
      <c r="H10" s="34">
        <v>480</v>
      </c>
      <c r="I10" s="35">
        <f t="shared" si="0"/>
        <v>935</v>
      </c>
    </row>
    <row r="11" spans="1:9" x14ac:dyDescent="0.25">
      <c r="A11" s="19">
        <v>1007</v>
      </c>
      <c r="B11" s="20" t="s">
        <v>16</v>
      </c>
      <c r="C11" s="36">
        <v>78051408</v>
      </c>
      <c r="D11" s="36">
        <v>5187338</v>
      </c>
      <c r="E11" s="36">
        <v>2138628</v>
      </c>
      <c r="F11" s="36">
        <v>3842963</v>
      </c>
      <c r="G11" s="36">
        <v>5000</v>
      </c>
      <c r="H11" s="36">
        <v>2599534</v>
      </c>
      <c r="I11" s="37">
        <f t="shared" si="0"/>
        <v>91824871</v>
      </c>
    </row>
    <row r="12" spans="1:9" x14ac:dyDescent="0.25">
      <c r="A12" s="19">
        <v>1008</v>
      </c>
      <c r="B12" s="20" t="s">
        <v>17</v>
      </c>
      <c r="C12" s="34">
        <v>319935358</v>
      </c>
      <c r="D12" s="34">
        <v>0</v>
      </c>
      <c r="E12" s="34">
        <v>13903024</v>
      </c>
      <c r="F12" s="34">
        <v>32485319</v>
      </c>
      <c r="G12" s="34">
        <v>0</v>
      </c>
      <c r="H12" s="34">
        <v>13300</v>
      </c>
      <c r="I12" s="35">
        <f t="shared" si="0"/>
        <v>366337001</v>
      </c>
    </row>
    <row r="13" spans="1:9" x14ac:dyDescent="0.25">
      <c r="A13" s="19">
        <v>1010</v>
      </c>
      <c r="B13" s="20" t="s">
        <v>18</v>
      </c>
      <c r="C13" s="36">
        <v>5287224</v>
      </c>
      <c r="D13" s="36">
        <v>432816</v>
      </c>
      <c r="E13" s="36">
        <v>382948</v>
      </c>
      <c r="F13" s="36">
        <v>236483</v>
      </c>
      <c r="G13" s="36">
        <v>0</v>
      </c>
      <c r="H13" s="36">
        <v>25337</v>
      </c>
      <c r="I13" s="37">
        <f t="shared" si="0"/>
        <v>6364808</v>
      </c>
    </row>
    <row r="14" spans="1:9" x14ac:dyDescent="0.25">
      <c r="A14" s="19">
        <v>1011</v>
      </c>
      <c r="B14" s="20" t="s">
        <v>19</v>
      </c>
      <c r="C14" s="34">
        <v>136976449</v>
      </c>
      <c r="D14" s="34">
        <v>13160172</v>
      </c>
      <c r="E14" s="34">
        <v>6565102</v>
      </c>
      <c r="F14" s="34">
        <v>15954176</v>
      </c>
      <c r="G14" s="34">
        <v>0</v>
      </c>
      <c r="H14" s="34">
        <v>1002177</v>
      </c>
      <c r="I14" s="35">
        <f t="shared" si="0"/>
        <v>173658076</v>
      </c>
    </row>
    <row r="15" spans="1:9" x14ac:dyDescent="0.25">
      <c r="A15" s="19">
        <v>1012</v>
      </c>
      <c r="B15" s="20" t="s">
        <v>20</v>
      </c>
      <c r="C15" s="36">
        <v>37662244</v>
      </c>
      <c r="D15" s="36">
        <v>176653</v>
      </c>
      <c r="E15" s="36">
        <v>1842122</v>
      </c>
      <c r="F15" s="36">
        <v>4382704</v>
      </c>
      <c r="G15" s="36">
        <v>10000</v>
      </c>
      <c r="H15" s="36">
        <v>529311</v>
      </c>
      <c r="I15" s="37">
        <f t="shared" si="0"/>
        <v>44603034</v>
      </c>
    </row>
    <row r="16" spans="1:9" x14ac:dyDescent="0.25">
      <c r="A16" s="19">
        <v>1013</v>
      </c>
      <c r="B16" s="20" t="s">
        <v>21</v>
      </c>
      <c r="C16" s="34">
        <v>275468901</v>
      </c>
      <c r="D16" s="34">
        <v>109662136</v>
      </c>
      <c r="E16" s="34">
        <v>10906920</v>
      </c>
      <c r="F16" s="34">
        <v>4097095</v>
      </c>
      <c r="G16" s="34">
        <v>65000</v>
      </c>
      <c r="H16" s="34">
        <v>1911948</v>
      </c>
      <c r="I16" s="35">
        <f t="shared" si="0"/>
        <v>402112000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22500</v>
      </c>
      <c r="H17" s="36">
        <v>765564</v>
      </c>
      <c r="I17" s="37">
        <f t="shared" si="0"/>
        <v>788064</v>
      </c>
    </row>
    <row r="18" spans="1:9" x14ac:dyDescent="0.25">
      <c r="A18" s="19">
        <v>1016</v>
      </c>
      <c r="B18" s="20" t="s">
        <v>23</v>
      </c>
      <c r="C18" s="34">
        <v>489867195</v>
      </c>
      <c r="D18" s="34">
        <v>115124530</v>
      </c>
      <c r="E18" s="34">
        <v>23844869</v>
      </c>
      <c r="F18" s="34">
        <v>2249347</v>
      </c>
      <c r="G18" s="34">
        <v>0</v>
      </c>
      <c r="H18" s="34">
        <v>2464458</v>
      </c>
      <c r="I18" s="35">
        <f t="shared" si="0"/>
        <v>633550399</v>
      </c>
    </row>
    <row r="19" spans="1:9" x14ac:dyDescent="0.25">
      <c r="A19" s="19">
        <v>1017</v>
      </c>
      <c r="B19" s="20" t="s">
        <v>24</v>
      </c>
      <c r="C19" s="36">
        <v>55616280</v>
      </c>
      <c r="D19" s="36">
        <v>1241994</v>
      </c>
      <c r="E19" s="36">
        <v>1636506</v>
      </c>
      <c r="F19" s="36">
        <v>1278912</v>
      </c>
      <c r="G19" s="36">
        <v>0</v>
      </c>
      <c r="H19" s="36">
        <v>699122</v>
      </c>
      <c r="I19" s="37">
        <f t="shared" si="0"/>
        <v>60472814</v>
      </c>
    </row>
    <row r="20" spans="1:9" x14ac:dyDescent="0.25">
      <c r="A20" s="19">
        <v>1018</v>
      </c>
      <c r="B20" s="20" t="s">
        <v>25</v>
      </c>
      <c r="C20" s="34">
        <v>1983090</v>
      </c>
      <c r="D20" s="34">
        <v>282675</v>
      </c>
      <c r="E20" s="34">
        <v>97230</v>
      </c>
      <c r="F20" s="34">
        <v>89675</v>
      </c>
      <c r="G20" s="34">
        <v>2500</v>
      </c>
      <c r="H20" s="34">
        <v>1151259</v>
      </c>
      <c r="I20" s="35">
        <f t="shared" si="0"/>
        <v>3606429</v>
      </c>
    </row>
    <row r="21" spans="1:9" x14ac:dyDescent="0.25">
      <c r="A21" s="19">
        <v>1019</v>
      </c>
      <c r="B21" s="20" t="s">
        <v>26</v>
      </c>
      <c r="C21" s="36">
        <v>23421203</v>
      </c>
      <c r="D21" s="36">
        <v>1488935</v>
      </c>
      <c r="E21" s="36">
        <v>738443</v>
      </c>
      <c r="F21" s="36">
        <v>172991</v>
      </c>
      <c r="G21" s="36">
        <v>0</v>
      </c>
      <c r="H21" s="36">
        <v>1683274</v>
      </c>
      <c r="I21" s="37">
        <f t="shared" si="0"/>
        <v>27504846</v>
      </c>
    </row>
    <row r="22" spans="1:9" x14ac:dyDescent="0.25">
      <c r="A22" s="19">
        <v>1020</v>
      </c>
      <c r="B22" s="20" t="s">
        <v>27</v>
      </c>
      <c r="C22" s="34">
        <v>42738123</v>
      </c>
      <c r="D22" s="34">
        <v>13281053</v>
      </c>
      <c r="E22" s="34">
        <v>1732765</v>
      </c>
      <c r="F22" s="34">
        <v>16350383</v>
      </c>
      <c r="G22" s="34">
        <v>0</v>
      </c>
      <c r="H22" s="34">
        <v>257177</v>
      </c>
      <c r="I22" s="35">
        <f t="shared" si="0"/>
        <v>74359501</v>
      </c>
    </row>
    <row r="23" spans="1:9" x14ac:dyDescent="0.25">
      <c r="A23" s="19">
        <v>1022</v>
      </c>
      <c r="B23" s="20" t="s">
        <v>28</v>
      </c>
      <c r="C23" s="36">
        <v>629142</v>
      </c>
      <c r="D23" s="36">
        <v>66239</v>
      </c>
      <c r="E23" s="36">
        <v>25439</v>
      </c>
      <c r="F23" s="36">
        <v>0</v>
      </c>
      <c r="G23" s="36">
        <v>0</v>
      </c>
      <c r="H23" s="36">
        <v>17160</v>
      </c>
      <c r="I23" s="37">
        <f t="shared" si="0"/>
        <v>737980</v>
      </c>
    </row>
    <row r="24" spans="1:9" x14ac:dyDescent="0.25">
      <c r="A24" s="19">
        <v>1023</v>
      </c>
      <c r="B24" s="20" t="s">
        <v>29</v>
      </c>
      <c r="C24" s="34">
        <v>19195303</v>
      </c>
      <c r="D24" s="34">
        <v>3859326</v>
      </c>
      <c r="E24" s="34">
        <v>854045</v>
      </c>
      <c r="F24" s="34">
        <v>464769</v>
      </c>
      <c r="G24" s="34">
        <v>2500</v>
      </c>
      <c r="H24" s="34">
        <v>807174</v>
      </c>
      <c r="I24" s="35">
        <f t="shared" si="0"/>
        <v>25183117</v>
      </c>
    </row>
    <row r="25" spans="1:9" x14ac:dyDescent="0.25">
      <c r="A25" s="19">
        <v>1024</v>
      </c>
      <c r="B25" s="20" t="s">
        <v>30</v>
      </c>
      <c r="C25" s="36">
        <v>639783546</v>
      </c>
      <c r="D25" s="36">
        <v>34097748</v>
      </c>
      <c r="E25" s="36">
        <v>12547798</v>
      </c>
      <c r="F25" s="36">
        <v>5582139</v>
      </c>
      <c r="G25" s="36">
        <v>0</v>
      </c>
      <c r="H25" s="36">
        <v>4583910</v>
      </c>
      <c r="I25" s="37">
        <f t="shared" si="0"/>
        <v>696595141</v>
      </c>
    </row>
    <row r="26" spans="1:9" x14ac:dyDescent="0.25">
      <c r="A26" s="19">
        <v>1025</v>
      </c>
      <c r="B26" s="20" t="s">
        <v>31</v>
      </c>
      <c r="C26" s="34">
        <v>111310</v>
      </c>
      <c r="D26" s="34">
        <v>4125</v>
      </c>
      <c r="E26" s="34">
        <v>5156</v>
      </c>
      <c r="F26" s="34">
        <v>0</v>
      </c>
      <c r="G26" s="34">
        <v>0</v>
      </c>
      <c r="H26" s="34">
        <v>71268</v>
      </c>
      <c r="I26" s="35">
        <f t="shared" si="0"/>
        <v>191859</v>
      </c>
    </row>
    <row r="27" spans="1:9" x14ac:dyDescent="0.25">
      <c r="A27" s="19">
        <v>1026</v>
      </c>
      <c r="B27" s="20" t="s">
        <v>32</v>
      </c>
      <c r="C27" s="36">
        <v>439468</v>
      </c>
      <c r="D27" s="36">
        <v>2250</v>
      </c>
      <c r="E27" s="36">
        <v>378</v>
      </c>
      <c r="F27" s="36">
        <v>0</v>
      </c>
      <c r="G27" s="36">
        <v>0</v>
      </c>
      <c r="H27" s="36">
        <v>149316</v>
      </c>
      <c r="I27" s="37">
        <f t="shared" si="0"/>
        <v>591412</v>
      </c>
    </row>
    <row r="28" spans="1:9" x14ac:dyDescent="0.25">
      <c r="A28" s="19">
        <v>1027</v>
      </c>
      <c r="B28" s="20" t="s">
        <v>33</v>
      </c>
      <c r="C28" s="34">
        <v>30817054</v>
      </c>
      <c r="D28" s="34">
        <v>860023</v>
      </c>
      <c r="E28" s="34">
        <v>410333</v>
      </c>
      <c r="F28" s="34">
        <v>354005</v>
      </c>
      <c r="G28" s="34">
        <v>0</v>
      </c>
      <c r="H28" s="34">
        <v>386450</v>
      </c>
      <c r="I28" s="35">
        <f t="shared" si="0"/>
        <v>32827865</v>
      </c>
    </row>
    <row r="29" spans="1:9" x14ac:dyDescent="0.25">
      <c r="A29" s="19">
        <v>1028</v>
      </c>
      <c r="B29" s="20" t="s">
        <v>34</v>
      </c>
      <c r="C29" s="36">
        <v>37273928</v>
      </c>
      <c r="D29" s="36">
        <v>106957</v>
      </c>
      <c r="E29" s="36">
        <v>752172</v>
      </c>
      <c r="F29" s="36">
        <v>1376202</v>
      </c>
      <c r="G29" s="36">
        <v>0</v>
      </c>
      <c r="H29" s="36">
        <v>38421</v>
      </c>
      <c r="I29" s="37">
        <f t="shared" si="0"/>
        <v>39547680</v>
      </c>
    </row>
    <row r="30" spans="1:9" x14ac:dyDescent="0.25">
      <c r="A30" s="19">
        <v>1030</v>
      </c>
      <c r="B30" s="20" t="s">
        <v>35</v>
      </c>
      <c r="C30" s="34">
        <v>208549790</v>
      </c>
      <c r="D30" s="34">
        <v>1669119</v>
      </c>
      <c r="E30" s="34">
        <v>3538018</v>
      </c>
      <c r="F30" s="34">
        <v>15904260</v>
      </c>
      <c r="G30" s="34">
        <v>2500</v>
      </c>
      <c r="H30" s="34">
        <v>967995</v>
      </c>
      <c r="I30" s="35">
        <f t="shared" si="0"/>
        <v>230631682</v>
      </c>
    </row>
    <row r="31" spans="1:9" x14ac:dyDescent="0.25">
      <c r="A31" s="19">
        <v>1031</v>
      </c>
      <c r="B31" s="20" t="s">
        <v>36</v>
      </c>
      <c r="C31" s="36">
        <v>76838</v>
      </c>
      <c r="D31" s="36">
        <v>14672</v>
      </c>
      <c r="E31" s="36">
        <v>5038</v>
      </c>
      <c r="F31" s="36">
        <v>0</v>
      </c>
      <c r="G31" s="36">
        <v>0</v>
      </c>
      <c r="H31" s="36">
        <v>1440</v>
      </c>
      <c r="I31" s="37">
        <f t="shared" si="0"/>
        <v>97988</v>
      </c>
    </row>
    <row r="32" spans="1:9" x14ac:dyDescent="0.25">
      <c r="A32" s="19">
        <v>1033</v>
      </c>
      <c r="B32" s="20" t="s">
        <v>37</v>
      </c>
      <c r="C32" s="34">
        <v>411954</v>
      </c>
      <c r="D32" s="34">
        <v>27026</v>
      </c>
      <c r="E32" s="34">
        <v>20740</v>
      </c>
      <c r="F32" s="34">
        <v>0</v>
      </c>
      <c r="G32" s="34">
        <v>0</v>
      </c>
      <c r="H32" s="34">
        <v>377490</v>
      </c>
      <c r="I32" s="35">
        <f t="shared" si="0"/>
        <v>837210</v>
      </c>
    </row>
    <row r="33" spans="1:9" x14ac:dyDescent="0.25">
      <c r="A33" s="19">
        <v>1034</v>
      </c>
      <c r="B33" s="20" t="s">
        <v>38</v>
      </c>
      <c r="C33" s="36">
        <v>1349872</v>
      </c>
      <c r="D33" s="36">
        <v>8198</v>
      </c>
      <c r="E33" s="36">
        <v>17116</v>
      </c>
      <c r="F33" s="36">
        <v>0</v>
      </c>
      <c r="G33" s="36">
        <v>0</v>
      </c>
      <c r="H33" s="36">
        <v>16084</v>
      </c>
      <c r="I33" s="37">
        <f t="shared" si="0"/>
        <v>1391270</v>
      </c>
    </row>
    <row r="34" spans="1:9" x14ac:dyDescent="0.25">
      <c r="A34" s="19">
        <v>1037</v>
      </c>
      <c r="B34" s="20" t="s">
        <v>39</v>
      </c>
      <c r="C34" s="34">
        <v>5420780</v>
      </c>
      <c r="D34" s="34">
        <v>353718</v>
      </c>
      <c r="E34" s="34">
        <v>173931</v>
      </c>
      <c r="F34" s="34">
        <v>158519</v>
      </c>
      <c r="G34" s="34">
        <v>0</v>
      </c>
      <c r="H34" s="34">
        <v>159690</v>
      </c>
      <c r="I34" s="35">
        <f t="shared" si="0"/>
        <v>6266638</v>
      </c>
    </row>
    <row r="35" spans="1:9" x14ac:dyDescent="0.25">
      <c r="A35" s="19">
        <v>1038</v>
      </c>
      <c r="B35" s="20" t="s">
        <v>40</v>
      </c>
      <c r="C35" s="36">
        <v>94891968</v>
      </c>
      <c r="D35" s="36">
        <v>0</v>
      </c>
      <c r="E35" s="36">
        <v>3222641</v>
      </c>
      <c r="F35" s="36">
        <v>12825105</v>
      </c>
      <c r="G35" s="36">
        <v>0</v>
      </c>
      <c r="H35" s="36">
        <v>102880</v>
      </c>
      <c r="I35" s="37">
        <f t="shared" si="0"/>
        <v>111042594</v>
      </c>
    </row>
    <row r="36" spans="1:9" x14ac:dyDescent="0.25">
      <c r="A36" s="19">
        <v>1039</v>
      </c>
      <c r="B36" s="20" t="s">
        <v>41</v>
      </c>
      <c r="C36" s="34">
        <v>3225802</v>
      </c>
      <c r="D36" s="34">
        <v>45646</v>
      </c>
      <c r="E36" s="34">
        <v>50930</v>
      </c>
      <c r="F36" s="34">
        <v>0</v>
      </c>
      <c r="G36" s="34">
        <v>0</v>
      </c>
      <c r="H36" s="34">
        <v>141960</v>
      </c>
      <c r="I36" s="35">
        <f t="shared" si="0"/>
        <v>3464338</v>
      </c>
    </row>
    <row r="37" spans="1:9" x14ac:dyDescent="0.25">
      <c r="A37" s="19">
        <v>1040</v>
      </c>
      <c r="B37" s="20" t="s">
        <v>42</v>
      </c>
      <c r="C37" s="36">
        <v>63253209</v>
      </c>
      <c r="D37" s="36">
        <v>4115383</v>
      </c>
      <c r="E37" s="36">
        <v>2131983</v>
      </c>
      <c r="F37" s="36">
        <v>449378</v>
      </c>
      <c r="G37" s="36">
        <v>7500</v>
      </c>
      <c r="H37" s="36">
        <v>1916666</v>
      </c>
      <c r="I37" s="37">
        <f t="shared" si="0"/>
        <v>71874119</v>
      </c>
    </row>
    <row r="38" spans="1:9" x14ac:dyDescent="0.25">
      <c r="A38" s="19">
        <v>1042</v>
      </c>
      <c r="B38" s="20" t="s">
        <v>43</v>
      </c>
      <c r="C38" s="34">
        <v>583402184</v>
      </c>
      <c r="D38" s="34">
        <v>0</v>
      </c>
      <c r="E38" s="34">
        <v>16825463</v>
      </c>
      <c r="F38" s="34">
        <v>126292865</v>
      </c>
      <c r="G38" s="34">
        <v>0</v>
      </c>
      <c r="H38" s="34">
        <v>9616</v>
      </c>
      <c r="I38" s="35">
        <f t="shared" si="0"/>
        <v>726530128</v>
      </c>
    </row>
    <row r="39" spans="1:9" x14ac:dyDescent="0.25">
      <c r="A39" s="19">
        <v>1043</v>
      </c>
      <c r="B39" s="20" t="s">
        <v>44</v>
      </c>
      <c r="C39" s="36">
        <v>304816126</v>
      </c>
      <c r="D39" s="36">
        <v>31820940</v>
      </c>
      <c r="E39" s="36">
        <v>11710880</v>
      </c>
      <c r="F39" s="36">
        <v>3169836</v>
      </c>
      <c r="G39" s="36">
        <v>0</v>
      </c>
      <c r="H39" s="36">
        <v>410225</v>
      </c>
      <c r="I39" s="37">
        <f t="shared" si="0"/>
        <v>351928007</v>
      </c>
    </row>
    <row r="40" spans="1:9" x14ac:dyDescent="0.25">
      <c r="A40" s="19">
        <v>1044</v>
      </c>
      <c r="B40" s="20" t="s">
        <v>45</v>
      </c>
      <c r="C40" s="34">
        <v>3250065</v>
      </c>
      <c r="D40" s="34">
        <v>487626</v>
      </c>
      <c r="E40" s="34">
        <v>107360</v>
      </c>
      <c r="F40" s="34">
        <v>0</v>
      </c>
      <c r="G40" s="34">
        <v>0</v>
      </c>
      <c r="H40" s="34">
        <v>309596</v>
      </c>
      <c r="I40" s="35">
        <f t="shared" si="0"/>
        <v>4154647</v>
      </c>
    </row>
    <row r="41" spans="1:9" x14ac:dyDescent="0.25">
      <c r="A41" s="19">
        <v>1046</v>
      </c>
      <c r="B41" s="20" t="s">
        <v>46</v>
      </c>
      <c r="C41" s="36">
        <v>400428</v>
      </c>
      <c r="D41" s="36">
        <v>19691</v>
      </c>
      <c r="E41" s="36">
        <v>25322</v>
      </c>
      <c r="F41" s="36">
        <v>0</v>
      </c>
      <c r="G41" s="36">
        <v>15000</v>
      </c>
      <c r="H41" s="36">
        <v>535387</v>
      </c>
      <c r="I41" s="37">
        <f t="shared" si="0"/>
        <v>995828</v>
      </c>
    </row>
    <row r="42" spans="1:9" x14ac:dyDescent="0.25">
      <c r="A42" s="19">
        <v>1047</v>
      </c>
      <c r="B42" s="20" t="s">
        <v>47</v>
      </c>
      <c r="C42" s="34">
        <v>181362539</v>
      </c>
      <c r="D42" s="34">
        <v>27099709</v>
      </c>
      <c r="E42" s="34">
        <v>8946429</v>
      </c>
      <c r="F42" s="34">
        <v>19770</v>
      </c>
      <c r="G42" s="34">
        <v>0</v>
      </c>
      <c r="H42" s="34">
        <v>1186510</v>
      </c>
      <c r="I42" s="35">
        <f t="shared" si="0"/>
        <v>218614957</v>
      </c>
    </row>
    <row r="43" spans="1:9" x14ac:dyDescent="0.25">
      <c r="A43" s="19">
        <v>1048</v>
      </c>
      <c r="B43" s="20" t="s">
        <v>48</v>
      </c>
      <c r="C43" s="36">
        <v>42651281</v>
      </c>
      <c r="D43" s="36">
        <v>5119281</v>
      </c>
      <c r="E43" s="36">
        <v>1917880</v>
      </c>
      <c r="F43" s="36">
        <v>671913</v>
      </c>
      <c r="G43" s="36">
        <v>0</v>
      </c>
      <c r="H43" s="36">
        <v>1826693</v>
      </c>
      <c r="I43" s="37">
        <f t="shared" si="0"/>
        <v>52187048</v>
      </c>
    </row>
    <row r="44" spans="1:9" x14ac:dyDescent="0.25">
      <c r="A44" s="19">
        <v>1050</v>
      </c>
      <c r="B44" s="20" t="s">
        <v>49</v>
      </c>
      <c r="C44" s="34">
        <v>2598</v>
      </c>
      <c r="D44" s="34">
        <v>0</v>
      </c>
      <c r="E44" s="34">
        <v>0</v>
      </c>
      <c r="F44" s="34">
        <v>0</v>
      </c>
      <c r="G44" s="34">
        <v>0</v>
      </c>
      <c r="H44" s="34">
        <v>15240</v>
      </c>
      <c r="I44" s="35">
        <f t="shared" si="0"/>
        <v>17838</v>
      </c>
    </row>
    <row r="45" spans="1:9" x14ac:dyDescent="0.25">
      <c r="A45" s="19">
        <v>1052</v>
      </c>
      <c r="B45" s="20" t="s">
        <v>50</v>
      </c>
      <c r="C45" s="36">
        <v>13775509</v>
      </c>
      <c r="D45" s="36">
        <v>13929909</v>
      </c>
      <c r="E45" s="36">
        <v>1243062</v>
      </c>
      <c r="F45" s="36">
        <v>233204</v>
      </c>
      <c r="G45" s="36">
        <v>0</v>
      </c>
      <c r="H45" s="36">
        <v>735882</v>
      </c>
      <c r="I45" s="37">
        <f t="shared" si="0"/>
        <v>29917566</v>
      </c>
    </row>
    <row r="46" spans="1:9" x14ac:dyDescent="0.25">
      <c r="A46" s="19">
        <v>1054</v>
      </c>
      <c r="B46" s="20" t="s">
        <v>51</v>
      </c>
      <c r="C46" s="34">
        <v>34023236</v>
      </c>
      <c r="D46" s="34">
        <v>11828593</v>
      </c>
      <c r="E46" s="34">
        <v>1529770</v>
      </c>
      <c r="F46" s="34">
        <v>1564</v>
      </c>
      <c r="G46" s="34">
        <v>7500</v>
      </c>
      <c r="H46" s="34">
        <v>595760</v>
      </c>
      <c r="I46" s="35">
        <f t="shared" si="0"/>
        <v>47986423</v>
      </c>
    </row>
    <row r="47" spans="1:9" x14ac:dyDescent="0.25">
      <c r="A47" s="19">
        <v>1055</v>
      </c>
      <c r="B47" s="20" t="s">
        <v>52</v>
      </c>
      <c r="C47" s="36">
        <v>14050500</v>
      </c>
      <c r="D47" s="36">
        <v>3425089</v>
      </c>
      <c r="E47" s="36">
        <v>484455</v>
      </c>
      <c r="F47" s="36">
        <v>480232</v>
      </c>
      <c r="G47" s="36">
        <v>0</v>
      </c>
      <c r="H47" s="36">
        <v>267392</v>
      </c>
      <c r="I47" s="37">
        <f t="shared" si="0"/>
        <v>18707668</v>
      </c>
    </row>
    <row r="48" spans="1:9" x14ac:dyDescent="0.25">
      <c r="A48" s="19">
        <v>1057</v>
      </c>
      <c r="B48" s="20" t="s">
        <v>53</v>
      </c>
      <c r="C48" s="34">
        <v>347028</v>
      </c>
      <c r="D48" s="34">
        <v>59233</v>
      </c>
      <c r="E48" s="34">
        <v>24102</v>
      </c>
      <c r="F48" s="34">
        <v>0</v>
      </c>
      <c r="G48" s="34">
        <v>2500</v>
      </c>
      <c r="H48" s="34">
        <v>2371684</v>
      </c>
      <c r="I48" s="35">
        <f t="shared" si="0"/>
        <v>2804547</v>
      </c>
    </row>
    <row r="49" spans="1:9" x14ac:dyDescent="0.25">
      <c r="A49" s="19">
        <v>1058</v>
      </c>
      <c r="B49" s="20" t="s">
        <v>54</v>
      </c>
      <c r="C49" s="36">
        <v>26785270</v>
      </c>
      <c r="D49" s="36">
        <v>851410</v>
      </c>
      <c r="E49" s="36">
        <v>326403</v>
      </c>
      <c r="F49" s="36">
        <v>23127</v>
      </c>
      <c r="G49" s="36">
        <v>22500</v>
      </c>
      <c r="H49" s="36">
        <v>688451</v>
      </c>
      <c r="I49" s="37">
        <f t="shared" si="0"/>
        <v>28697161</v>
      </c>
    </row>
    <row r="50" spans="1:9" x14ac:dyDescent="0.25">
      <c r="A50" s="19">
        <v>1062</v>
      </c>
      <c r="B50" s="20" t="s">
        <v>55</v>
      </c>
      <c r="C50" s="34">
        <v>90832883</v>
      </c>
      <c r="D50" s="34">
        <v>1005985</v>
      </c>
      <c r="E50" s="34">
        <v>2204080</v>
      </c>
      <c r="F50" s="34">
        <v>43776</v>
      </c>
      <c r="G50" s="34">
        <v>0</v>
      </c>
      <c r="H50" s="34">
        <v>482664</v>
      </c>
      <c r="I50" s="35">
        <f t="shared" si="0"/>
        <v>94569388</v>
      </c>
    </row>
    <row r="51" spans="1:9" x14ac:dyDescent="0.25">
      <c r="A51" s="19">
        <v>1065</v>
      </c>
      <c r="B51" s="20" t="s">
        <v>56</v>
      </c>
      <c r="C51" s="36">
        <v>88465311</v>
      </c>
      <c r="D51" s="36">
        <v>9125045</v>
      </c>
      <c r="E51" s="36">
        <v>3819741</v>
      </c>
      <c r="F51" s="36">
        <v>1517896</v>
      </c>
      <c r="G51" s="36">
        <v>123706</v>
      </c>
      <c r="H51" s="36">
        <v>450042</v>
      </c>
      <c r="I51" s="37">
        <f t="shared" si="0"/>
        <v>103501741</v>
      </c>
    </row>
    <row r="52" spans="1:9" x14ac:dyDescent="0.25">
      <c r="A52" s="19">
        <v>1066</v>
      </c>
      <c r="B52" s="20" t="s">
        <v>57</v>
      </c>
      <c r="C52" s="34">
        <v>200775582</v>
      </c>
      <c r="D52" s="34">
        <v>5201531</v>
      </c>
      <c r="E52" s="34">
        <v>4745714</v>
      </c>
      <c r="F52" s="34">
        <v>688409</v>
      </c>
      <c r="G52" s="34">
        <v>7500</v>
      </c>
      <c r="H52" s="34">
        <v>499898</v>
      </c>
      <c r="I52" s="35">
        <f t="shared" si="0"/>
        <v>211918634</v>
      </c>
    </row>
    <row r="53" spans="1:9" x14ac:dyDescent="0.25">
      <c r="A53" s="19">
        <v>1067</v>
      </c>
      <c r="B53" s="20" t="s">
        <v>58</v>
      </c>
      <c r="C53" s="36">
        <v>716216</v>
      </c>
      <c r="D53" s="36">
        <v>0</v>
      </c>
      <c r="E53" s="36">
        <v>0</v>
      </c>
      <c r="F53" s="36">
        <v>0</v>
      </c>
      <c r="G53" s="36">
        <v>0</v>
      </c>
      <c r="H53" s="36">
        <v>11040</v>
      </c>
      <c r="I53" s="37">
        <f t="shared" si="0"/>
        <v>727256</v>
      </c>
    </row>
    <row r="54" spans="1:9" x14ac:dyDescent="0.25">
      <c r="A54" s="19">
        <v>1068</v>
      </c>
      <c r="B54" s="20" t="s">
        <v>59</v>
      </c>
      <c r="C54" s="34">
        <v>5378</v>
      </c>
      <c r="D54" s="34">
        <v>3000</v>
      </c>
      <c r="E54" s="34">
        <v>12390</v>
      </c>
      <c r="F54" s="34">
        <v>0</v>
      </c>
      <c r="G54" s="34">
        <v>0</v>
      </c>
      <c r="H54" s="34">
        <v>240</v>
      </c>
      <c r="I54" s="35">
        <f t="shared" si="0"/>
        <v>21008</v>
      </c>
    </row>
    <row r="55" spans="1:9" x14ac:dyDescent="0.25">
      <c r="A55" s="19">
        <v>1069</v>
      </c>
      <c r="B55" s="20" t="s">
        <v>60</v>
      </c>
      <c r="C55" s="36">
        <v>1116274</v>
      </c>
      <c r="D55" s="36">
        <v>30391</v>
      </c>
      <c r="E55" s="36">
        <v>46557</v>
      </c>
      <c r="F55" s="36">
        <v>0</v>
      </c>
      <c r="G55" s="36">
        <v>0</v>
      </c>
      <c r="H55" s="36">
        <v>79081</v>
      </c>
      <c r="I55" s="37">
        <f t="shared" si="0"/>
        <v>1272303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4160676607</v>
      </c>
      <c r="D57" s="24">
        <f t="shared" si="1"/>
        <v>415306556</v>
      </c>
      <c r="E57" s="24">
        <f t="shared" si="1"/>
        <v>141573198</v>
      </c>
      <c r="F57" s="24">
        <f t="shared" si="1"/>
        <v>251397017</v>
      </c>
      <c r="G57" s="24">
        <f t="shared" si="1"/>
        <v>296206</v>
      </c>
      <c r="H57" s="24">
        <f t="shared" si="1"/>
        <v>33757210</v>
      </c>
      <c r="I57" s="24">
        <f t="shared" si="1"/>
        <v>5003006794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958400</v>
      </c>
      <c r="D8" s="34">
        <v>13086</v>
      </c>
      <c r="E8" s="34">
        <v>19584</v>
      </c>
      <c r="F8" s="34">
        <v>4014</v>
      </c>
      <c r="G8" s="34">
        <v>5000</v>
      </c>
      <c r="H8" s="34">
        <v>406604</v>
      </c>
      <c r="I8" s="35">
        <f t="shared" ref="I8:I56" si="0">SUM(C8:H8)</f>
        <v>1406688</v>
      </c>
    </row>
    <row r="9" spans="1:9" x14ac:dyDescent="0.25">
      <c r="A9" s="19">
        <v>1005</v>
      </c>
      <c r="B9" s="20" t="s">
        <v>14</v>
      </c>
      <c r="C9" s="36">
        <v>66264</v>
      </c>
      <c r="D9" s="36">
        <v>0</v>
      </c>
      <c r="E9" s="36">
        <v>54953</v>
      </c>
      <c r="F9" s="36">
        <v>0</v>
      </c>
      <c r="G9" s="36">
        <v>0</v>
      </c>
      <c r="H9" s="36">
        <v>3360</v>
      </c>
      <c r="I9" s="37">
        <f t="shared" si="0"/>
        <v>124577</v>
      </c>
    </row>
    <row r="10" spans="1:9" x14ac:dyDescent="0.25">
      <c r="A10" s="19">
        <v>1006</v>
      </c>
      <c r="B10" s="20" t="s">
        <v>15</v>
      </c>
      <c r="C10" s="34">
        <v>74164</v>
      </c>
      <c r="D10" s="34">
        <v>31355</v>
      </c>
      <c r="E10" s="34">
        <v>3549</v>
      </c>
      <c r="F10" s="34">
        <v>0</v>
      </c>
      <c r="G10" s="34">
        <v>0</v>
      </c>
      <c r="H10" s="34">
        <v>734</v>
      </c>
      <c r="I10" s="35">
        <f t="shared" si="0"/>
        <v>109802</v>
      </c>
    </row>
    <row r="11" spans="1:9" x14ac:dyDescent="0.25">
      <c r="A11" s="19">
        <v>1007</v>
      </c>
      <c r="B11" s="20" t="s">
        <v>16</v>
      </c>
      <c r="C11" s="36">
        <v>66672425</v>
      </c>
      <c r="D11" s="36">
        <v>5031162</v>
      </c>
      <c r="E11" s="36">
        <v>2273418</v>
      </c>
      <c r="F11" s="36">
        <v>308893</v>
      </c>
      <c r="G11" s="36">
        <v>10000</v>
      </c>
      <c r="H11" s="36">
        <v>2833818</v>
      </c>
      <c r="I11" s="37">
        <f t="shared" si="0"/>
        <v>77129716</v>
      </c>
    </row>
    <row r="12" spans="1:9" x14ac:dyDescent="0.25">
      <c r="A12" s="19">
        <v>1008</v>
      </c>
      <c r="B12" s="20" t="s">
        <v>17</v>
      </c>
      <c r="C12" s="34">
        <v>105586060</v>
      </c>
      <c r="D12" s="34">
        <v>0</v>
      </c>
      <c r="E12" s="34">
        <v>4167</v>
      </c>
      <c r="F12" s="34">
        <v>5451523</v>
      </c>
      <c r="G12" s="34">
        <v>0</v>
      </c>
      <c r="H12" s="34">
        <v>42876</v>
      </c>
      <c r="I12" s="35">
        <f t="shared" si="0"/>
        <v>111084626</v>
      </c>
    </row>
    <row r="13" spans="1:9" x14ac:dyDescent="0.25">
      <c r="A13" s="19">
        <v>1010</v>
      </c>
      <c r="B13" s="20" t="s">
        <v>18</v>
      </c>
      <c r="C13" s="36">
        <v>6513903</v>
      </c>
      <c r="D13" s="36">
        <v>928235</v>
      </c>
      <c r="E13" s="36">
        <v>489582</v>
      </c>
      <c r="F13" s="36">
        <v>15961</v>
      </c>
      <c r="G13" s="36">
        <v>0</v>
      </c>
      <c r="H13" s="36">
        <v>30293</v>
      </c>
      <c r="I13" s="37">
        <f t="shared" si="0"/>
        <v>7977974</v>
      </c>
    </row>
    <row r="14" spans="1:9" x14ac:dyDescent="0.25">
      <c r="A14" s="19">
        <v>1011</v>
      </c>
      <c r="B14" s="20" t="s">
        <v>19</v>
      </c>
      <c r="C14" s="34">
        <v>243334005</v>
      </c>
      <c r="D14" s="34">
        <v>2353039</v>
      </c>
      <c r="E14" s="34">
        <v>7413863</v>
      </c>
      <c r="F14" s="34">
        <v>21024441</v>
      </c>
      <c r="G14" s="34">
        <v>0</v>
      </c>
      <c r="H14" s="34">
        <v>610871</v>
      </c>
      <c r="I14" s="35">
        <f t="shared" si="0"/>
        <v>274736219</v>
      </c>
    </row>
    <row r="15" spans="1:9" x14ac:dyDescent="0.25">
      <c r="A15" s="19">
        <v>1012</v>
      </c>
      <c r="B15" s="20" t="s">
        <v>20</v>
      </c>
      <c r="C15" s="36">
        <v>5228</v>
      </c>
      <c r="D15" s="36">
        <v>0</v>
      </c>
      <c r="E15" s="36">
        <v>2120210</v>
      </c>
      <c r="F15" s="36">
        <v>0</v>
      </c>
      <c r="G15" s="36">
        <v>15000</v>
      </c>
      <c r="H15" s="36">
        <v>718118</v>
      </c>
      <c r="I15" s="37">
        <f t="shared" si="0"/>
        <v>2858556</v>
      </c>
    </row>
    <row r="16" spans="1:9" x14ac:dyDescent="0.25">
      <c r="A16" s="19">
        <v>1013</v>
      </c>
      <c r="B16" s="20" t="s">
        <v>21</v>
      </c>
      <c r="C16" s="34">
        <v>263198165</v>
      </c>
      <c r="D16" s="34">
        <v>117221131</v>
      </c>
      <c r="E16" s="34">
        <v>12180554</v>
      </c>
      <c r="F16" s="34">
        <v>12864109</v>
      </c>
      <c r="G16" s="34">
        <v>15000</v>
      </c>
      <c r="H16" s="34">
        <v>1986181</v>
      </c>
      <c r="I16" s="35">
        <f t="shared" si="0"/>
        <v>407465140</v>
      </c>
    </row>
    <row r="17" spans="1:9" x14ac:dyDescent="0.25">
      <c r="A17" s="19">
        <v>1014</v>
      </c>
      <c r="B17" s="20" t="s">
        <v>22</v>
      </c>
      <c r="C17" s="36">
        <v>78539522</v>
      </c>
      <c r="D17" s="36">
        <v>0</v>
      </c>
      <c r="E17" s="36">
        <v>1200584</v>
      </c>
      <c r="F17" s="36">
        <v>9016681</v>
      </c>
      <c r="G17" s="36">
        <v>0</v>
      </c>
      <c r="H17" s="36">
        <v>601200</v>
      </c>
      <c r="I17" s="37">
        <f t="shared" si="0"/>
        <v>89357987</v>
      </c>
    </row>
    <row r="18" spans="1:9" x14ac:dyDescent="0.25">
      <c r="A18" s="19">
        <v>1016</v>
      </c>
      <c r="B18" s="20" t="s">
        <v>23</v>
      </c>
      <c r="C18" s="34">
        <v>557770915</v>
      </c>
      <c r="D18" s="34">
        <v>110516704</v>
      </c>
      <c r="E18" s="34">
        <v>26581751</v>
      </c>
      <c r="F18" s="34">
        <v>1304332</v>
      </c>
      <c r="G18" s="34">
        <v>0</v>
      </c>
      <c r="H18" s="34">
        <v>1860235</v>
      </c>
      <c r="I18" s="35">
        <f t="shared" si="0"/>
        <v>698033937</v>
      </c>
    </row>
    <row r="19" spans="1:9" x14ac:dyDescent="0.25">
      <c r="A19" s="19">
        <v>1017</v>
      </c>
      <c r="B19" s="20" t="s">
        <v>24</v>
      </c>
      <c r="C19" s="36">
        <v>51400743</v>
      </c>
      <c r="D19" s="36">
        <v>1910502</v>
      </c>
      <c r="E19" s="36">
        <v>1562978</v>
      </c>
      <c r="F19" s="36">
        <v>2287534</v>
      </c>
      <c r="G19" s="36">
        <v>0</v>
      </c>
      <c r="H19" s="36">
        <v>729329</v>
      </c>
      <c r="I19" s="37">
        <f t="shared" si="0"/>
        <v>57891086</v>
      </c>
    </row>
    <row r="20" spans="1:9" x14ac:dyDescent="0.25">
      <c r="A20" s="19">
        <v>1018</v>
      </c>
      <c r="B20" s="20" t="s">
        <v>25</v>
      </c>
      <c r="C20" s="34">
        <v>2342015</v>
      </c>
      <c r="D20" s="34">
        <v>195624</v>
      </c>
      <c r="E20" s="34">
        <v>121746</v>
      </c>
      <c r="F20" s="34">
        <v>0</v>
      </c>
      <c r="G20" s="34">
        <v>2500</v>
      </c>
      <c r="H20" s="34">
        <v>978020</v>
      </c>
      <c r="I20" s="35">
        <f t="shared" si="0"/>
        <v>3639905</v>
      </c>
    </row>
    <row r="21" spans="1:9" x14ac:dyDescent="0.25">
      <c r="A21" s="19">
        <v>1019</v>
      </c>
      <c r="B21" s="20" t="s">
        <v>26</v>
      </c>
      <c r="C21" s="36">
        <v>36195675</v>
      </c>
      <c r="D21" s="36">
        <v>1749247</v>
      </c>
      <c r="E21" s="36">
        <v>895716</v>
      </c>
      <c r="F21" s="36">
        <v>949153</v>
      </c>
      <c r="G21" s="36">
        <v>2500</v>
      </c>
      <c r="H21" s="36">
        <v>1914253</v>
      </c>
      <c r="I21" s="37">
        <f t="shared" si="0"/>
        <v>41706544</v>
      </c>
    </row>
    <row r="22" spans="1:9" x14ac:dyDescent="0.25">
      <c r="A22" s="19">
        <v>1020</v>
      </c>
      <c r="B22" s="20" t="s">
        <v>27</v>
      </c>
      <c r="C22" s="34">
        <v>34416333</v>
      </c>
      <c r="D22" s="34">
        <v>13616238</v>
      </c>
      <c r="E22" s="34">
        <v>1276524</v>
      </c>
      <c r="F22" s="34">
        <v>7875398</v>
      </c>
      <c r="G22" s="34">
        <v>0</v>
      </c>
      <c r="H22" s="34">
        <v>1266033</v>
      </c>
      <c r="I22" s="35">
        <f t="shared" si="0"/>
        <v>58450526</v>
      </c>
    </row>
    <row r="23" spans="1:9" x14ac:dyDescent="0.25">
      <c r="A23" s="19">
        <v>1022</v>
      </c>
      <c r="B23" s="20" t="s">
        <v>28</v>
      </c>
      <c r="C23" s="36">
        <v>635702</v>
      </c>
      <c r="D23" s="36">
        <v>754</v>
      </c>
      <c r="E23" s="36">
        <v>10296</v>
      </c>
      <c r="F23" s="36">
        <v>0</v>
      </c>
      <c r="G23" s="36">
        <v>0</v>
      </c>
      <c r="H23" s="36">
        <v>5140</v>
      </c>
      <c r="I23" s="37">
        <f t="shared" si="0"/>
        <v>651892</v>
      </c>
    </row>
    <row r="24" spans="1:9" x14ac:dyDescent="0.25">
      <c r="A24" s="19">
        <v>1023</v>
      </c>
      <c r="B24" s="20" t="s">
        <v>29</v>
      </c>
      <c r="C24" s="34">
        <v>18897051</v>
      </c>
      <c r="D24" s="34">
        <v>1504188</v>
      </c>
      <c r="E24" s="34">
        <v>577813</v>
      </c>
      <c r="F24" s="34">
        <v>80403</v>
      </c>
      <c r="G24" s="34">
        <v>2500</v>
      </c>
      <c r="H24" s="34">
        <v>856430</v>
      </c>
      <c r="I24" s="35">
        <f t="shared" si="0"/>
        <v>21918385</v>
      </c>
    </row>
    <row r="25" spans="1:9" x14ac:dyDescent="0.25">
      <c r="A25" s="19">
        <v>1024</v>
      </c>
      <c r="B25" s="20" t="s">
        <v>30</v>
      </c>
      <c r="C25" s="36">
        <v>635750111</v>
      </c>
      <c r="D25" s="36">
        <v>38049955</v>
      </c>
      <c r="E25" s="36">
        <v>14128541</v>
      </c>
      <c r="F25" s="36">
        <v>15520879</v>
      </c>
      <c r="G25" s="36">
        <v>0</v>
      </c>
      <c r="H25" s="36">
        <v>4247474</v>
      </c>
      <c r="I25" s="37">
        <f t="shared" si="0"/>
        <v>707696960</v>
      </c>
    </row>
    <row r="26" spans="1:9" x14ac:dyDescent="0.25">
      <c r="A26" s="19">
        <v>1025</v>
      </c>
      <c r="B26" s="20" t="s">
        <v>31</v>
      </c>
      <c r="C26" s="34">
        <v>686940</v>
      </c>
      <c r="D26" s="34">
        <v>0</v>
      </c>
      <c r="E26" s="34">
        <v>22486</v>
      </c>
      <c r="F26" s="34">
        <v>0</v>
      </c>
      <c r="G26" s="34">
        <v>0</v>
      </c>
      <c r="H26" s="34">
        <v>123979</v>
      </c>
      <c r="I26" s="35">
        <f t="shared" si="0"/>
        <v>833405</v>
      </c>
    </row>
    <row r="27" spans="1:9" x14ac:dyDescent="0.25">
      <c r="A27" s="19">
        <v>1026</v>
      </c>
      <c r="B27" s="20" t="s">
        <v>32</v>
      </c>
      <c r="C27" s="36">
        <v>217863</v>
      </c>
      <c r="D27" s="36">
        <v>0</v>
      </c>
      <c r="E27" s="36">
        <v>0</v>
      </c>
      <c r="F27" s="36">
        <v>0</v>
      </c>
      <c r="G27" s="36">
        <v>0</v>
      </c>
      <c r="H27" s="36">
        <v>155760</v>
      </c>
      <c r="I27" s="37">
        <f t="shared" si="0"/>
        <v>373623</v>
      </c>
    </row>
    <row r="28" spans="1:9" x14ac:dyDescent="0.25">
      <c r="A28" s="19">
        <v>1027</v>
      </c>
      <c r="B28" s="20" t="s">
        <v>33</v>
      </c>
      <c r="C28" s="34">
        <v>32748713</v>
      </c>
      <c r="D28" s="34">
        <v>885862</v>
      </c>
      <c r="E28" s="34">
        <v>553769</v>
      </c>
      <c r="F28" s="34">
        <v>211977</v>
      </c>
      <c r="G28" s="34">
        <v>0</v>
      </c>
      <c r="H28" s="34">
        <v>573293</v>
      </c>
      <c r="I28" s="35">
        <f t="shared" si="0"/>
        <v>34973614</v>
      </c>
    </row>
    <row r="29" spans="1:9" x14ac:dyDescent="0.25">
      <c r="A29" s="19">
        <v>1028</v>
      </c>
      <c r="B29" s="20" t="s">
        <v>34</v>
      </c>
      <c r="C29" s="36">
        <v>73659678</v>
      </c>
      <c r="D29" s="36">
        <v>2842265</v>
      </c>
      <c r="E29" s="36">
        <v>3518790</v>
      </c>
      <c r="F29" s="36">
        <v>21755010</v>
      </c>
      <c r="G29" s="36">
        <v>0</v>
      </c>
      <c r="H29" s="36">
        <v>46815</v>
      </c>
      <c r="I29" s="37">
        <f t="shared" si="0"/>
        <v>101822558</v>
      </c>
    </row>
    <row r="30" spans="1:9" x14ac:dyDescent="0.25">
      <c r="A30" s="19">
        <v>1030</v>
      </c>
      <c r="B30" s="20" t="s">
        <v>35</v>
      </c>
      <c r="C30" s="34">
        <v>123185126</v>
      </c>
      <c r="D30" s="34">
        <v>1939606</v>
      </c>
      <c r="E30" s="34">
        <v>4627739</v>
      </c>
      <c r="F30" s="34">
        <v>9200366</v>
      </c>
      <c r="G30" s="34">
        <v>2500</v>
      </c>
      <c r="H30" s="34">
        <v>936751</v>
      </c>
      <c r="I30" s="35">
        <f t="shared" si="0"/>
        <v>139892088</v>
      </c>
    </row>
    <row r="31" spans="1:9" x14ac:dyDescent="0.25">
      <c r="A31" s="19">
        <v>1031</v>
      </c>
      <c r="B31" s="20" t="s">
        <v>36</v>
      </c>
      <c r="C31" s="36">
        <v>190</v>
      </c>
      <c r="D31" s="36">
        <v>0</v>
      </c>
      <c r="E31" s="36">
        <v>1135</v>
      </c>
      <c r="F31" s="36">
        <v>0</v>
      </c>
      <c r="G31" s="36">
        <v>0</v>
      </c>
      <c r="H31" s="36">
        <v>1200</v>
      </c>
      <c r="I31" s="37">
        <f t="shared" si="0"/>
        <v>2525</v>
      </c>
    </row>
    <row r="32" spans="1:9" x14ac:dyDescent="0.25">
      <c r="A32" s="19">
        <v>1033</v>
      </c>
      <c r="B32" s="20" t="s">
        <v>37</v>
      </c>
      <c r="C32" s="34">
        <v>418389</v>
      </c>
      <c r="D32" s="34">
        <v>32852</v>
      </c>
      <c r="E32" s="34">
        <v>30036</v>
      </c>
      <c r="F32" s="34">
        <v>86221</v>
      </c>
      <c r="G32" s="34">
        <v>0</v>
      </c>
      <c r="H32" s="34">
        <v>346816</v>
      </c>
      <c r="I32" s="35">
        <f t="shared" si="0"/>
        <v>914314</v>
      </c>
    </row>
    <row r="33" spans="1:9" x14ac:dyDescent="0.25">
      <c r="A33" s="19">
        <v>1034</v>
      </c>
      <c r="B33" s="20" t="s">
        <v>38</v>
      </c>
      <c r="C33" s="36">
        <v>375354</v>
      </c>
      <c r="D33" s="36">
        <v>2163</v>
      </c>
      <c r="E33" s="36">
        <v>11068</v>
      </c>
      <c r="F33" s="36">
        <v>0</v>
      </c>
      <c r="G33" s="36">
        <v>0</v>
      </c>
      <c r="H33" s="36">
        <v>8840</v>
      </c>
      <c r="I33" s="37">
        <f t="shared" si="0"/>
        <v>397425</v>
      </c>
    </row>
    <row r="34" spans="1:9" x14ac:dyDescent="0.25">
      <c r="A34" s="19">
        <v>1037</v>
      </c>
      <c r="B34" s="20" t="s">
        <v>39</v>
      </c>
      <c r="C34" s="34">
        <v>6288415</v>
      </c>
      <c r="D34" s="34">
        <v>208303</v>
      </c>
      <c r="E34" s="34">
        <v>201040</v>
      </c>
      <c r="F34" s="34">
        <v>350682</v>
      </c>
      <c r="G34" s="34">
        <v>0</v>
      </c>
      <c r="H34" s="34">
        <v>167405</v>
      </c>
      <c r="I34" s="35">
        <f t="shared" si="0"/>
        <v>7215845</v>
      </c>
    </row>
    <row r="35" spans="1:9" x14ac:dyDescent="0.25">
      <c r="A35" s="19">
        <v>1038</v>
      </c>
      <c r="B35" s="20" t="s">
        <v>40</v>
      </c>
      <c r="C35" s="36">
        <v>38133433</v>
      </c>
      <c r="D35" s="36">
        <v>0</v>
      </c>
      <c r="E35" s="36">
        <v>1562124</v>
      </c>
      <c r="F35" s="36">
        <v>14827164</v>
      </c>
      <c r="G35" s="36">
        <v>0</v>
      </c>
      <c r="H35" s="36">
        <v>91184</v>
      </c>
      <c r="I35" s="37">
        <f t="shared" si="0"/>
        <v>54613905</v>
      </c>
    </row>
    <row r="36" spans="1:9" x14ac:dyDescent="0.25">
      <c r="A36" s="19">
        <v>1039</v>
      </c>
      <c r="B36" s="20" t="s">
        <v>41</v>
      </c>
      <c r="C36" s="34">
        <v>2167718</v>
      </c>
      <c r="D36" s="34">
        <v>35764</v>
      </c>
      <c r="E36" s="34">
        <v>31427</v>
      </c>
      <c r="F36" s="34">
        <v>0</v>
      </c>
      <c r="G36" s="34">
        <v>0</v>
      </c>
      <c r="H36" s="34">
        <v>127507</v>
      </c>
      <c r="I36" s="35">
        <f t="shared" si="0"/>
        <v>2362416</v>
      </c>
    </row>
    <row r="37" spans="1:9" x14ac:dyDescent="0.25">
      <c r="A37" s="19">
        <v>1040</v>
      </c>
      <c r="B37" s="20" t="s">
        <v>42</v>
      </c>
      <c r="C37" s="36">
        <v>67163593</v>
      </c>
      <c r="D37" s="36">
        <v>6806793</v>
      </c>
      <c r="E37" s="36">
        <v>2235660</v>
      </c>
      <c r="F37" s="36">
        <v>469080</v>
      </c>
      <c r="G37" s="36">
        <v>5001</v>
      </c>
      <c r="H37" s="36">
        <v>2040422</v>
      </c>
      <c r="I37" s="37">
        <f t="shared" si="0"/>
        <v>78720549</v>
      </c>
    </row>
    <row r="38" spans="1:9" x14ac:dyDescent="0.25">
      <c r="A38" s="19">
        <v>1042</v>
      </c>
      <c r="B38" s="20" t="s">
        <v>43</v>
      </c>
      <c r="C38" s="34">
        <v>144801944</v>
      </c>
      <c r="D38" s="34">
        <v>0</v>
      </c>
      <c r="E38" s="34">
        <v>2966015</v>
      </c>
      <c r="F38" s="34">
        <v>6727896</v>
      </c>
      <c r="G38" s="34">
        <v>0</v>
      </c>
      <c r="H38" s="34">
        <v>9350</v>
      </c>
      <c r="I38" s="35">
        <f t="shared" si="0"/>
        <v>154505205</v>
      </c>
    </row>
    <row r="39" spans="1:9" x14ac:dyDescent="0.25">
      <c r="A39" s="19">
        <v>1043</v>
      </c>
      <c r="B39" s="20" t="s">
        <v>44</v>
      </c>
      <c r="C39" s="36">
        <v>1004406621</v>
      </c>
      <c r="D39" s="36">
        <v>62400364</v>
      </c>
      <c r="E39" s="36">
        <v>27076857</v>
      </c>
      <c r="F39" s="36">
        <v>77350459</v>
      </c>
      <c r="G39" s="36">
        <v>0</v>
      </c>
      <c r="H39" s="36">
        <v>891131</v>
      </c>
      <c r="I39" s="37">
        <f t="shared" si="0"/>
        <v>1172125432</v>
      </c>
    </row>
    <row r="40" spans="1:9" x14ac:dyDescent="0.25">
      <c r="A40" s="19">
        <v>1044</v>
      </c>
      <c r="B40" s="20" t="s">
        <v>45</v>
      </c>
      <c r="C40" s="34">
        <v>2320746</v>
      </c>
      <c r="D40" s="34">
        <v>563432</v>
      </c>
      <c r="E40" s="34">
        <v>85544</v>
      </c>
      <c r="F40" s="34">
        <v>8757</v>
      </c>
      <c r="G40" s="34">
        <v>0</v>
      </c>
      <c r="H40" s="34">
        <v>219892</v>
      </c>
      <c r="I40" s="35">
        <f t="shared" si="0"/>
        <v>3198371</v>
      </c>
    </row>
    <row r="41" spans="1:9" x14ac:dyDescent="0.25">
      <c r="A41" s="19">
        <v>1046</v>
      </c>
      <c r="B41" s="20" t="s">
        <v>46</v>
      </c>
      <c r="C41" s="36">
        <v>2039417</v>
      </c>
      <c r="D41" s="36">
        <v>14304</v>
      </c>
      <c r="E41" s="36">
        <v>73044</v>
      </c>
      <c r="F41" s="36">
        <v>0</v>
      </c>
      <c r="G41" s="36">
        <v>7500</v>
      </c>
      <c r="H41" s="36">
        <v>499810</v>
      </c>
      <c r="I41" s="37">
        <f t="shared" si="0"/>
        <v>2634075</v>
      </c>
    </row>
    <row r="42" spans="1:9" x14ac:dyDescent="0.25">
      <c r="A42" s="19">
        <v>1047</v>
      </c>
      <c r="B42" s="20" t="s">
        <v>47</v>
      </c>
      <c r="C42" s="34">
        <v>167091939</v>
      </c>
      <c r="D42" s="34">
        <v>21725196</v>
      </c>
      <c r="E42" s="34">
        <v>7673354</v>
      </c>
      <c r="F42" s="34">
        <v>10122</v>
      </c>
      <c r="G42" s="34">
        <v>2500</v>
      </c>
      <c r="H42" s="34">
        <v>1101684</v>
      </c>
      <c r="I42" s="35">
        <f t="shared" si="0"/>
        <v>197604795</v>
      </c>
    </row>
    <row r="43" spans="1:9" x14ac:dyDescent="0.25">
      <c r="A43" s="19">
        <v>1048</v>
      </c>
      <c r="B43" s="20" t="s">
        <v>48</v>
      </c>
      <c r="C43" s="36">
        <v>42929152</v>
      </c>
      <c r="D43" s="36">
        <v>5328662</v>
      </c>
      <c r="E43" s="36">
        <v>2196047</v>
      </c>
      <c r="F43" s="36">
        <v>1012741</v>
      </c>
      <c r="G43" s="36">
        <v>0</v>
      </c>
      <c r="H43" s="36">
        <v>703884</v>
      </c>
      <c r="I43" s="37">
        <f t="shared" si="0"/>
        <v>52170486</v>
      </c>
    </row>
    <row r="44" spans="1:9" x14ac:dyDescent="0.25">
      <c r="A44" s="19">
        <v>1050</v>
      </c>
      <c r="B44" s="20" t="s">
        <v>49</v>
      </c>
      <c r="C44" s="34">
        <v>18466</v>
      </c>
      <c r="D44" s="34">
        <v>3276</v>
      </c>
      <c r="E44" s="34">
        <v>645</v>
      </c>
      <c r="F44" s="34">
        <v>0</v>
      </c>
      <c r="G44" s="34">
        <v>0</v>
      </c>
      <c r="H44" s="34">
        <v>20960</v>
      </c>
      <c r="I44" s="35">
        <f t="shared" si="0"/>
        <v>43347</v>
      </c>
    </row>
    <row r="45" spans="1:9" x14ac:dyDescent="0.25">
      <c r="A45" s="19">
        <v>1052</v>
      </c>
      <c r="B45" s="20" t="s">
        <v>50</v>
      </c>
      <c r="C45" s="36">
        <v>15140463</v>
      </c>
      <c r="D45" s="36">
        <v>918501</v>
      </c>
      <c r="E45" s="36">
        <v>944191</v>
      </c>
      <c r="F45" s="36">
        <v>429232</v>
      </c>
      <c r="G45" s="36">
        <v>0</v>
      </c>
      <c r="H45" s="36">
        <v>852309</v>
      </c>
      <c r="I45" s="37">
        <f t="shared" si="0"/>
        <v>18284696</v>
      </c>
    </row>
    <row r="46" spans="1:9" x14ac:dyDescent="0.25">
      <c r="A46" s="19">
        <v>1054</v>
      </c>
      <c r="B46" s="20" t="s">
        <v>51</v>
      </c>
      <c r="C46" s="34">
        <v>25794778</v>
      </c>
      <c r="D46" s="34">
        <v>3119383</v>
      </c>
      <c r="E46" s="34">
        <v>1548108</v>
      </c>
      <c r="F46" s="34">
        <v>298567</v>
      </c>
      <c r="G46" s="34">
        <v>0</v>
      </c>
      <c r="H46" s="34">
        <v>520797</v>
      </c>
      <c r="I46" s="35">
        <f t="shared" si="0"/>
        <v>31281633</v>
      </c>
    </row>
    <row r="47" spans="1:9" x14ac:dyDescent="0.25">
      <c r="A47" s="19">
        <v>1055</v>
      </c>
      <c r="B47" s="20" t="s">
        <v>52</v>
      </c>
      <c r="C47" s="36">
        <v>17535453</v>
      </c>
      <c r="D47" s="36">
        <v>1524339</v>
      </c>
      <c r="E47" s="36">
        <v>691700</v>
      </c>
      <c r="F47" s="36">
        <v>193476</v>
      </c>
      <c r="G47" s="36">
        <v>0</v>
      </c>
      <c r="H47" s="36">
        <v>284720</v>
      </c>
      <c r="I47" s="37">
        <f t="shared" si="0"/>
        <v>20229688</v>
      </c>
    </row>
    <row r="48" spans="1:9" x14ac:dyDescent="0.25">
      <c r="A48" s="19">
        <v>1057</v>
      </c>
      <c r="B48" s="20" t="s">
        <v>53</v>
      </c>
      <c r="C48" s="34">
        <v>1462275</v>
      </c>
      <c r="D48" s="34">
        <v>36410</v>
      </c>
      <c r="E48" s="34">
        <v>85259</v>
      </c>
      <c r="F48" s="34">
        <v>0</v>
      </c>
      <c r="G48" s="34">
        <v>0</v>
      </c>
      <c r="H48" s="34">
        <v>1854141</v>
      </c>
      <c r="I48" s="35">
        <f t="shared" si="0"/>
        <v>3438085</v>
      </c>
    </row>
    <row r="49" spans="1:9" x14ac:dyDescent="0.25">
      <c r="A49" s="19">
        <v>1058</v>
      </c>
      <c r="B49" s="20" t="s">
        <v>54</v>
      </c>
      <c r="C49" s="36">
        <v>16121872</v>
      </c>
      <c r="D49" s="36">
        <v>943659</v>
      </c>
      <c r="E49" s="36">
        <v>562806</v>
      </c>
      <c r="F49" s="36">
        <v>0</v>
      </c>
      <c r="G49" s="36">
        <v>7500</v>
      </c>
      <c r="H49" s="36">
        <v>840606</v>
      </c>
      <c r="I49" s="37">
        <f t="shared" si="0"/>
        <v>18476443</v>
      </c>
    </row>
    <row r="50" spans="1:9" x14ac:dyDescent="0.25">
      <c r="A50" s="19">
        <v>1062</v>
      </c>
      <c r="B50" s="20" t="s">
        <v>55</v>
      </c>
      <c r="C50" s="34">
        <v>47192458</v>
      </c>
      <c r="D50" s="34">
        <v>953598</v>
      </c>
      <c r="E50" s="34">
        <v>2073128</v>
      </c>
      <c r="F50" s="34">
        <v>18540</v>
      </c>
      <c r="G50" s="34">
        <v>0</v>
      </c>
      <c r="H50" s="34">
        <v>1638131</v>
      </c>
      <c r="I50" s="35">
        <f t="shared" si="0"/>
        <v>51875855</v>
      </c>
    </row>
    <row r="51" spans="1:9" x14ac:dyDescent="0.25">
      <c r="A51" s="19">
        <v>1065</v>
      </c>
      <c r="B51" s="20" t="s">
        <v>56</v>
      </c>
      <c r="C51" s="36">
        <v>102847255</v>
      </c>
      <c r="D51" s="36">
        <v>12051420</v>
      </c>
      <c r="E51" s="36">
        <v>2702517</v>
      </c>
      <c r="F51" s="36">
        <v>610997</v>
      </c>
      <c r="G51" s="36">
        <v>64985</v>
      </c>
      <c r="H51" s="36">
        <v>546303</v>
      </c>
      <c r="I51" s="37">
        <f t="shared" si="0"/>
        <v>118823477</v>
      </c>
    </row>
    <row r="52" spans="1:9" x14ac:dyDescent="0.25">
      <c r="A52" s="19">
        <v>1066</v>
      </c>
      <c r="B52" s="20" t="s">
        <v>57</v>
      </c>
      <c r="C52" s="34">
        <v>202786814</v>
      </c>
      <c r="D52" s="34">
        <v>7913406</v>
      </c>
      <c r="E52" s="34">
        <v>5051158</v>
      </c>
      <c r="F52" s="34">
        <v>637475</v>
      </c>
      <c r="G52" s="34">
        <v>0</v>
      </c>
      <c r="H52" s="34">
        <v>471097</v>
      </c>
      <c r="I52" s="35">
        <f t="shared" si="0"/>
        <v>216859950</v>
      </c>
    </row>
    <row r="53" spans="1:9" x14ac:dyDescent="0.25">
      <c r="A53" s="19">
        <v>1067</v>
      </c>
      <c r="B53" s="20" t="s">
        <v>58</v>
      </c>
      <c r="C53" s="36">
        <v>1082196</v>
      </c>
      <c r="D53" s="36">
        <v>0</v>
      </c>
      <c r="E53" s="36">
        <v>379</v>
      </c>
      <c r="F53" s="36">
        <v>0</v>
      </c>
      <c r="G53" s="36">
        <v>0</v>
      </c>
      <c r="H53" s="36">
        <v>10320</v>
      </c>
      <c r="I53" s="37">
        <f t="shared" si="0"/>
        <v>1092895</v>
      </c>
    </row>
    <row r="54" spans="1:9" x14ac:dyDescent="0.25">
      <c r="A54" s="19">
        <v>1068</v>
      </c>
      <c r="B54" s="20" t="s">
        <v>59</v>
      </c>
      <c r="C54" s="34">
        <v>8028012</v>
      </c>
      <c r="D54" s="34">
        <v>746992</v>
      </c>
      <c r="E54" s="34">
        <v>392659</v>
      </c>
      <c r="F54" s="34">
        <v>0</v>
      </c>
      <c r="G54" s="34">
        <v>0</v>
      </c>
      <c r="H54" s="34">
        <v>1222</v>
      </c>
      <c r="I54" s="35">
        <f t="shared" si="0"/>
        <v>9168885</v>
      </c>
    </row>
    <row r="55" spans="1:9" x14ac:dyDescent="0.25">
      <c r="A55" s="19">
        <v>1069</v>
      </c>
      <c r="B55" s="20" t="s">
        <v>60</v>
      </c>
      <c r="C55" s="36">
        <v>1894469</v>
      </c>
      <c r="D55" s="36">
        <v>80390</v>
      </c>
      <c r="E55" s="36">
        <v>86984</v>
      </c>
      <c r="F55" s="36">
        <v>0</v>
      </c>
      <c r="G55" s="36">
        <v>0</v>
      </c>
      <c r="H55" s="36">
        <v>86253</v>
      </c>
      <c r="I55" s="37">
        <f t="shared" si="0"/>
        <v>2148096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5000</v>
      </c>
      <c r="I56" s="35">
        <f t="shared" si="0"/>
        <v>5000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4250896423</v>
      </c>
      <c r="D57" s="24">
        <f t="shared" si="1"/>
        <v>424198160</v>
      </c>
      <c r="E57" s="24">
        <f t="shared" si="1"/>
        <v>137921498</v>
      </c>
      <c r="F57" s="24">
        <f t="shared" si="1"/>
        <v>210902083</v>
      </c>
      <c r="G57" s="24">
        <f t="shared" si="1"/>
        <v>142486</v>
      </c>
      <c r="H57" s="24">
        <f t="shared" si="1"/>
        <v>34271051</v>
      </c>
      <c r="I57" s="24">
        <f t="shared" si="1"/>
        <v>5058331701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7" zoomScale="80" zoomScaleNormal="8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2652</v>
      </c>
      <c r="D8" s="34">
        <v>0</v>
      </c>
      <c r="E8" s="34">
        <v>0</v>
      </c>
      <c r="F8" s="34">
        <v>0</v>
      </c>
      <c r="G8" s="34">
        <v>2500</v>
      </c>
      <c r="H8" s="34">
        <v>30960</v>
      </c>
      <c r="I8" s="35">
        <f t="shared" ref="I8:I56" si="0">SUM(C8:H8)</f>
        <v>36112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4210401</v>
      </c>
      <c r="D11" s="36">
        <v>42880</v>
      </c>
      <c r="E11" s="36">
        <v>85357</v>
      </c>
      <c r="F11" s="36">
        <v>0</v>
      </c>
      <c r="G11" s="36">
        <v>0</v>
      </c>
      <c r="H11" s="36">
        <v>318110</v>
      </c>
      <c r="I11" s="37">
        <f t="shared" si="0"/>
        <v>4656748</v>
      </c>
    </row>
    <row r="12" spans="1:9" x14ac:dyDescent="0.25">
      <c r="A12" s="19">
        <v>1008</v>
      </c>
      <c r="B12" s="20" t="s">
        <v>17</v>
      </c>
      <c r="C12" s="34">
        <v>228</v>
      </c>
      <c r="D12" s="34">
        <v>0</v>
      </c>
      <c r="E12" s="34">
        <v>2956</v>
      </c>
      <c r="F12" s="34">
        <v>0</v>
      </c>
      <c r="G12" s="34">
        <v>0</v>
      </c>
      <c r="H12" s="34">
        <v>2695</v>
      </c>
      <c r="I12" s="35">
        <f t="shared" si="0"/>
        <v>5879</v>
      </c>
    </row>
    <row r="13" spans="1:9" x14ac:dyDescent="0.25">
      <c r="A13" s="19">
        <v>1010</v>
      </c>
      <c r="B13" s="20" t="s">
        <v>18</v>
      </c>
      <c r="C13" s="36">
        <v>196137</v>
      </c>
      <c r="D13" s="36">
        <v>0</v>
      </c>
      <c r="E13" s="36">
        <v>43571</v>
      </c>
      <c r="F13" s="36">
        <v>0</v>
      </c>
      <c r="G13" s="36">
        <v>0</v>
      </c>
      <c r="H13" s="36">
        <v>2160</v>
      </c>
      <c r="I13" s="37">
        <f t="shared" si="0"/>
        <v>241868</v>
      </c>
    </row>
    <row r="14" spans="1:9" x14ac:dyDescent="0.25">
      <c r="A14" s="19">
        <v>1011</v>
      </c>
      <c r="B14" s="20" t="s">
        <v>19</v>
      </c>
      <c r="C14" s="34">
        <v>6682787</v>
      </c>
      <c r="D14" s="34">
        <v>4144154</v>
      </c>
      <c r="E14" s="34">
        <v>326599</v>
      </c>
      <c r="F14" s="34">
        <v>0</v>
      </c>
      <c r="G14" s="34">
        <v>0</v>
      </c>
      <c r="H14" s="34">
        <v>79362</v>
      </c>
      <c r="I14" s="35">
        <f t="shared" si="0"/>
        <v>11232902</v>
      </c>
    </row>
    <row r="15" spans="1:9" x14ac:dyDescent="0.25">
      <c r="A15" s="19">
        <v>1012</v>
      </c>
      <c r="B15" s="20" t="s">
        <v>20</v>
      </c>
      <c r="C15" s="36">
        <v>4211509</v>
      </c>
      <c r="D15" s="36">
        <v>0</v>
      </c>
      <c r="E15" s="36">
        <v>228830</v>
      </c>
      <c r="F15" s="36">
        <v>0</v>
      </c>
      <c r="G15" s="36">
        <v>2500</v>
      </c>
      <c r="H15" s="36">
        <v>173973</v>
      </c>
      <c r="I15" s="37">
        <f t="shared" si="0"/>
        <v>4616812</v>
      </c>
    </row>
    <row r="16" spans="1:9" x14ac:dyDescent="0.25">
      <c r="A16" s="19">
        <v>1013</v>
      </c>
      <c r="B16" s="20" t="s">
        <v>21</v>
      </c>
      <c r="C16" s="34">
        <v>62634999</v>
      </c>
      <c r="D16" s="34">
        <v>15789957</v>
      </c>
      <c r="E16" s="34">
        <v>3104493</v>
      </c>
      <c r="F16" s="34">
        <v>129558</v>
      </c>
      <c r="G16" s="34">
        <v>2500</v>
      </c>
      <c r="H16" s="34">
        <v>723732</v>
      </c>
      <c r="I16" s="35">
        <f t="shared" si="0"/>
        <v>82385239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35000</v>
      </c>
      <c r="I17" s="37">
        <f t="shared" si="0"/>
        <v>35000</v>
      </c>
    </row>
    <row r="18" spans="1:9" x14ac:dyDescent="0.25">
      <c r="A18" s="19">
        <v>1016</v>
      </c>
      <c r="B18" s="20" t="s">
        <v>23</v>
      </c>
      <c r="C18" s="34">
        <v>158763510</v>
      </c>
      <c r="D18" s="34">
        <v>31706599</v>
      </c>
      <c r="E18" s="34">
        <v>7607671</v>
      </c>
      <c r="F18" s="34">
        <v>1179467</v>
      </c>
      <c r="G18" s="34">
        <v>0</v>
      </c>
      <c r="H18" s="34">
        <v>1053497</v>
      </c>
      <c r="I18" s="35">
        <f t="shared" si="0"/>
        <v>200310744</v>
      </c>
    </row>
    <row r="19" spans="1:9" x14ac:dyDescent="0.25">
      <c r="A19" s="19">
        <v>1017</v>
      </c>
      <c r="B19" s="20" t="s">
        <v>24</v>
      </c>
      <c r="C19" s="36">
        <v>4434545</v>
      </c>
      <c r="D19" s="36">
        <v>45372</v>
      </c>
      <c r="E19" s="36">
        <v>272206</v>
      </c>
      <c r="F19" s="36">
        <v>6</v>
      </c>
      <c r="G19" s="36">
        <v>0</v>
      </c>
      <c r="H19" s="36">
        <v>195420</v>
      </c>
      <c r="I19" s="37">
        <f t="shared" si="0"/>
        <v>4947549</v>
      </c>
    </row>
    <row r="20" spans="1:9" x14ac:dyDescent="0.25">
      <c r="A20" s="19">
        <v>1018</v>
      </c>
      <c r="B20" s="20" t="s">
        <v>25</v>
      </c>
      <c r="C20" s="34">
        <v>299214</v>
      </c>
      <c r="D20" s="34">
        <v>247876</v>
      </c>
      <c r="E20" s="34">
        <v>12873</v>
      </c>
      <c r="F20" s="34">
        <v>0</v>
      </c>
      <c r="G20" s="34">
        <v>0</v>
      </c>
      <c r="H20" s="34">
        <v>107740</v>
      </c>
      <c r="I20" s="35">
        <f t="shared" si="0"/>
        <v>667703</v>
      </c>
    </row>
    <row r="21" spans="1:9" x14ac:dyDescent="0.25">
      <c r="A21" s="19">
        <v>1019</v>
      </c>
      <c r="B21" s="20" t="s">
        <v>26</v>
      </c>
      <c r="C21" s="36">
        <v>1643522</v>
      </c>
      <c r="D21" s="36">
        <v>14880</v>
      </c>
      <c r="E21" s="36">
        <v>61529</v>
      </c>
      <c r="F21" s="36">
        <v>7019</v>
      </c>
      <c r="G21" s="36">
        <v>0</v>
      </c>
      <c r="H21" s="36">
        <v>188794</v>
      </c>
      <c r="I21" s="37">
        <f t="shared" si="0"/>
        <v>1915744</v>
      </c>
    </row>
    <row r="22" spans="1:9" x14ac:dyDescent="0.25">
      <c r="A22" s="19">
        <v>1020</v>
      </c>
      <c r="B22" s="20" t="s">
        <v>27</v>
      </c>
      <c r="C22" s="34">
        <v>92854</v>
      </c>
      <c r="D22" s="34">
        <v>26187</v>
      </c>
      <c r="E22" s="34">
        <v>4420</v>
      </c>
      <c r="F22" s="34">
        <v>0</v>
      </c>
      <c r="G22" s="34">
        <v>0</v>
      </c>
      <c r="H22" s="34">
        <v>7500</v>
      </c>
      <c r="I22" s="35">
        <f t="shared" si="0"/>
        <v>130961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1751192</v>
      </c>
      <c r="D24" s="34">
        <v>143471</v>
      </c>
      <c r="E24" s="34">
        <v>41372</v>
      </c>
      <c r="F24" s="34">
        <v>2605</v>
      </c>
      <c r="G24" s="34">
        <v>0</v>
      </c>
      <c r="H24" s="34">
        <v>79480</v>
      </c>
      <c r="I24" s="35">
        <f t="shared" si="0"/>
        <v>2018120</v>
      </c>
    </row>
    <row r="25" spans="1:9" x14ac:dyDescent="0.25">
      <c r="A25" s="19">
        <v>1024</v>
      </c>
      <c r="B25" s="20" t="s">
        <v>30</v>
      </c>
      <c r="C25" s="36">
        <v>46785722</v>
      </c>
      <c r="D25" s="36">
        <v>3673075</v>
      </c>
      <c r="E25" s="36">
        <v>1076345</v>
      </c>
      <c r="F25" s="36">
        <v>117786</v>
      </c>
      <c r="G25" s="36">
        <v>0</v>
      </c>
      <c r="H25" s="36">
        <v>308806</v>
      </c>
      <c r="I25" s="37">
        <f t="shared" si="0"/>
        <v>51961734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5000</v>
      </c>
      <c r="I26" s="35">
        <f t="shared" si="0"/>
        <v>5000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37500</v>
      </c>
      <c r="I27" s="37">
        <f t="shared" si="0"/>
        <v>37500</v>
      </c>
    </row>
    <row r="28" spans="1:9" x14ac:dyDescent="0.25">
      <c r="A28" s="19">
        <v>1027</v>
      </c>
      <c r="B28" s="20" t="s">
        <v>33</v>
      </c>
      <c r="C28" s="34">
        <v>5059842</v>
      </c>
      <c r="D28" s="34">
        <v>52486</v>
      </c>
      <c r="E28" s="34">
        <v>40954</v>
      </c>
      <c r="F28" s="34">
        <v>142620</v>
      </c>
      <c r="G28" s="34">
        <v>0</v>
      </c>
      <c r="H28" s="34">
        <v>75941</v>
      </c>
      <c r="I28" s="35">
        <f t="shared" si="0"/>
        <v>5371843</v>
      </c>
    </row>
    <row r="29" spans="1:9" x14ac:dyDescent="0.25">
      <c r="A29" s="19">
        <v>1028</v>
      </c>
      <c r="B29" s="20" t="s">
        <v>34</v>
      </c>
      <c r="C29" s="36">
        <v>2725607</v>
      </c>
      <c r="D29" s="36">
        <v>112806</v>
      </c>
      <c r="E29" s="36">
        <v>95278</v>
      </c>
      <c r="F29" s="36">
        <v>0</v>
      </c>
      <c r="G29" s="36">
        <v>0</v>
      </c>
      <c r="H29" s="36">
        <v>12720</v>
      </c>
      <c r="I29" s="37">
        <f t="shared" si="0"/>
        <v>2946411</v>
      </c>
    </row>
    <row r="30" spans="1:9" x14ac:dyDescent="0.25">
      <c r="A30" s="19">
        <v>1030</v>
      </c>
      <c r="B30" s="20" t="s">
        <v>35</v>
      </c>
      <c r="C30" s="34">
        <v>3917988</v>
      </c>
      <c r="D30" s="34">
        <v>277791</v>
      </c>
      <c r="E30" s="34">
        <v>158435</v>
      </c>
      <c r="F30" s="34">
        <v>7090</v>
      </c>
      <c r="G30" s="34">
        <v>0</v>
      </c>
      <c r="H30" s="34">
        <v>144646</v>
      </c>
      <c r="I30" s="35">
        <f t="shared" si="0"/>
        <v>4505950</v>
      </c>
    </row>
    <row r="31" spans="1:9" x14ac:dyDescent="0.25">
      <c r="A31" s="19">
        <v>1031</v>
      </c>
      <c r="B31" s="20" t="s">
        <v>36</v>
      </c>
      <c r="C31" s="36">
        <v>38</v>
      </c>
      <c r="D31" s="36">
        <v>0</v>
      </c>
      <c r="E31" s="36">
        <v>0</v>
      </c>
      <c r="F31" s="36">
        <v>0</v>
      </c>
      <c r="G31" s="36">
        <v>0</v>
      </c>
      <c r="H31" s="36">
        <v>240</v>
      </c>
      <c r="I31" s="37">
        <f t="shared" si="0"/>
        <v>278</v>
      </c>
    </row>
    <row r="32" spans="1:9" x14ac:dyDescent="0.25">
      <c r="A32" s="19">
        <v>1033</v>
      </c>
      <c r="B32" s="20" t="s">
        <v>37</v>
      </c>
      <c r="C32" s="34">
        <v>44361</v>
      </c>
      <c r="D32" s="34">
        <v>2082</v>
      </c>
      <c r="E32" s="34">
        <v>14953</v>
      </c>
      <c r="F32" s="34">
        <v>0</v>
      </c>
      <c r="G32" s="34">
        <v>0</v>
      </c>
      <c r="H32" s="34">
        <v>131340</v>
      </c>
      <c r="I32" s="35">
        <f t="shared" si="0"/>
        <v>192736</v>
      </c>
    </row>
    <row r="33" spans="1:9" x14ac:dyDescent="0.25">
      <c r="A33" s="19">
        <v>1034</v>
      </c>
      <c r="B33" s="20" t="s">
        <v>38</v>
      </c>
      <c r="C33" s="36">
        <v>196125</v>
      </c>
      <c r="D33" s="36">
        <v>1482</v>
      </c>
      <c r="E33" s="36">
        <v>1995</v>
      </c>
      <c r="F33" s="36">
        <v>0</v>
      </c>
      <c r="G33" s="36">
        <v>0</v>
      </c>
      <c r="H33" s="36">
        <v>7542</v>
      </c>
      <c r="I33" s="37">
        <f t="shared" si="0"/>
        <v>207144</v>
      </c>
    </row>
    <row r="34" spans="1:9" x14ac:dyDescent="0.25">
      <c r="A34" s="19">
        <v>1037</v>
      </c>
      <c r="B34" s="20" t="s">
        <v>39</v>
      </c>
      <c r="C34" s="34">
        <v>7621388</v>
      </c>
      <c r="D34" s="34">
        <v>47592</v>
      </c>
      <c r="E34" s="34">
        <v>119603</v>
      </c>
      <c r="F34" s="34">
        <v>97436</v>
      </c>
      <c r="G34" s="34">
        <v>0</v>
      </c>
      <c r="H34" s="34">
        <v>74005</v>
      </c>
      <c r="I34" s="35">
        <f t="shared" si="0"/>
        <v>7960024</v>
      </c>
    </row>
    <row r="35" spans="1:9" x14ac:dyDescent="0.25">
      <c r="A35" s="19">
        <v>1038</v>
      </c>
      <c r="B35" s="20" t="s">
        <v>40</v>
      </c>
      <c r="C35" s="36">
        <v>129405</v>
      </c>
      <c r="D35" s="36">
        <v>0</v>
      </c>
      <c r="E35" s="36">
        <v>3276</v>
      </c>
      <c r="F35" s="36">
        <v>0</v>
      </c>
      <c r="G35" s="36">
        <v>2500</v>
      </c>
      <c r="H35" s="36">
        <v>12740</v>
      </c>
      <c r="I35" s="37">
        <f t="shared" si="0"/>
        <v>147921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2501</v>
      </c>
      <c r="E36" s="34">
        <v>0</v>
      </c>
      <c r="F36" s="34">
        <v>0</v>
      </c>
      <c r="G36" s="34">
        <v>0</v>
      </c>
      <c r="H36" s="34">
        <v>12500</v>
      </c>
      <c r="I36" s="35">
        <f t="shared" si="0"/>
        <v>15001</v>
      </c>
    </row>
    <row r="37" spans="1:9" x14ac:dyDescent="0.25">
      <c r="A37" s="19">
        <v>1040</v>
      </c>
      <c r="B37" s="20" t="s">
        <v>42</v>
      </c>
      <c r="C37" s="36">
        <v>3057863</v>
      </c>
      <c r="D37" s="36">
        <v>38708</v>
      </c>
      <c r="E37" s="36">
        <v>56446</v>
      </c>
      <c r="F37" s="36">
        <v>3375</v>
      </c>
      <c r="G37" s="36">
        <v>5000</v>
      </c>
      <c r="H37" s="36">
        <v>265543</v>
      </c>
      <c r="I37" s="37">
        <f t="shared" si="0"/>
        <v>3426935</v>
      </c>
    </row>
    <row r="38" spans="1:9" x14ac:dyDescent="0.25">
      <c r="A38" s="19">
        <v>1042</v>
      </c>
      <c r="B38" s="20" t="s">
        <v>43</v>
      </c>
      <c r="C38" s="34">
        <v>38</v>
      </c>
      <c r="D38" s="34">
        <v>0</v>
      </c>
      <c r="E38" s="34">
        <v>378</v>
      </c>
      <c r="F38" s="34">
        <v>0</v>
      </c>
      <c r="G38" s="34">
        <v>0</v>
      </c>
      <c r="H38" s="34">
        <v>240</v>
      </c>
      <c r="I38" s="35">
        <f t="shared" si="0"/>
        <v>656</v>
      </c>
    </row>
    <row r="39" spans="1:9" x14ac:dyDescent="0.25">
      <c r="A39" s="19">
        <v>1043</v>
      </c>
      <c r="B39" s="20" t="s">
        <v>44</v>
      </c>
      <c r="C39" s="36">
        <v>53721478</v>
      </c>
      <c r="D39" s="36">
        <v>4493509</v>
      </c>
      <c r="E39" s="36">
        <v>2114737</v>
      </c>
      <c r="F39" s="36">
        <v>66350</v>
      </c>
      <c r="G39" s="36">
        <v>0</v>
      </c>
      <c r="H39" s="36">
        <v>77250</v>
      </c>
      <c r="I39" s="37">
        <f t="shared" si="0"/>
        <v>60473324</v>
      </c>
    </row>
    <row r="40" spans="1:9" x14ac:dyDescent="0.25">
      <c r="A40" s="19">
        <v>1044</v>
      </c>
      <c r="B40" s="20" t="s">
        <v>45</v>
      </c>
      <c r="C40" s="34">
        <v>25189</v>
      </c>
      <c r="D40" s="34">
        <v>0</v>
      </c>
      <c r="E40" s="34">
        <v>19836</v>
      </c>
      <c r="F40" s="34">
        <v>0</v>
      </c>
      <c r="G40" s="34">
        <v>0</v>
      </c>
      <c r="H40" s="34">
        <v>35620</v>
      </c>
      <c r="I40" s="35">
        <f t="shared" si="0"/>
        <v>80645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5000</v>
      </c>
      <c r="H41" s="36">
        <v>90000</v>
      </c>
      <c r="I41" s="37">
        <f t="shared" si="0"/>
        <v>95000</v>
      </c>
    </row>
    <row r="42" spans="1:9" x14ac:dyDescent="0.25">
      <c r="A42" s="19">
        <v>1047</v>
      </c>
      <c r="B42" s="20" t="s">
        <v>47</v>
      </c>
      <c r="C42" s="34">
        <v>29389136</v>
      </c>
      <c r="D42" s="34">
        <v>28142250</v>
      </c>
      <c r="E42" s="34">
        <v>1212386</v>
      </c>
      <c r="F42" s="34">
        <v>0</v>
      </c>
      <c r="G42" s="34">
        <v>5000</v>
      </c>
      <c r="H42" s="34">
        <v>72394</v>
      </c>
      <c r="I42" s="35">
        <f t="shared" si="0"/>
        <v>58821166</v>
      </c>
    </row>
    <row r="43" spans="1:9" x14ac:dyDescent="0.25">
      <c r="A43" s="19">
        <v>1048</v>
      </c>
      <c r="B43" s="20" t="s">
        <v>48</v>
      </c>
      <c r="C43" s="36">
        <v>2805737</v>
      </c>
      <c r="D43" s="36">
        <v>1573893</v>
      </c>
      <c r="E43" s="36">
        <v>134219</v>
      </c>
      <c r="F43" s="36">
        <v>28916</v>
      </c>
      <c r="G43" s="36">
        <v>0</v>
      </c>
      <c r="H43" s="36">
        <v>92861</v>
      </c>
      <c r="I43" s="37">
        <f t="shared" si="0"/>
        <v>4635626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2500</v>
      </c>
      <c r="I44" s="35">
        <f t="shared" si="0"/>
        <v>2500</v>
      </c>
    </row>
    <row r="45" spans="1:9" x14ac:dyDescent="0.25">
      <c r="A45" s="19">
        <v>1052</v>
      </c>
      <c r="B45" s="20" t="s">
        <v>50</v>
      </c>
      <c r="C45" s="36">
        <v>954837</v>
      </c>
      <c r="D45" s="36">
        <v>0</v>
      </c>
      <c r="E45" s="36">
        <v>28537</v>
      </c>
      <c r="F45" s="36">
        <v>0</v>
      </c>
      <c r="G45" s="36">
        <v>0</v>
      </c>
      <c r="H45" s="36">
        <v>40740</v>
      </c>
      <c r="I45" s="37">
        <f t="shared" si="0"/>
        <v>1024114</v>
      </c>
    </row>
    <row r="46" spans="1:9" x14ac:dyDescent="0.25">
      <c r="A46" s="19">
        <v>1054</v>
      </c>
      <c r="B46" s="20" t="s">
        <v>51</v>
      </c>
      <c r="C46" s="34">
        <v>808768</v>
      </c>
      <c r="D46" s="34">
        <v>3005</v>
      </c>
      <c r="E46" s="34">
        <v>29764</v>
      </c>
      <c r="F46" s="34">
        <v>0</v>
      </c>
      <c r="G46" s="34">
        <v>0</v>
      </c>
      <c r="H46" s="34">
        <v>52739</v>
      </c>
      <c r="I46" s="35">
        <f t="shared" si="0"/>
        <v>894276</v>
      </c>
    </row>
    <row r="47" spans="1:9" x14ac:dyDescent="0.25">
      <c r="A47" s="19">
        <v>1055</v>
      </c>
      <c r="B47" s="20" t="s">
        <v>52</v>
      </c>
      <c r="C47" s="36">
        <v>997559</v>
      </c>
      <c r="D47" s="36">
        <v>12092</v>
      </c>
      <c r="E47" s="36">
        <v>49495</v>
      </c>
      <c r="F47" s="36">
        <v>0</v>
      </c>
      <c r="G47" s="36">
        <v>0</v>
      </c>
      <c r="H47" s="36">
        <v>40291</v>
      </c>
      <c r="I47" s="37">
        <f t="shared" si="0"/>
        <v>1099437</v>
      </c>
    </row>
    <row r="48" spans="1:9" x14ac:dyDescent="0.25">
      <c r="A48" s="19">
        <v>1057</v>
      </c>
      <c r="B48" s="20" t="s">
        <v>53</v>
      </c>
      <c r="C48" s="34">
        <v>38</v>
      </c>
      <c r="D48" s="34">
        <v>0</v>
      </c>
      <c r="E48" s="34">
        <v>0</v>
      </c>
      <c r="F48" s="34">
        <v>0</v>
      </c>
      <c r="G48" s="34">
        <v>0</v>
      </c>
      <c r="H48" s="34">
        <v>485543</v>
      </c>
      <c r="I48" s="35">
        <f t="shared" si="0"/>
        <v>485581</v>
      </c>
    </row>
    <row r="49" spans="1:9" x14ac:dyDescent="0.25">
      <c r="A49" s="19">
        <v>1058</v>
      </c>
      <c r="B49" s="20" t="s">
        <v>54</v>
      </c>
      <c r="C49" s="36">
        <v>1113775</v>
      </c>
      <c r="D49" s="36">
        <v>305614</v>
      </c>
      <c r="E49" s="36">
        <v>40218</v>
      </c>
      <c r="F49" s="36">
        <v>0</v>
      </c>
      <c r="G49" s="36">
        <v>0</v>
      </c>
      <c r="H49" s="36">
        <v>45916</v>
      </c>
      <c r="I49" s="37">
        <f t="shared" si="0"/>
        <v>1505523</v>
      </c>
    </row>
    <row r="50" spans="1:9" x14ac:dyDescent="0.25">
      <c r="A50" s="19">
        <v>1062</v>
      </c>
      <c r="B50" s="20" t="s">
        <v>55</v>
      </c>
      <c r="C50" s="34">
        <v>4976</v>
      </c>
      <c r="D50" s="34">
        <v>0</v>
      </c>
      <c r="E50" s="34">
        <v>1135</v>
      </c>
      <c r="F50" s="34">
        <v>6466</v>
      </c>
      <c r="G50" s="34">
        <v>0</v>
      </c>
      <c r="H50" s="34">
        <v>5240</v>
      </c>
      <c r="I50" s="35">
        <f t="shared" si="0"/>
        <v>17817</v>
      </c>
    </row>
    <row r="51" spans="1:9" x14ac:dyDescent="0.25">
      <c r="A51" s="19">
        <v>1065</v>
      </c>
      <c r="B51" s="20" t="s">
        <v>56</v>
      </c>
      <c r="C51" s="36">
        <v>3384120</v>
      </c>
      <c r="D51" s="36">
        <v>187107</v>
      </c>
      <c r="E51" s="36">
        <v>105308</v>
      </c>
      <c r="F51" s="36">
        <v>0</v>
      </c>
      <c r="G51" s="36">
        <v>0</v>
      </c>
      <c r="H51" s="36">
        <v>80640</v>
      </c>
      <c r="I51" s="37">
        <f t="shared" si="0"/>
        <v>3757175</v>
      </c>
    </row>
    <row r="52" spans="1:9" x14ac:dyDescent="0.25">
      <c r="A52" s="19">
        <v>1066</v>
      </c>
      <c r="B52" s="20" t="s">
        <v>57</v>
      </c>
      <c r="C52" s="34">
        <v>62644891</v>
      </c>
      <c r="D52" s="34">
        <v>1921445</v>
      </c>
      <c r="E52" s="34">
        <v>961358</v>
      </c>
      <c r="F52" s="34">
        <v>0</v>
      </c>
      <c r="G52" s="34">
        <v>0</v>
      </c>
      <c r="H52" s="34">
        <v>167053</v>
      </c>
      <c r="I52" s="35">
        <f t="shared" si="0"/>
        <v>65694747</v>
      </c>
    </row>
    <row r="53" spans="1:9" x14ac:dyDescent="0.25">
      <c r="A53" s="19">
        <v>1067</v>
      </c>
      <c r="B53" s="20" t="s">
        <v>58</v>
      </c>
      <c r="C53" s="36">
        <v>17189</v>
      </c>
      <c r="D53" s="36">
        <v>0</v>
      </c>
      <c r="E53" s="36">
        <v>0</v>
      </c>
      <c r="F53" s="36">
        <v>0</v>
      </c>
      <c r="G53" s="36">
        <v>0</v>
      </c>
      <c r="H53" s="36">
        <v>5280</v>
      </c>
      <c r="I53" s="37">
        <f t="shared" si="0"/>
        <v>22469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3706</v>
      </c>
      <c r="D55" s="36">
        <v>0</v>
      </c>
      <c r="E55" s="36">
        <v>1890</v>
      </c>
      <c r="F55" s="36">
        <v>0</v>
      </c>
      <c r="G55" s="36">
        <v>0</v>
      </c>
      <c r="H55" s="36">
        <v>3700</v>
      </c>
      <c r="I55" s="37">
        <f t="shared" si="0"/>
        <v>9296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470333326</v>
      </c>
      <c r="D57" s="24">
        <f t="shared" si="1"/>
        <v>93008814</v>
      </c>
      <c r="E57" s="24">
        <f t="shared" si="1"/>
        <v>18058423</v>
      </c>
      <c r="F57" s="24">
        <f t="shared" si="1"/>
        <v>1788694</v>
      </c>
      <c r="G57" s="24">
        <f t="shared" si="1"/>
        <v>25000</v>
      </c>
      <c r="H57" s="24">
        <f t="shared" si="1"/>
        <v>5384953</v>
      </c>
      <c r="I57" s="24">
        <f t="shared" si="1"/>
        <v>588599210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285156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12500</v>
      </c>
      <c r="I8" s="35">
        <f t="shared" ref="I8:I56" si="0">SUM(C8:H8)</f>
        <v>12500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228</v>
      </c>
      <c r="D11" s="36">
        <v>0</v>
      </c>
      <c r="E11" s="36">
        <v>0</v>
      </c>
      <c r="F11" s="36">
        <v>0</v>
      </c>
      <c r="G11" s="36">
        <v>0</v>
      </c>
      <c r="H11" s="36">
        <v>193940</v>
      </c>
      <c r="I11" s="37">
        <f t="shared" si="0"/>
        <v>194168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0</v>
      </c>
      <c r="D13" s="36">
        <v>0</v>
      </c>
      <c r="E13" s="36">
        <v>378</v>
      </c>
      <c r="F13" s="36">
        <v>0</v>
      </c>
      <c r="G13" s="36">
        <v>0</v>
      </c>
      <c r="H13" s="36">
        <v>0</v>
      </c>
      <c r="I13" s="37">
        <f t="shared" si="0"/>
        <v>378</v>
      </c>
    </row>
    <row r="14" spans="1:9" x14ac:dyDescent="0.25">
      <c r="A14" s="19">
        <v>1011</v>
      </c>
      <c r="B14" s="20" t="s">
        <v>19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25000</v>
      </c>
      <c r="I14" s="35">
        <f t="shared" si="0"/>
        <v>25000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5000</v>
      </c>
      <c r="H15" s="36">
        <v>37500</v>
      </c>
      <c r="I15" s="37">
        <f t="shared" si="0"/>
        <v>42500</v>
      </c>
    </row>
    <row r="16" spans="1:9" x14ac:dyDescent="0.25">
      <c r="A16" s="19">
        <v>1013</v>
      </c>
      <c r="B16" s="20" t="s">
        <v>21</v>
      </c>
      <c r="C16" s="34">
        <v>4741</v>
      </c>
      <c r="D16" s="34">
        <v>0</v>
      </c>
      <c r="E16" s="34">
        <v>378</v>
      </c>
      <c r="F16" s="34">
        <v>0</v>
      </c>
      <c r="G16" s="34">
        <v>0</v>
      </c>
      <c r="H16" s="34">
        <v>54420</v>
      </c>
      <c r="I16" s="35">
        <f t="shared" si="0"/>
        <v>59539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2500</v>
      </c>
      <c r="I17" s="37">
        <f t="shared" si="0"/>
        <v>2500</v>
      </c>
    </row>
    <row r="18" spans="1:9" x14ac:dyDescent="0.25">
      <c r="A18" s="19">
        <v>1016</v>
      </c>
      <c r="B18" s="20" t="s">
        <v>23</v>
      </c>
      <c r="C18" s="34">
        <v>1608103</v>
      </c>
      <c r="D18" s="34">
        <v>324714</v>
      </c>
      <c r="E18" s="34">
        <v>76272</v>
      </c>
      <c r="F18" s="34">
        <v>0</v>
      </c>
      <c r="G18" s="34">
        <v>0</v>
      </c>
      <c r="H18" s="34">
        <v>4320</v>
      </c>
      <c r="I18" s="35">
        <f t="shared" si="0"/>
        <v>2013409</v>
      </c>
    </row>
    <row r="19" spans="1:9" x14ac:dyDescent="0.25">
      <c r="A19" s="19">
        <v>1017</v>
      </c>
      <c r="B19" s="20" t="s">
        <v>24</v>
      </c>
      <c r="C19" s="36">
        <v>2911439</v>
      </c>
      <c r="D19" s="36">
        <v>0</v>
      </c>
      <c r="E19" s="36">
        <v>248578</v>
      </c>
      <c r="F19" s="36">
        <v>0</v>
      </c>
      <c r="G19" s="36">
        <v>0</v>
      </c>
      <c r="H19" s="36">
        <v>45760</v>
      </c>
      <c r="I19" s="37">
        <f t="shared" si="0"/>
        <v>3205777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22500</v>
      </c>
      <c r="I20" s="35">
        <f t="shared" si="0"/>
        <v>22500</v>
      </c>
    </row>
    <row r="21" spans="1:9" x14ac:dyDescent="0.25">
      <c r="A21" s="19">
        <v>1019</v>
      </c>
      <c r="B21" s="20" t="s">
        <v>26</v>
      </c>
      <c r="C21" s="36">
        <v>380</v>
      </c>
      <c r="D21" s="36">
        <v>0</v>
      </c>
      <c r="E21" s="36">
        <v>0</v>
      </c>
      <c r="F21" s="36">
        <v>0</v>
      </c>
      <c r="G21" s="36">
        <v>0</v>
      </c>
      <c r="H21" s="36">
        <v>59900</v>
      </c>
      <c r="I21" s="37">
        <f t="shared" si="0"/>
        <v>60280</v>
      </c>
    </row>
    <row r="22" spans="1:9" x14ac:dyDescent="0.25">
      <c r="A22" s="19">
        <v>1020</v>
      </c>
      <c r="B22" s="20" t="s">
        <v>27</v>
      </c>
      <c r="C22" s="34">
        <v>0</v>
      </c>
      <c r="D22" s="34">
        <v>0</v>
      </c>
      <c r="E22" s="34">
        <v>364</v>
      </c>
      <c r="F22" s="34">
        <v>0</v>
      </c>
      <c r="G22" s="34">
        <v>0</v>
      </c>
      <c r="H22" s="34">
        <v>2500</v>
      </c>
      <c r="I22" s="35">
        <f t="shared" si="0"/>
        <v>2864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114</v>
      </c>
      <c r="D24" s="34">
        <v>0</v>
      </c>
      <c r="E24" s="34">
        <v>0</v>
      </c>
      <c r="F24" s="34">
        <v>0</v>
      </c>
      <c r="G24" s="34">
        <v>0</v>
      </c>
      <c r="H24" s="34">
        <v>20350</v>
      </c>
      <c r="I24" s="35">
        <f t="shared" si="0"/>
        <v>20464</v>
      </c>
    </row>
    <row r="25" spans="1:9" x14ac:dyDescent="0.25">
      <c r="A25" s="19">
        <v>1024</v>
      </c>
      <c r="B25" s="20" t="s">
        <v>30</v>
      </c>
      <c r="C25" s="36">
        <v>26142148</v>
      </c>
      <c r="D25" s="36">
        <v>210480</v>
      </c>
      <c r="E25" s="36">
        <v>145061</v>
      </c>
      <c r="F25" s="36">
        <v>1795903</v>
      </c>
      <c r="G25" s="36">
        <v>0</v>
      </c>
      <c r="H25" s="36">
        <v>161431</v>
      </c>
      <c r="I25" s="37">
        <f t="shared" si="0"/>
        <v>28455023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10000</v>
      </c>
      <c r="I27" s="37">
        <f t="shared" si="0"/>
        <v>10000</v>
      </c>
    </row>
    <row r="28" spans="1:9" x14ac:dyDescent="0.25">
      <c r="A28" s="19">
        <v>1027</v>
      </c>
      <c r="B28" s="20" t="s">
        <v>33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2500</v>
      </c>
      <c r="I28" s="35">
        <f t="shared" si="0"/>
        <v>2500</v>
      </c>
    </row>
    <row r="29" spans="1:9" x14ac:dyDescent="0.25">
      <c r="A29" s="19">
        <v>1028</v>
      </c>
      <c r="B29" s="20" t="s">
        <v>34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7">
        <f t="shared" si="0"/>
        <v>0</v>
      </c>
    </row>
    <row r="30" spans="1:9" x14ac:dyDescent="0.25">
      <c r="A30" s="19">
        <v>1030</v>
      </c>
      <c r="B30" s="20" t="s">
        <v>35</v>
      </c>
      <c r="C30" s="34">
        <v>58708</v>
      </c>
      <c r="D30" s="34">
        <v>0</v>
      </c>
      <c r="E30" s="34">
        <v>0</v>
      </c>
      <c r="F30" s="34">
        <v>0</v>
      </c>
      <c r="G30" s="34">
        <v>0</v>
      </c>
      <c r="H30" s="34">
        <v>31560</v>
      </c>
      <c r="I30" s="35">
        <f t="shared" si="0"/>
        <v>90268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40000</v>
      </c>
      <c r="I32" s="35">
        <f t="shared" si="0"/>
        <v>40000</v>
      </c>
    </row>
    <row r="33" spans="1:9" x14ac:dyDescent="0.25">
      <c r="A33" s="19">
        <v>1034</v>
      </c>
      <c r="B33" s="20" t="s">
        <v>38</v>
      </c>
      <c r="C33" s="36">
        <v>190</v>
      </c>
      <c r="D33" s="36">
        <v>0</v>
      </c>
      <c r="E33" s="36">
        <v>0</v>
      </c>
      <c r="F33" s="36">
        <v>0</v>
      </c>
      <c r="G33" s="36">
        <v>0</v>
      </c>
      <c r="H33" s="36">
        <v>1200</v>
      </c>
      <c r="I33" s="37">
        <f t="shared" si="0"/>
        <v>1390</v>
      </c>
    </row>
    <row r="34" spans="1:9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10000</v>
      </c>
      <c r="I35" s="37">
        <f t="shared" si="0"/>
        <v>10000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7500</v>
      </c>
      <c r="I36" s="35">
        <f t="shared" si="0"/>
        <v>7500</v>
      </c>
    </row>
    <row r="37" spans="1:9" x14ac:dyDescent="0.25">
      <c r="A37" s="19">
        <v>1040</v>
      </c>
      <c r="B37" s="20" t="s">
        <v>42</v>
      </c>
      <c r="C37" s="36">
        <v>23508</v>
      </c>
      <c r="D37" s="36">
        <v>1395</v>
      </c>
      <c r="E37" s="36">
        <v>6803</v>
      </c>
      <c r="F37" s="36">
        <v>0</v>
      </c>
      <c r="G37" s="36">
        <v>0</v>
      </c>
      <c r="H37" s="36">
        <v>164195</v>
      </c>
      <c r="I37" s="37">
        <f t="shared" si="0"/>
        <v>195901</v>
      </c>
    </row>
    <row r="38" spans="1:9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</row>
    <row r="39" spans="1:9" x14ac:dyDescent="0.25">
      <c r="A39" s="19">
        <v>1043</v>
      </c>
      <c r="B39" s="20" t="s">
        <v>44</v>
      </c>
      <c r="C39" s="36">
        <v>0</v>
      </c>
      <c r="D39" s="36">
        <v>0</v>
      </c>
      <c r="E39" s="36">
        <v>2184</v>
      </c>
      <c r="F39" s="36">
        <v>0</v>
      </c>
      <c r="G39" s="36">
        <v>0</v>
      </c>
      <c r="H39" s="36">
        <v>0</v>
      </c>
      <c r="I39" s="37">
        <f t="shared" si="0"/>
        <v>2184</v>
      </c>
    </row>
    <row r="40" spans="1:9" x14ac:dyDescent="0.25">
      <c r="A40" s="19">
        <v>1044</v>
      </c>
      <c r="B40" s="20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2500</v>
      </c>
      <c r="I40" s="35">
        <f t="shared" si="0"/>
        <v>2500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15000</v>
      </c>
      <c r="I41" s="37">
        <f t="shared" si="0"/>
        <v>15000</v>
      </c>
    </row>
    <row r="42" spans="1:9" x14ac:dyDescent="0.25">
      <c r="A42" s="19">
        <v>1047</v>
      </c>
      <c r="B42" s="20" t="s">
        <v>47</v>
      </c>
      <c r="C42" s="34">
        <v>2605044</v>
      </c>
      <c r="D42" s="34">
        <v>7689</v>
      </c>
      <c r="E42" s="34">
        <v>153108</v>
      </c>
      <c r="F42" s="34">
        <v>0</v>
      </c>
      <c r="G42" s="34">
        <v>0</v>
      </c>
      <c r="H42" s="34">
        <v>59798</v>
      </c>
      <c r="I42" s="35">
        <f t="shared" si="0"/>
        <v>2825639</v>
      </c>
    </row>
    <row r="43" spans="1:9" x14ac:dyDescent="0.25">
      <c r="A43" s="19">
        <v>1048</v>
      </c>
      <c r="B43" s="20" t="s">
        <v>48</v>
      </c>
      <c r="C43" s="36">
        <v>11415</v>
      </c>
      <c r="D43" s="36">
        <v>0</v>
      </c>
      <c r="E43" s="36">
        <v>4325</v>
      </c>
      <c r="F43" s="36">
        <v>0</v>
      </c>
      <c r="G43" s="36">
        <v>0</v>
      </c>
      <c r="H43" s="36">
        <v>5140</v>
      </c>
      <c r="I43" s="37">
        <f t="shared" si="0"/>
        <v>20880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9">
        <v>1052</v>
      </c>
      <c r="B45" s="20" t="s">
        <v>50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5000</v>
      </c>
      <c r="I45" s="37">
        <f t="shared" si="0"/>
        <v>5000</v>
      </c>
    </row>
    <row r="46" spans="1:9" x14ac:dyDescent="0.25">
      <c r="A46" s="19">
        <v>1054</v>
      </c>
      <c r="B46" s="20" t="s">
        <v>51</v>
      </c>
      <c r="C46" s="34">
        <v>54474</v>
      </c>
      <c r="D46" s="34">
        <v>528</v>
      </c>
      <c r="E46" s="34">
        <v>757</v>
      </c>
      <c r="F46" s="34">
        <v>0</v>
      </c>
      <c r="G46" s="34">
        <v>0</v>
      </c>
      <c r="H46" s="34">
        <v>5140</v>
      </c>
      <c r="I46" s="35">
        <f t="shared" si="0"/>
        <v>60899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2500</v>
      </c>
      <c r="I47" s="37">
        <f t="shared" si="0"/>
        <v>2500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42504</v>
      </c>
      <c r="I48" s="35">
        <f t="shared" si="0"/>
        <v>42504</v>
      </c>
    </row>
    <row r="49" spans="1:9" x14ac:dyDescent="0.25">
      <c r="A49" s="19">
        <v>1058</v>
      </c>
      <c r="B49" s="20" t="s">
        <v>54</v>
      </c>
      <c r="C49" s="36">
        <v>69813</v>
      </c>
      <c r="D49" s="36">
        <v>735</v>
      </c>
      <c r="E49" s="36">
        <v>5514</v>
      </c>
      <c r="F49" s="36">
        <v>0</v>
      </c>
      <c r="G49" s="36">
        <v>0</v>
      </c>
      <c r="H49" s="36">
        <v>5380</v>
      </c>
      <c r="I49" s="37">
        <f t="shared" si="0"/>
        <v>81442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5">
        <f t="shared" si="0"/>
        <v>0</v>
      </c>
    </row>
    <row r="51" spans="1:9" x14ac:dyDescent="0.25">
      <c r="A51" s="19">
        <v>1065</v>
      </c>
      <c r="B51" s="20" t="s">
        <v>56</v>
      </c>
      <c r="C51" s="36">
        <v>494278</v>
      </c>
      <c r="D51" s="36">
        <v>39672</v>
      </c>
      <c r="E51" s="36">
        <v>13283</v>
      </c>
      <c r="F51" s="36">
        <v>0</v>
      </c>
      <c r="G51" s="36">
        <v>0</v>
      </c>
      <c r="H51" s="36">
        <v>26640</v>
      </c>
      <c r="I51" s="37">
        <f t="shared" si="0"/>
        <v>573873</v>
      </c>
    </row>
    <row r="52" spans="1:9" x14ac:dyDescent="0.25">
      <c r="A52" s="19">
        <v>1066</v>
      </c>
      <c r="B52" s="20" t="s">
        <v>57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7500</v>
      </c>
      <c r="I52" s="35">
        <f t="shared" si="0"/>
        <v>7500</v>
      </c>
    </row>
    <row r="53" spans="1:9" x14ac:dyDescent="0.25">
      <c r="A53" s="19">
        <v>1067</v>
      </c>
      <c r="B53" s="20" t="s">
        <v>58</v>
      </c>
      <c r="C53" s="36">
        <v>304</v>
      </c>
      <c r="D53" s="36">
        <v>0</v>
      </c>
      <c r="E53" s="36">
        <v>0</v>
      </c>
      <c r="F53" s="36">
        <v>0</v>
      </c>
      <c r="G53" s="36">
        <v>0</v>
      </c>
      <c r="H53" s="36">
        <v>4420</v>
      </c>
      <c r="I53" s="37">
        <f t="shared" si="0"/>
        <v>4724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76</v>
      </c>
      <c r="D55" s="36">
        <v>0</v>
      </c>
      <c r="E55" s="36">
        <v>1122</v>
      </c>
      <c r="F55" s="36">
        <v>0</v>
      </c>
      <c r="G55" s="36">
        <v>0</v>
      </c>
      <c r="H55" s="36">
        <v>480</v>
      </c>
      <c r="I55" s="37">
        <f t="shared" si="0"/>
        <v>1678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33984963</v>
      </c>
      <c r="D57" s="24">
        <f t="shared" si="1"/>
        <v>585213</v>
      </c>
      <c r="E57" s="24">
        <f t="shared" si="1"/>
        <v>658127</v>
      </c>
      <c r="F57" s="24">
        <f t="shared" si="1"/>
        <v>1795903</v>
      </c>
      <c r="G57" s="24">
        <f t="shared" si="1"/>
        <v>5000</v>
      </c>
      <c r="H57" s="24">
        <f t="shared" si="1"/>
        <v>1094078</v>
      </c>
      <c r="I57" s="24">
        <f t="shared" si="1"/>
        <v>38123284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2500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3299550</v>
      </c>
      <c r="D8" s="34">
        <v>159030</v>
      </c>
      <c r="E8" s="34">
        <v>57285</v>
      </c>
      <c r="F8" s="34">
        <v>0</v>
      </c>
      <c r="G8" s="34">
        <v>7500</v>
      </c>
      <c r="H8" s="34">
        <v>551231</v>
      </c>
      <c r="I8" s="35">
        <f t="shared" ref="I8:I56" si="0">SUM(C8:H8)</f>
        <v>4074596</v>
      </c>
    </row>
    <row r="9" spans="1:9" x14ac:dyDescent="0.25">
      <c r="A9" s="19">
        <v>1005</v>
      </c>
      <c r="B9" s="20" t="s">
        <v>14</v>
      </c>
      <c r="C9" s="36">
        <v>85915</v>
      </c>
      <c r="D9" s="36">
        <v>0</v>
      </c>
      <c r="E9" s="36">
        <v>104915</v>
      </c>
      <c r="F9" s="36">
        <v>0</v>
      </c>
      <c r="G9" s="36">
        <v>0</v>
      </c>
      <c r="H9" s="36">
        <v>9360</v>
      </c>
      <c r="I9" s="37">
        <f t="shared" si="0"/>
        <v>200190</v>
      </c>
    </row>
    <row r="10" spans="1:9" x14ac:dyDescent="0.25">
      <c r="A10" s="19">
        <v>1006</v>
      </c>
      <c r="B10" s="20" t="s">
        <v>15</v>
      </c>
      <c r="C10" s="34">
        <v>2090</v>
      </c>
      <c r="D10" s="34">
        <v>0</v>
      </c>
      <c r="E10" s="34">
        <v>378</v>
      </c>
      <c r="F10" s="34">
        <v>0</v>
      </c>
      <c r="G10" s="34">
        <v>0</v>
      </c>
      <c r="H10" s="34">
        <v>240</v>
      </c>
      <c r="I10" s="35">
        <f t="shared" si="0"/>
        <v>2708</v>
      </c>
    </row>
    <row r="11" spans="1:9" x14ac:dyDescent="0.25">
      <c r="A11" s="19">
        <v>1007</v>
      </c>
      <c r="B11" s="20" t="s">
        <v>16</v>
      </c>
      <c r="C11" s="36">
        <v>49984258</v>
      </c>
      <c r="D11" s="36">
        <v>3891311</v>
      </c>
      <c r="E11" s="36">
        <v>1751756</v>
      </c>
      <c r="F11" s="36">
        <v>1781458</v>
      </c>
      <c r="G11" s="36">
        <v>12500</v>
      </c>
      <c r="H11" s="36">
        <v>2640327</v>
      </c>
      <c r="I11" s="37">
        <f t="shared" si="0"/>
        <v>60061610</v>
      </c>
    </row>
    <row r="12" spans="1:9" x14ac:dyDescent="0.25">
      <c r="A12" s="19">
        <v>1008</v>
      </c>
      <c r="B12" s="20" t="s">
        <v>17</v>
      </c>
      <c r="C12" s="34">
        <v>60722</v>
      </c>
      <c r="D12" s="34">
        <v>0</v>
      </c>
      <c r="E12" s="34">
        <v>3760</v>
      </c>
      <c r="F12" s="34">
        <v>0</v>
      </c>
      <c r="G12" s="34">
        <v>0</v>
      </c>
      <c r="H12" s="34">
        <v>1211</v>
      </c>
      <c r="I12" s="35">
        <f t="shared" si="0"/>
        <v>65693</v>
      </c>
    </row>
    <row r="13" spans="1:9" x14ac:dyDescent="0.25">
      <c r="A13" s="19">
        <v>1010</v>
      </c>
      <c r="B13" s="20" t="s">
        <v>18</v>
      </c>
      <c r="C13" s="36">
        <v>7764137</v>
      </c>
      <c r="D13" s="36">
        <v>775483</v>
      </c>
      <c r="E13" s="36">
        <v>506931</v>
      </c>
      <c r="F13" s="36">
        <v>589839</v>
      </c>
      <c r="G13" s="36">
        <v>0</v>
      </c>
      <c r="H13" s="36">
        <v>31524</v>
      </c>
      <c r="I13" s="37">
        <f t="shared" si="0"/>
        <v>9667914</v>
      </c>
    </row>
    <row r="14" spans="1:9" x14ac:dyDescent="0.25">
      <c r="A14" s="19">
        <v>1011</v>
      </c>
      <c r="B14" s="20" t="s">
        <v>19</v>
      </c>
      <c r="C14" s="34">
        <v>131046272</v>
      </c>
      <c r="D14" s="34">
        <v>15952527</v>
      </c>
      <c r="E14" s="34">
        <v>5226023</v>
      </c>
      <c r="F14" s="34">
        <v>1971201</v>
      </c>
      <c r="G14" s="34">
        <v>5000</v>
      </c>
      <c r="H14" s="34">
        <v>633149</v>
      </c>
      <c r="I14" s="35">
        <f t="shared" si="0"/>
        <v>154834172</v>
      </c>
    </row>
    <row r="15" spans="1:9" x14ac:dyDescent="0.25">
      <c r="A15" s="19">
        <v>1012</v>
      </c>
      <c r="B15" s="20" t="s">
        <v>20</v>
      </c>
      <c r="C15" s="36">
        <v>144274</v>
      </c>
      <c r="D15" s="36">
        <v>63616</v>
      </c>
      <c r="E15" s="36">
        <v>42274</v>
      </c>
      <c r="F15" s="36">
        <v>0</v>
      </c>
      <c r="G15" s="36">
        <v>27500</v>
      </c>
      <c r="H15" s="36">
        <v>734409</v>
      </c>
      <c r="I15" s="37">
        <f t="shared" si="0"/>
        <v>1012073</v>
      </c>
    </row>
    <row r="16" spans="1:9" x14ac:dyDescent="0.25">
      <c r="A16" s="19">
        <v>1013</v>
      </c>
      <c r="B16" s="20" t="s">
        <v>21</v>
      </c>
      <c r="C16" s="34">
        <v>212294659</v>
      </c>
      <c r="D16" s="34">
        <v>89588634</v>
      </c>
      <c r="E16" s="34">
        <v>9447672</v>
      </c>
      <c r="F16" s="34">
        <v>5395</v>
      </c>
      <c r="G16" s="34">
        <v>5000</v>
      </c>
      <c r="H16" s="34">
        <v>1348229</v>
      </c>
      <c r="I16" s="35">
        <f t="shared" si="0"/>
        <v>312689589</v>
      </c>
    </row>
    <row r="17" spans="1:9" x14ac:dyDescent="0.25">
      <c r="A17" s="19">
        <v>1014</v>
      </c>
      <c r="B17" s="20" t="s">
        <v>22</v>
      </c>
      <c r="C17" s="36">
        <v>76</v>
      </c>
      <c r="D17" s="36">
        <v>0</v>
      </c>
      <c r="E17" s="36">
        <v>757</v>
      </c>
      <c r="F17" s="36">
        <v>0</v>
      </c>
      <c r="G17" s="36">
        <v>0</v>
      </c>
      <c r="H17" s="36">
        <v>640480</v>
      </c>
      <c r="I17" s="37">
        <f t="shared" si="0"/>
        <v>641313</v>
      </c>
    </row>
    <row r="18" spans="1:9" x14ac:dyDescent="0.25">
      <c r="A18" s="19">
        <v>1016</v>
      </c>
      <c r="B18" s="20" t="s">
        <v>23</v>
      </c>
      <c r="C18" s="34">
        <v>476886264</v>
      </c>
      <c r="D18" s="34">
        <v>104923664</v>
      </c>
      <c r="E18" s="34">
        <v>24761469</v>
      </c>
      <c r="F18" s="34">
        <v>5199759</v>
      </c>
      <c r="G18" s="34">
        <v>0</v>
      </c>
      <c r="H18" s="34">
        <v>2601469</v>
      </c>
      <c r="I18" s="35">
        <f t="shared" si="0"/>
        <v>614372625</v>
      </c>
    </row>
    <row r="19" spans="1:9" x14ac:dyDescent="0.25">
      <c r="A19" s="19">
        <v>1017</v>
      </c>
      <c r="B19" s="20" t="s">
        <v>24</v>
      </c>
      <c r="C19" s="36">
        <v>30235916</v>
      </c>
      <c r="D19" s="36">
        <v>1010098</v>
      </c>
      <c r="E19" s="36">
        <v>913976</v>
      </c>
      <c r="F19" s="36">
        <v>44545</v>
      </c>
      <c r="G19" s="36">
        <v>0</v>
      </c>
      <c r="H19" s="36">
        <v>655674</v>
      </c>
      <c r="I19" s="37">
        <f t="shared" si="0"/>
        <v>32860209</v>
      </c>
    </row>
    <row r="20" spans="1:9" x14ac:dyDescent="0.25">
      <c r="A20" s="19">
        <v>1018</v>
      </c>
      <c r="B20" s="20" t="s">
        <v>25</v>
      </c>
      <c r="C20" s="34">
        <v>948584</v>
      </c>
      <c r="D20" s="34">
        <v>192402</v>
      </c>
      <c r="E20" s="34">
        <v>34053</v>
      </c>
      <c r="F20" s="34">
        <v>0</v>
      </c>
      <c r="G20" s="34">
        <v>7500</v>
      </c>
      <c r="H20" s="34">
        <v>1244940</v>
      </c>
      <c r="I20" s="35">
        <f t="shared" si="0"/>
        <v>2427479</v>
      </c>
    </row>
    <row r="21" spans="1:9" x14ac:dyDescent="0.25">
      <c r="A21" s="19">
        <v>1019</v>
      </c>
      <c r="B21" s="20" t="s">
        <v>26</v>
      </c>
      <c r="C21" s="36">
        <v>17020144</v>
      </c>
      <c r="D21" s="36">
        <v>1028528</v>
      </c>
      <c r="E21" s="36">
        <v>544403</v>
      </c>
      <c r="F21" s="36">
        <v>104810</v>
      </c>
      <c r="G21" s="36">
        <v>5000</v>
      </c>
      <c r="H21" s="36">
        <v>1978187</v>
      </c>
      <c r="I21" s="37">
        <f t="shared" si="0"/>
        <v>20681072</v>
      </c>
    </row>
    <row r="22" spans="1:9" x14ac:dyDescent="0.25">
      <c r="A22" s="19">
        <v>1020</v>
      </c>
      <c r="B22" s="20" t="s">
        <v>27</v>
      </c>
      <c r="C22" s="34">
        <v>29809911</v>
      </c>
      <c r="D22" s="34">
        <v>9230636</v>
      </c>
      <c r="E22" s="34">
        <v>1019777</v>
      </c>
      <c r="F22" s="34">
        <v>9500220</v>
      </c>
      <c r="G22" s="34">
        <v>0</v>
      </c>
      <c r="H22" s="34">
        <v>109551</v>
      </c>
      <c r="I22" s="35">
        <f t="shared" si="0"/>
        <v>49670095</v>
      </c>
    </row>
    <row r="23" spans="1:9" x14ac:dyDescent="0.25">
      <c r="A23" s="19">
        <v>1022</v>
      </c>
      <c r="B23" s="20" t="s">
        <v>28</v>
      </c>
      <c r="C23" s="36">
        <v>334580</v>
      </c>
      <c r="D23" s="36">
        <v>60419</v>
      </c>
      <c r="E23" s="36">
        <v>16864</v>
      </c>
      <c r="F23" s="36">
        <v>0</v>
      </c>
      <c r="G23" s="36">
        <v>0</v>
      </c>
      <c r="H23" s="36">
        <v>1200</v>
      </c>
      <c r="I23" s="37">
        <f t="shared" si="0"/>
        <v>413063</v>
      </c>
    </row>
    <row r="24" spans="1:9" x14ac:dyDescent="0.25">
      <c r="A24" s="19">
        <v>1023</v>
      </c>
      <c r="B24" s="20" t="s">
        <v>29</v>
      </c>
      <c r="C24" s="34">
        <v>16784882</v>
      </c>
      <c r="D24" s="34">
        <v>1926094</v>
      </c>
      <c r="E24" s="34">
        <v>660142</v>
      </c>
      <c r="F24" s="34">
        <v>107670</v>
      </c>
      <c r="G24" s="34">
        <v>20000</v>
      </c>
      <c r="H24" s="34">
        <v>908167</v>
      </c>
      <c r="I24" s="35">
        <f t="shared" si="0"/>
        <v>20406955</v>
      </c>
    </row>
    <row r="25" spans="1:9" x14ac:dyDescent="0.25">
      <c r="A25" s="19">
        <v>1024</v>
      </c>
      <c r="B25" s="20" t="s">
        <v>30</v>
      </c>
      <c r="C25" s="36">
        <v>558002912</v>
      </c>
      <c r="D25" s="36">
        <v>25710295</v>
      </c>
      <c r="E25" s="36">
        <v>11530335</v>
      </c>
      <c r="F25" s="36">
        <v>15963666</v>
      </c>
      <c r="G25" s="36">
        <v>39649</v>
      </c>
      <c r="H25" s="36">
        <v>2954933</v>
      </c>
      <c r="I25" s="37">
        <f t="shared" si="0"/>
        <v>614201790</v>
      </c>
    </row>
    <row r="26" spans="1:9" x14ac:dyDescent="0.25">
      <c r="A26" s="19">
        <v>1025</v>
      </c>
      <c r="B26" s="20" t="s">
        <v>31</v>
      </c>
      <c r="C26" s="34">
        <v>361380</v>
      </c>
      <c r="D26" s="34">
        <v>127196</v>
      </c>
      <c r="E26" s="34">
        <v>15612</v>
      </c>
      <c r="F26" s="34">
        <v>0</v>
      </c>
      <c r="G26" s="34">
        <v>0</v>
      </c>
      <c r="H26" s="34">
        <v>115988</v>
      </c>
      <c r="I26" s="35">
        <f t="shared" si="0"/>
        <v>620176</v>
      </c>
    </row>
    <row r="27" spans="1:9" x14ac:dyDescent="0.25">
      <c r="A27" s="19">
        <v>1026</v>
      </c>
      <c r="B27" s="20" t="s">
        <v>32</v>
      </c>
      <c r="C27" s="36">
        <v>82128</v>
      </c>
      <c r="D27" s="36">
        <v>0</v>
      </c>
      <c r="E27" s="36">
        <v>0</v>
      </c>
      <c r="F27" s="36">
        <v>0</v>
      </c>
      <c r="G27" s="36">
        <v>0</v>
      </c>
      <c r="H27" s="36">
        <v>133020</v>
      </c>
      <c r="I27" s="37">
        <f t="shared" si="0"/>
        <v>215148</v>
      </c>
    </row>
    <row r="28" spans="1:9" x14ac:dyDescent="0.25">
      <c r="A28" s="19">
        <v>1027</v>
      </c>
      <c r="B28" s="20" t="s">
        <v>33</v>
      </c>
      <c r="C28" s="34">
        <v>28680157</v>
      </c>
      <c r="D28" s="34">
        <v>129823</v>
      </c>
      <c r="E28" s="34">
        <v>282943</v>
      </c>
      <c r="F28" s="34">
        <v>411542</v>
      </c>
      <c r="G28" s="34">
        <v>0</v>
      </c>
      <c r="H28" s="34">
        <v>410105</v>
      </c>
      <c r="I28" s="35">
        <f t="shared" si="0"/>
        <v>29914570</v>
      </c>
    </row>
    <row r="29" spans="1:9" x14ac:dyDescent="0.25">
      <c r="A29" s="19">
        <v>1028</v>
      </c>
      <c r="B29" s="20" t="s">
        <v>34</v>
      </c>
      <c r="C29" s="36">
        <v>8939484</v>
      </c>
      <c r="D29" s="36">
        <v>761669</v>
      </c>
      <c r="E29" s="36">
        <v>317678</v>
      </c>
      <c r="F29" s="36">
        <v>844891</v>
      </c>
      <c r="G29" s="36">
        <v>0</v>
      </c>
      <c r="H29" s="36">
        <v>154647</v>
      </c>
      <c r="I29" s="37">
        <f t="shared" si="0"/>
        <v>11018369</v>
      </c>
    </row>
    <row r="30" spans="1:9" x14ac:dyDescent="0.25">
      <c r="A30" s="19">
        <v>1030</v>
      </c>
      <c r="B30" s="20" t="s">
        <v>35</v>
      </c>
      <c r="C30" s="34">
        <v>86325007</v>
      </c>
      <c r="D30" s="34">
        <v>1307240</v>
      </c>
      <c r="E30" s="34">
        <v>916959</v>
      </c>
      <c r="F30" s="34">
        <v>474770</v>
      </c>
      <c r="G30" s="34">
        <v>5000</v>
      </c>
      <c r="H30" s="34">
        <v>1088750</v>
      </c>
      <c r="I30" s="35">
        <f t="shared" si="0"/>
        <v>90117726</v>
      </c>
    </row>
    <row r="31" spans="1:9" x14ac:dyDescent="0.25">
      <c r="A31" s="19">
        <v>1031</v>
      </c>
      <c r="B31" s="20" t="s">
        <v>36</v>
      </c>
      <c r="C31" s="36">
        <v>39163</v>
      </c>
      <c r="D31" s="36">
        <v>0</v>
      </c>
      <c r="E31" s="36">
        <v>379</v>
      </c>
      <c r="F31" s="36">
        <v>0</v>
      </c>
      <c r="G31" s="36">
        <v>0</v>
      </c>
      <c r="H31" s="36">
        <v>1440</v>
      </c>
      <c r="I31" s="37">
        <f t="shared" si="0"/>
        <v>40982</v>
      </c>
    </row>
    <row r="32" spans="1:9" x14ac:dyDescent="0.25">
      <c r="A32" s="19">
        <v>1033</v>
      </c>
      <c r="B32" s="20" t="s">
        <v>37</v>
      </c>
      <c r="C32" s="34">
        <v>499998</v>
      </c>
      <c r="D32" s="34">
        <v>35619</v>
      </c>
      <c r="E32" s="34">
        <v>18132</v>
      </c>
      <c r="F32" s="34">
        <v>89301</v>
      </c>
      <c r="G32" s="34">
        <v>0</v>
      </c>
      <c r="H32" s="34">
        <v>312140</v>
      </c>
      <c r="I32" s="35">
        <f t="shared" si="0"/>
        <v>955190</v>
      </c>
    </row>
    <row r="33" spans="1:9" x14ac:dyDescent="0.25">
      <c r="A33" s="19">
        <v>1034</v>
      </c>
      <c r="B33" s="20" t="s">
        <v>38</v>
      </c>
      <c r="C33" s="36">
        <v>567482</v>
      </c>
      <c r="D33" s="36">
        <v>266</v>
      </c>
      <c r="E33" s="36">
        <v>9670</v>
      </c>
      <c r="F33" s="36">
        <v>0</v>
      </c>
      <c r="G33" s="36">
        <v>0</v>
      </c>
      <c r="H33" s="36">
        <v>17871</v>
      </c>
      <c r="I33" s="37">
        <f t="shared" si="0"/>
        <v>595289</v>
      </c>
    </row>
    <row r="34" spans="1:9" x14ac:dyDescent="0.25">
      <c r="A34" s="19">
        <v>1037</v>
      </c>
      <c r="B34" s="20" t="s">
        <v>39</v>
      </c>
      <c r="C34" s="34">
        <v>12202013</v>
      </c>
      <c r="D34" s="34">
        <v>681630</v>
      </c>
      <c r="E34" s="34">
        <v>262650</v>
      </c>
      <c r="F34" s="34">
        <v>201049</v>
      </c>
      <c r="G34" s="34">
        <v>0</v>
      </c>
      <c r="H34" s="34">
        <v>140663</v>
      </c>
      <c r="I34" s="35">
        <f t="shared" si="0"/>
        <v>13488005</v>
      </c>
    </row>
    <row r="35" spans="1:9" x14ac:dyDescent="0.25">
      <c r="A35" s="19">
        <v>1038</v>
      </c>
      <c r="B35" s="20" t="s">
        <v>40</v>
      </c>
      <c r="C35" s="36">
        <v>2786347</v>
      </c>
      <c r="D35" s="36">
        <v>0</v>
      </c>
      <c r="E35" s="36">
        <v>3032</v>
      </c>
      <c r="F35" s="36">
        <v>0</v>
      </c>
      <c r="G35" s="36">
        <v>0</v>
      </c>
      <c r="H35" s="36">
        <v>101831</v>
      </c>
      <c r="I35" s="37">
        <f t="shared" si="0"/>
        <v>2891210</v>
      </c>
    </row>
    <row r="36" spans="1:9" x14ac:dyDescent="0.25">
      <c r="A36" s="19">
        <v>1039</v>
      </c>
      <c r="B36" s="20" t="s">
        <v>41</v>
      </c>
      <c r="C36" s="34">
        <v>1250956</v>
      </c>
      <c r="D36" s="34">
        <v>7776</v>
      </c>
      <c r="E36" s="34">
        <v>49789</v>
      </c>
      <c r="F36" s="34">
        <v>0</v>
      </c>
      <c r="G36" s="34">
        <v>0</v>
      </c>
      <c r="H36" s="34">
        <v>159965</v>
      </c>
      <c r="I36" s="35">
        <f t="shared" si="0"/>
        <v>1468486</v>
      </c>
    </row>
    <row r="37" spans="1:9" x14ac:dyDescent="0.25">
      <c r="A37" s="19">
        <v>1040</v>
      </c>
      <c r="B37" s="20" t="s">
        <v>42</v>
      </c>
      <c r="C37" s="36">
        <v>54470775</v>
      </c>
      <c r="D37" s="36">
        <v>1618591</v>
      </c>
      <c r="E37" s="36">
        <v>1321991</v>
      </c>
      <c r="F37" s="36">
        <v>461659</v>
      </c>
      <c r="G37" s="36">
        <v>0</v>
      </c>
      <c r="H37" s="36">
        <v>2268862</v>
      </c>
      <c r="I37" s="37">
        <f t="shared" si="0"/>
        <v>60141878</v>
      </c>
    </row>
    <row r="38" spans="1:9" x14ac:dyDescent="0.25">
      <c r="A38" s="19">
        <v>1042</v>
      </c>
      <c r="B38" s="20" t="s">
        <v>43</v>
      </c>
      <c r="C38" s="34">
        <v>35738617</v>
      </c>
      <c r="D38" s="34">
        <v>0</v>
      </c>
      <c r="E38" s="34">
        <v>1515</v>
      </c>
      <c r="F38" s="34">
        <v>8600972</v>
      </c>
      <c r="G38" s="34">
        <v>0</v>
      </c>
      <c r="H38" s="34">
        <v>5250</v>
      </c>
      <c r="I38" s="35">
        <f t="shared" si="0"/>
        <v>44346354</v>
      </c>
    </row>
    <row r="39" spans="1:9" x14ac:dyDescent="0.25">
      <c r="A39" s="19">
        <v>1043</v>
      </c>
      <c r="B39" s="20" t="s">
        <v>44</v>
      </c>
      <c r="C39" s="36">
        <v>448193315</v>
      </c>
      <c r="D39" s="36">
        <v>34328895</v>
      </c>
      <c r="E39" s="36">
        <v>7387887</v>
      </c>
      <c r="F39" s="36">
        <v>21218221</v>
      </c>
      <c r="G39" s="36">
        <v>0</v>
      </c>
      <c r="H39" s="36">
        <v>493182</v>
      </c>
      <c r="I39" s="37">
        <f t="shared" si="0"/>
        <v>511621500</v>
      </c>
    </row>
    <row r="40" spans="1:9" x14ac:dyDescent="0.25">
      <c r="A40" s="19">
        <v>1044</v>
      </c>
      <c r="B40" s="20" t="s">
        <v>45</v>
      </c>
      <c r="C40" s="34">
        <v>1000028</v>
      </c>
      <c r="D40" s="34">
        <v>84669</v>
      </c>
      <c r="E40" s="34">
        <v>75315</v>
      </c>
      <c r="F40" s="34">
        <v>62631</v>
      </c>
      <c r="G40" s="34">
        <v>0</v>
      </c>
      <c r="H40" s="34">
        <v>271671</v>
      </c>
      <c r="I40" s="35">
        <f t="shared" si="0"/>
        <v>1494314</v>
      </c>
    </row>
    <row r="41" spans="1:9" x14ac:dyDescent="0.25">
      <c r="A41" s="19">
        <v>1046</v>
      </c>
      <c r="B41" s="20" t="s">
        <v>46</v>
      </c>
      <c r="C41" s="36">
        <v>177930</v>
      </c>
      <c r="D41" s="36">
        <v>0</v>
      </c>
      <c r="E41" s="36">
        <v>1680</v>
      </c>
      <c r="F41" s="36">
        <v>0</v>
      </c>
      <c r="G41" s="36">
        <v>5000</v>
      </c>
      <c r="H41" s="36">
        <v>552971</v>
      </c>
      <c r="I41" s="37">
        <f t="shared" si="0"/>
        <v>737581</v>
      </c>
    </row>
    <row r="42" spans="1:9" x14ac:dyDescent="0.25">
      <c r="A42" s="19">
        <v>1047</v>
      </c>
      <c r="B42" s="20" t="s">
        <v>47</v>
      </c>
      <c r="C42" s="34">
        <v>195713815</v>
      </c>
      <c r="D42" s="34">
        <v>19519903</v>
      </c>
      <c r="E42" s="34">
        <v>9276103</v>
      </c>
      <c r="F42" s="34">
        <v>304556</v>
      </c>
      <c r="G42" s="34">
        <v>0</v>
      </c>
      <c r="H42" s="34">
        <v>1671437</v>
      </c>
      <c r="I42" s="35">
        <f t="shared" si="0"/>
        <v>226485814</v>
      </c>
    </row>
    <row r="43" spans="1:9" x14ac:dyDescent="0.25">
      <c r="A43" s="19">
        <v>1048</v>
      </c>
      <c r="B43" s="20" t="s">
        <v>48</v>
      </c>
      <c r="C43" s="36">
        <v>38425985</v>
      </c>
      <c r="D43" s="36">
        <v>3006988</v>
      </c>
      <c r="E43" s="36">
        <v>1783620</v>
      </c>
      <c r="F43" s="36">
        <v>1241394</v>
      </c>
      <c r="G43" s="36">
        <v>0</v>
      </c>
      <c r="H43" s="36">
        <v>701212</v>
      </c>
      <c r="I43" s="37">
        <f t="shared" si="0"/>
        <v>45159199</v>
      </c>
    </row>
    <row r="44" spans="1:9" x14ac:dyDescent="0.25">
      <c r="A44" s="19">
        <v>1050</v>
      </c>
      <c r="B44" s="20" t="s">
        <v>49</v>
      </c>
      <c r="C44" s="34">
        <v>335130</v>
      </c>
      <c r="D44" s="34">
        <v>0</v>
      </c>
      <c r="E44" s="34">
        <v>0</v>
      </c>
      <c r="F44" s="34">
        <v>0</v>
      </c>
      <c r="G44" s="34">
        <v>0</v>
      </c>
      <c r="H44" s="34">
        <v>15480</v>
      </c>
      <c r="I44" s="35">
        <f t="shared" si="0"/>
        <v>350610</v>
      </c>
    </row>
    <row r="45" spans="1:9" x14ac:dyDescent="0.25">
      <c r="A45" s="19">
        <v>1052</v>
      </c>
      <c r="B45" s="20" t="s">
        <v>50</v>
      </c>
      <c r="C45" s="36">
        <v>14591665</v>
      </c>
      <c r="D45" s="36">
        <v>1326919</v>
      </c>
      <c r="E45" s="36">
        <v>734455</v>
      </c>
      <c r="F45" s="36">
        <v>1033555</v>
      </c>
      <c r="G45" s="36">
        <v>5000</v>
      </c>
      <c r="H45" s="36">
        <v>1133187</v>
      </c>
      <c r="I45" s="37">
        <f t="shared" si="0"/>
        <v>18824781</v>
      </c>
    </row>
    <row r="46" spans="1:9" x14ac:dyDescent="0.25">
      <c r="A46" s="19">
        <v>1054</v>
      </c>
      <c r="B46" s="20" t="s">
        <v>51</v>
      </c>
      <c r="C46" s="34">
        <v>28370475</v>
      </c>
      <c r="D46" s="34">
        <v>907089</v>
      </c>
      <c r="E46" s="34">
        <v>859003</v>
      </c>
      <c r="F46" s="34">
        <v>43396</v>
      </c>
      <c r="G46" s="34">
        <v>5000</v>
      </c>
      <c r="H46" s="34">
        <v>421569</v>
      </c>
      <c r="I46" s="35">
        <f t="shared" si="0"/>
        <v>30606532</v>
      </c>
    </row>
    <row r="47" spans="1:9" x14ac:dyDescent="0.25">
      <c r="A47" s="19">
        <v>1055</v>
      </c>
      <c r="B47" s="20" t="s">
        <v>52</v>
      </c>
      <c r="C47" s="36">
        <v>11895575</v>
      </c>
      <c r="D47" s="36">
        <v>430957</v>
      </c>
      <c r="E47" s="36">
        <v>399439</v>
      </c>
      <c r="F47" s="36">
        <v>0</v>
      </c>
      <c r="G47" s="36">
        <v>0</v>
      </c>
      <c r="H47" s="36">
        <v>195654</v>
      </c>
      <c r="I47" s="37">
        <f t="shared" si="0"/>
        <v>12921625</v>
      </c>
    </row>
    <row r="48" spans="1:9" x14ac:dyDescent="0.25">
      <c r="A48" s="19">
        <v>1057</v>
      </c>
      <c r="B48" s="20" t="s">
        <v>53</v>
      </c>
      <c r="C48" s="34">
        <v>3357201</v>
      </c>
      <c r="D48" s="34">
        <v>89587</v>
      </c>
      <c r="E48" s="34">
        <v>169535</v>
      </c>
      <c r="F48" s="34">
        <v>0</v>
      </c>
      <c r="G48" s="34">
        <v>2500</v>
      </c>
      <c r="H48" s="34">
        <v>2316206</v>
      </c>
      <c r="I48" s="35">
        <f t="shared" si="0"/>
        <v>5935029</v>
      </c>
    </row>
    <row r="49" spans="1:9" x14ac:dyDescent="0.25">
      <c r="A49" s="19">
        <v>1058</v>
      </c>
      <c r="B49" s="20" t="s">
        <v>54</v>
      </c>
      <c r="C49" s="36">
        <v>12097874</v>
      </c>
      <c r="D49" s="36">
        <v>374856</v>
      </c>
      <c r="E49" s="36">
        <v>5057444</v>
      </c>
      <c r="F49" s="36">
        <v>0</v>
      </c>
      <c r="G49" s="36">
        <v>15000</v>
      </c>
      <c r="H49" s="36">
        <v>701108</v>
      </c>
      <c r="I49" s="37">
        <f t="shared" si="0"/>
        <v>18246282</v>
      </c>
    </row>
    <row r="50" spans="1:9" x14ac:dyDescent="0.25">
      <c r="A50" s="19">
        <v>1062</v>
      </c>
      <c r="B50" s="20" t="s">
        <v>55</v>
      </c>
      <c r="C50" s="34">
        <v>41669903</v>
      </c>
      <c r="D50" s="34">
        <v>1929026</v>
      </c>
      <c r="E50" s="34">
        <v>1782887</v>
      </c>
      <c r="F50" s="34">
        <v>36332</v>
      </c>
      <c r="G50" s="34">
        <v>0</v>
      </c>
      <c r="H50" s="34">
        <v>1844723</v>
      </c>
      <c r="I50" s="35">
        <f t="shared" si="0"/>
        <v>47262871</v>
      </c>
    </row>
    <row r="51" spans="1:9" x14ac:dyDescent="0.25">
      <c r="A51" s="19">
        <v>1065</v>
      </c>
      <c r="B51" s="20" t="s">
        <v>56</v>
      </c>
      <c r="C51" s="36">
        <v>255986243</v>
      </c>
      <c r="D51" s="36">
        <v>10372280</v>
      </c>
      <c r="E51" s="36">
        <v>1792196</v>
      </c>
      <c r="F51" s="36">
        <v>246473</v>
      </c>
      <c r="G51" s="36">
        <v>0</v>
      </c>
      <c r="H51" s="36">
        <v>434365</v>
      </c>
      <c r="I51" s="37">
        <f t="shared" si="0"/>
        <v>268831557</v>
      </c>
    </row>
    <row r="52" spans="1:9" x14ac:dyDescent="0.25">
      <c r="A52" s="19">
        <v>1066</v>
      </c>
      <c r="B52" s="20" t="s">
        <v>57</v>
      </c>
      <c r="C52" s="34">
        <v>148193691</v>
      </c>
      <c r="D52" s="34">
        <v>11486765</v>
      </c>
      <c r="E52" s="34">
        <v>3220504</v>
      </c>
      <c r="F52" s="34">
        <v>1461823</v>
      </c>
      <c r="G52" s="34">
        <v>0</v>
      </c>
      <c r="H52" s="34">
        <v>383213</v>
      </c>
      <c r="I52" s="35">
        <f t="shared" si="0"/>
        <v>164745996</v>
      </c>
    </row>
    <row r="53" spans="1:9" x14ac:dyDescent="0.25">
      <c r="A53" s="19">
        <v>1067</v>
      </c>
      <c r="B53" s="20" t="s">
        <v>58</v>
      </c>
      <c r="C53" s="36">
        <v>66833496</v>
      </c>
      <c r="D53" s="36">
        <v>0</v>
      </c>
      <c r="E53" s="36">
        <v>364</v>
      </c>
      <c r="F53" s="36">
        <v>0</v>
      </c>
      <c r="G53" s="36">
        <v>0</v>
      </c>
      <c r="H53" s="36">
        <v>17970</v>
      </c>
      <c r="I53" s="37">
        <f t="shared" si="0"/>
        <v>66851830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4069545</v>
      </c>
      <c r="D55" s="36">
        <v>313651</v>
      </c>
      <c r="E55" s="36">
        <v>158515</v>
      </c>
      <c r="F55" s="36">
        <v>0</v>
      </c>
      <c r="G55" s="36">
        <v>0</v>
      </c>
      <c r="H55" s="36">
        <v>83924</v>
      </c>
      <c r="I55" s="37">
        <f t="shared" si="0"/>
        <v>4625635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3037563024</v>
      </c>
      <c r="D57" s="24">
        <f t="shared" si="1"/>
        <v>343354132</v>
      </c>
      <c r="E57" s="24">
        <f t="shared" si="1"/>
        <v>92522067</v>
      </c>
      <c r="F57" s="24">
        <f t="shared" si="1"/>
        <v>72001128</v>
      </c>
      <c r="G57" s="24">
        <f t="shared" si="1"/>
        <v>167149</v>
      </c>
      <c r="H57" s="24">
        <f t="shared" si="1"/>
        <v>33192685</v>
      </c>
      <c r="I57" s="24">
        <f t="shared" si="1"/>
        <v>3578800185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3002</v>
      </c>
      <c r="I7" s="53">
        <f>SUM(C7:H7)</f>
        <v>3002</v>
      </c>
    </row>
    <row r="8" spans="1:9" x14ac:dyDescent="0.25">
      <c r="A8" s="19">
        <v>1002</v>
      </c>
      <c r="B8" s="20" t="s">
        <v>13</v>
      </c>
      <c r="C8" s="47">
        <v>56129404</v>
      </c>
      <c r="D8" s="47">
        <v>22800</v>
      </c>
      <c r="E8" s="47">
        <v>33350</v>
      </c>
      <c r="F8" s="47">
        <v>0</v>
      </c>
      <c r="G8" s="47">
        <v>0</v>
      </c>
      <c r="H8" s="47">
        <v>184515</v>
      </c>
      <c r="I8" s="54">
        <f t="shared" ref="I8:I56" si="0">SUM(C8:H8)</f>
        <v>56370069</v>
      </c>
    </row>
    <row r="9" spans="1:9" x14ac:dyDescent="0.25">
      <c r="A9" s="19">
        <v>1005</v>
      </c>
      <c r="B9" s="20" t="s">
        <v>14</v>
      </c>
      <c r="C9" s="50">
        <v>34174</v>
      </c>
      <c r="D9" s="50">
        <v>0</v>
      </c>
      <c r="E9" s="50">
        <v>18285</v>
      </c>
      <c r="F9" s="50">
        <v>0</v>
      </c>
      <c r="G9" s="50">
        <v>0</v>
      </c>
      <c r="H9" s="50">
        <v>17694</v>
      </c>
      <c r="I9" s="55">
        <f t="shared" si="0"/>
        <v>70153</v>
      </c>
    </row>
    <row r="10" spans="1:9" x14ac:dyDescent="0.25">
      <c r="A10" s="19">
        <v>1006</v>
      </c>
      <c r="B10" s="20" t="s">
        <v>15</v>
      </c>
      <c r="C10" s="47">
        <v>918166</v>
      </c>
      <c r="D10" s="47">
        <v>0</v>
      </c>
      <c r="E10" s="47">
        <v>46890</v>
      </c>
      <c r="F10" s="47">
        <v>0</v>
      </c>
      <c r="G10" s="47">
        <v>0</v>
      </c>
      <c r="H10" s="47">
        <v>960</v>
      </c>
      <c r="I10" s="54">
        <f t="shared" si="0"/>
        <v>966016</v>
      </c>
    </row>
    <row r="11" spans="1:9" x14ac:dyDescent="0.25">
      <c r="A11" s="19">
        <v>1007</v>
      </c>
      <c r="B11" s="20" t="s">
        <v>16</v>
      </c>
      <c r="C11" s="50">
        <v>44934489</v>
      </c>
      <c r="D11" s="50">
        <v>4885737</v>
      </c>
      <c r="E11" s="50">
        <v>2115449</v>
      </c>
      <c r="F11" s="50">
        <v>99073</v>
      </c>
      <c r="G11" s="50">
        <v>22500</v>
      </c>
      <c r="H11" s="50">
        <v>2375554</v>
      </c>
      <c r="I11" s="55">
        <f t="shared" si="0"/>
        <v>54432802</v>
      </c>
    </row>
    <row r="12" spans="1:9" x14ac:dyDescent="0.25">
      <c r="A12" s="19">
        <v>1008</v>
      </c>
      <c r="B12" s="20" t="s">
        <v>17</v>
      </c>
      <c r="C12" s="47">
        <v>10478847</v>
      </c>
      <c r="D12" s="47">
        <v>0</v>
      </c>
      <c r="E12" s="47">
        <v>335911</v>
      </c>
      <c r="F12" s="47">
        <v>0</v>
      </c>
      <c r="G12" s="47">
        <v>0</v>
      </c>
      <c r="H12" s="47">
        <v>10811</v>
      </c>
      <c r="I12" s="54">
        <f t="shared" si="0"/>
        <v>10825569</v>
      </c>
    </row>
    <row r="13" spans="1:9" x14ac:dyDescent="0.25">
      <c r="A13" s="19">
        <v>1010</v>
      </c>
      <c r="B13" s="20" t="s">
        <v>18</v>
      </c>
      <c r="C13" s="50">
        <v>3574150</v>
      </c>
      <c r="D13" s="50">
        <v>471114</v>
      </c>
      <c r="E13" s="50">
        <v>414166</v>
      </c>
      <c r="F13" s="50">
        <v>137345</v>
      </c>
      <c r="G13" s="50">
        <v>0</v>
      </c>
      <c r="H13" s="50">
        <v>15636</v>
      </c>
      <c r="I13" s="55">
        <f t="shared" si="0"/>
        <v>4612411</v>
      </c>
    </row>
    <row r="14" spans="1:9" x14ac:dyDescent="0.25">
      <c r="A14" s="19">
        <v>1011</v>
      </c>
      <c r="B14" s="20" t="s">
        <v>19</v>
      </c>
      <c r="C14" s="47">
        <v>132263012</v>
      </c>
      <c r="D14" s="47">
        <v>4167839</v>
      </c>
      <c r="E14" s="47">
        <v>2784530</v>
      </c>
      <c r="F14" s="47">
        <v>3684260</v>
      </c>
      <c r="G14" s="47">
        <v>2500</v>
      </c>
      <c r="H14" s="47">
        <v>701571</v>
      </c>
      <c r="I14" s="54">
        <f t="shared" si="0"/>
        <v>143603712</v>
      </c>
    </row>
    <row r="15" spans="1:9" x14ac:dyDescent="0.25">
      <c r="A15" s="19">
        <v>1012</v>
      </c>
      <c r="B15" s="20" t="s">
        <v>20</v>
      </c>
      <c r="C15" s="50">
        <v>55798395</v>
      </c>
      <c r="D15" s="50">
        <v>8880</v>
      </c>
      <c r="E15" s="50">
        <v>2969929</v>
      </c>
      <c r="F15" s="50">
        <v>2312923</v>
      </c>
      <c r="G15" s="50">
        <v>35000</v>
      </c>
      <c r="H15" s="50">
        <v>385760</v>
      </c>
      <c r="I15" s="55">
        <f t="shared" si="0"/>
        <v>61510887</v>
      </c>
    </row>
    <row r="16" spans="1:9" x14ac:dyDescent="0.25">
      <c r="A16" s="19">
        <v>1013</v>
      </c>
      <c r="B16" s="20" t="s">
        <v>21</v>
      </c>
      <c r="C16" s="47">
        <v>222147456</v>
      </c>
      <c r="D16" s="47">
        <v>91931930</v>
      </c>
      <c r="E16" s="47">
        <v>7945650</v>
      </c>
      <c r="F16" s="47">
        <v>232689</v>
      </c>
      <c r="G16" s="47">
        <v>7500</v>
      </c>
      <c r="H16" s="47">
        <v>1697556</v>
      </c>
      <c r="I16" s="54">
        <f t="shared" si="0"/>
        <v>323962781</v>
      </c>
    </row>
    <row r="17" spans="1:9" x14ac:dyDescent="0.25">
      <c r="A17" s="19">
        <v>1014</v>
      </c>
      <c r="B17" s="20" t="s">
        <v>22</v>
      </c>
      <c r="C17" s="50">
        <v>38363161</v>
      </c>
      <c r="D17" s="50">
        <v>0</v>
      </c>
      <c r="E17" s="50">
        <v>0</v>
      </c>
      <c r="F17" s="50">
        <v>1269878</v>
      </c>
      <c r="G17" s="50">
        <v>35000</v>
      </c>
      <c r="H17" s="50">
        <v>222446</v>
      </c>
      <c r="I17" s="55">
        <f t="shared" si="0"/>
        <v>39890485</v>
      </c>
    </row>
    <row r="18" spans="1:9" x14ac:dyDescent="0.25">
      <c r="A18" s="19">
        <v>1016</v>
      </c>
      <c r="B18" s="20" t="s">
        <v>23</v>
      </c>
      <c r="C18" s="47">
        <v>516377404</v>
      </c>
      <c r="D18" s="47">
        <v>101978610</v>
      </c>
      <c r="E18" s="47">
        <v>25571474</v>
      </c>
      <c r="F18" s="47">
        <v>3626458</v>
      </c>
      <c r="G18" s="47">
        <v>0</v>
      </c>
      <c r="H18" s="47">
        <v>1699942</v>
      </c>
      <c r="I18" s="54">
        <f t="shared" si="0"/>
        <v>649253888</v>
      </c>
    </row>
    <row r="19" spans="1:9" x14ac:dyDescent="0.25">
      <c r="A19" s="19">
        <v>1017</v>
      </c>
      <c r="B19" s="20" t="s">
        <v>24</v>
      </c>
      <c r="C19" s="50">
        <v>85232202</v>
      </c>
      <c r="D19" s="50">
        <v>1512235</v>
      </c>
      <c r="E19" s="50">
        <v>3482874</v>
      </c>
      <c r="F19" s="50">
        <v>1527692</v>
      </c>
      <c r="G19" s="50">
        <v>0</v>
      </c>
      <c r="H19" s="50">
        <v>844491</v>
      </c>
      <c r="I19" s="55">
        <f t="shared" si="0"/>
        <v>92599494</v>
      </c>
    </row>
    <row r="20" spans="1:9" x14ac:dyDescent="0.25">
      <c r="A20" s="19">
        <v>1018</v>
      </c>
      <c r="B20" s="20" t="s">
        <v>25</v>
      </c>
      <c r="C20" s="47">
        <v>146861085</v>
      </c>
      <c r="D20" s="47">
        <v>0</v>
      </c>
      <c r="E20" s="47">
        <v>5266489</v>
      </c>
      <c r="F20" s="47">
        <v>6488754</v>
      </c>
      <c r="G20" s="47">
        <v>5000</v>
      </c>
      <c r="H20" s="47">
        <v>795730</v>
      </c>
      <c r="I20" s="54">
        <f t="shared" si="0"/>
        <v>159417058</v>
      </c>
    </row>
    <row r="21" spans="1:9" x14ac:dyDescent="0.25">
      <c r="A21" s="19">
        <v>1019</v>
      </c>
      <c r="B21" s="20" t="s">
        <v>26</v>
      </c>
      <c r="C21" s="50">
        <v>32504231</v>
      </c>
      <c r="D21" s="50">
        <v>3164773</v>
      </c>
      <c r="E21" s="50">
        <v>652434</v>
      </c>
      <c r="F21" s="50">
        <v>774323</v>
      </c>
      <c r="G21" s="50">
        <v>0</v>
      </c>
      <c r="H21" s="50">
        <v>1502624</v>
      </c>
      <c r="I21" s="55">
        <f t="shared" si="0"/>
        <v>38598385</v>
      </c>
    </row>
    <row r="22" spans="1:9" x14ac:dyDescent="0.25">
      <c r="A22" s="19">
        <v>1020</v>
      </c>
      <c r="B22" s="20" t="s">
        <v>27</v>
      </c>
      <c r="C22" s="47">
        <v>29606989</v>
      </c>
      <c r="D22" s="47">
        <v>9638186</v>
      </c>
      <c r="E22" s="47">
        <v>1126536</v>
      </c>
      <c r="F22" s="47">
        <v>16216841</v>
      </c>
      <c r="G22" s="47">
        <v>0</v>
      </c>
      <c r="H22" s="47">
        <v>105863</v>
      </c>
      <c r="I22" s="54">
        <f t="shared" si="0"/>
        <v>56694415</v>
      </c>
    </row>
    <row r="23" spans="1:9" x14ac:dyDescent="0.25">
      <c r="A23" s="19">
        <v>1022</v>
      </c>
      <c r="B23" s="20" t="s">
        <v>28</v>
      </c>
      <c r="C23" s="50">
        <v>1068297</v>
      </c>
      <c r="D23" s="50">
        <v>0</v>
      </c>
      <c r="E23" s="50">
        <v>35507</v>
      </c>
      <c r="F23" s="50">
        <v>0</v>
      </c>
      <c r="G23" s="50">
        <v>0</v>
      </c>
      <c r="H23" s="50">
        <v>3360</v>
      </c>
      <c r="I23" s="55">
        <f t="shared" si="0"/>
        <v>1107164</v>
      </c>
    </row>
    <row r="24" spans="1:9" x14ac:dyDescent="0.25">
      <c r="A24" s="19">
        <v>1023</v>
      </c>
      <c r="B24" s="20" t="s">
        <v>29</v>
      </c>
      <c r="C24" s="47">
        <v>15777289</v>
      </c>
      <c r="D24" s="47">
        <v>1669002</v>
      </c>
      <c r="E24" s="47">
        <v>741542</v>
      </c>
      <c r="F24" s="47">
        <v>689036</v>
      </c>
      <c r="G24" s="47">
        <v>7500</v>
      </c>
      <c r="H24" s="47">
        <v>699366</v>
      </c>
      <c r="I24" s="54">
        <f t="shared" si="0"/>
        <v>19583735</v>
      </c>
    </row>
    <row r="25" spans="1:9" x14ac:dyDescent="0.25">
      <c r="A25" s="19">
        <v>1024</v>
      </c>
      <c r="B25" s="20" t="s">
        <v>30</v>
      </c>
      <c r="C25" s="50">
        <v>528099522</v>
      </c>
      <c r="D25" s="50">
        <v>25161062</v>
      </c>
      <c r="E25" s="50">
        <v>10797370</v>
      </c>
      <c r="F25" s="50">
        <v>4825835</v>
      </c>
      <c r="G25" s="50">
        <v>2500</v>
      </c>
      <c r="H25" s="50">
        <v>2739938</v>
      </c>
      <c r="I25" s="55">
        <f t="shared" si="0"/>
        <v>571626227</v>
      </c>
    </row>
    <row r="26" spans="1:9" x14ac:dyDescent="0.25">
      <c r="A26" s="19">
        <v>1025</v>
      </c>
      <c r="B26" s="20" t="s">
        <v>31</v>
      </c>
      <c r="C26" s="47">
        <v>579345</v>
      </c>
      <c r="D26" s="47">
        <v>0</v>
      </c>
      <c r="E26" s="47">
        <v>7645</v>
      </c>
      <c r="F26" s="47">
        <v>0</v>
      </c>
      <c r="G26" s="47">
        <v>0</v>
      </c>
      <c r="H26" s="47">
        <v>66852</v>
      </c>
      <c r="I26" s="54">
        <f t="shared" si="0"/>
        <v>653842</v>
      </c>
    </row>
    <row r="27" spans="1:9" x14ac:dyDescent="0.25">
      <c r="A27" s="19">
        <v>1026</v>
      </c>
      <c r="B27" s="20" t="s">
        <v>32</v>
      </c>
      <c r="C27" s="50">
        <v>293267</v>
      </c>
      <c r="D27" s="50">
        <v>0</v>
      </c>
      <c r="E27" s="50">
        <v>1485</v>
      </c>
      <c r="F27" s="50">
        <v>0</v>
      </c>
      <c r="G27" s="50">
        <v>0</v>
      </c>
      <c r="H27" s="50">
        <v>109268</v>
      </c>
      <c r="I27" s="55">
        <f t="shared" si="0"/>
        <v>404020</v>
      </c>
    </row>
    <row r="28" spans="1:9" x14ac:dyDescent="0.25">
      <c r="A28" s="19">
        <v>1027</v>
      </c>
      <c r="B28" s="20" t="s">
        <v>33</v>
      </c>
      <c r="C28" s="47">
        <v>56368824</v>
      </c>
      <c r="D28" s="47">
        <v>1001968</v>
      </c>
      <c r="E28" s="47">
        <v>308519</v>
      </c>
      <c r="F28" s="47">
        <v>1535374</v>
      </c>
      <c r="G28" s="47">
        <v>0</v>
      </c>
      <c r="H28" s="47">
        <v>458824</v>
      </c>
      <c r="I28" s="54">
        <f t="shared" si="0"/>
        <v>59673509</v>
      </c>
    </row>
    <row r="29" spans="1:9" x14ac:dyDescent="0.25">
      <c r="A29" s="19">
        <v>1028</v>
      </c>
      <c r="B29" s="20" t="s">
        <v>34</v>
      </c>
      <c r="C29" s="50">
        <v>6904710</v>
      </c>
      <c r="D29" s="50">
        <v>174743</v>
      </c>
      <c r="E29" s="50">
        <v>200249</v>
      </c>
      <c r="F29" s="50">
        <v>162465</v>
      </c>
      <c r="G29" s="50">
        <v>0</v>
      </c>
      <c r="H29" s="50">
        <v>38938</v>
      </c>
      <c r="I29" s="55">
        <f t="shared" si="0"/>
        <v>7481105</v>
      </c>
    </row>
    <row r="30" spans="1:9" x14ac:dyDescent="0.25">
      <c r="A30" s="19">
        <v>1030</v>
      </c>
      <c r="B30" s="20" t="s">
        <v>35</v>
      </c>
      <c r="C30" s="47">
        <v>34898461</v>
      </c>
      <c r="D30" s="47">
        <v>2523779</v>
      </c>
      <c r="E30" s="47">
        <v>1095201</v>
      </c>
      <c r="F30" s="47">
        <v>262442</v>
      </c>
      <c r="G30" s="47">
        <v>17500</v>
      </c>
      <c r="H30" s="47">
        <v>1244173</v>
      </c>
      <c r="I30" s="54">
        <f t="shared" si="0"/>
        <v>40041556</v>
      </c>
    </row>
    <row r="31" spans="1:9" x14ac:dyDescent="0.25">
      <c r="A31" s="19">
        <v>1031</v>
      </c>
      <c r="B31" s="20" t="s">
        <v>36</v>
      </c>
      <c r="C31" s="50">
        <v>178753</v>
      </c>
      <c r="D31" s="50">
        <v>0</v>
      </c>
      <c r="E31" s="50">
        <v>10736</v>
      </c>
      <c r="F31" s="50">
        <v>0</v>
      </c>
      <c r="G31" s="50">
        <v>0</v>
      </c>
      <c r="H31" s="50">
        <v>3716</v>
      </c>
      <c r="I31" s="55">
        <f t="shared" si="0"/>
        <v>193205</v>
      </c>
    </row>
    <row r="32" spans="1:9" x14ac:dyDescent="0.25">
      <c r="A32" s="19">
        <v>1033</v>
      </c>
      <c r="B32" s="20" t="s">
        <v>37</v>
      </c>
      <c r="C32" s="47">
        <v>462729</v>
      </c>
      <c r="D32" s="47">
        <v>88126</v>
      </c>
      <c r="E32" s="47">
        <v>15059</v>
      </c>
      <c r="F32" s="47">
        <v>0</v>
      </c>
      <c r="G32" s="47">
        <v>2500</v>
      </c>
      <c r="H32" s="47">
        <v>238665</v>
      </c>
      <c r="I32" s="54">
        <f t="shared" si="0"/>
        <v>807079</v>
      </c>
    </row>
    <row r="33" spans="1:9" x14ac:dyDescent="0.25">
      <c r="A33" s="19">
        <v>1034</v>
      </c>
      <c r="B33" s="20" t="s">
        <v>38</v>
      </c>
      <c r="C33" s="50">
        <v>809851</v>
      </c>
      <c r="D33" s="50">
        <v>314620</v>
      </c>
      <c r="E33" s="50">
        <v>24184</v>
      </c>
      <c r="F33" s="50">
        <v>0</v>
      </c>
      <c r="G33" s="50">
        <v>0</v>
      </c>
      <c r="H33" s="50">
        <v>20339</v>
      </c>
      <c r="I33" s="55">
        <f t="shared" si="0"/>
        <v>1168994</v>
      </c>
    </row>
    <row r="34" spans="1:9" x14ac:dyDescent="0.25">
      <c r="A34" s="19">
        <v>1037</v>
      </c>
      <c r="B34" s="20" t="s">
        <v>39</v>
      </c>
      <c r="C34" s="47">
        <v>6669573</v>
      </c>
      <c r="D34" s="47">
        <v>462224</v>
      </c>
      <c r="E34" s="47">
        <v>230261</v>
      </c>
      <c r="F34" s="47">
        <v>282027</v>
      </c>
      <c r="G34" s="47">
        <v>0</v>
      </c>
      <c r="H34" s="47">
        <v>182069</v>
      </c>
      <c r="I34" s="54">
        <f t="shared" si="0"/>
        <v>7826154</v>
      </c>
    </row>
    <row r="35" spans="1:9" x14ac:dyDescent="0.25">
      <c r="A35" s="19">
        <v>1038</v>
      </c>
      <c r="B35" s="20" t="s">
        <v>40</v>
      </c>
      <c r="C35" s="50">
        <v>33556928</v>
      </c>
      <c r="D35" s="50">
        <v>6892779</v>
      </c>
      <c r="E35" s="50">
        <v>383339</v>
      </c>
      <c r="F35" s="50">
        <v>0</v>
      </c>
      <c r="G35" s="50">
        <v>0</v>
      </c>
      <c r="H35" s="50">
        <v>181251</v>
      </c>
      <c r="I35" s="55">
        <f t="shared" si="0"/>
        <v>41014297</v>
      </c>
    </row>
    <row r="36" spans="1:9" x14ac:dyDescent="0.25">
      <c r="A36" s="19">
        <v>1039</v>
      </c>
      <c r="B36" s="20" t="s">
        <v>41</v>
      </c>
      <c r="C36" s="47">
        <v>1638145</v>
      </c>
      <c r="D36" s="47">
        <v>106000</v>
      </c>
      <c r="E36" s="47">
        <v>34792</v>
      </c>
      <c r="F36" s="47">
        <v>0</v>
      </c>
      <c r="G36" s="47">
        <v>2500</v>
      </c>
      <c r="H36" s="47">
        <v>251013</v>
      </c>
      <c r="I36" s="54">
        <f t="shared" si="0"/>
        <v>2032450</v>
      </c>
    </row>
    <row r="37" spans="1:9" x14ac:dyDescent="0.25">
      <c r="A37" s="19">
        <v>1040</v>
      </c>
      <c r="B37" s="20" t="s">
        <v>42</v>
      </c>
      <c r="C37" s="50">
        <v>50348161</v>
      </c>
      <c r="D37" s="50">
        <v>4523573</v>
      </c>
      <c r="E37" s="50">
        <v>1701514</v>
      </c>
      <c r="F37" s="50">
        <v>201904</v>
      </c>
      <c r="G37" s="50">
        <v>12503</v>
      </c>
      <c r="H37" s="50">
        <v>2480643</v>
      </c>
      <c r="I37" s="55">
        <f t="shared" si="0"/>
        <v>59268298</v>
      </c>
    </row>
    <row r="38" spans="1:9" x14ac:dyDescent="0.25">
      <c r="A38" s="19">
        <v>1042</v>
      </c>
      <c r="B38" s="20" t="s">
        <v>43</v>
      </c>
      <c r="C38" s="47">
        <v>75821148</v>
      </c>
      <c r="D38" s="47">
        <v>0</v>
      </c>
      <c r="E38" s="47">
        <v>3031</v>
      </c>
      <c r="F38" s="47">
        <v>5851328</v>
      </c>
      <c r="G38" s="47">
        <v>0</v>
      </c>
      <c r="H38" s="47">
        <v>6000</v>
      </c>
      <c r="I38" s="54">
        <f t="shared" si="0"/>
        <v>81681507</v>
      </c>
    </row>
    <row r="39" spans="1:9" x14ac:dyDescent="0.25">
      <c r="A39" s="19">
        <v>1043</v>
      </c>
      <c r="B39" s="20" t="s">
        <v>44</v>
      </c>
      <c r="C39" s="50">
        <v>363326397</v>
      </c>
      <c r="D39" s="50">
        <v>32630199</v>
      </c>
      <c r="E39" s="50">
        <v>7215260</v>
      </c>
      <c r="F39" s="50">
        <v>7442868</v>
      </c>
      <c r="G39" s="50">
        <v>0</v>
      </c>
      <c r="H39" s="50">
        <v>351966</v>
      </c>
      <c r="I39" s="55">
        <f t="shared" si="0"/>
        <v>410966690</v>
      </c>
    </row>
    <row r="40" spans="1:9" x14ac:dyDescent="0.25">
      <c r="A40" s="19">
        <v>1044</v>
      </c>
      <c r="B40" s="20" t="s">
        <v>45</v>
      </c>
      <c r="C40" s="47">
        <v>2291657</v>
      </c>
      <c r="D40" s="47">
        <v>67337</v>
      </c>
      <c r="E40" s="47">
        <v>89413</v>
      </c>
      <c r="F40" s="47">
        <v>0</v>
      </c>
      <c r="G40" s="47">
        <v>0</v>
      </c>
      <c r="H40" s="47">
        <v>223790</v>
      </c>
      <c r="I40" s="54">
        <f t="shared" si="0"/>
        <v>2672197</v>
      </c>
    </row>
    <row r="41" spans="1:9" x14ac:dyDescent="0.25">
      <c r="A41" s="19">
        <v>1046</v>
      </c>
      <c r="B41" s="20" t="s">
        <v>46</v>
      </c>
      <c r="C41" s="50">
        <v>2324400</v>
      </c>
      <c r="D41" s="50">
        <v>1191</v>
      </c>
      <c r="E41" s="50">
        <v>117085</v>
      </c>
      <c r="F41" s="50">
        <v>0</v>
      </c>
      <c r="G41" s="50">
        <v>15000</v>
      </c>
      <c r="H41" s="50">
        <v>454670</v>
      </c>
      <c r="I41" s="55">
        <f t="shared" si="0"/>
        <v>2912346</v>
      </c>
    </row>
    <row r="42" spans="1:9" x14ac:dyDescent="0.25">
      <c r="A42" s="19">
        <v>1047</v>
      </c>
      <c r="B42" s="20" t="s">
        <v>47</v>
      </c>
      <c r="C42" s="47">
        <v>187355277</v>
      </c>
      <c r="D42" s="47">
        <v>47719865</v>
      </c>
      <c r="E42" s="47">
        <v>8672051</v>
      </c>
      <c r="F42" s="47">
        <v>29987</v>
      </c>
      <c r="G42" s="47">
        <v>0</v>
      </c>
      <c r="H42" s="47">
        <v>1249588</v>
      </c>
      <c r="I42" s="54">
        <f t="shared" si="0"/>
        <v>245026768</v>
      </c>
    </row>
    <row r="43" spans="1:9" x14ac:dyDescent="0.25">
      <c r="A43" s="19">
        <v>1048</v>
      </c>
      <c r="B43" s="20" t="s">
        <v>48</v>
      </c>
      <c r="C43" s="50">
        <v>51729636</v>
      </c>
      <c r="D43" s="50">
        <v>3112235</v>
      </c>
      <c r="E43" s="50">
        <v>2236287</v>
      </c>
      <c r="F43" s="50">
        <v>1972696</v>
      </c>
      <c r="G43" s="50">
        <v>0</v>
      </c>
      <c r="H43" s="50">
        <v>671394</v>
      </c>
      <c r="I43" s="55">
        <f t="shared" si="0"/>
        <v>59722248</v>
      </c>
    </row>
    <row r="44" spans="1:9" x14ac:dyDescent="0.25">
      <c r="A44" s="19">
        <v>1050</v>
      </c>
      <c r="B44" s="20" t="s">
        <v>49</v>
      </c>
      <c r="C44" s="47">
        <v>114</v>
      </c>
      <c r="D44" s="47">
        <v>0</v>
      </c>
      <c r="E44" s="47">
        <v>0</v>
      </c>
      <c r="F44" s="47">
        <v>0</v>
      </c>
      <c r="G44" s="47">
        <v>0</v>
      </c>
      <c r="H44" s="47">
        <v>18220</v>
      </c>
      <c r="I44" s="54">
        <f t="shared" si="0"/>
        <v>18334</v>
      </c>
    </row>
    <row r="45" spans="1:9" x14ac:dyDescent="0.25">
      <c r="A45" s="19">
        <v>1052</v>
      </c>
      <c r="B45" s="20" t="s">
        <v>50</v>
      </c>
      <c r="C45" s="50">
        <v>8918828</v>
      </c>
      <c r="D45" s="50">
        <v>326219</v>
      </c>
      <c r="E45" s="50">
        <v>563863</v>
      </c>
      <c r="F45" s="50">
        <v>520265</v>
      </c>
      <c r="G45" s="50">
        <v>0</v>
      </c>
      <c r="H45" s="50">
        <v>571072</v>
      </c>
      <c r="I45" s="55">
        <f t="shared" si="0"/>
        <v>10900247</v>
      </c>
    </row>
    <row r="46" spans="1:9" x14ac:dyDescent="0.25">
      <c r="A46" s="19">
        <v>1054</v>
      </c>
      <c r="B46" s="20" t="s">
        <v>51</v>
      </c>
      <c r="C46" s="47">
        <v>122298404</v>
      </c>
      <c r="D46" s="47">
        <v>3300209</v>
      </c>
      <c r="E46" s="47">
        <v>1005138</v>
      </c>
      <c r="F46" s="47">
        <v>0</v>
      </c>
      <c r="G46" s="47">
        <v>7500</v>
      </c>
      <c r="H46" s="47">
        <v>490683</v>
      </c>
      <c r="I46" s="54">
        <f t="shared" si="0"/>
        <v>127101934</v>
      </c>
    </row>
    <row r="47" spans="1:9" x14ac:dyDescent="0.25">
      <c r="A47" s="19">
        <v>1055</v>
      </c>
      <c r="B47" s="20" t="s">
        <v>52</v>
      </c>
      <c r="C47" s="50">
        <v>15146334</v>
      </c>
      <c r="D47" s="50">
        <v>550299</v>
      </c>
      <c r="E47" s="50">
        <v>521653</v>
      </c>
      <c r="F47" s="50">
        <v>96624</v>
      </c>
      <c r="G47" s="50">
        <v>0</v>
      </c>
      <c r="H47" s="50">
        <v>222246</v>
      </c>
      <c r="I47" s="55">
        <f t="shared" si="0"/>
        <v>16537156</v>
      </c>
    </row>
    <row r="48" spans="1:9" x14ac:dyDescent="0.25">
      <c r="A48" s="19">
        <v>1057</v>
      </c>
      <c r="B48" s="20" t="s">
        <v>53</v>
      </c>
      <c r="C48" s="47">
        <v>370482</v>
      </c>
      <c r="D48" s="47">
        <v>103840</v>
      </c>
      <c r="E48" s="47">
        <v>40428</v>
      </c>
      <c r="F48" s="47">
        <v>0</v>
      </c>
      <c r="G48" s="47">
        <v>0</v>
      </c>
      <c r="H48" s="47">
        <v>1322670</v>
      </c>
      <c r="I48" s="54">
        <f t="shared" si="0"/>
        <v>1837420</v>
      </c>
    </row>
    <row r="49" spans="1:9" x14ac:dyDescent="0.25">
      <c r="A49" s="19">
        <v>1058</v>
      </c>
      <c r="B49" s="20" t="s">
        <v>54</v>
      </c>
      <c r="C49" s="50">
        <v>10650296</v>
      </c>
      <c r="D49" s="50">
        <v>1139833</v>
      </c>
      <c r="E49" s="50">
        <v>262791</v>
      </c>
      <c r="F49" s="50">
        <v>4425</v>
      </c>
      <c r="G49" s="50">
        <v>50000</v>
      </c>
      <c r="H49" s="50">
        <v>970100</v>
      </c>
      <c r="I49" s="55">
        <f t="shared" si="0"/>
        <v>13077445</v>
      </c>
    </row>
    <row r="50" spans="1:9" x14ac:dyDescent="0.25">
      <c r="A50" s="19">
        <v>1062</v>
      </c>
      <c r="B50" s="20" t="s">
        <v>55</v>
      </c>
      <c r="C50" s="47">
        <v>27891835</v>
      </c>
      <c r="D50" s="47">
        <v>98485</v>
      </c>
      <c r="E50" s="47">
        <v>899298</v>
      </c>
      <c r="F50" s="47">
        <v>0</v>
      </c>
      <c r="G50" s="47">
        <v>0</v>
      </c>
      <c r="H50" s="47">
        <v>154194</v>
      </c>
      <c r="I50" s="54">
        <f t="shared" si="0"/>
        <v>29043812</v>
      </c>
    </row>
    <row r="51" spans="1:9" x14ac:dyDescent="0.25">
      <c r="A51" s="19">
        <v>1065</v>
      </c>
      <c r="B51" s="20" t="s">
        <v>56</v>
      </c>
      <c r="C51" s="50">
        <v>111538914</v>
      </c>
      <c r="D51" s="50">
        <v>4202443</v>
      </c>
      <c r="E51" s="50">
        <v>2514956</v>
      </c>
      <c r="F51" s="50">
        <v>495407</v>
      </c>
      <c r="G51" s="50">
        <v>2500</v>
      </c>
      <c r="H51" s="50">
        <v>440076</v>
      </c>
      <c r="I51" s="55">
        <f t="shared" si="0"/>
        <v>119194296</v>
      </c>
    </row>
    <row r="52" spans="1:9" x14ac:dyDescent="0.25">
      <c r="A52" s="19">
        <v>1066</v>
      </c>
      <c r="B52" s="20" t="s">
        <v>57</v>
      </c>
      <c r="C52" s="47">
        <v>167199655</v>
      </c>
      <c r="D52" s="47">
        <v>6851184</v>
      </c>
      <c r="E52" s="47">
        <v>3481092</v>
      </c>
      <c r="F52" s="47">
        <v>1427509</v>
      </c>
      <c r="G52" s="47">
        <v>2500</v>
      </c>
      <c r="H52" s="47">
        <v>390805</v>
      </c>
      <c r="I52" s="54">
        <f t="shared" si="0"/>
        <v>179352745</v>
      </c>
    </row>
    <row r="53" spans="1:9" x14ac:dyDescent="0.25">
      <c r="A53" s="19">
        <v>1067</v>
      </c>
      <c r="B53" s="20" t="s">
        <v>58</v>
      </c>
      <c r="C53" s="50">
        <v>853606</v>
      </c>
      <c r="D53" s="50">
        <v>0</v>
      </c>
      <c r="E53" s="50">
        <v>0</v>
      </c>
      <c r="F53" s="50">
        <v>0</v>
      </c>
      <c r="G53" s="50">
        <v>0</v>
      </c>
      <c r="H53" s="50">
        <v>16690</v>
      </c>
      <c r="I53" s="55">
        <f t="shared" si="0"/>
        <v>870296</v>
      </c>
    </row>
    <row r="54" spans="1:9" x14ac:dyDescent="0.25">
      <c r="A54" s="19">
        <v>1068</v>
      </c>
      <c r="B54" s="20" t="s">
        <v>59</v>
      </c>
      <c r="C54" s="47">
        <v>57429883</v>
      </c>
      <c r="D54" s="47">
        <v>335251</v>
      </c>
      <c r="E54" s="47">
        <v>2848283</v>
      </c>
      <c r="F54" s="47">
        <v>0</v>
      </c>
      <c r="G54" s="47">
        <v>0</v>
      </c>
      <c r="H54" s="47">
        <v>4091</v>
      </c>
      <c r="I54" s="54">
        <f t="shared" si="0"/>
        <v>60617508</v>
      </c>
    </row>
    <row r="55" spans="1:9" x14ac:dyDescent="0.25">
      <c r="A55" s="19">
        <v>1069</v>
      </c>
      <c r="B55" s="20" t="s">
        <v>60</v>
      </c>
      <c r="C55" s="50">
        <v>650323</v>
      </c>
      <c r="D55" s="50">
        <v>80542</v>
      </c>
      <c r="E55" s="50">
        <v>29918</v>
      </c>
      <c r="F55" s="50">
        <v>0</v>
      </c>
      <c r="G55" s="50">
        <v>0</v>
      </c>
      <c r="H55" s="50">
        <v>34106</v>
      </c>
      <c r="I55" s="55">
        <f t="shared" si="0"/>
        <v>794889</v>
      </c>
    </row>
    <row r="56" spans="1:9" ht="15" customHeight="1" x14ac:dyDescent="0.25">
      <c r="A56" s="19">
        <v>1070</v>
      </c>
      <c r="B56" s="20" t="s">
        <v>61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54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3318674209</v>
      </c>
      <c r="D57" s="24">
        <f t="shared" si="1"/>
        <v>361219112</v>
      </c>
      <c r="E57" s="24">
        <f t="shared" si="1"/>
        <v>98851917</v>
      </c>
      <c r="F57" s="24">
        <f t="shared" si="1"/>
        <v>62170428</v>
      </c>
      <c r="G57" s="24">
        <f t="shared" si="1"/>
        <v>230003</v>
      </c>
      <c r="H57" s="24">
        <f t="shared" si="1"/>
        <v>26874931</v>
      </c>
      <c r="I57" s="24">
        <f t="shared" si="1"/>
        <v>3868020600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.57031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3163516</v>
      </c>
      <c r="D8" s="34">
        <v>20263</v>
      </c>
      <c r="E8" s="34">
        <v>66261</v>
      </c>
      <c r="F8" s="34">
        <v>0</v>
      </c>
      <c r="G8" s="34">
        <v>2500</v>
      </c>
      <c r="H8" s="34">
        <v>349096</v>
      </c>
      <c r="I8" s="35">
        <f t="shared" ref="I8:I56" si="0">SUM(C8:H8)</f>
        <v>3601636</v>
      </c>
    </row>
    <row r="9" spans="1:9" x14ac:dyDescent="0.25">
      <c r="A9" s="19">
        <v>1005</v>
      </c>
      <c r="B9" s="20" t="s">
        <v>14</v>
      </c>
      <c r="C9" s="36">
        <v>6741</v>
      </c>
      <c r="D9" s="36">
        <v>49175</v>
      </c>
      <c r="E9" s="36">
        <v>25273</v>
      </c>
      <c r="F9" s="36">
        <v>0</v>
      </c>
      <c r="G9" s="36">
        <v>0</v>
      </c>
      <c r="H9" s="36">
        <v>21048</v>
      </c>
      <c r="I9" s="37">
        <f t="shared" si="0"/>
        <v>102237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55161341</v>
      </c>
      <c r="D11" s="36">
        <v>2652323</v>
      </c>
      <c r="E11" s="36">
        <v>1818130</v>
      </c>
      <c r="F11" s="36">
        <v>681793</v>
      </c>
      <c r="G11" s="36">
        <v>17500</v>
      </c>
      <c r="H11" s="36">
        <v>3692549</v>
      </c>
      <c r="I11" s="37">
        <f t="shared" si="0"/>
        <v>64023636</v>
      </c>
    </row>
    <row r="12" spans="1:9" x14ac:dyDescent="0.25">
      <c r="A12" s="19">
        <v>1008</v>
      </c>
      <c r="B12" s="20" t="s">
        <v>17</v>
      </c>
      <c r="C12" s="34">
        <v>4795085</v>
      </c>
      <c r="D12" s="34">
        <v>0</v>
      </c>
      <c r="E12" s="34">
        <v>94038</v>
      </c>
      <c r="F12" s="34">
        <v>0</v>
      </c>
      <c r="G12" s="34">
        <v>0</v>
      </c>
      <c r="H12" s="34">
        <v>11302</v>
      </c>
      <c r="I12" s="35">
        <f t="shared" si="0"/>
        <v>4900425</v>
      </c>
    </row>
    <row r="13" spans="1:9" x14ac:dyDescent="0.25">
      <c r="A13" s="19">
        <v>1010</v>
      </c>
      <c r="B13" s="20" t="s">
        <v>18</v>
      </c>
      <c r="C13" s="36">
        <v>5502723</v>
      </c>
      <c r="D13" s="36">
        <v>341366</v>
      </c>
      <c r="E13" s="36">
        <v>386653</v>
      </c>
      <c r="F13" s="36">
        <v>2048706</v>
      </c>
      <c r="G13" s="36">
        <v>0</v>
      </c>
      <c r="H13" s="36">
        <v>74382</v>
      </c>
      <c r="I13" s="37">
        <f t="shared" si="0"/>
        <v>8353830</v>
      </c>
    </row>
    <row r="14" spans="1:9" x14ac:dyDescent="0.25">
      <c r="A14" s="19">
        <v>1011</v>
      </c>
      <c r="B14" s="20" t="s">
        <v>19</v>
      </c>
      <c r="C14" s="34">
        <v>19155706</v>
      </c>
      <c r="D14" s="34">
        <v>6168762</v>
      </c>
      <c r="E14" s="34">
        <v>1011780</v>
      </c>
      <c r="F14" s="34">
        <v>0</v>
      </c>
      <c r="G14" s="34">
        <v>0</v>
      </c>
      <c r="H14" s="34">
        <v>1607507</v>
      </c>
      <c r="I14" s="35">
        <f t="shared" si="0"/>
        <v>27943755</v>
      </c>
    </row>
    <row r="15" spans="1:9" x14ac:dyDescent="0.25">
      <c r="A15" s="19">
        <v>1012</v>
      </c>
      <c r="B15" s="20" t="s">
        <v>20</v>
      </c>
      <c r="C15" s="36">
        <v>815889</v>
      </c>
      <c r="D15" s="36">
        <v>46927</v>
      </c>
      <c r="E15" s="36">
        <v>59709</v>
      </c>
      <c r="F15" s="36">
        <v>0</v>
      </c>
      <c r="G15" s="36">
        <v>20000</v>
      </c>
      <c r="H15" s="36">
        <v>605380</v>
      </c>
      <c r="I15" s="37">
        <f t="shared" si="0"/>
        <v>1547905</v>
      </c>
    </row>
    <row r="16" spans="1:9" x14ac:dyDescent="0.25">
      <c r="A16" s="19">
        <v>1013</v>
      </c>
      <c r="B16" s="20" t="s">
        <v>21</v>
      </c>
      <c r="C16" s="34">
        <v>302597163</v>
      </c>
      <c r="D16" s="34">
        <v>151875754</v>
      </c>
      <c r="E16" s="34">
        <v>11239615</v>
      </c>
      <c r="F16" s="34">
        <v>42239</v>
      </c>
      <c r="G16" s="34">
        <v>12500</v>
      </c>
      <c r="H16" s="34">
        <v>1898685</v>
      </c>
      <c r="I16" s="35">
        <f t="shared" si="0"/>
        <v>467665956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728</v>
      </c>
      <c r="F17" s="36">
        <v>0</v>
      </c>
      <c r="G17" s="36">
        <v>2500</v>
      </c>
      <c r="H17" s="36">
        <v>680208</v>
      </c>
      <c r="I17" s="37">
        <f t="shared" si="0"/>
        <v>683436</v>
      </c>
    </row>
    <row r="18" spans="1:9" x14ac:dyDescent="0.25">
      <c r="A18" s="19">
        <v>1016</v>
      </c>
      <c r="B18" s="20" t="s">
        <v>23</v>
      </c>
      <c r="C18" s="34">
        <v>554483894</v>
      </c>
      <c r="D18" s="34">
        <v>116218135</v>
      </c>
      <c r="E18" s="34">
        <v>26337499</v>
      </c>
      <c r="F18" s="34">
        <v>6924665</v>
      </c>
      <c r="G18" s="34">
        <v>0</v>
      </c>
      <c r="H18" s="34">
        <v>1629555</v>
      </c>
      <c r="I18" s="35">
        <f t="shared" si="0"/>
        <v>705593748</v>
      </c>
    </row>
    <row r="19" spans="1:9" x14ac:dyDescent="0.25">
      <c r="A19" s="19">
        <v>1017</v>
      </c>
      <c r="B19" s="20" t="s">
        <v>24</v>
      </c>
      <c r="C19" s="36">
        <v>54871301</v>
      </c>
      <c r="D19" s="36">
        <v>1095539</v>
      </c>
      <c r="E19" s="36">
        <v>1431314</v>
      </c>
      <c r="F19" s="36">
        <v>66681</v>
      </c>
      <c r="G19" s="36">
        <v>0</v>
      </c>
      <c r="H19" s="36">
        <v>641416</v>
      </c>
      <c r="I19" s="37">
        <f t="shared" si="0"/>
        <v>58106251</v>
      </c>
    </row>
    <row r="20" spans="1:9" x14ac:dyDescent="0.25">
      <c r="A20" s="19">
        <v>1018</v>
      </c>
      <c r="B20" s="20" t="s">
        <v>25</v>
      </c>
      <c r="C20" s="34">
        <v>1142418</v>
      </c>
      <c r="D20" s="34">
        <v>2373996</v>
      </c>
      <c r="E20" s="34">
        <v>61730</v>
      </c>
      <c r="F20" s="34">
        <v>0</v>
      </c>
      <c r="G20" s="34">
        <v>20000</v>
      </c>
      <c r="H20" s="34">
        <v>1387060</v>
      </c>
      <c r="I20" s="35">
        <f t="shared" si="0"/>
        <v>4985204</v>
      </c>
    </row>
    <row r="21" spans="1:9" x14ac:dyDescent="0.25">
      <c r="A21" s="19">
        <v>1019</v>
      </c>
      <c r="B21" s="20" t="s">
        <v>26</v>
      </c>
      <c r="C21" s="36">
        <v>26183226</v>
      </c>
      <c r="D21" s="36">
        <v>938242</v>
      </c>
      <c r="E21" s="36">
        <v>972823</v>
      </c>
      <c r="F21" s="36">
        <v>852332</v>
      </c>
      <c r="G21" s="36">
        <v>5000</v>
      </c>
      <c r="H21" s="36">
        <v>1476412</v>
      </c>
      <c r="I21" s="37">
        <f t="shared" si="0"/>
        <v>30428035</v>
      </c>
    </row>
    <row r="22" spans="1:9" x14ac:dyDescent="0.25">
      <c r="A22" s="19">
        <v>1020</v>
      </c>
      <c r="B22" s="20" t="s">
        <v>27</v>
      </c>
      <c r="C22" s="34">
        <v>41353608</v>
      </c>
      <c r="D22" s="34">
        <v>19699608</v>
      </c>
      <c r="E22" s="34">
        <v>1611142</v>
      </c>
      <c r="F22" s="34">
        <v>12370810</v>
      </c>
      <c r="G22" s="34">
        <v>0</v>
      </c>
      <c r="H22" s="34">
        <v>202834</v>
      </c>
      <c r="I22" s="35">
        <f t="shared" si="0"/>
        <v>75238002</v>
      </c>
    </row>
    <row r="23" spans="1:9" x14ac:dyDescent="0.25">
      <c r="A23" s="19">
        <v>1022</v>
      </c>
      <c r="B23" s="20" t="s">
        <v>28</v>
      </c>
      <c r="C23" s="36">
        <v>253082</v>
      </c>
      <c r="D23" s="36">
        <v>4147</v>
      </c>
      <c r="E23" s="36">
        <v>4353</v>
      </c>
      <c r="F23" s="36">
        <v>0</v>
      </c>
      <c r="G23" s="36">
        <v>0</v>
      </c>
      <c r="H23" s="36">
        <v>3600</v>
      </c>
      <c r="I23" s="37">
        <f t="shared" si="0"/>
        <v>265182</v>
      </c>
    </row>
    <row r="24" spans="1:9" x14ac:dyDescent="0.25">
      <c r="A24" s="19">
        <v>1023</v>
      </c>
      <c r="B24" s="20" t="s">
        <v>29</v>
      </c>
      <c r="C24" s="34">
        <v>19271835</v>
      </c>
      <c r="D24" s="34">
        <v>1118721</v>
      </c>
      <c r="E24" s="34">
        <v>917392</v>
      </c>
      <c r="F24" s="34">
        <v>123102</v>
      </c>
      <c r="G24" s="34">
        <v>2500</v>
      </c>
      <c r="H24" s="34">
        <v>1019161</v>
      </c>
      <c r="I24" s="35">
        <f t="shared" si="0"/>
        <v>22452711</v>
      </c>
    </row>
    <row r="25" spans="1:9" x14ac:dyDescent="0.25">
      <c r="A25" s="19">
        <v>1024</v>
      </c>
      <c r="B25" s="20" t="s">
        <v>30</v>
      </c>
      <c r="C25" s="36">
        <v>542400887</v>
      </c>
      <c r="D25" s="36">
        <v>25971482</v>
      </c>
      <c r="E25" s="36">
        <v>11581940</v>
      </c>
      <c r="F25" s="36">
        <v>5778760</v>
      </c>
      <c r="G25" s="36">
        <v>0</v>
      </c>
      <c r="H25" s="36">
        <v>3334122</v>
      </c>
      <c r="I25" s="37">
        <f t="shared" si="0"/>
        <v>589067191</v>
      </c>
    </row>
    <row r="26" spans="1:9" x14ac:dyDescent="0.25">
      <c r="A26" s="19">
        <v>1025</v>
      </c>
      <c r="B26" s="20" t="s">
        <v>31</v>
      </c>
      <c r="C26" s="34">
        <v>283007</v>
      </c>
      <c r="D26" s="34">
        <v>0</v>
      </c>
      <c r="E26" s="34">
        <v>7601</v>
      </c>
      <c r="F26" s="34">
        <v>0</v>
      </c>
      <c r="G26" s="34">
        <v>2500</v>
      </c>
      <c r="H26" s="34">
        <v>148840</v>
      </c>
      <c r="I26" s="35">
        <f t="shared" si="0"/>
        <v>441948</v>
      </c>
    </row>
    <row r="27" spans="1:9" x14ac:dyDescent="0.25">
      <c r="A27" s="19">
        <v>1026</v>
      </c>
      <c r="B27" s="20" t="s">
        <v>32</v>
      </c>
      <c r="C27" s="36">
        <v>95912</v>
      </c>
      <c r="D27" s="36">
        <v>0</v>
      </c>
      <c r="E27" s="36">
        <v>0</v>
      </c>
      <c r="F27" s="36">
        <v>0</v>
      </c>
      <c r="G27" s="36">
        <v>0</v>
      </c>
      <c r="H27" s="36">
        <v>117147</v>
      </c>
      <c r="I27" s="37">
        <f t="shared" si="0"/>
        <v>213059</v>
      </c>
    </row>
    <row r="28" spans="1:9" x14ac:dyDescent="0.25">
      <c r="A28" s="19">
        <v>1027</v>
      </c>
      <c r="B28" s="20" t="s">
        <v>33</v>
      </c>
      <c r="C28" s="34">
        <v>65589792</v>
      </c>
      <c r="D28" s="34">
        <v>1421167</v>
      </c>
      <c r="E28" s="34">
        <v>761132</v>
      </c>
      <c r="F28" s="34">
        <v>569709</v>
      </c>
      <c r="G28" s="34">
        <v>2500</v>
      </c>
      <c r="H28" s="34">
        <v>588704</v>
      </c>
      <c r="I28" s="35">
        <f t="shared" si="0"/>
        <v>68933004</v>
      </c>
    </row>
    <row r="29" spans="1:9" x14ac:dyDescent="0.25">
      <c r="A29" s="19">
        <v>1028</v>
      </c>
      <c r="B29" s="20" t="s">
        <v>34</v>
      </c>
      <c r="C29" s="36">
        <v>9557820</v>
      </c>
      <c r="D29" s="36">
        <v>1316890</v>
      </c>
      <c r="E29" s="36">
        <v>329865</v>
      </c>
      <c r="F29" s="36">
        <v>539044</v>
      </c>
      <c r="G29" s="36">
        <v>0</v>
      </c>
      <c r="H29" s="36">
        <v>55842</v>
      </c>
      <c r="I29" s="37">
        <f t="shared" si="0"/>
        <v>11799461</v>
      </c>
    </row>
    <row r="30" spans="1:9" x14ac:dyDescent="0.25">
      <c r="A30" s="19">
        <v>1030</v>
      </c>
      <c r="B30" s="20" t="s">
        <v>35</v>
      </c>
      <c r="C30" s="34">
        <v>79304483</v>
      </c>
      <c r="D30" s="34">
        <v>2206664</v>
      </c>
      <c r="E30" s="34">
        <v>1351486</v>
      </c>
      <c r="F30" s="34">
        <v>368966</v>
      </c>
      <c r="G30" s="34">
        <v>45000</v>
      </c>
      <c r="H30" s="34">
        <v>1116245</v>
      </c>
      <c r="I30" s="35">
        <f t="shared" si="0"/>
        <v>84392844</v>
      </c>
    </row>
    <row r="31" spans="1:9" x14ac:dyDescent="0.25">
      <c r="A31" s="19">
        <v>1031</v>
      </c>
      <c r="B31" s="20" t="s">
        <v>36</v>
      </c>
      <c r="C31" s="36">
        <v>82505</v>
      </c>
      <c r="D31" s="36">
        <v>0</v>
      </c>
      <c r="E31" s="36">
        <v>2438</v>
      </c>
      <c r="F31" s="36">
        <v>0</v>
      </c>
      <c r="G31" s="36">
        <v>0</v>
      </c>
      <c r="H31" s="36">
        <v>2880</v>
      </c>
      <c r="I31" s="37">
        <f t="shared" si="0"/>
        <v>87823</v>
      </c>
    </row>
    <row r="32" spans="1:9" x14ac:dyDescent="0.25">
      <c r="A32" s="19">
        <v>1033</v>
      </c>
      <c r="B32" s="20" t="s">
        <v>37</v>
      </c>
      <c r="C32" s="34">
        <v>466289</v>
      </c>
      <c r="D32" s="34">
        <v>35404</v>
      </c>
      <c r="E32" s="34">
        <v>43561</v>
      </c>
      <c r="F32" s="34">
        <v>3510</v>
      </c>
      <c r="G32" s="34">
        <v>2500</v>
      </c>
      <c r="H32" s="34">
        <v>257234</v>
      </c>
      <c r="I32" s="35">
        <f t="shared" si="0"/>
        <v>808498</v>
      </c>
    </row>
    <row r="33" spans="1:9" x14ac:dyDescent="0.25">
      <c r="A33" s="19">
        <v>1034</v>
      </c>
      <c r="B33" s="20" t="s">
        <v>38</v>
      </c>
      <c r="C33" s="36">
        <v>1272429</v>
      </c>
      <c r="D33" s="36">
        <v>77724</v>
      </c>
      <c r="E33" s="36">
        <v>37363</v>
      </c>
      <c r="F33" s="36">
        <v>0</v>
      </c>
      <c r="G33" s="36">
        <v>0</v>
      </c>
      <c r="H33" s="36">
        <v>30124</v>
      </c>
      <c r="I33" s="37">
        <f t="shared" si="0"/>
        <v>1417640</v>
      </c>
    </row>
    <row r="34" spans="1:9" x14ac:dyDescent="0.25">
      <c r="A34" s="19">
        <v>1037</v>
      </c>
      <c r="B34" s="20" t="s">
        <v>39</v>
      </c>
      <c r="C34" s="34">
        <v>6077462</v>
      </c>
      <c r="D34" s="34">
        <v>387819</v>
      </c>
      <c r="E34" s="34">
        <v>183870</v>
      </c>
      <c r="F34" s="34">
        <v>155508</v>
      </c>
      <c r="G34" s="34">
        <v>0</v>
      </c>
      <c r="H34" s="34">
        <v>171055</v>
      </c>
      <c r="I34" s="35">
        <f t="shared" si="0"/>
        <v>6975714</v>
      </c>
    </row>
    <row r="35" spans="1:9" x14ac:dyDescent="0.25">
      <c r="A35" s="19">
        <v>1038</v>
      </c>
      <c r="B35" s="20" t="s">
        <v>40</v>
      </c>
      <c r="C35" s="36">
        <v>1618823</v>
      </c>
      <c r="D35" s="36">
        <v>129481</v>
      </c>
      <c r="E35" s="36">
        <v>50243</v>
      </c>
      <c r="F35" s="36">
        <v>0</v>
      </c>
      <c r="G35" s="36">
        <v>0</v>
      </c>
      <c r="H35" s="36">
        <v>207750</v>
      </c>
      <c r="I35" s="37">
        <f t="shared" si="0"/>
        <v>2006297</v>
      </c>
    </row>
    <row r="36" spans="1:9" x14ac:dyDescent="0.25">
      <c r="A36" s="19">
        <v>1039</v>
      </c>
      <c r="B36" s="20" t="s">
        <v>41</v>
      </c>
      <c r="C36" s="34">
        <v>1535938</v>
      </c>
      <c r="D36" s="34">
        <v>15349</v>
      </c>
      <c r="E36" s="34">
        <v>31864</v>
      </c>
      <c r="F36" s="34">
        <v>0</v>
      </c>
      <c r="G36" s="34">
        <v>0</v>
      </c>
      <c r="H36" s="34">
        <v>163228</v>
      </c>
      <c r="I36" s="35">
        <f t="shared" si="0"/>
        <v>1746379</v>
      </c>
    </row>
    <row r="37" spans="1:9" x14ac:dyDescent="0.25">
      <c r="A37" s="19">
        <v>1040</v>
      </c>
      <c r="B37" s="20" t="s">
        <v>42</v>
      </c>
      <c r="C37" s="36">
        <v>59609799</v>
      </c>
      <c r="D37" s="36">
        <v>3259063</v>
      </c>
      <c r="E37" s="36">
        <v>1340756</v>
      </c>
      <c r="F37" s="36">
        <v>331406</v>
      </c>
      <c r="G37" s="36">
        <v>5002</v>
      </c>
      <c r="H37" s="36">
        <v>2166727</v>
      </c>
      <c r="I37" s="37">
        <f t="shared" si="0"/>
        <v>66712753</v>
      </c>
    </row>
    <row r="38" spans="1:9" x14ac:dyDescent="0.25">
      <c r="A38" s="19">
        <v>1042</v>
      </c>
      <c r="B38" s="20" t="s">
        <v>43</v>
      </c>
      <c r="C38" s="34">
        <v>35625919</v>
      </c>
      <c r="D38" s="34">
        <v>0</v>
      </c>
      <c r="E38" s="34">
        <v>1137</v>
      </c>
      <c r="F38" s="34">
        <v>1965668</v>
      </c>
      <c r="G38" s="34">
        <v>0</v>
      </c>
      <c r="H38" s="34">
        <v>7140</v>
      </c>
      <c r="I38" s="35">
        <f t="shared" si="0"/>
        <v>37599864</v>
      </c>
    </row>
    <row r="39" spans="1:9" x14ac:dyDescent="0.25">
      <c r="A39" s="19">
        <v>1043</v>
      </c>
      <c r="B39" s="20" t="s">
        <v>44</v>
      </c>
      <c r="C39" s="36">
        <v>388953657</v>
      </c>
      <c r="D39" s="36">
        <v>50880705</v>
      </c>
      <c r="E39" s="36">
        <v>10155473</v>
      </c>
      <c r="F39" s="36">
        <v>4588266</v>
      </c>
      <c r="G39" s="36">
        <v>0</v>
      </c>
      <c r="H39" s="36">
        <v>474432</v>
      </c>
      <c r="I39" s="37">
        <f t="shared" si="0"/>
        <v>455052533</v>
      </c>
    </row>
    <row r="40" spans="1:9" x14ac:dyDescent="0.25">
      <c r="A40" s="19">
        <v>1044</v>
      </c>
      <c r="B40" s="20" t="s">
        <v>45</v>
      </c>
      <c r="C40" s="34">
        <v>4510833</v>
      </c>
      <c r="D40" s="34">
        <v>294972</v>
      </c>
      <c r="E40" s="34">
        <v>146118</v>
      </c>
      <c r="F40" s="34">
        <v>0</v>
      </c>
      <c r="G40" s="34">
        <v>0</v>
      </c>
      <c r="H40" s="34">
        <v>449070</v>
      </c>
      <c r="I40" s="35">
        <f t="shared" si="0"/>
        <v>5400993</v>
      </c>
    </row>
    <row r="41" spans="1:9" x14ac:dyDescent="0.25">
      <c r="A41" s="19">
        <v>1046</v>
      </c>
      <c r="B41" s="20" t="s">
        <v>46</v>
      </c>
      <c r="C41" s="36">
        <v>1605942</v>
      </c>
      <c r="D41" s="36">
        <v>0</v>
      </c>
      <c r="E41" s="36">
        <v>92314</v>
      </c>
      <c r="F41" s="36">
        <v>0</v>
      </c>
      <c r="G41" s="36">
        <v>20000</v>
      </c>
      <c r="H41" s="36">
        <v>604906</v>
      </c>
      <c r="I41" s="37">
        <f t="shared" si="0"/>
        <v>2323162</v>
      </c>
    </row>
    <row r="42" spans="1:9" x14ac:dyDescent="0.25">
      <c r="A42" s="19">
        <v>1047</v>
      </c>
      <c r="B42" s="20" t="s">
        <v>47</v>
      </c>
      <c r="C42" s="34">
        <v>187650998</v>
      </c>
      <c r="D42" s="34">
        <v>34606190</v>
      </c>
      <c r="E42" s="34">
        <v>8515349</v>
      </c>
      <c r="F42" s="34">
        <v>19484</v>
      </c>
      <c r="G42" s="34">
        <v>0</v>
      </c>
      <c r="H42" s="34">
        <v>1071590</v>
      </c>
      <c r="I42" s="35">
        <f t="shared" si="0"/>
        <v>231863611</v>
      </c>
    </row>
    <row r="43" spans="1:9" x14ac:dyDescent="0.25">
      <c r="A43" s="19">
        <v>1048</v>
      </c>
      <c r="B43" s="20" t="s">
        <v>48</v>
      </c>
      <c r="C43" s="36">
        <v>91242395</v>
      </c>
      <c r="D43" s="36">
        <v>3767135</v>
      </c>
      <c r="E43" s="36">
        <v>1877778</v>
      </c>
      <c r="F43" s="36">
        <v>1160709</v>
      </c>
      <c r="G43" s="36">
        <v>0</v>
      </c>
      <c r="H43" s="36">
        <v>690250</v>
      </c>
      <c r="I43" s="37">
        <f t="shared" si="0"/>
        <v>98738267</v>
      </c>
    </row>
    <row r="44" spans="1:9" x14ac:dyDescent="0.25">
      <c r="A44" s="19">
        <v>1050</v>
      </c>
      <c r="B44" s="20" t="s">
        <v>49</v>
      </c>
      <c r="C44" s="34">
        <v>7377</v>
      </c>
      <c r="D44" s="34">
        <v>0</v>
      </c>
      <c r="E44" s="34">
        <v>378</v>
      </c>
      <c r="F44" s="34">
        <v>0</v>
      </c>
      <c r="G44" s="34">
        <v>0</v>
      </c>
      <c r="H44" s="34">
        <v>12426</v>
      </c>
      <c r="I44" s="35">
        <f t="shared" si="0"/>
        <v>20181</v>
      </c>
    </row>
    <row r="45" spans="1:9" x14ac:dyDescent="0.25">
      <c r="A45" s="19">
        <v>1052</v>
      </c>
      <c r="B45" s="20" t="s">
        <v>50</v>
      </c>
      <c r="C45" s="36">
        <v>39853242</v>
      </c>
      <c r="D45" s="36">
        <v>442773</v>
      </c>
      <c r="E45" s="36">
        <v>781955</v>
      </c>
      <c r="F45" s="36">
        <v>0</v>
      </c>
      <c r="G45" s="36">
        <v>0</v>
      </c>
      <c r="H45" s="36">
        <v>558494</v>
      </c>
      <c r="I45" s="37">
        <f t="shared" si="0"/>
        <v>41636464</v>
      </c>
    </row>
    <row r="46" spans="1:9" x14ac:dyDescent="0.25">
      <c r="A46" s="19">
        <v>1054</v>
      </c>
      <c r="B46" s="20" t="s">
        <v>51</v>
      </c>
      <c r="C46" s="34">
        <v>61081166</v>
      </c>
      <c r="D46" s="34">
        <v>2786827</v>
      </c>
      <c r="E46" s="34">
        <v>1100010</v>
      </c>
      <c r="F46" s="34">
        <v>728328</v>
      </c>
      <c r="G46" s="34">
        <v>2500</v>
      </c>
      <c r="H46" s="34">
        <v>653769</v>
      </c>
      <c r="I46" s="35">
        <f t="shared" si="0"/>
        <v>66352600</v>
      </c>
    </row>
    <row r="47" spans="1:9" x14ac:dyDescent="0.25">
      <c r="A47" s="19">
        <v>1055</v>
      </c>
      <c r="B47" s="20" t="s">
        <v>52</v>
      </c>
      <c r="C47" s="36">
        <v>32909172</v>
      </c>
      <c r="D47" s="36">
        <v>1153423</v>
      </c>
      <c r="E47" s="36">
        <v>623773</v>
      </c>
      <c r="F47" s="36">
        <v>580334</v>
      </c>
      <c r="G47" s="36">
        <v>0</v>
      </c>
      <c r="H47" s="36">
        <v>200479</v>
      </c>
      <c r="I47" s="37">
        <f t="shared" si="0"/>
        <v>35467181</v>
      </c>
    </row>
    <row r="48" spans="1:9" x14ac:dyDescent="0.25">
      <c r="A48" s="19">
        <v>1057</v>
      </c>
      <c r="B48" s="20" t="s">
        <v>53</v>
      </c>
      <c r="C48" s="34">
        <v>2800773</v>
      </c>
      <c r="D48" s="34">
        <v>190253</v>
      </c>
      <c r="E48" s="34">
        <v>61264</v>
      </c>
      <c r="F48" s="34">
        <v>0</v>
      </c>
      <c r="G48" s="34">
        <v>0</v>
      </c>
      <c r="H48" s="34">
        <v>2081795</v>
      </c>
      <c r="I48" s="35">
        <f t="shared" si="0"/>
        <v>5134085</v>
      </c>
    </row>
    <row r="49" spans="1:9" x14ac:dyDescent="0.25">
      <c r="A49" s="19">
        <v>1058</v>
      </c>
      <c r="B49" s="20" t="s">
        <v>54</v>
      </c>
      <c r="C49" s="36">
        <v>9810340</v>
      </c>
      <c r="D49" s="36">
        <v>998118</v>
      </c>
      <c r="E49" s="36">
        <v>270977</v>
      </c>
      <c r="F49" s="36">
        <v>374004</v>
      </c>
      <c r="G49" s="36">
        <v>17500</v>
      </c>
      <c r="H49" s="36">
        <v>857254</v>
      </c>
      <c r="I49" s="37">
        <f t="shared" si="0"/>
        <v>12328193</v>
      </c>
    </row>
    <row r="50" spans="1:9" x14ac:dyDescent="0.25">
      <c r="A50" s="19">
        <v>1062</v>
      </c>
      <c r="B50" s="20" t="s">
        <v>55</v>
      </c>
      <c r="C50" s="34">
        <v>97175224</v>
      </c>
      <c r="D50" s="34">
        <v>777823</v>
      </c>
      <c r="E50" s="34">
        <v>3395222</v>
      </c>
      <c r="F50" s="34">
        <v>9881</v>
      </c>
      <c r="G50" s="34">
        <v>0</v>
      </c>
      <c r="H50" s="34">
        <v>446591</v>
      </c>
      <c r="I50" s="35">
        <f t="shared" si="0"/>
        <v>101804741</v>
      </c>
    </row>
    <row r="51" spans="1:9" x14ac:dyDescent="0.25">
      <c r="A51" s="19">
        <v>1065</v>
      </c>
      <c r="B51" s="20" t="s">
        <v>56</v>
      </c>
      <c r="C51" s="36">
        <v>82780776</v>
      </c>
      <c r="D51" s="36">
        <v>5880358</v>
      </c>
      <c r="E51" s="36">
        <v>3380359</v>
      </c>
      <c r="F51" s="36">
        <v>496728</v>
      </c>
      <c r="G51" s="36">
        <v>125269</v>
      </c>
      <c r="H51" s="36">
        <v>457911</v>
      </c>
      <c r="I51" s="37">
        <f t="shared" si="0"/>
        <v>93121401</v>
      </c>
    </row>
    <row r="52" spans="1:9" x14ac:dyDescent="0.25">
      <c r="A52" s="19">
        <v>1066</v>
      </c>
      <c r="B52" s="20" t="s">
        <v>57</v>
      </c>
      <c r="C52" s="34">
        <v>157289778</v>
      </c>
      <c r="D52" s="34">
        <v>14083164</v>
      </c>
      <c r="E52" s="34">
        <v>3816563</v>
      </c>
      <c r="F52" s="34">
        <v>859472</v>
      </c>
      <c r="G52" s="34">
        <v>0</v>
      </c>
      <c r="H52" s="34">
        <v>547399</v>
      </c>
      <c r="I52" s="35">
        <f t="shared" si="0"/>
        <v>176596376</v>
      </c>
    </row>
    <row r="53" spans="1:9" x14ac:dyDescent="0.25">
      <c r="A53" s="19">
        <v>1067</v>
      </c>
      <c r="B53" s="20" t="s">
        <v>58</v>
      </c>
      <c r="C53" s="36">
        <v>998063</v>
      </c>
      <c r="D53" s="36">
        <v>0</v>
      </c>
      <c r="E53" s="36">
        <v>2643</v>
      </c>
      <c r="F53" s="36">
        <v>9345</v>
      </c>
      <c r="G53" s="36">
        <v>0</v>
      </c>
      <c r="H53" s="36">
        <v>36540</v>
      </c>
      <c r="I53" s="37">
        <f t="shared" si="0"/>
        <v>1046591</v>
      </c>
    </row>
    <row r="54" spans="1:9" x14ac:dyDescent="0.25">
      <c r="A54" s="19">
        <v>1068</v>
      </c>
      <c r="B54" s="20" t="s">
        <v>59</v>
      </c>
      <c r="C54" s="34">
        <v>53628719</v>
      </c>
      <c r="D54" s="34">
        <v>43053422</v>
      </c>
      <c r="E54" s="34">
        <v>2318425</v>
      </c>
      <c r="F54" s="34">
        <v>0</v>
      </c>
      <c r="G54" s="34">
        <v>0</v>
      </c>
      <c r="H54" s="34">
        <v>4680</v>
      </c>
      <c r="I54" s="35">
        <f t="shared" si="0"/>
        <v>99005246</v>
      </c>
    </row>
    <row r="55" spans="1:9" x14ac:dyDescent="0.25">
      <c r="A55" s="19">
        <v>1069</v>
      </c>
      <c r="B55" s="20" t="s">
        <v>60</v>
      </c>
      <c r="C55" s="36">
        <v>8123265</v>
      </c>
      <c r="D55" s="36">
        <v>534034</v>
      </c>
      <c r="E55" s="36">
        <v>308400</v>
      </c>
      <c r="F55" s="36">
        <v>0</v>
      </c>
      <c r="G55" s="36">
        <v>0</v>
      </c>
      <c r="H55" s="36">
        <v>106474</v>
      </c>
      <c r="I55" s="37">
        <f t="shared" si="0"/>
        <v>9072173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2500</v>
      </c>
      <c r="I56" s="35">
        <f t="shared" si="0"/>
        <v>2500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3112700313</v>
      </c>
      <c r="D57" s="24">
        <f t="shared" si="1"/>
        <v>496873198</v>
      </c>
      <c r="E57" s="24">
        <f t="shared" si="1"/>
        <v>98608697</v>
      </c>
      <c r="F57" s="24">
        <f t="shared" si="1"/>
        <v>41649450</v>
      </c>
      <c r="G57" s="24">
        <f t="shared" si="1"/>
        <v>305271</v>
      </c>
      <c r="H57" s="24">
        <f t="shared" si="1"/>
        <v>32923793</v>
      </c>
      <c r="I57" s="24">
        <f t="shared" si="1"/>
        <v>3783060722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topLeftCell="A25" zoomScaleNormal="100" zoomScaleSheetLayoutView="70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7500</v>
      </c>
      <c r="I7" s="33">
        <f>SUM(C7:H7)</f>
        <v>7500</v>
      </c>
    </row>
    <row r="8" spans="1:9" x14ac:dyDescent="0.25">
      <c r="A8" s="19">
        <v>1002</v>
      </c>
      <c r="B8" s="20" t="s">
        <v>13</v>
      </c>
      <c r="C8" s="34">
        <v>57093869</v>
      </c>
      <c r="D8" s="34">
        <v>80310</v>
      </c>
      <c r="E8" s="34">
        <v>64340</v>
      </c>
      <c r="F8" s="34">
        <v>0</v>
      </c>
      <c r="G8" s="34">
        <v>0</v>
      </c>
      <c r="H8" s="34">
        <v>260640</v>
      </c>
      <c r="I8" s="35">
        <f t="shared" ref="I8:I56" si="0">SUM(C8:H8)</f>
        <v>57499159</v>
      </c>
    </row>
    <row r="9" spans="1:9" x14ac:dyDescent="0.25">
      <c r="A9" s="19">
        <v>1005</v>
      </c>
      <c r="B9" s="20" t="s">
        <v>14</v>
      </c>
      <c r="C9" s="36">
        <v>335473</v>
      </c>
      <c r="D9" s="36">
        <v>19564</v>
      </c>
      <c r="E9" s="36">
        <v>28921</v>
      </c>
      <c r="F9" s="36">
        <v>5135</v>
      </c>
      <c r="G9" s="36">
        <v>0</v>
      </c>
      <c r="H9" s="36">
        <v>6720</v>
      </c>
      <c r="I9" s="37">
        <f t="shared" si="0"/>
        <v>395813</v>
      </c>
    </row>
    <row r="10" spans="1:9" x14ac:dyDescent="0.25">
      <c r="A10" s="19">
        <v>1006</v>
      </c>
      <c r="B10" s="20" t="s">
        <v>15</v>
      </c>
      <c r="C10" s="34">
        <v>857</v>
      </c>
      <c r="D10" s="34">
        <v>0</v>
      </c>
      <c r="E10" s="34">
        <v>742</v>
      </c>
      <c r="F10" s="34">
        <v>0</v>
      </c>
      <c r="G10" s="34">
        <v>0</v>
      </c>
      <c r="H10" s="34">
        <v>240</v>
      </c>
      <c r="I10" s="35">
        <f t="shared" si="0"/>
        <v>1839</v>
      </c>
    </row>
    <row r="11" spans="1:9" x14ac:dyDescent="0.25">
      <c r="A11" s="19">
        <v>1007</v>
      </c>
      <c r="B11" s="20" t="s">
        <v>16</v>
      </c>
      <c r="C11" s="36">
        <v>591872605</v>
      </c>
      <c r="D11" s="36">
        <v>6214791</v>
      </c>
      <c r="E11" s="36">
        <v>2112701</v>
      </c>
      <c r="F11" s="36">
        <v>216994</v>
      </c>
      <c r="G11" s="36">
        <v>20000</v>
      </c>
      <c r="H11" s="36">
        <v>3134288</v>
      </c>
      <c r="I11" s="37">
        <f t="shared" si="0"/>
        <v>603571379</v>
      </c>
    </row>
    <row r="12" spans="1:9" x14ac:dyDescent="0.25">
      <c r="A12" s="19">
        <v>1008</v>
      </c>
      <c r="B12" s="20" t="s">
        <v>17</v>
      </c>
      <c r="C12" s="34">
        <v>137816940</v>
      </c>
      <c r="D12" s="34">
        <v>0</v>
      </c>
      <c r="E12" s="34">
        <v>3699062</v>
      </c>
      <c r="F12" s="34">
        <v>0</v>
      </c>
      <c r="G12" s="34">
        <v>0</v>
      </c>
      <c r="H12" s="34">
        <v>22923</v>
      </c>
      <c r="I12" s="35">
        <f t="shared" si="0"/>
        <v>141538925</v>
      </c>
    </row>
    <row r="13" spans="1:9" x14ac:dyDescent="0.25">
      <c r="A13" s="19">
        <v>1010</v>
      </c>
      <c r="B13" s="20" t="s">
        <v>18</v>
      </c>
      <c r="C13" s="36">
        <v>5209453</v>
      </c>
      <c r="D13" s="36">
        <v>398253</v>
      </c>
      <c r="E13" s="36">
        <v>338064</v>
      </c>
      <c r="F13" s="36">
        <v>258871</v>
      </c>
      <c r="G13" s="36">
        <v>0</v>
      </c>
      <c r="H13" s="36">
        <v>20389</v>
      </c>
      <c r="I13" s="37">
        <f t="shared" si="0"/>
        <v>6225030</v>
      </c>
    </row>
    <row r="14" spans="1:9" x14ac:dyDescent="0.25">
      <c r="A14" s="19">
        <v>1011</v>
      </c>
      <c r="B14" s="20" t="s">
        <v>19</v>
      </c>
      <c r="C14" s="34">
        <v>70637221</v>
      </c>
      <c r="D14" s="34">
        <v>7314039</v>
      </c>
      <c r="E14" s="34">
        <v>938738</v>
      </c>
      <c r="F14" s="34">
        <v>3608159</v>
      </c>
      <c r="G14" s="34">
        <v>0</v>
      </c>
      <c r="H14" s="34">
        <v>1218248</v>
      </c>
      <c r="I14" s="35">
        <f t="shared" si="0"/>
        <v>83716405</v>
      </c>
    </row>
    <row r="15" spans="1:9" x14ac:dyDescent="0.25">
      <c r="A15" s="19">
        <v>1012</v>
      </c>
      <c r="B15" s="20" t="s">
        <v>20</v>
      </c>
      <c r="C15" s="36">
        <v>77870836</v>
      </c>
      <c r="D15" s="36">
        <v>-5000</v>
      </c>
      <c r="E15" s="36">
        <v>2941451</v>
      </c>
      <c r="F15" s="36">
        <v>7210548</v>
      </c>
      <c r="G15" s="36">
        <v>12500</v>
      </c>
      <c r="H15" s="36">
        <v>859929</v>
      </c>
      <c r="I15" s="37">
        <f t="shared" si="0"/>
        <v>88890264</v>
      </c>
    </row>
    <row r="16" spans="1:9" x14ac:dyDescent="0.25">
      <c r="A16" s="19">
        <v>1013</v>
      </c>
      <c r="B16" s="20" t="s">
        <v>21</v>
      </c>
      <c r="C16" s="34">
        <v>228800324</v>
      </c>
      <c r="D16" s="34">
        <v>74367645</v>
      </c>
      <c r="E16" s="34">
        <v>10122875</v>
      </c>
      <c r="F16" s="34">
        <v>2731374</v>
      </c>
      <c r="G16" s="34">
        <v>142509</v>
      </c>
      <c r="H16" s="34">
        <v>1413522</v>
      </c>
      <c r="I16" s="35">
        <f t="shared" si="0"/>
        <v>317578249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-2500</v>
      </c>
      <c r="F17" s="36">
        <v>0</v>
      </c>
      <c r="G17" s="36">
        <v>0</v>
      </c>
      <c r="H17" s="36">
        <v>555000</v>
      </c>
      <c r="I17" s="37">
        <f t="shared" si="0"/>
        <v>552500</v>
      </c>
    </row>
    <row r="18" spans="1:9" x14ac:dyDescent="0.25">
      <c r="A18" s="19">
        <v>1016</v>
      </c>
      <c r="B18" s="20" t="s">
        <v>23</v>
      </c>
      <c r="C18" s="34">
        <v>451039723</v>
      </c>
      <c r="D18" s="34">
        <v>103393577</v>
      </c>
      <c r="E18" s="34">
        <v>20664017</v>
      </c>
      <c r="F18" s="34">
        <v>16066478</v>
      </c>
      <c r="G18" s="34">
        <v>0</v>
      </c>
      <c r="H18" s="34">
        <v>2188020</v>
      </c>
      <c r="I18" s="35">
        <f t="shared" si="0"/>
        <v>593351815</v>
      </c>
    </row>
    <row r="19" spans="1:9" x14ac:dyDescent="0.25">
      <c r="A19" s="19">
        <v>1017</v>
      </c>
      <c r="B19" s="20" t="s">
        <v>24</v>
      </c>
      <c r="C19" s="36">
        <v>865772164</v>
      </c>
      <c r="D19" s="36">
        <v>1249385</v>
      </c>
      <c r="E19" s="36">
        <v>1133189</v>
      </c>
      <c r="F19" s="36">
        <v>1301696</v>
      </c>
      <c r="G19" s="36">
        <v>2500</v>
      </c>
      <c r="H19" s="36">
        <v>687373</v>
      </c>
      <c r="I19" s="37">
        <f t="shared" si="0"/>
        <v>870146307</v>
      </c>
    </row>
    <row r="20" spans="1:9" x14ac:dyDescent="0.25">
      <c r="A20" s="19">
        <v>1018</v>
      </c>
      <c r="B20" s="20" t="s">
        <v>25</v>
      </c>
      <c r="C20" s="34">
        <v>132481726</v>
      </c>
      <c r="D20" s="34">
        <v>187292</v>
      </c>
      <c r="E20" s="34">
        <v>20566</v>
      </c>
      <c r="F20" s="34">
        <v>11827584</v>
      </c>
      <c r="G20" s="34">
        <v>7500</v>
      </c>
      <c r="H20" s="34">
        <v>1465938</v>
      </c>
      <c r="I20" s="35">
        <f t="shared" si="0"/>
        <v>145990606</v>
      </c>
    </row>
    <row r="21" spans="1:9" x14ac:dyDescent="0.25">
      <c r="A21" s="19">
        <v>1019</v>
      </c>
      <c r="B21" s="20" t="s">
        <v>26</v>
      </c>
      <c r="C21" s="36">
        <v>116336780</v>
      </c>
      <c r="D21" s="36">
        <v>2430266</v>
      </c>
      <c r="E21" s="36">
        <v>1253069</v>
      </c>
      <c r="F21" s="36">
        <v>109011</v>
      </c>
      <c r="G21" s="36">
        <v>2500</v>
      </c>
      <c r="H21" s="36">
        <v>1218871</v>
      </c>
      <c r="I21" s="37">
        <f t="shared" si="0"/>
        <v>121350497</v>
      </c>
    </row>
    <row r="22" spans="1:9" x14ac:dyDescent="0.25">
      <c r="A22" s="19">
        <v>1020</v>
      </c>
      <c r="B22" s="20" t="s">
        <v>27</v>
      </c>
      <c r="C22" s="34">
        <v>49449067</v>
      </c>
      <c r="D22" s="34">
        <v>20457071</v>
      </c>
      <c r="E22" s="34">
        <v>1860137</v>
      </c>
      <c r="F22" s="34">
        <v>14506039</v>
      </c>
      <c r="G22" s="34">
        <v>0</v>
      </c>
      <c r="H22" s="34">
        <v>432984</v>
      </c>
      <c r="I22" s="35">
        <f t="shared" si="0"/>
        <v>86705298</v>
      </c>
    </row>
    <row r="23" spans="1:9" x14ac:dyDescent="0.25">
      <c r="A23" s="19">
        <v>1022</v>
      </c>
      <c r="B23" s="20" t="s">
        <v>28</v>
      </c>
      <c r="C23" s="36">
        <v>557188</v>
      </c>
      <c r="D23" s="36">
        <v>8673</v>
      </c>
      <c r="E23" s="36">
        <v>7848</v>
      </c>
      <c r="F23" s="36">
        <v>0</v>
      </c>
      <c r="G23" s="36">
        <v>0</v>
      </c>
      <c r="H23" s="36">
        <v>12880</v>
      </c>
      <c r="I23" s="37">
        <f t="shared" si="0"/>
        <v>586589</v>
      </c>
    </row>
    <row r="24" spans="1:9" x14ac:dyDescent="0.25">
      <c r="A24" s="19">
        <v>1023</v>
      </c>
      <c r="B24" s="20" t="s">
        <v>29</v>
      </c>
      <c r="C24" s="34">
        <v>24282157</v>
      </c>
      <c r="D24" s="34">
        <v>2118100</v>
      </c>
      <c r="E24" s="34">
        <v>938441</v>
      </c>
      <c r="F24" s="34">
        <v>144300</v>
      </c>
      <c r="G24" s="34">
        <v>0</v>
      </c>
      <c r="H24" s="34">
        <v>1798620</v>
      </c>
      <c r="I24" s="35">
        <f t="shared" si="0"/>
        <v>29281618</v>
      </c>
    </row>
    <row r="25" spans="1:9" x14ac:dyDescent="0.25">
      <c r="A25" s="19">
        <v>1024</v>
      </c>
      <c r="B25" s="20" t="s">
        <v>30</v>
      </c>
      <c r="C25" s="36">
        <v>526251499</v>
      </c>
      <c r="D25" s="36">
        <v>29374083</v>
      </c>
      <c r="E25" s="36">
        <v>9680412</v>
      </c>
      <c r="F25" s="36">
        <v>8749093</v>
      </c>
      <c r="G25" s="36">
        <v>0</v>
      </c>
      <c r="H25" s="36">
        <v>2961044</v>
      </c>
      <c r="I25" s="37">
        <f t="shared" si="0"/>
        <v>577016131</v>
      </c>
    </row>
    <row r="26" spans="1:9" x14ac:dyDescent="0.25">
      <c r="A26" s="19">
        <v>1025</v>
      </c>
      <c r="B26" s="20" t="s">
        <v>31</v>
      </c>
      <c r="C26" s="34">
        <v>516179259</v>
      </c>
      <c r="D26" s="34">
        <v>54248</v>
      </c>
      <c r="E26" s="34">
        <v>5883</v>
      </c>
      <c r="F26" s="34">
        <v>0</v>
      </c>
      <c r="G26" s="34">
        <v>0</v>
      </c>
      <c r="H26" s="34">
        <v>128487</v>
      </c>
      <c r="I26" s="35">
        <f t="shared" si="0"/>
        <v>516367877</v>
      </c>
    </row>
    <row r="27" spans="1:9" x14ac:dyDescent="0.25">
      <c r="A27" s="19">
        <v>1026</v>
      </c>
      <c r="B27" s="20" t="s">
        <v>32</v>
      </c>
      <c r="C27" s="36">
        <v>497802</v>
      </c>
      <c r="D27" s="36">
        <v>-2500</v>
      </c>
      <c r="E27" s="36">
        <v>0</v>
      </c>
      <c r="F27" s="36">
        <v>0</v>
      </c>
      <c r="G27" s="36">
        <v>0</v>
      </c>
      <c r="H27" s="36">
        <v>161760</v>
      </c>
      <c r="I27" s="37">
        <f t="shared" si="0"/>
        <v>657062</v>
      </c>
    </row>
    <row r="28" spans="1:9" x14ac:dyDescent="0.25">
      <c r="A28" s="19">
        <v>1027</v>
      </c>
      <c r="B28" s="20" t="s">
        <v>33</v>
      </c>
      <c r="C28" s="34">
        <v>35954851</v>
      </c>
      <c r="D28" s="34">
        <v>405759</v>
      </c>
      <c r="E28" s="34">
        <v>291913</v>
      </c>
      <c r="F28" s="34">
        <v>230707</v>
      </c>
      <c r="G28" s="34">
        <v>2500</v>
      </c>
      <c r="H28" s="34">
        <v>528027</v>
      </c>
      <c r="I28" s="35">
        <f t="shared" si="0"/>
        <v>37413757</v>
      </c>
    </row>
    <row r="29" spans="1:9" x14ac:dyDescent="0.25">
      <c r="A29" s="19">
        <v>1028</v>
      </c>
      <c r="B29" s="20" t="s">
        <v>34</v>
      </c>
      <c r="C29" s="36">
        <v>7867907</v>
      </c>
      <c r="D29" s="36">
        <v>614620</v>
      </c>
      <c r="E29" s="36">
        <v>287007</v>
      </c>
      <c r="F29" s="36">
        <v>1549077</v>
      </c>
      <c r="G29" s="36">
        <v>0</v>
      </c>
      <c r="H29" s="36">
        <v>69894</v>
      </c>
      <c r="I29" s="37">
        <f t="shared" si="0"/>
        <v>10388505</v>
      </c>
    </row>
    <row r="30" spans="1:9" x14ac:dyDescent="0.25">
      <c r="A30" s="19">
        <v>1030</v>
      </c>
      <c r="B30" s="20" t="s">
        <v>35</v>
      </c>
      <c r="C30" s="34">
        <v>73876296</v>
      </c>
      <c r="D30" s="34">
        <v>2001856</v>
      </c>
      <c r="E30" s="34">
        <v>973702</v>
      </c>
      <c r="F30" s="34">
        <v>3233181</v>
      </c>
      <c r="G30" s="34">
        <v>2500</v>
      </c>
      <c r="H30" s="34">
        <v>911117</v>
      </c>
      <c r="I30" s="35">
        <f t="shared" si="0"/>
        <v>80998652</v>
      </c>
    </row>
    <row r="31" spans="1:9" x14ac:dyDescent="0.25">
      <c r="A31" s="19">
        <v>1031</v>
      </c>
      <c r="B31" s="20" t="s">
        <v>36</v>
      </c>
      <c r="C31" s="36">
        <v>22506</v>
      </c>
      <c r="D31" s="36">
        <v>0</v>
      </c>
      <c r="E31" s="36">
        <v>1890</v>
      </c>
      <c r="F31" s="36">
        <v>0</v>
      </c>
      <c r="G31" s="36">
        <v>0</v>
      </c>
      <c r="H31" s="36">
        <v>3940</v>
      </c>
      <c r="I31" s="37">
        <f t="shared" si="0"/>
        <v>28336</v>
      </c>
    </row>
    <row r="32" spans="1:9" x14ac:dyDescent="0.25">
      <c r="A32" s="19">
        <v>1033</v>
      </c>
      <c r="B32" s="20" t="s">
        <v>37</v>
      </c>
      <c r="C32" s="34">
        <v>318572</v>
      </c>
      <c r="D32" s="34">
        <v>86801</v>
      </c>
      <c r="E32" s="34">
        <v>20567</v>
      </c>
      <c r="F32" s="34">
        <v>0</v>
      </c>
      <c r="G32" s="34">
        <v>0</v>
      </c>
      <c r="H32" s="34">
        <v>208578</v>
      </c>
      <c r="I32" s="35">
        <f t="shared" si="0"/>
        <v>634518</v>
      </c>
    </row>
    <row r="33" spans="1:9" x14ac:dyDescent="0.25">
      <c r="A33" s="19">
        <v>1034</v>
      </c>
      <c r="B33" s="20" t="s">
        <v>38</v>
      </c>
      <c r="C33" s="36">
        <v>795117</v>
      </c>
      <c r="D33" s="36">
        <v>4293</v>
      </c>
      <c r="E33" s="36">
        <v>19615</v>
      </c>
      <c r="F33" s="36">
        <v>0</v>
      </c>
      <c r="G33" s="36">
        <v>0</v>
      </c>
      <c r="H33" s="36">
        <v>26912</v>
      </c>
      <c r="I33" s="37">
        <f t="shared" si="0"/>
        <v>845937</v>
      </c>
    </row>
    <row r="34" spans="1:9" x14ac:dyDescent="0.25">
      <c r="A34" s="19">
        <v>1037</v>
      </c>
      <c r="B34" s="20" t="s">
        <v>39</v>
      </c>
      <c r="C34" s="34">
        <v>6432450</v>
      </c>
      <c r="D34" s="34">
        <v>106529</v>
      </c>
      <c r="E34" s="34">
        <v>186206</v>
      </c>
      <c r="F34" s="34">
        <v>253839</v>
      </c>
      <c r="G34" s="34">
        <v>0</v>
      </c>
      <c r="H34" s="34">
        <v>187499</v>
      </c>
      <c r="I34" s="35">
        <f t="shared" si="0"/>
        <v>7166523</v>
      </c>
    </row>
    <row r="35" spans="1:9" x14ac:dyDescent="0.25">
      <c r="A35" s="19">
        <v>1038</v>
      </c>
      <c r="B35" s="20" t="s">
        <v>40</v>
      </c>
      <c r="C35" s="36">
        <v>52032515</v>
      </c>
      <c r="D35" s="36">
        <v>1167630</v>
      </c>
      <c r="E35" s="36">
        <v>64542</v>
      </c>
      <c r="F35" s="36">
        <v>2974870</v>
      </c>
      <c r="G35" s="36">
        <v>2500</v>
      </c>
      <c r="H35" s="36">
        <v>99320</v>
      </c>
      <c r="I35" s="37">
        <f t="shared" si="0"/>
        <v>56341377</v>
      </c>
    </row>
    <row r="36" spans="1:9" x14ac:dyDescent="0.25">
      <c r="A36" s="19">
        <v>1039</v>
      </c>
      <c r="B36" s="20" t="s">
        <v>41</v>
      </c>
      <c r="C36" s="34">
        <v>1090675</v>
      </c>
      <c r="D36" s="34">
        <v>87264</v>
      </c>
      <c r="E36" s="34">
        <v>25053</v>
      </c>
      <c r="F36" s="34">
        <v>0</v>
      </c>
      <c r="G36" s="34">
        <v>0</v>
      </c>
      <c r="H36" s="34">
        <v>126065</v>
      </c>
      <c r="I36" s="35">
        <f t="shared" si="0"/>
        <v>1329057</v>
      </c>
    </row>
    <row r="37" spans="1:9" x14ac:dyDescent="0.25">
      <c r="A37" s="19">
        <v>1040</v>
      </c>
      <c r="B37" s="20" t="s">
        <v>42</v>
      </c>
      <c r="C37" s="36">
        <v>62637893</v>
      </c>
      <c r="D37" s="36">
        <v>3072964</v>
      </c>
      <c r="E37" s="36">
        <v>1828295</v>
      </c>
      <c r="F37" s="36">
        <v>593686</v>
      </c>
      <c r="G37" s="36">
        <v>2500</v>
      </c>
      <c r="H37" s="36">
        <v>1854200</v>
      </c>
      <c r="I37" s="37">
        <f t="shared" si="0"/>
        <v>69989538</v>
      </c>
    </row>
    <row r="38" spans="1:9" x14ac:dyDescent="0.25">
      <c r="A38" s="19">
        <v>1042</v>
      </c>
      <c r="B38" s="20" t="s">
        <v>43</v>
      </c>
      <c r="C38" s="34">
        <v>69795419</v>
      </c>
      <c r="D38" s="34">
        <v>0</v>
      </c>
      <c r="E38" s="34">
        <v>6746</v>
      </c>
      <c r="F38" s="34">
        <v>4352551</v>
      </c>
      <c r="G38" s="34">
        <v>0</v>
      </c>
      <c r="H38" s="34">
        <v>2400</v>
      </c>
      <c r="I38" s="35">
        <f t="shared" si="0"/>
        <v>74157116</v>
      </c>
    </row>
    <row r="39" spans="1:9" x14ac:dyDescent="0.25">
      <c r="A39" s="19">
        <v>1043</v>
      </c>
      <c r="B39" s="20" t="s">
        <v>44</v>
      </c>
      <c r="C39" s="36">
        <v>344065455</v>
      </c>
      <c r="D39" s="36">
        <v>34152056</v>
      </c>
      <c r="E39" s="36">
        <v>6742060</v>
      </c>
      <c r="F39" s="36">
        <v>31797930</v>
      </c>
      <c r="G39" s="36">
        <v>0</v>
      </c>
      <c r="H39" s="36">
        <v>981902</v>
      </c>
      <c r="I39" s="37">
        <f t="shared" si="0"/>
        <v>417739403</v>
      </c>
    </row>
    <row r="40" spans="1:9" x14ac:dyDescent="0.25">
      <c r="A40" s="19">
        <v>1044</v>
      </c>
      <c r="B40" s="20" t="s">
        <v>45</v>
      </c>
      <c r="C40" s="34">
        <v>1528889</v>
      </c>
      <c r="D40" s="34">
        <v>41056</v>
      </c>
      <c r="E40" s="34">
        <v>88316</v>
      </c>
      <c r="F40" s="34">
        <v>0</v>
      </c>
      <c r="G40" s="34">
        <v>0</v>
      </c>
      <c r="H40" s="34">
        <v>396967</v>
      </c>
      <c r="I40" s="35">
        <f t="shared" si="0"/>
        <v>2055228</v>
      </c>
    </row>
    <row r="41" spans="1:9" x14ac:dyDescent="0.25">
      <c r="A41" s="19">
        <v>1046</v>
      </c>
      <c r="B41" s="20" t="s">
        <v>46</v>
      </c>
      <c r="C41" s="36">
        <v>208169</v>
      </c>
      <c r="D41" s="36">
        <v>0</v>
      </c>
      <c r="E41" s="36">
        <v>-231</v>
      </c>
      <c r="F41" s="36">
        <v>-2500</v>
      </c>
      <c r="G41" s="36">
        <v>17500</v>
      </c>
      <c r="H41" s="36">
        <v>531319</v>
      </c>
      <c r="I41" s="37">
        <f t="shared" si="0"/>
        <v>754257</v>
      </c>
    </row>
    <row r="42" spans="1:9" x14ac:dyDescent="0.25">
      <c r="A42" s="19">
        <v>1047</v>
      </c>
      <c r="B42" s="20" t="s">
        <v>47</v>
      </c>
      <c r="C42" s="34">
        <v>171732665</v>
      </c>
      <c r="D42" s="34">
        <v>29644225</v>
      </c>
      <c r="E42" s="34">
        <v>7917267</v>
      </c>
      <c r="F42" s="34">
        <v>74286</v>
      </c>
      <c r="G42" s="34">
        <v>0</v>
      </c>
      <c r="H42" s="34">
        <v>4983534</v>
      </c>
      <c r="I42" s="35">
        <f t="shared" si="0"/>
        <v>214351977</v>
      </c>
    </row>
    <row r="43" spans="1:9" x14ac:dyDescent="0.25">
      <c r="A43" s="19">
        <v>1048</v>
      </c>
      <c r="B43" s="20" t="s">
        <v>48</v>
      </c>
      <c r="C43" s="36">
        <v>27587494</v>
      </c>
      <c r="D43" s="36">
        <v>2520850</v>
      </c>
      <c r="E43" s="36">
        <v>1299049</v>
      </c>
      <c r="F43" s="36">
        <v>419523</v>
      </c>
      <c r="G43" s="36">
        <v>0</v>
      </c>
      <c r="H43" s="36">
        <v>616693</v>
      </c>
      <c r="I43" s="37">
        <f t="shared" si="0"/>
        <v>32443609</v>
      </c>
    </row>
    <row r="44" spans="1:9" x14ac:dyDescent="0.25">
      <c r="A44" s="19">
        <v>1050</v>
      </c>
      <c r="B44" s="20" t="s">
        <v>49</v>
      </c>
      <c r="C44" s="34">
        <v>3596</v>
      </c>
      <c r="D44" s="34">
        <v>0</v>
      </c>
      <c r="E44" s="34">
        <v>0</v>
      </c>
      <c r="F44" s="34">
        <v>0</v>
      </c>
      <c r="G44" s="34">
        <v>0</v>
      </c>
      <c r="H44" s="34">
        <v>19079</v>
      </c>
      <c r="I44" s="35">
        <f t="shared" si="0"/>
        <v>22675</v>
      </c>
    </row>
    <row r="45" spans="1:9" x14ac:dyDescent="0.25">
      <c r="A45" s="19">
        <v>1052</v>
      </c>
      <c r="B45" s="20" t="s">
        <v>50</v>
      </c>
      <c r="C45" s="36">
        <v>62143892</v>
      </c>
      <c r="D45" s="36">
        <v>1710626</v>
      </c>
      <c r="E45" s="36">
        <v>2839379</v>
      </c>
      <c r="F45" s="36">
        <v>1225807</v>
      </c>
      <c r="G45" s="36">
        <v>0</v>
      </c>
      <c r="H45" s="36">
        <v>540024</v>
      </c>
      <c r="I45" s="37">
        <f t="shared" si="0"/>
        <v>68459728</v>
      </c>
    </row>
    <row r="46" spans="1:9" x14ac:dyDescent="0.25">
      <c r="A46" s="19">
        <v>1054</v>
      </c>
      <c r="B46" s="20" t="s">
        <v>51</v>
      </c>
      <c r="C46" s="34">
        <v>22689804</v>
      </c>
      <c r="D46" s="34">
        <v>1641570</v>
      </c>
      <c r="E46" s="34">
        <v>907877</v>
      </c>
      <c r="F46" s="34">
        <v>7213</v>
      </c>
      <c r="G46" s="34">
        <v>0</v>
      </c>
      <c r="H46" s="34">
        <v>777162</v>
      </c>
      <c r="I46" s="35">
        <f t="shared" si="0"/>
        <v>26023626</v>
      </c>
    </row>
    <row r="47" spans="1:9" x14ac:dyDescent="0.25">
      <c r="A47" s="19">
        <v>1055</v>
      </c>
      <c r="B47" s="20" t="s">
        <v>52</v>
      </c>
      <c r="C47" s="36">
        <v>10557778</v>
      </c>
      <c r="D47" s="36">
        <v>285265</v>
      </c>
      <c r="E47" s="36">
        <v>710667</v>
      </c>
      <c r="F47" s="36">
        <v>289876</v>
      </c>
      <c r="G47" s="36">
        <v>0</v>
      </c>
      <c r="H47" s="36">
        <v>191536</v>
      </c>
      <c r="I47" s="37">
        <f t="shared" si="0"/>
        <v>12035122</v>
      </c>
    </row>
    <row r="48" spans="1:9" x14ac:dyDescent="0.25">
      <c r="A48" s="19">
        <v>1057</v>
      </c>
      <c r="B48" s="20" t="s">
        <v>53</v>
      </c>
      <c r="C48" s="34">
        <v>2072415</v>
      </c>
      <c r="D48" s="34">
        <v>159303</v>
      </c>
      <c r="E48" s="34">
        <v>70696</v>
      </c>
      <c r="F48" s="34">
        <v>0</v>
      </c>
      <c r="G48" s="34">
        <v>0</v>
      </c>
      <c r="H48" s="34">
        <v>2499040</v>
      </c>
      <c r="I48" s="35">
        <f t="shared" si="0"/>
        <v>4801454</v>
      </c>
    </row>
    <row r="49" spans="1:9" x14ac:dyDescent="0.25">
      <c r="A49" s="19">
        <v>1058</v>
      </c>
      <c r="B49" s="20" t="s">
        <v>54</v>
      </c>
      <c r="C49" s="36">
        <v>20627300</v>
      </c>
      <c r="D49" s="36">
        <v>286093</v>
      </c>
      <c r="E49" s="36">
        <v>327470</v>
      </c>
      <c r="F49" s="36">
        <v>179373</v>
      </c>
      <c r="G49" s="36">
        <v>70000</v>
      </c>
      <c r="H49" s="36">
        <v>1039230</v>
      </c>
      <c r="I49" s="37">
        <f t="shared" si="0"/>
        <v>22529466</v>
      </c>
    </row>
    <row r="50" spans="1:9" x14ac:dyDescent="0.25">
      <c r="A50" s="19">
        <v>1062</v>
      </c>
      <c r="B50" s="20" t="s">
        <v>55</v>
      </c>
      <c r="C50" s="34">
        <v>74721702</v>
      </c>
      <c r="D50" s="34">
        <v>1455060</v>
      </c>
      <c r="E50" s="34">
        <v>3108319</v>
      </c>
      <c r="F50" s="34">
        <v>1159242</v>
      </c>
      <c r="G50" s="34">
        <v>0</v>
      </c>
      <c r="H50" s="34">
        <v>419510</v>
      </c>
      <c r="I50" s="35">
        <f t="shared" si="0"/>
        <v>80863833</v>
      </c>
    </row>
    <row r="51" spans="1:9" x14ac:dyDescent="0.25">
      <c r="A51" s="19">
        <v>1065</v>
      </c>
      <c r="B51" s="20" t="s">
        <v>56</v>
      </c>
      <c r="C51" s="36">
        <v>341205182</v>
      </c>
      <c r="D51" s="36">
        <v>6439401</v>
      </c>
      <c r="E51" s="36">
        <v>1829946</v>
      </c>
      <c r="F51" s="36">
        <v>870986</v>
      </c>
      <c r="G51" s="36">
        <v>0</v>
      </c>
      <c r="H51" s="36">
        <v>569987</v>
      </c>
      <c r="I51" s="37">
        <f t="shared" si="0"/>
        <v>350915502</v>
      </c>
    </row>
    <row r="52" spans="1:9" x14ac:dyDescent="0.25">
      <c r="A52" s="19">
        <v>1066</v>
      </c>
      <c r="B52" s="20" t="s">
        <v>57</v>
      </c>
      <c r="C52" s="34">
        <v>186707017</v>
      </c>
      <c r="D52" s="34">
        <v>2600643</v>
      </c>
      <c r="E52" s="34">
        <v>2887913</v>
      </c>
      <c r="F52" s="34">
        <v>165810</v>
      </c>
      <c r="G52" s="34">
        <v>2500</v>
      </c>
      <c r="H52" s="34">
        <v>567673</v>
      </c>
      <c r="I52" s="35">
        <f t="shared" si="0"/>
        <v>192931556</v>
      </c>
    </row>
    <row r="53" spans="1:9" x14ac:dyDescent="0.25">
      <c r="A53" s="19">
        <v>1067</v>
      </c>
      <c r="B53" s="20" t="s">
        <v>58</v>
      </c>
      <c r="C53" s="36">
        <v>649531730</v>
      </c>
      <c r="D53" s="36">
        <v>19190</v>
      </c>
      <c r="E53" s="36">
        <v>1023</v>
      </c>
      <c r="F53" s="36">
        <v>0</v>
      </c>
      <c r="G53" s="36">
        <v>0</v>
      </c>
      <c r="H53" s="36">
        <v>8880</v>
      </c>
      <c r="I53" s="37">
        <f t="shared" si="0"/>
        <v>649560823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3651019</v>
      </c>
      <c r="D55" s="36">
        <v>52227</v>
      </c>
      <c r="E55" s="36">
        <v>176920</v>
      </c>
      <c r="F55" s="36">
        <v>0</v>
      </c>
      <c r="G55" s="36">
        <v>2500</v>
      </c>
      <c r="H55" s="36">
        <v>157331</v>
      </c>
      <c r="I55" s="37">
        <f t="shared" si="0"/>
        <v>4039997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2500</v>
      </c>
      <c r="I56" s="35">
        <f t="shared" si="0"/>
        <v>2500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6082343251</v>
      </c>
      <c r="D57" s="24">
        <f t="shared" si="1"/>
        <v>336215078</v>
      </c>
      <c r="E57" s="24">
        <f t="shared" si="1"/>
        <v>88420163</v>
      </c>
      <c r="F57" s="24">
        <f t="shared" si="1"/>
        <v>116110739</v>
      </c>
      <c r="G57" s="24">
        <f t="shared" si="1"/>
        <v>290009</v>
      </c>
      <c r="H57" s="24">
        <f t="shared" si="1"/>
        <v>36875695</v>
      </c>
      <c r="I57" s="24">
        <f t="shared" si="1"/>
        <v>6660254935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7"/>
  <sheetViews>
    <sheetView tabSelected="1" topLeftCell="A35" zoomScale="90" zoomScaleNormal="90" workbookViewId="0">
      <selection activeCell="H24" sqref="H24"/>
    </sheetView>
  </sheetViews>
  <sheetFormatPr baseColWidth="10" defaultColWidth="11.42578125" defaultRowHeight="15.75" x14ac:dyDescent="0.25"/>
  <cols>
    <col min="1" max="1" width="7.85546875" style="5" customWidth="1"/>
    <col min="2" max="2" width="39.42578125" style="27" customWidth="1"/>
    <col min="3" max="3" width="20.5703125" style="28" bestFit="1" customWidth="1"/>
    <col min="4" max="4" width="19.5703125" style="28" bestFit="1" customWidth="1"/>
    <col min="5" max="5" width="17.42578125" style="28" bestFit="1" customWidth="1"/>
    <col min="6" max="6" width="19.28515625" style="28" bestFit="1" customWidth="1"/>
    <col min="7" max="7" width="14.85546875" style="28" bestFit="1" customWidth="1"/>
    <col min="8" max="8" width="17.42578125" style="28" bestFit="1" customWidth="1"/>
    <col min="9" max="9" width="23.85546875" style="28" customWidth="1"/>
    <col min="10" max="10" width="11.42578125" style="4"/>
    <col min="11" max="11" width="15.28515625" style="4" bestFit="1" customWidth="1"/>
    <col min="12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3">
      <c r="A4" s="30" t="s">
        <v>65</v>
      </c>
      <c r="B4" s="30"/>
      <c r="C4" s="30"/>
      <c r="D4" s="30"/>
      <c r="E4" s="30"/>
      <c r="F4" s="30"/>
      <c r="G4" s="30"/>
      <c r="H4" s="30"/>
      <c r="I4" s="30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4">
        <v>1001</v>
      </c>
      <c r="B7" s="15" t="s">
        <v>12</v>
      </c>
      <c r="C7" s="38">
        <f>'01'!C7+'02'!C7+'03'!C7+'04'!C7+'05'!C7+'06'!C7+'07'!C7+'08'!C7+'09'!C7+'10'!C7+'11'!C7+'12'!C7+'13'!C7+'14'!C7+'15'!C7+'16'!C7+'17'!C7+'18'!C7+'19'!C7+'20'!C7+'21'!C7+'22'!C7+'23'!C7+'24'!C7+'25'!C7+'26'!C7+'27'!C7+'28'!C7+'29'!C7+'30'!C7+'31'!C7</f>
        <v>98116959</v>
      </c>
      <c r="D7" s="38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38">
        <f>'01'!E7+'02'!E7+'03'!E7+'04'!E7+'05'!E7+'06'!E7+'07'!E7+'08'!E7+'09'!E7+'10'!E7+'11'!E7+'12'!E7+'13'!E7+'14'!E7+'15'!E7+'16'!E7+'17'!E7+'18'!E7+'19'!E7+'20'!E7+'21'!E7+'22'!E7+'23'!E7+'24'!E7+'25'!E7+'26'!E7+'27'!E7+'28'!E7+'29'!E7+'30'!E7+'31'!E7</f>
        <v>1779110</v>
      </c>
      <c r="F7" s="38">
        <f>'01'!F7+'02'!F7+'03'!F7+'04'!F7+'05'!F7+'06'!F7+'07'!F7+'08'!F7+'09'!F7+'10'!F7+'11'!F7+'12'!F7+'13'!F7+'14'!F7+'15'!F7+'16'!F7+'17'!F7+'18'!F7+'19'!F7+'20'!F7+'21'!F7+'22'!F7+'23'!F7+'24'!F7+'25'!F7+'26'!F7+'27'!F7+'28'!F7+'29'!F7+'30'!F7+'31'!F7</f>
        <v>15058121</v>
      </c>
      <c r="G7" s="38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38">
        <f>'01'!H7+'02'!H7+'03'!H7+'04'!H7+'05'!H7+'06'!H7+'07'!H7+'08'!H7+'09'!H7+'10'!H7+'11'!H7+'12'!H7+'13'!H7+'14'!H7+'15'!H7+'16'!H7+'17'!H7+'18'!H7+'19'!H7+'20'!H7+'21'!H7+'22'!H7+'23'!H7+'24'!H7+'25'!H7+'26'!H7+'27'!H7+'28'!H7+'29'!H7+'30'!H7+'31'!H7</f>
        <v>77197</v>
      </c>
      <c r="I7" s="39">
        <f>SUM(C7:H7)</f>
        <v>115031387</v>
      </c>
      <c r="L7" s="31"/>
      <c r="N7" s="31"/>
      <c r="P7" s="31"/>
    </row>
    <row r="8" spans="1:16" x14ac:dyDescent="0.25">
      <c r="A8" s="14">
        <v>1002</v>
      </c>
      <c r="B8" s="15" t="s">
        <v>13</v>
      </c>
      <c r="C8" s="40">
        <f>'01'!C8+'02'!C8+'03'!C8+'04'!C8+'05'!C8+'06'!C8+'07'!C8+'08'!C8+'09'!C8+'10'!C8+'11'!C8+'12'!C8+'13'!C8+'14'!C8+'15'!C8+'16'!C8+'17'!C8+'18'!C8+'19'!C8+'20'!C8+'21'!C8+'22'!C8+'23'!C8+'24'!C8+'25'!C8+'26'!C8+'27'!C8+'28'!C8+'29'!C8+'30'!C8+'31'!C8</f>
        <v>204102030</v>
      </c>
      <c r="D8" s="40">
        <f>'01'!D8+'02'!D8+'03'!D8+'04'!D8+'05'!D8+'06'!D8+'07'!D8+'08'!D8+'09'!D8+'10'!D8+'11'!D8+'12'!D8+'13'!D8+'14'!D8+'15'!D8+'16'!D8+'17'!D8+'18'!D8+'19'!D8+'20'!D8+'21'!D8+'22'!D8+'23'!D8+'24'!D8+'25'!D8+'26'!D8+'27'!D8+'28'!D8+'29'!D8+'30'!D8+'31'!D8</f>
        <v>1440789</v>
      </c>
      <c r="E8" s="40">
        <f>'01'!E8+'02'!E8+'03'!E8+'04'!E8+'05'!E8+'06'!E8+'07'!E8+'08'!E8+'09'!E8+'10'!E8+'11'!E8+'12'!E8+'13'!E8+'14'!E8+'15'!E8+'16'!E8+'17'!E8+'18'!E8+'19'!E8+'20'!E8+'21'!E8+'22'!E8+'23'!E8+'24'!E8+'25'!E8+'26'!E8+'27'!E8+'28'!E8+'29'!E8+'30'!E8+'31'!E8</f>
        <v>1088725</v>
      </c>
      <c r="F8" s="40">
        <f>'01'!F8+'02'!F8+'03'!F8+'04'!F8+'05'!F8+'06'!F8+'07'!F8+'08'!F8+'09'!F8+'10'!F8+'11'!F8+'12'!F8+'13'!F8+'14'!F8+'15'!F8+'16'!F8+'17'!F8+'18'!F8+'19'!F8+'20'!F8+'21'!F8+'22'!F8+'23'!F8+'24'!F8+'25'!F8+'26'!F8+'27'!F8+'28'!F8+'29'!F8+'30'!F8+'31'!F8</f>
        <v>4098</v>
      </c>
      <c r="G8" s="40">
        <f>'01'!G8+'02'!G8+'03'!G8+'04'!G8+'05'!G8+'06'!G8+'07'!G8+'08'!G8+'09'!G8+'10'!G8+'11'!G8+'12'!G8+'13'!G8+'14'!G8+'15'!G8+'16'!G8+'17'!G8+'18'!G8+'19'!G8+'20'!G8+'21'!G8+'22'!G8+'23'!G8+'24'!G8+'25'!G8+'26'!G8+'27'!G8+'28'!G8+'29'!G8+'30'!G8+'31'!G8</f>
        <v>35000</v>
      </c>
      <c r="H8" s="40">
        <f>'01'!H8+'02'!H8+'03'!H8+'04'!H8+'05'!H8+'06'!H8+'07'!H8+'08'!H8+'09'!H8+'10'!H8+'11'!H8+'12'!H8+'13'!H8+'14'!H8+'15'!H8+'16'!H8+'17'!H8+'18'!H8+'19'!H8+'20'!H8+'21'!H8+'22'!H8+'23'!H8+'24'!H8+'25'!H8+'26'!H8+'27'!H8+'28'!H8+'29'!H8+'30'!H8+'31'!H8</f>
        <v>7122544</v>
      </c>
      <c r="I8" s="41">
        <f t="shared" ref="I8:I56" si="0">SUM(C8:H8)</f>
        <v>213793186</v>
      </c>
      <c r="L8" s="31"/>
      <c r="N8" s="31"/>
      <c r="P8" s="31"/>
    </row>
    <row r="9" spans="1:16" x14ac:dyDescent="0.25">
      <c r="A9" s="14">
        <v>1005</v>
      </c>
      <c r="B9" s="15" t="s">
        <v>14</v>
      </c>
      <c r="C9" s="42">
        <f>'01'!C9+'02'!C9+'03'!C9+'04'!C9+'05'!C9+'06'!C9+'07'!C9+'08'!C9+'09'!C9+'10'!C9+'11'!C9+'12'!C9+'13'!C9+'14'!C9+'15'!C9+'16'!C9+'17'!C9+'18'!C9+'19'!C9+'20'!C9+'21'!C9+'22'!C9+'23'!C9+'24'!C9+'25'!C9+'26'!C9+'27'!C9+'28'!C9+'29'!C9+'30'!C9+'31'!C9</f>
        <v>1636508</v>
      </c>
      <c r="D9" s="42">
        <f>'01'!D9+'02'!D9+'03'!D9+'04'!D9+'05'!D9+'06'!D9+'07'!D9+'08'!D9+'09'!D9+'10'!D9+'11'!D9+'12'!D9+'13'!D9+'14'!D9+'15'!D9+'16'!D9+'17'!D9+'18'!D9+'19'!D9+'20'!D9+'21'!D9+'22'!D9+'23'!D9+'24'!D9+'25'!D9+'26'!D9+'27'!D9+'28'!D9+'29'!D9+'30'!D9+'31'!D9</f>
        <v>259117</v>
      </c>
      <c r="E9" s="42">
        <f>'01'!E9+'02'!E9+'03'!E9+'04'!E9+'05'!E9+'06'!E9+'07'!E9+'08'!E9+'09'!E9+'10'!E9+'11'!E9+'12'!E9+'13'!E9+'14'!E9+'15'!E9+'16'!E9+'17'!E9+'18'!E9+'19'!E9+'20'!E9+'21'!E9+'22'!E9+'23'!E9+'24'!E9+'25'!E9+'26'!E9+'27'!E9+'28'!E9+'29'!E9+'30'!E9+'31'!E9</f>
        <v>806873</v>
      </c>
      <c r="F9" s="42">
        <f>'01'!F9+'02'!F9+'03'!F9+'04'!F9+'05'!F9+'06'!F9+'07'!F9+'08'!F9+'09'!F9+'10'!F9+'11'!F9+'12'!F9+'13'!F9+'14'!F9+'15'!F9+'16'!F9+'17'!F9+'18'!F9+'19'!F9+'20'!F9+'21'!F9+'22'!F9+'23'!F9+'24'!F9+'25'!F9+'26'!F9+'27'!F9+'28'!F9+'29'!F9+'30'!F9+'31'!F9</f>
        <v>5135</v>
      </c>
      <c r="G9" s="42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42">
        <f>'01'!H9+'02'!H9+'03'!H9+'04'!H9+'05'!H9+'06'!H9+'07'!H9+'08'!H9+'09'!H9+'10'!H9+'11'!H9+'12'!H9+'13'!H9+'14'!H9+'15'!H9+'16'!H9+'17'!H9+'18'!H9+'19'!H9+'20'!H9+'21'!H9+'22'!H9+'23'!H9+'24'!H9+'25'!H9+'26'!H9+'27'!H9+'28'!H9+'29'!H9+'30'!H9+'31'!H9</f>
        <v>241754</v>
      </c>
      <c r="I9" s="43">
        <f t="shared" si="0"/>
        <v>2949387</v>
      </c>
      <c r="L9" s="31"/>
      <c r="N9" s="31"/>
      <c r="P9" s="31"/>
    </row>
    <row r="10" spans="1:16" x14ac:dyDescent="0.25">
      <c r="A10" s="14">
        <v>1006</v>
      </c>
      <c r="B10" s="15" t="s">
        <v>15</v>
      </c>
      <c r="C10" s="40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8102978</v>
      </c>
      <c r="D10" s="40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1068159</v>
      </c>
      <c r="E10" s="40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323183</v>
      </c>
      <c r="F10" s="40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40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40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52131</v>
      </c>
      <c r="I10" s="41">
        <f t="shared" si="0"/>
        <v>9546451</v>
      </c>
      <c r="L10" s="31"/>
      <c r="N10" s="31"/>
      <c r="P10" s="31"/>
    </row>
    <row r="11" spans="1:16" x14ac:dyDescent="0.25">
      <c r="A11" s="14">
        <v>1007</v>
      </c>
      <c r="B11" s="15" t="s">
        <v>16</v>
      </c>
      <c r="C11" s="42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2840520689</v>
      </c>
      <c r="D11" s="42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103610468</v>
      </c>
      <c r="E11" s="42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69093478</v>
      </c>
      <c r="F11" s="42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58578727</v>
      </c>
      <c r="G11" s="42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355030</v>
      </c>
      <c r="H11" s="42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63050527</v>
      </c>
      <c r="I11" s="43">
        <f t="shared" si="0"/>
        <v>3135208919</v>
      </c>
      <c r="L11" s="31"/>
      <c r="N11" s="31"/>
      <c r="P11" s="31"/>
    </row>
    <row r="12" spans="1:16" x14ac:dyDescent="0.25">
      <c r="A12" s="14">
        <v>1008</v>
      </c>
      <c r="B12" s="15" t="s">
        <v>17</v>
      </c>
      <c r="C12" s="40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2142072884</v>
      </c>
      <c r="D12" s="40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0</v>
      </c>
      <c r="E12" s="40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44893911</v>
      </c>
      <c r="F12" s="40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132439703</v>
      </c>
      <c r="G12" s="40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40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1653411</v>
      </c>
      <c r="I12" s="41">
        <f t="shared" si="0"/>
        <v>2321059909</v>
      </c>
      <c r="L12" s="31"/>
      <c r="N12" s="31"/>
      <c r="P12" s="31"/>
    </row>
    <row r="13" spans="1:16" x14ac:dyDescent="0.25">
      <c r="A13" s="14">
        <v>1010</v>
      </c>
      <c r="B13" s="15" t="s">
        <v>18</v>
      </c>
      <c r="C13" s="42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119048228</v>
      </c>
      <c r="D13" s="42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12388295</v>
      </c>
      <c r="E13" s="42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9399853</v>
      </c>
      <c r="F13" s="42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9306945</v>
      </c>
      <c r="G13" s="42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42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1339152</v>
      </c>
      <c r="I13" s="43">
        <f t="shared" si="0"/>
        <v>151482473</v>
      </c>
      <c r="L13" s="31"/>
      <c r="N13" s="31"/>
      <c r="P13" s="31"/>
    </row>
    <row r="14" spans="1:16" x14ac:dyDescent="0.25">
      <c r="A14" s="14">
        <v>1011</v>
      </c>
      <c r="B14" s="15" t="s">
        <v>19</v>
      </c>
      <c r="C14" s="40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2119227651</v>
      </c>
      <c r="D14" s="40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268835581</v>
      </c>
      <c r="E14" s="40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71578797</v>
      </c>
      <c r="F14" s="40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130755770</v>
      </c>
      <c r="G14" s="40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42500</v>
      </c>
      <c r="H14" s="40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26135514</v>
      </c>
      <c r="I14" s="41">
        <f t="shared" si="0"/>
        <v>2616575813</v>
      </c>
      <c r="L14" s="31"/>
      <c r="N14" s="31"/>
      <c r="P14" s="31"/>
    </row>
    <row r="15" spans="1:16" x14ac:dyDescent="0.25">
      <c r="A15" s="14">
        <v>1012</v>
      </c>
      <c r="B15" s="15" t="s">
        <v>20</v>
      </c>
      <c r="C15" s="42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800984029</v>
      </c>
      <c r="D15" s="42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1430692</v>
      </c>
      <c r="E15" s="42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25335142</v>
      </c>
      <c r="F15" s="42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52417984</v>
      </c>
      <c r="G15" s="42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720000</v>
      </c>
      <c r="H15" s="42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13958358</v>
      </c>
      <c r="I15" s="43">
        <f t="shared" si="0"/>
        <v>894846205</v>
      </c>
      <c r="L15" s="31"/>
      <c r="N15" s="31"/>
      <c r="P15" s="31"/>
    </row>
    <row r="16" spans="1:16" x14ac:dyDescent="0.25">
      <c r="A16" s="14">
        <v>1013</v>
      </c>
      <c r="B16" s="15" t="s">
        <v>21</v>
      </c>
      <c r="C16" s="40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6355939355</v>
      </c>
      <c r="D16" s="40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2703228042</v>
      </c>
      <c r="E16" s="40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259572829</v>
      </c>
      <c r="F16" s="40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36112088</v>
      </c>
      <c r="G16" s="40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618489</v>
      </c>
      <c r="H16" s="40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45410270</v>
      </c>
      <c r="I16" s="41">
        <f t="shared" si="0"/>
        <v>9400881073</v>
      </c>
      <c r="L16" s="31"/>
      <c r="N16" s="31"/>
      <c r="P16" s="31"/>
    </row>
    <row r="17" spans="1:16" x14ac:dyDescent="0.25">
      <c r="A17" s="14">
        <v>1014</v>
      </c>
      <c r="B17" s="15" t="s">
        <v>22</v>
      </c>
      <c r="C17" s="42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327965477</v>
      </c>
      <c r="D17" s="42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6120</v>
      </c>
      <c r="E17" s="42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3546246</v>
      </c>
      <c r="F17" s="42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19876770</v>
      </c>
      <c r="G17" s="42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152500</v>
      </c>
      <c r="H17" s="42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11114844</v>
      </c>
      <c r="I17" s="43">
        <f t="shared" si="0"/>
        <v>362661957</v>
      </c>
      <c r="L17" s="31"/>
      <c r="N17" s="31"/>
      <c r="P17" s="31"/>
    </row>
    <row r="18" spans="1:16" x14ac:dyDescent="0.25">
      <c r="A18" s="14">
        <v>1016</v>
      </c>
      <c r="B18" s="15" t="s">
        <v>23</v>
      </c>
      <c r="C18" s="40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12956166133</v>
      </c>
      <c r="D18" s="40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2734329608</v>
      </c>
      <c r="E18" s="40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623337566</v>
      </c>
      <c r="F18" s="40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129725981</v>
      </c>
      <c r="G18" s="40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0</v>
      </c>
      <c r="H18" s="40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48388235</v>
      </c>
      <c r="I18" s="41">
        <f t="shared" si="0"/>
        <v>16491947523</v>
      </c>
      <c r="L18" s="31"/>
      <c r="N18" s="31"/>
      <c r="P18" s="31"/>
    </row>
    <row r="19" spans="1:16" x14ac:dyDescent="0.25">
      <c r="A19" s="14">
        <v>1017</v>
      </c>
      <c r="B19" s="15" t="s">
        <v>24</v>
      </c>
      <c r="C19" s="42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2877400309</v>
      </c>
      <c r="D19" s="42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35220181</v>
      </c>
      <c r="E19" s="42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71828193</v>
      </c>
      <c r="F19" s="42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17634503</v>
      </c>
      <c r="G19" s="42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5000</v>
      </c>
      <c r="H19" s="42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21008994</v>
      </c>
      <c r="I19" s="43">
        <f t="shared" si="0"/>
        <v>3023097180</v>
      </c>
      <c r="L19" s="31"/>
      <c r="N19" s="31"/>
      <c r="P19" s="31"/>
    </row>
    <row r="20" spans="1:16" x14ac:dyDescent="0.25">
      <c r="A20" s="14">
        <v>1018</v>
      </c>
      <c r="B20" s="15" t="s">
        <v>25</v>
      </c>
      <c r="C20" s="40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1193330258</v>
      </c>
      <c r="D20" s="40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11053933</v>
      </c>
      <c r="E20" s="40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35914291</v>
      </c>
      <c r="F20" s="40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87379898</v>
      </c>
      <c r="G20" s="40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115000</v>
      </c>
      <c r="H20" s="40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23959910</v>
      </c>
      <c r="I20" s="41">
        <f t="shared" si="0"/>
        <v>1351753290</v>
      </c>
      <c r="L20" s="31"/>
      <c r="N20" s="31"/>
      <c r="P20" s="31"/>
    </row>
    <row r="21" spans="1:16" x14ac:dyDescent="0.25">
      <c r="A21" s="14">
        <v>1019</v>
      </c>
      <c r="B21" s="15" t="s">
        <v>26</v>
      </c>
      <c r="C21" s="42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1260764124</v>
      </c>
      <c r="D21" s="42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39093221</v>
      </c>
      <c r="E21" s="42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22240813</v>
      </c>
      <c r="F21" s="42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11011134</v>
      </c>
      <c r="G21" s="42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65000</v>
      </c>
      <c r="H21" s="42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39955755</v>
      </c>
      <c r="I21" s="43">
        <f t="shared" si="0"/>
        <v>1373130047</v>
      </c>
      <c r="L21" s="31"/>
      <c r="N21" s="31"/>
      <c r="P21" s="31"/>
    </row>
    <row r="22" spans="1:16" x14ac:dyDescent="0.25">
      <c r="A22" s="14">
        <v>1020</v>
      </c>
      <c r="B22" s="15" t="s">
        <v>27</v>
      </c>
      <c r="C22" s="40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766512030</v>
      </c>
      <c r="D22" s="40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270213528</v>
      </c>
      <c r="E22" s="40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28078526</v>
      </c>
      <c r="F22" s="40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303202570</v>
      </c>
      <c r="G22" s="40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5000</v>
      </c>
      <c r="H22" s="40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5990108</v>
      </c>
      <c r="I22" s="41">
        <f t="shared" si="0"/>
        <v>1374001762</v>
      </c>
      <c r="L22" s="31"/>
      <c r="N22" s="31"/>
      <c r="P22" s="31"/>
    </row>
    <row r="23" spans="1:16" x14ac:dyDescent="0.25">
      <c r="A23" s="14">
        <v>1022</v>
      </c>
      <c r="B23" s="15" t="s">
        <v>28</v>
      </c>
      <c r="C23" s="42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40945813</v>
      </c>
      <c r="D23" s="42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375503</v>
      </c>
      <c r="E23" s="42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377633</v>
      </c>
      <c r="F23" s="42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42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42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136921</v>
      </c>
      <c r="I23" s="43">
        <f t="shared" si="0"/>
        <v>41835870</v>
      </c>
      <c r="L23" s="31"/>
      <c r="N23" s="31"/>
      <c r="P23" s="31"/>
    </row>
    <row r="24" spans="1:16" x14ac:dyDescent="0.25">
      <c r="A24" s="14">
        <v>1023</v>
      </c>
      <c r="B24" s="15" t="s">
        <v>29</v>
      </c>
      <c r="C24" s="40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518387804</v>
      </c>
      <c r="D24" s="40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47724844</v>
      </c>
      <c r="E24" s="40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17801118</v>
      </c>
      <c r="F24" s="40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13439564</v>
      </c>
      <c r="G24" s="40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218596</v>
      </c>
      <c r="H24" s="40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23416517</v>
      </c>
      <c r="I24" s="41">
        <f t="shared" si="0"/>
        <v>620988443</v>
      </c>
      <c r="L24" s="31"/>
      <c r="N24" s="31"/>
      <c r="P24" s="31"/>
    </row>
    <row r="25" spans="1:16" x14ac:dyDescent="0.25">
      <c r="A25" s="14">
        <v>1024</v>
      </c>
      <c r="B25" s="15" t="s">
        <v>30</v>
      </c>
      <c r="C25" s="42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13577274900</v>
      </c>
      <c r="D25" s="42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664413148</v>
      </c>
      <c r="E25" s="42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267606405</v>
      </c>
      <c r="F25" s="42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232757693</v>
      </c>
      <c r="G25" s="42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484722</v>
      </c>
      <c r="H25" s="42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76256704</v>
      </c>
      <c r="I25" s="43">
        <f t="shared" si="0"/>
        <v>14818793572</v>
      </c>
      <c r="L25" s="31"/>
      <c r="N25" s="31"/>
      <c r="P25" s="31"/>
    </row>
    <row r="26" spans="1:16" x14ac:dyDescent="0.25">
      <c r="A26" s="14">
        <v>1025</v>
      </c>
      <c r="B26" s="15" t="s">
        <v>31</v>
      </c>
      <c r="C26" s="40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579115876</v>
      </c>
      <c r="D26" s="40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853587</v>
      </c>
      <c r="E26" s="40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475857</v>
      </c>
      <c r="F26" s="40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40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8000</v>
      </c>
      <c r="H26" s="40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2111824</v>
      </c>
      <c r="I26" s="41">
        <f t="shared" si="0"/>
        <v>582565144</v>
      </c>
      <c r="L26" s="31"/>
      <c r="N26" s="31"/>
      <c r="P26" s="31"/>
    </row>
    <row r="27" spans="1:16" x14ac:dyDescent="0.25">
      <c r="A27" s="14">
        <v>1026</v>
      </c>
      <c r="B27" s="15" t="s">
        <v>32</v>
      </c>
      <c r="C27" s="42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4540936</v>
      </c>
      <c r="D27" s="42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51485</v>
      </c>
      <c r="E27" s="42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17595</v>
      </c>
      <c r="F27" s="42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42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12485</v>
      </c>
      <c r="H27" s="42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3481586</v>
      </c>
      <c r="I27" s="43">
        <f t="shared" si="0"/>
        <v>8104087</v>
      </c>
      <c r="L27" s="31"/>
      <c r="N27" s="31"/>
      <c r="P27" s="31"/>
    </row>
    <row r="28" spans="1:16" x14ac:dyDescent="0.25">
      <c r="A28" s="14">
        <v>1027</v>
      </c>
      <c r="B28" s="15" t="s">
        <v>33</v>
      </c>
      <c r="C28" s="40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954300095</v>
      </c>
      <c r="D28" s="40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16945676</v>
      </c>
      <c r="E28" s="40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11471170</v>
      </c>
      <c r="F28" s="40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14946100</v>
      </c>
      <c r="G28" s="40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12500</v>
      </c>
      <c r="H28" s="40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12196477</v>
      </c>
      <c r="I28" s="41">
        <f t="shared" si="0"/>
        <v>1009872018</v>
      </c>
      <c r="L28" s="31"/>
      <c r="N28" s="31"/>
      <c r="P28" s="31"/>
    </row>
    <row r="29" spans="1:16" x14ac:dyDescent="0.25">
      <c r="A29" s="14">
        <v>1028</v>
      </c>
      <c r="B29" s="15" t="s">
        <v>34</v>
      </c>
      <c r="C29" s="42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735353520</v>
      </c>
      <c r="D29" s="42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15465192</v>
      </c>
      <c r="E29" s="42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22107837</v>
      </c>
      <c r="F29" s="42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64981180</v>
      </c>
      <c r="G29" s="42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42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1310503</v>
      </c>
      <c r="I29" s="43">
        <f t="shared" si="0"/>
        <v>839218232</v>
      </c>
      <c r="L29" s="31"/>
      <c r="N29" s="31"/>
      <c r="P29" s="31"/>
    </row>
    <row r="30" spans="1:16" x14ac:dyDescent="0.25">
      <c r="A30" s="14">
        <v>1030</v>
      </c>
      <c r="B30" s="15" t="s">
        <v>35</v>
      </c>
      <c r="C30" s="40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2352879175</v>
      </c>
      <c r="D30" s="40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47827620</v>
      </c>
      <c r="E30" s="40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54727434</v>
      </c>
      <c r="F30" s="40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88749968</v>
      </c>
      <c r="G30" s="40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210000</v>
      </c>
      <c r="H30" s="40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27105908</v>
      </c>
      <c r="I30" s="41">
        <f t="shared" si="0"/>
        <v>2571500105</v>
      </c>
      <c r="L30" s="31"/>
      <c r="N30" s="31"/>
      <c r="P30" s="31"/>
    </row>
    <row r="31" spans="1:16" x14ac:dyDescent="0.25">
      <c r="A31" s="14">
        <v>1031</v>
      </c>
      <c r="B31" s="15" t="s">
        <v>36</v>
      </c>
      <c r="C31" s="42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11442904</v>
      </c>
      <c r="D31" s="42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28114</v>
      </c>
      <c r="E31" s="42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563939</v>
      </c>
      <c r="F31" s="42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231005</v>
      </c>
      <c r="G31" s="42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42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46296</v>
      </c>
      <c r="I31" s="43">
        <f t="shared" si="0"/>
        <v>12312258</v>
      </c>
      <c r="L31" s="31"/>
      <c r="N31" s="31"/>
      <c r="P31" s="31"/>
    </row>
    <row r="32" spans="1:16" x14ac:dyDescent="0.25">
      <c r="A32" s="14">
        <v>1033</v>
      </c>
      <c r="B32" s="15" t="s">
        <v>37</v>
      </c>
      <c r="C32" s="40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40703949</v>
      </c>
      <c r="D32" s="40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1163350</v>
      </c>
      <c r="E32" s="40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2151965</v>
      </c>
      <c r="F32" s="40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1257311</v>
      </c>
      <c r="G32" s="40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17500</v>
      </c>
      <c r="H32" s="40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8465845</v>
      </c>
      <c r="I32" s="41">
        <f t="shared" si="0"/>
        <v>53759920</v>
      </c>
      <c r="L32" s="31"/>
      <c r="N32" s="31"/>
      <c r="P32" s="31"/>
    </row>
    <row r="33" spans="1:16" x14ac:dyDescent="0.25">
      <c r="A33" s="14">
        <v>1034</v>
      </c>
      <c r="B33" s="15" t="s">
        <v>38</v>
      </c>
      <c r="C33" s="42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182425429</v>
      </c>
      <c r="D33" s="42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942563</v>
      </c>
      <c r="E33" s="42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475503</v>
      </c>
      <c r="F33" s="42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0</v>
      </c>
      <c r="G33" s="42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2500</v>
      </c>
      <c r="H33" s="42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502131</v>
      </c>
      <c r="I33" s="43">
        <f t="shared" si="0"/>
        <v>184348126</v>
      </c>
      <c r="L33" s="31"/>
      <c r="N33" s="31"/>
      <c r="P33" s="31"/>
    </row>
    <row r="34" spans="1:16" x14ac:dyDescent="0.25">
      <c r="A34" s="14">
        <v>1037</v>
      </c>
      <c r="B34" s="15" t="s">
        <v>39</v>
      </c>
      <c r="C34" s="40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173304062</v>
      </c>
      <c r="D34" s="40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6514430</v>
      </c>
      <c r="E34" s="40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4688641</v>
      </c>
      <c r="F34" s="40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4647220</v>
      </c>
      <c r="G34" s="40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40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3894487</v>
      </c>
      <c r="I34" s="41">
        <f t="shared" si="0"/>
        <v>193048840</v>
      </c>
      <c r="L34" s="31"/>
      <c r="N34" s="31"/>
      <c r="P34" s="31"/>
    </row>
    <row r="35" spans="1:16" x14ac:dyDescent="0.25">
      <c r="A35" s="14">
        <v>1038</v>
      </c>
      <c r="B35" s="15" t="s">
        <v>40</v>
      </c>
      <c r="C35" s="42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858053957</v>
      </c>
      <c r="D35" s="42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12387841</v>
      </c>
      <c r="E35" s="42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23544201</v>
      </c>
      <c r="F35" s="42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83130801</v>
      </c>
      <c r="G35" s="42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15000</v>
      </c>
      <c r="H35" s="42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2861565</v>
      </c>
      <c r="I35" s="43">
        <f t="shared" si="0"/>
        <v>979993365</v>
      </c>
      <c r="L35" s="31"/>
      <c r="N35" s="31"/>
      <c r="P35" s="31"/>
    </row>
    <row r="36" spans="1:16" x14ac:dyDescent="0.25">
      <c r="A36" s="14">
        <v>1039</v>
      </c>
      <c r="B36" s="15" t="s">
        <v>41</v>
      </c>
      <c r="C36" s="40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37737843</v>
      </c>
      <c r="D36" s="40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1676678</v>
      </c>
      <c r="E36" s="40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796582</v>
      </c>
      <c r="F36" s="40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212098</v>
      </c>
      <c r="G36" s="40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7500</v>
      </c>
      <c r="H36" s="40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4701609</v>
      </c>
      <c r="I36" s="41">
        <f t="shared" si="0"/>
        <v>45132310</v>
      </c>
      <c r="L36" s="31"/>
      <c r="N36" s="31"/>
      <c r="P36" s="31"/>
    </row>
    <row r="37" spans="1:16" x14ac:dyDescent="0.25">
      <c r="A37" s="14">
        <v>1040</v>
      </c>
      <c r="B37" s="15" t="s">
        <v>42</v>
      </c>
      <c r="C37" s="42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1380907308</v>
      </c>
      <c r="D37" s="42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87370135</v>
      </c>
      <c r="E37" s="42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41197850</v>
      </c>
      <c r="F37" s="42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10997203</v>
      </c>
      <c r="G37" s="42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167535</v>
      </c>
      <c r="H37" s="42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55539395</v>
      </c>
      <c r="I37" s="43">
        <f t="shared" si="0"/>
        <v>1576179426</v>
      </c>
      <c r="L37" s="31"/>
      <c r="N37" s="31"/>
      <c r="P37" s="31"/>
    </row>
    <row r="38" spans="1:16" x14ac:dyDescent="0.25">
      <c r="A38" s="14">
        <v>1042</v>
      </c>
      <c r="B38" s="15" t="s">
        <v>43</v>
      </c>
      <c r="C38" s="40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3515911671</v>
      </c>
      <c r="D38" s="40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26737</v>
      </c>
      <c r="E38" s="40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85755224</v>
      </c>
      <c r="F38" s="40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415739979</v>
      </c>
      <c r="G38" s="40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40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154839</v>
      </c>
      <c r="I38" s="41">
        <f t="shared" si="0"/>
        <v>4017588450</v>
      </c>
      <c r="L38" s="31"/>
      <c r="N38" s="31"/>
      <c r="P38" s="31"/>
    </row>
    <row r="39" spans="1:16" x14ac:dyDescent="0.25">
      <c r="A39" s="14">
        <v>1043</v>
      </c>
      <c r="B39" s="15" t="s">
        <v>44</v>
      </c>
      <c r="C39" s="42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8856186631</v>
      </c>
      <c r="D39" s="42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921177528</v>
      </c>
      <c r="E39" s="42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245767090</v>
      </c>
      <c r="F39" s="42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426615922</v>
      </c>
      <c r="G39" s="42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0</v>
      </c>
      <c r="H39" s="42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14863126</v>
      </c>
      <c r="I39" s="43">
        <f t="shared" si="0"/>
        <v>10464610297</v>
      </c>
      <c r="L39" s="31"/>
      <c r="N39" s="31"/>
      <c r="P39" s="31"/>
    </row>
    <row r="40" spans="1:16" x14ac:dyDescent="0.25">
      <c r="A40" s="14">
        <v>1044</v>
      </c>
      <c r="B40" s="15" t="s">
        <v>45</v>
      </c>
      <c r="C40" s="40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89514712</v>
      </c>
      <c r="D40" s="40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4165029</v>
      </c>
      <c r="E40" s="40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2600105</v>
      </c>
      <c r="F40" s="40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95917</v>
      </c>
      <c r="G40" s="40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10000</v>
      </c>
      <c r="H40" s="40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6462122</v>
      </c>
      <c r="I40" s="41">
        <f t="shared" si="0"/>
        <v>102847885</v>
      </c>
      <c r="L40" s="31"/>
      <c r="N40" s="31"/>
      <c r="P40" s="31"/>
    </row>
    <row r="41" spans="1:16" x14ac:dyDescent="0.25">
      <c r="A41" s="14">
        <v>1046</v>
      </c>
      <c r="B41" s="15" t="s">
        <v>46</v>
      </c>
      <c r="C41" s="42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47428919</v>
      </c>
      <c r="D41" s="42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1575412</v>
      </c>
      <c r="E41" s="42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1529388</v>
      </c>
      <c r="F41" s="42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-2500</v>
      </c>
      <c r="G41" s="42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237500</v>
      </c>
      <c r="H41" s="42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14377905</v>
      </c>
      <c r="I41" s="43">
        <f t="shared" si="0"/>
        <v>65146624</v>
      </c>
      <c r="L41" s="31"/>
      <c r="N41" s="31"/>
      <c r="P41" s="31"/>
    </row>
    <row r="42" spans="1:16" x14ac:dyDescent="0.25">
      <c r="A42" s="14">
        <v>1047</v>
      </c>
      <c r="B42" s="15" t="s">
        <v>47</v>
      </c>
      <c r="C42" s="40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4876479232</v>
      </c>
      <c r="D42" s="40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762886459</v>
      </c>
      <c r="E42" s="40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221976815</v>
      </c>
      <c r="F42" s="40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4923238</v>
      </c>
      <c r="G42" s="40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70000</v>
      </c>
      <c r="H42" s="40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32844397</v>
      </c>
      <c r="I42" s="41">
        <f t="shared" si="0"/>
        <v>5899180141</v>
      </c>
      <c r="L42" s="31"/>
      <c r="N42" s="31"/>
      <c r="P42" s="31"/>
    </row>
    <row r="43" spans="1:16" x14ac:dyDescent="0.25">
      <c r="A43" s="14">
        <v>1048</v>
      </c>
      <c r="B43" s="15" t="s">
        <v>48</v>
      </c>
      <c r="C43" s="42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1244530300</v>
      </c>
      <c r="D43" s="42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133841088</v>
      </c>
      <c r="E43" s="42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57826079</v>
      </c>
      <c r="F43" s="42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35458306</v>
      </c>
      <c r="G43" s="42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5000</v>
      </c>
      <c r="H43" s="42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22417106</v>
      </c>
      <c r="I43" s="43">
        <f t="shared" si="0"/>
        <v>1494077879</v>
      </c>
      <c r="L43" s="31"/>
      <c r="N43" s="31"/>
      <c r="P43" s="31"/>
    </row>
    <row r="44" spans="1:16" x14ac:dyDescent="0.25">
      <c r="A44" s="14">
        <v>1050</v>
      </c>
      <c r="B44" s="15" t="s">
        <v>49</v>
      </c>
      <c r="C44" s="40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780285</v>
      </c>
      <c r="D44" s="40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9244</v>
      </c>
      <c r="E44" s="40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4206</v>
      </c>
      <c r="F44" s="40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40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40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597230</v>
      </c>
      <c r="I44" s="41">
        <f t="shared" si="0"/>
        <v>1390965</v>
      </c>
      <c r="L44" s="31"/>
      <c r="N44" s="31"/>
      <c r="P44" s="31"/>
    </row>
    <row r="45" spans="1:16" x14ac:dyDescent="0.25">
      <c r="A45" s="14">
        <v>1052</v>
      </c>
      <c r="B45" s="15" t="s">
        <v>50</v>
      </c>
      <c r="C45" s="42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575383321</v>
      </c>
      <c r="D45" s="42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47281281</v>
      </c>
      <c r="E45" s="42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21988096</v>
      </c>
      <c r="F45" s="42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23949168</v>
      </c>
      <c r="G45" s="42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10000</v>
      </c>
      <c r="H45" s="42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18715859</v>
      </c>
      <c r="I45" s="43">
        <f t="shared" si="0"/>
        <v>687327725</v>
      </c>
      <c r="L45" s="31"/>
      <c r="N45" s="31"/>
      <c r="P45" s="31"/>
    </row>
    <row r="46" spans="1:16" x14ac:dyDescent="0.25">
      <c r="A46" s="14">
        <v>1054</v>
      </c>
      <c r="B46" s="15" t="s">
        <v>51</v>
      </c>
      <c r="C46" s="40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859123917</v>
      </c>
      <c r="D46" s="40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67888735</v>
      </c>
      <c r="E46" s="40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28777440</v>
      </c>
      <c r="F46" s="40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7808351</v>
      </c>
      <c r="G46" s="40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105000</v>
      </c>
      <c r="H46" s="40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12405862</v>
      </c>
      <c r="I46" s="41">
        <f t="shared" si="0"/>
        <v>976109305</v>
      </c>
      <c r="L46" s="31"/>
      <c r="N46" s="31"/>
      <c r="P46" s="31"/>
    </row>
    <row r="47" spans="1:16" x14ac:dyDescent="0.25">
      <c r="A47" s="14">
        <v>1055</v>
      </c>
      <c r="B47" s="15" t="s">
        <v>52</v>
      </c>
      <c r="C47" s="42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1670322587</v>
      </c>
      <c r="D47" s="42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31611942</v>
      </c>
      <c r="E47" s="42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48067816</v>
      </c>
      <c r="F47" s="42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8208232</v>
      </c>
      <c r="G47" s="42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42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6866633</v>
      </c>
      <c r="I47" s="43">
        <f t="shared" si="0"/>
        <v>1765077210</v>
      </c>
      <c r="L47" s="31"/>
      <c r="N47" s="31"/>
      <c r="P47" s="31"/>
    </row>
    <row r="48" spans="1:16" x14ac:dyDescent="0.25">
      <c r="A48" s="14">
        <v>1057</v>
      </c>
      <c r="B48" s="15" t="s">
        <v>53</v>
      </c>
      <c r="C48" s="40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46838946</v>
      </c>
      <c r="D48" s="40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2660690</v>
      </c>
      <c r="E48" s="40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1468415</v>
      </c>
      <c r="F48" s="40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48" s="40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72501</v>
      </c>
      <c r="H48" s="40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43812348</v>
      </c>
      <c r="I48" s="41">
        <f t="shared" si="0"/>
        <v>94852900</v>
      </c>
      <c r="L48" s="31"/>
      <c r="N48" s="31"/>
      <c r="P48" s="31"/>
    </row>
    <row r="49" spans="1:16" x14ac:dyDescent="0.25">
      <c r="A49" s="14">
        <v>1058</v>
      </c>
      <c r="B49" s="15" t="s">
        <v>54</v>
      </c>
      <c r="C49" s="42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531301629</v>
      </c>
      <c r="D49" s="42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20794425</v>
      </c>
      <c r="E49" s="42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17640012</v>
      </c>
      <c r="F49" s="42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1812882</v>
      </c>
      <c r="G49" s="42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1137819</v>
      </c>
      <c r="H49" s="42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21978786</v>
      </c>
      <c r="I49" s="43">
        <f t="shared" si="0"/>
        <v>594665553</v>
      </c>
      <c r="L49" s="31"/>
      <c r="N49" s="31"/>
      <c r="P49" s="31"/>
    </row>
    <row r="50" spans="1:16" x14ac:dyDescent="0.25">
      <c r="A50" s="14">
        <v>1062</v>
      </c>
      <c r="B50" s="15" t="s">
        <v>55</v>
      </c>
      <c r="C50" s="40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1881277753</v>
      </c>
      <c r="D50" s="40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27351259</v>
      </c>
      <c r="E50" s="40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53294366</v>
      </c>
      <c r="F50" s="40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1986527</v>
      </c>
      <c r="G50" s="40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2500</v>
      </c>
      <c r="H50" s="40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19273351</v>
      </c>
      <c r="I50" s="41">
        <f t="shared" si="0"/>
        <v>1983185756</v>
      </c>
      <c r="L50" s="31"/>
      <c r="N50" s="31"/>
      <c r="P50" s="31"/>
    </row>
    <row r="51" spans="1:16" x14ac:dyDescent="0.25">
      <c r="A51" s="14">
        <v>1065</v>
      </c>
      <c r="B51" s="15" t="s">
        <v>56</v>
      </c>
      <c r="C51" s="42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3159026612</v>
      </c>
      <c r="D51" s="42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154088799</v>
      </c>
      <c r="E51" s="42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58563188</v>
      </c>
      <c r="F51" s="42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23930207</v>
      </c>
      <c r="G51" s="42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545715</v>
      </c>
      <c r="H51" s="42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13000088</v>
      </c>
      <c r="I51" s="43">
        <f t="shared" si="0"/>
        <v>3409154609</v>
      </c>
      <c r="L51" s="31"/>
      <c r="N51" s="31"/>
      <c r="P51" s="31"/>
    </row>
    <row r="52" spans="1:16" x14ac:dyDescent="0.25">
      <c r="A52" s="14">
        <v>1066</v>
      </c>
      <c r="B52" s="15" t="s">
        <v>57</v>
      </c>
      <c r="C52" s="40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3961305599</v>
      </c>
      <c r="D52" s="40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146444610</v>
      </c>
      <c r="E52" s="40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93503120</v>
      </c>
      <c r="F52" s="40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20863695</v>
      </c>
      <c r="G52" s="40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27500</v>
      </c>
      <c r="H52" s="40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12579648</v>
      </c>
      <c r="I52" s="41">
        <f t="shared" si="0"/>
        <v>4234724172</v>
      </c>
      <c r="L52" s="31"/>
      <c r="N52" s="31"/>
      <c r="P52" s="31"/>
    </row>
    <row r="53" spans="1:16" x14ac:dyDescent="0.25">
      <c r="A53" s="14">
        <v>1067</v>
      </c>
      <c r="B53" s="15" t="s">
        <v>58</v>
      </c>
      <c r="C53" s="42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1222296828</v>
      </c>
      <c r="D53" s="42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73491</v>
      </c>
      <c r="E53" s="42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24306</v>
      </c>
      <c r="F53" s="42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18414</v>
      </c>
      <c r="G53" s="42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42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587614</v>
      </c>
      <c r="I53" s="43">
        <f t="shared" si="0"/>
        <v>1223000653</v>
      </c>
      <c r="L53" s="31"/>
      <c r="N53" s="31"/>
      <c r="P53" s="31"/>
    </row>
    <row r="54" spans="1:16" x14ac:dyDescent="0.25">
      <c r="A54" s="14">
        <v>1068</v>
      </c>
      <c r="B54" s="15" t="s">
        <v>59</v>
      </c>
      <c r="C54" s="40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236610421</v>
      </c>
      <c r="D54" s="40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45074593</v>
      </c>
      <c r="E54" s="40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11441882</v>
      </c>
      <c r="F54" s="40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0</v>
      </c>
      <c r="G54" s="40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40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63902</v>
      </c>
      <c r="I54" s="41">
        <f t="shared" si="0"/>
        <v>293190798</v>
      </c>
      <c r="L54" s="31"/>
      <c r="N54" s="31"/>
      <c r="P54" s="31"/>
    </row>
    <row r="55" spans="1:16" x14ac:dyDescent="0.25">
      <c r="A55" s="14">
        <v>1069</v>
      </c>
      <c r="B55" s="15" t="s">
        <v>60</v>
      </c>
      <c r="C55" s="42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41775455</v>
      </c>
      <c r="D55" s="42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2663663</v>
      </c>
      <c r="E55" s="42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1732076</v>
      </c>
      <c r="F55" s="42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16974</v>
      </c>
      <c r="G55" s="42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2500</v>
      </c>
      <c r="H55" s="42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1495867</v>
      </c>
      <c r="I55" s="43">
        <f t="shared" si="0"/>
        <v>47686535</v>
      </c>
      <c r="L55" s="31"/>
      <c r="N55" s="31"/>
      <c r="P55" s="31"/>
    </row>
    <row r="56" spans="1:16" ht="15" customHeight="1" x14ac:dyDescent="0.25">
      <c r="A56" s="14">
        <v>1070</v>
      </c>
      <c r="B56" s="15" t="s">
        <v>61</v>
      </c>
      <c r="C56" s="40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0</v>
      </c>
      <c r="D56" s="40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1</v>
      </c>
      <c r="E56" s="40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0</v>
      </c>
      <c r="F56" s="40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0</v>
      </c>
      <c r="G56" s="40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40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37866</v>
      </c>
      <c r="I56" s="41">
        <f t="shared" si="0"/>
        <v>37867</v>
      </c>
      <c r="L56" s="31"/>
      <c r="N56" s="31"/>
      <c r="P56" s="31"/>
    </row>
    <row r="57" spans="1:16" x14ac:dyDescent="0.25">
      <c r="A57" s="13"/>
      <c r="B57" s="16" t="s">
        <v>62</v>
      </c>
      <c r="C57" s="25">
        <f t="shared" ref="C57:I57" si="1">SUM(C7:C56)</f>
        <v>88335358031</v>
      </c>
      <c r="D57" s="25">
        <f t="shared" si="1"/>
        <v>9455532886</v>
      </c>
      <c r="E57" s="25">
        <f t="shared" si="1"/>
        <v>2668780890</v>
      </c>
      <c r="F57" s="25">
        <f t="shared" si="1"/>
        <v>2490284882</v>
      </c>
      <c r="G57" s="25">
        <f t="shared" si="1"/>
        <v>5495892</v>
      </c>
      <c r="H57" s="25">
        <f t="shared" si="1"/>
        <v>774021021</v>
      </c>
      <c r="I57" s="26">
        <f t="shared" si="1"/>
        <v>103729473602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1584474</v>
      </c>
      <c r="D8" s="34">
        <v>188221</v>
      </c>
      <c r="E8" s="34">
        <v>58781</v>
      </c>
      <c r="F8" s="34">
        <v>0</v>
      </c>
      <c r="G8" s="34">
        <v>0</v>
      </c>
      <c r="H8" s="34">
        <v>164640</v>
      </c>
      <c r="I8" s="35">
        <f t="shared" ref="I8:I56" si="0">SUM(C8:H8)</f>
        <v>1996116</v>
      </c>
    </row>
    <row r="9" spans="1:9" x14ac:dyDescent="0.25">
      <c r="A9" s="19">
        <v>1005</v>
      </c>
      <c r="B9" s="20" t="s">
        <v>14</v>
      </c>
      <c r="C9" s="36">
        <v>28209</v>
      </c>
      <c r="D9" s="36">
        <v>45215</v>
      </c>
      <c r="E9" s="36">
        <v>20705</v>
      </c>
      <c r="F9" s="36">
        <v>0</v>
      </c>
      <c r="G9" s="36">
        <v>0</v>
      </c>
      <c r="H9" s="36">
        <v>5760</v>
      </c>
      <c r="I9" s="37">
        <f t="shared" si="0"/>
        <v>99889</v>
      </c>
    </row>
    <row r="10" spans="1:9" x14ac:dyDescent="0.25">
      <c r="A10" s="19">
        <v>1006</v>
      </c>
      <c r="B10" s="20" t="s">
        <v>15</v>
      </c>
      <c r="C10" s="34">
        <v>4868303</v>
      </c>
      <c r="D10" s="34">
        <v>1020199</v>
      </c>
      <c r="E10" s="34">
        <v>234506</v>
      </c>
      <c r="F10" s="34">
        <v>0</v>
      </c>
      <c r="G10" s="34">
        <v>0</v>
      </c>
      <c r="H10" s="34">
        <v>1920</v>
      </c>
      <c r="I10" s="35">
        <f t="shared" si="0"/>
        <v>6124928</v>
      </c>
    </row>
    <row r="11" spans="1:9" x14ac:dyDescent="0.25">
      <c r="A11" s="19">
        <v>1007</v>
      </c>
      <c r="B11" s="20" t="s">
        <v>16</v>
      </c>
      <c r="C11" s="36">
        <v>450118377</v>
      </c>
      <c r="D11" s="36">
        <v>4941449</v>
      </c>
      <c r="E11" s="36">
        <v>12135188</v>
      </c>
      <c r="F11" s="36">
        <v>19120116</v>
      </c>
      <c r="G11" s="36">
        <v>7500</v>
      </c>
      <c r="H11" s="36">
        <v>2146936</v>
      </c>
      <c r="I11" s="37">
        <f t="shared" si="0"/>
        <v>488469566</v>
      </c>
    </row>
    <row r="12" spans="1:9" x14ac:dyDescent="0.25">
      <c r="A12" s="19">
        <v>1008</v>
      </c>
      <c r="B12" s="20" t="s">
        <v>17</v>
      </c>
      <c r="C12" s="34">
        <v>340042458</v>
      </c>
      <c r="D12" s="34">
        <v>0</v>
      </c>
      <c r="E12" s="34">
        <v>3294014</v>
      </c>
      <c r="F12" s="34">
        <v>16423620</v>
      </c>
      <c r="G12" s="34">
        <v>0</v>
      </c>
      <c r="H12" s="34">
        <v>4080</v>
      </c>
      <c r="I12" s="35">
        <f t="shared" si="0"/>
        <v>359764172</v>
      </c>
    </row>
    <row r="13" spans="1:9" x14ac:dyDescent="0.25">
      <c r="A13" s="19">
        <v>1010</v>
      </c>
      <c r="B13" s="20" t="s">
        <v>18</v>
      </c>
      <c r="C13" s="36">
        <v>3263962</v>
      </c>
      <c r="D13" s="36">
        <v>432629</v>
      </c>
      <c r="E13" s="36">
        <v>345611</v>
      </c>
      <c r="F13" s="36">
        <v>248546</v>
      </c>
      <c r="G13" s="36">
        <v>0</v>
      </c>
      <c r="H13" s="36">
        <v>13614</v>
      </c>
      <c r="I13" s="37">
        <f t="shared" si="0"/>
        <v>4304362</v>
      </c>
    </row>
    <row r="14" spans="1:9" x14ac:dyDescent="0.25">
      <c r="A14" s="19">
        <v>1011</v>
      </c>
      <c r="B14" s="20" t="s">
        <v>19</v>
      </c>
      <c r="C14" s="34">
        <v>185663267</v>
      </c>
      <c r="D14" s="34">
        <v>7369991</v>
      </c>
      <c r="E14" s="34">
        <v>6285683</v>
      </c>
      <c r="F14" s="34">
        <v>5397245</v>
      </c>
      <c r="G14" s="34">
        <v>0</v>
      </c>
      <c r="H14" s="34">
        <v>755844</v>
      </c>
      <c r="I14" s="35">
        <f t="shared" si="0"/>
        <v>205472030</v>
      </c>
    </row>
    <row r="15" spans="1:9" x14ac:dyDescent="0.25">
      <c r="A15" s="19">
        <v>1012</v>
      </c>
      <c r="B15" s="20" t="s">
        <v>20</v>
      </c>
      <c r="C15" s="36">
        <v>1383108</v>
      </c>
      <c r="D15" s="36">
        <v>575</v>
      </c>
      <c r="E15" s="36">
        <v>78439</v>
      </c>
      <c r="F15" s="36">
        <v>0</v>
      </c>
      <c r="G15" s="36">
        <v>35000</v>
      </c>
      <c r="H15" s="36">
        <v>335180</v>
      </c>
      <c r="I15" s="37">
        <f t="shared" si="0"/>
        <v>1832302</v>
      </c>
    </row>
    <row r="16" spans="1:9" x14ac:dyDescent="0.25">
      <c r="A16" s="19">
        <v>1013</v>
      </c>
      <c r="B16" s="20" t="s">
        <v>21</v>
      </c>
      <c r="C16" s="34">
        <v>236665768</v>
      </c>
      <c r="D16" s="34">
        <v>84875694</v>
      </c>
      <c r="E16" s="34">
        <v>7687122</v>
      </c>
      <c r="F16" s="34">
        <v>145992</v>
      </c>
      <c r="G16" s="34">
        <v>2500</v>
      </c>
      <c r="H16" s="34">
        <v>1840618</v>
      </c>
      <c r="I16" s="35">
        <f t="shared" si="0"/>
        <v>331217694</v>
      </c>
    </row>
    <row r="17" spans="1:9" x14ac:dyDescent="0.25">
      <c r="A17" s="19">
        <v>1014</v>
      </c>
      <c r="B17" s="20" t="s">
        <v>22</v>
      </c>
      <c r="C17" s="36">
        <v>68172194</v>
      </c>
      <c r="D17" s="36">
        <v>465</v>
      </c>
      <c r="E17" s="36">
        <v>1805885</v>
      </c>
      <c r="F17" s="36">
        <v>2539154</v>
      </c>
      <c r="G17" s="36">
        <v>2500</v>
      </c>
      <c r="H17" s="36">
        <v>133056</v>
      </c>
      <c r="I17" s="37">
        <f t="shared" si="0"/>
        <v>72653254</v>
      </c>
    </row>
    <row r="18" spans="1:9" x14ac:dyDescent="0.25">
      <c r="A18" s="19">
        <v>1016</v>
      </c>
      <c r="B18" s="20" t="s">
        <v>23</v>
      </c>
      <c r="C18" s="34">
        <v>424256420</v>
      </c>
      <c r="D18" s="34">
        <v>98249775</v>
      </c>
      <c r="E18" s="34">
        <v>17824982</v>
      </c>
      <c r="F18" s="34">
        <v>248716</v>
      </c>
      <c r="G18" s="34">
        <v>0</v>
      </c>
      <c r="H18" s="34">
        <v>1007821</v>
      </c>
      <c r="I18" s="35">
        <f t="shared" si="0"/>
        <v>541587714</v>
      </c>
    </row>
    <row r="19" spans="1:9" x14ac:dyDescent="0.25">
      <c r="A19" s="19">
        <v>1017</v>
      </c>
      <c r="B19" s="20" t="s">
        <v>24</v>
      </c>
      <c r="C19" s="36">
        <v>111576524</v>
      </c>
      <c r="D19" s="36">
        <v>1421251</v>
      </c>
      <c r="E19" s="36">
        <v>4419652</v>
      </c>
      <c r="F19" s="36">
        <v>74349</v>
      </c>
      <c r="G19" s="36">
        <v>0</v>
      </c>
      <c r="H19" s="36">
        <v>1218173</v>
      </c>
      <c r="I19" s="37">
        <f t="shared" si="0"/>
        <v>118709949</v>
      </c>
    </row>
    <row r="20" spans="1:9" x14ac:dyDescent="0.25">
      <c r="A20" s="19">
        <v>1018</v>
      </c>
      <c r="B20" s="20" t="s">
        <v>25</v>
      </c>
      <c r="C20" s="34">
        <v>36752614</v>
      </c>
      <c r="D20" s="34">
        <v>371619</v>
      </c>
      <c r="E20" s="34">
        <v>2415393</v>
      </c>
      <c r="F20" s="34">
        <v>1507760</v>
      </c>
      <c r="G20" s="34">
        <v>0</v>
      </c>
      <c r="H20" s="34">
        <v>712200</v>
      </c>
      <c r="I20" s="35">
        <f t="shared" si="0"/>
        <v>41759586</v>
      </c>
    </row>
    <row r="21" spans="1:9" x14ac:dyDescent="0.25">
      <c r="A21" s="19">
        <v>1019</v>
      </c>
      <c r="B21" s="20" t="s">
        <v>26</v>
      </c>
      <c r="C21" s="36">
        <v>32575215</v>
      </c>
      <c r="D21" s="36">
        <v>1433023</v>
      </c>
      <c r="E21" s="36">
        <v>1231606</v>
      </c>
      <c r="F21" s="36">
        <v>39529</v>
      </c>
      <c r="G21" s="36">
        <v>5000</v>
      </c>
      <c r="H21" s="36">
        <v>1279743</v>
      </c>
      <c r="I21" s="37">
        <f t="shared" si="0"/>
        <v>36564116</v>
      </c>
    </row>
    <row r="22" spans="1:9" x14ac:dyDescent="0.25">
      <c r="A22" s="19">
        <v>1020</v>
      </c>
      <c r="B22" s="20" t="s">
        <v>27</v>
      </c>
      <c r="C22" s="34">
        <v>31512665</v>
      </c>
      <c r="D22" s="34">
        <v>13443765</v>
      </c>
      <c r="E22" s="34">
        <v>1141781</v>
      </c>
      <c r="F22" s="34">
        <v>11631660</v>
      </c>
      <c r="G22" s="34">
        <v>0</v>
      </c>
      <c r="H22" s="34">
        <v>754776</v>
      </c>
      <c r="I22" s="35">
        <f t="shared" si="0"/>
        <v>58484647</v>
      </c>
    </row>
    <row r="23" spans="1:9" x14ac:dyDescent="0.25">
      <c r="A23" s="19">
        <v>1022</v>
      </c>
      <c r="B23" s="20" t="s">
        <v>28</v>
      </c>
      <c r="C23" s="36">
        <v>1598330</v>
      </c>
      <c r="D23" s="36">
        <v>45169</v>
      </c>
      <c r="E23" s="36">
        <v>41089</v>
      </c>
      <c r="F23" s="36">
        <v>0</v>
      </c>
      <c r="G23" s="36">
        <v>0</v>
      </c>
      <c r="H23" s="36">
        <v>6580</v>
      </c>
      <c r="I23" s="37">
        <f t="shared" si="0"/>
        <v>1691168</v>
      </c>
    </row>
    <row r="24" spans="1:9" x14ac:dyDescent="0.25">
      <c r="A24" s="19">
        <v>1023</v>
      </c>
      <c r="B24" s="20" t="s">
        <v>29</v>
      </c>
      <c r="C24" s="34">
        <v>22832757</v>
      </c>
      <c r="D24" s="34">
        <v>1474401</v>
      </c>
      <c r="E24" s="34">
        <v>861815</v>
      </c>
      <c r="F24" s="34">
        <v>674962</v>
      </c>
      <c r="G24" s="34">
        <v>0</v>
      </c>
      <c r="H24" s="34">
        <v>633610</v>
      </c>
      <c r="I24" s="35">
        <f t="shared" si="0"/>
        <v>26477545</v>
      </c>
    </row>
    <row r="25" spans="1:9" x14ac:dyDescent="0.25">
      <c r="A25" s="19">
        <v>1024</v>
      </c>
      <c r="B25" s="20" t="s">
        <v>30</v>
      </c>
      <c r="C25" s="36">
        <v>491690979</v>
      </c>
      <c r="D25" s="36">
        <v>29497474</v>
      </c>
      <c r="E25" s="36">
        <v>10417456</v>
      </c>
      <c r="F25" s="36">
        <v>4411579</v>
      </c>
      <c r="G25" s="36">
        <v>2500</v>
      </c>
      <c r="H25" s="36">
        <v>2936617</v>
      </c>
      <c r="I25" s="37">
        <f t="shared" si="0"/>
        <v>538956605</v>
      </c>
    </row>
    <row r="26" spans="1:9" x14ac:dyDescent="0.25">
      <c r="A26" s="19">
        <v>1025</v>
      </c>
      <c r="B26" s="20" t="s">
        <v>31</v>
      </c>
      <c r="C26" s="34">
        <v>174099</v>
      </c>
      <c r="D26" s="34">
        <v>28012</v>
      </c>
      <c r="E26" s="34">
        <v>10817</v>
      </c>
      <c r="F26" s="34">
        <v>0</v>
      </c>
      <c r="G26" s="34">
        <v>0</v>
      </c>
      <c r="H26" s="34">
        <v>69049</v>
      </c>
      <c r="I26" s="35">
        <f t="shared" si="0"/>
        <v>281977</v>
      </c>
    </row>
    <row r="27" spans="1:9" x14ac:dyDescent="0.25">
      <c r="A27" s="19">
        <v>1026</v>
      </c>
      <c r="B27" s="20" t="s">
        <v>32</v>
      </c>
      <c r="C27" s="36">
        <v>435127</v>
      </c>
      <c r="D27" s="36">
        <v>0</v>
      </c>
      <c r="E27" s="36">
        <v>364</v>
      </c>
      <c r="F27" s="36">
        <v>0</v>
      </c>
      <c r="G27" s="36">
        <v>0</v>
      </c>
      <c r="H27" s="36">
        <v>92540</v>
      </c>
      <c r="I27" s="37">
        <f t="shared" si="0"/>
        <v>528031</v>
      </c>
    </row>
    <row r="28" spans="1:9" x14ac:dyDescent="0.25">
      <c r="A28" s="19">
        <v>1027</v>
      </c>
      <c r="B28" s="20" t="s">
        <v>33</v>
      </c>
      <c r="C28" s="34">
        <v>39350464</v>
      </c>
      <c r="D28" s="34">
        <v>519469</v>
      </c>
      <c r="E28" s="34">
        <v>597739</v>
      </c>
      <c r="F28" s="34">
        <v>226194</v>
      </c>
      <c r="G28" s="34">
        <v>0</v>
      </c>
      <c r="H28" s="34">
        <v>439793</v>
      </c>
      <c r="I28" s="35">
        <f t="shared" si="0"/>
        <v>41133659</v>
      </c>
    </row>
    <row r="29" spans="1:9" x14ac:dyDescent="0.25">
      <c r="A29" s="19">
        <v>1028</v>
      </c>
      <c r="B29" s="20" t="s">
        <v>34</v>
      </c>
      <c r="C29" s="36">
        <v>107754939</v>
      </c>
      <c r="D29" s="36">
        <v>571032</v>
      </c>
      <c r="E29" s="36">
        <v>5255478</v>
      </c>
      <c r="F29" s="36">
        <v>4616153</v>
      </c>
      <c r="G29" s="36">
        <v>0</v>
      </c>
      <c r="H29" s="36">
        <v>52926</v>
      </c>
      <c r="I29" s="37">
        <f t="shared" si="0"/>
        <v>118250528</v>
      </c>
    </row>
    <row r="30" spans="1:9" x14ac:dyDescent="0.25">
      <c r="A30" s="19">
        <v>1030</v>
      </c>
      <c r="B30" s="20" t="s">
        <v>35</v>
      </c>
      <c r="C30" s="34">
        <v>135284254</v>
      </c>
      <c r="D30" s="34">
        <v>2434476</v>
      </c>
      <c r="E30" s="34">
        <v>1561313</v>
      </c>
      <c r="F30" s="34">
        <v>1446268</v>
      </c>
      <c r="G30" s="34">
        <v>5000</v>
      </c>
      <c r="H30" s="34">
        <v>1457030</v>
      </c>
      <c r="I30" s="35">
        <f t="shared" si="0"/>
        <v>142188341</v>
      </c>
    </row>
    <row r="31" spans="1:9" x14ac:dyDescent="0.25">
      <c r="A31" s="19">
        <v>1031</v>
      </c>
      <c r="B31" s="20" t="s">
        <v>36</v>
      </c>
      <c r="C31" s="36">
        <v>11702</v>
      </c>
      <c r="D31" s="36">
        <v>0</v>
      </c>
      <c r="E31" s="36">
        <v>1512</v>
      </c>
      <c r="F31" s="36">
        <v>0</v>
      </c>
      <c r="G31" s="36">
        <v>0</v>
      </c>
      <c r="H31" s="36">
        <v>1440</v>
      </c>
      <c r="I31" s="37">
        <f t="shared" si="0"/>
        <v>14654</v>
      </c>
    </row>
    <row r="32" spans="1:9" x14ac:dyDescent="0.25">
      <c r="A32" s="19">
        <v>1033</v>
      </c>
      <c r="B32" s="20" t="s">
        <v>37</v>
      </c>
      <c r="C32" s="34">
        <v>1021154</v>
      </c>
      <c r="D32" s="34">
        <v>62175</v>
      </c>
      <c r="E32" s="34">
        <v>28021</v>
      </c>
      <c r="F32" s="34">
        <v>0</v>
      </c>
      <c r="G32" s="34">
        <v>2500</v>
      </c>
      <c r="H32" s="34">
        <v>224860</v>
      </c>
      <c r="I32" s="35">
        <f t="shared" si="0"/>
        <v>1338710</v>
      </c>
    </row>
    <row r="33" spans="1:9" x14ac:dyDescent="0.25">
      <c r="A33" s="19">
        <v>1034</v>
      </c>
      <c r="B33" s="20" t="s">
        <v>38</v>
      </c>
      <c r="C33" s="36">
        <v>2180016</v>
      </c>
      <c r="D33" s="36">
        <v>100943</v>
      </c>
      <c r="E33" s="36">
        <v>77587</v>
      </c>
      <c r="F33" s="36">
        <v>0</v>
      </c>
      <c r="G33" s="36">
        <v>0</v>
      </c>
      <c r="H33" s="36">
        <v>17704</v>
      </c>
      <c r="I33" s="37">
        <f t="shared" si="0"/>
        <v>2376250</v>
      </c>
    </row>
    <row r="34" spans="1:9" x14ac:dyDescent="0.25">
      <c r="A34" s="19">
        <v>1037</v>
      </c>
      <c r="B34" s="20" t="s">
        <v>39</v>
      </c>
      <c r="C34" s="34">
        <v>7131088</v>
      </c>
      <c r="D34" s="34">
        <v>333927</v>
      </c>
      <c r="E34" s="34">
        <v>150451</v>
      </c>
      <c r="F34" s="34">
        <v>265332</v>
      </c>
      <c r="G34" s="34">
        <v>0</v>
      </c>
      <c r="H34" s="34">
        <v>128880</v>
      </c>
      <c r="I34" s="35">
        <f t="shared" si="0"/>
        <v>8009678</v>
      </c>
    </row>
    <row r="35" spans="1:9" x14ac:dyDescent="0.25">
      <c r="A35" s="19">
        <v>1038</v>
      </c>
      <c r="B35" s="20" t="s">
        <v>40</v>
      </c>
      <c r="C35" s="36">
        <v>147860182</v>
      </c>
      <c r="D35" s="36">
        <v>0</v>
      </c>
      <c r="E35" s="36">
        <v>7279036</v>
      </c>
      <c r="F35" s="36">
        <v>7013751</v>
      </c>
      <c r="G35" s="36">
        <v>2500</v>
      </c>
      <c r="H35" s="36">
        <v>129180</v>
      </c>
      <c r="I35" s="37">
        <f t="shared" si="0"/>
        <v>162284649</v>
      </c>
    </row>
    <row r="36" spans="1:9" x14ac:dyDescent="0.25">
      <c r="A36" s="19">
        <v>1039</v>
      </c>
      <c r="B36" s="20" t="s">
        <v>41</v>
      </c>
      <c r="C36" s="34">
        <v>1752104</v>
      </c>
      <c r="D36" s="34">
        <v>31906</v>
      </c>
      <c r="E36" s="34">
        <v>28474</v>
      </c>
      <c r="F36" s="34">
        <v>0</v>
      </c>
      <c r="G36" s="34">
        <v>0</v>
      </c>
      <c r="H36" s="34">
        <v>231896</v>
      </c>
      <c r="I36" s="35">
        <f t="shared" si="0"/>
        <v>2044380</v>
      </c>
    </row>
    <row r="37" spans="1:9" x14ac:dyDescent="0.25">
      <c r="A37" s="19">
        <v>1040</v>
      </c>
      <c r="B37" s="20" t="s">
        <v>42</v>
      </c>
      <c r="C37" s="36">
        <v>66324874</v>
      </c>
      <c r="D37" s="36">
        <v>6557723</v>
      </c>
      <c r="E37" s="36">
        <v>2535785</v>
      </c>
      <c r="F37" s="36">
        <v>275379</v>
      </c>
      <c r="G37" s="36">
        <v>7502</v>
      </c>
      <c r="H37" s="36">
        <v>3041516</v>
      </c>
      <c r="I37" s="37">
        <f t="shared" si="0"/>
        <v>78742779</v>
      </c>
    </row>
    <row r="38" spans="1:9" x14ac:dyDescent="0.25">
      <c r="A38" s="19">
        <v>1042</v>
      </c>
      <c r="B38" s="20" t="s">
        <v>43</v>
      </c>
      <c r="C38" s="34">
        <v>307845644</v>
      </c>
      <c r="D38" s="34">
        <v>0</v>
      </c>
      <c r="E38" s="34">
        <v>13212206</v>
      </c>
      <c r="F38" s="34">
        <v>14144247</v>
      </c>
      <c r="G38" s="34">
        <v>0</v>
      </c>
      <c r="H38" s="34">
        <v>3840</v>
      </c>
      <c r="I38" s="35">
        <f t="shared" si="0"/>
        <v>335205937</v>
      </c>
    </row>
    <row r="39" spans="1:9" x14ac:dyDescent="0.25">
      <c r="A39" s="19">
        <v>1043</v>
      </c>
      <c r="B39" s="20" t="s">
        <v>44</v>
      </c>
      <c r="C39" s="36">
        <v>235805537</v>
      </c>
      <c r="D39" s="36">
        <v>24629524</v>
      </c>
      <c r="E39" s="36">
        <v>9378642</v>
      </c>
      <c r="F39" s="36">
        <v>16949878</v>
      </c>
      <c r="G39" s="36">
        <v>0</v>
      </c>
      <c r="H39" s="36">
        <v>989793</v>
      </c>
      <c r="I39" s="37">
        <f t="shared" si="0"/>
        <v>287753374</v>
      </c>
    </row>
    <row r="40" spans="1:9" x14ac:dyDescent="0.25">
      <c r="A40" s="19">
        <v>1044</v>
      </c>
      <c r="B40" s="20" t="s">
        <v>45</v>
      </c>
      <c r="C40" s="34">
        <v>10431386</v>
      </c>
      <c r="D40" s="34">
        <v>533291</v>
      </c>
      <c r="E40" s="34">
        <v>115378</v>
      </c>
      <c r="F40" s="34">
        <v>0</v>
      </c>
      <c r="G40" s="34">
        <v>2500</v>
      </c>
      <c r="H40" s="34">
        <v>491988</v>
      </c>
      <c r="I40" s="35">
        <f t="shared" si="0"/>
        <v>11574543</v>
      </c>
    </row>
    <row r="41" spans="1:9" x14ac:dyDescent="0.25">
      <c r="A41" s="19">
        <v>1046</v>
      </c>
      <c r="B41" s="20" t="s">
        <v>46</v>
      </c>
      <c r="C41" s="36">
        <v>2976448</v>
      </c>
      <c r="D41" s="36">
        <v>0</v>
      </c>
      <c r="E41" s="36">
        <v>82933</v>
      </c>
      <c r="F41" s="36">
        <v>0</v>
      </c>
      <c r="G41" s="36">
        <v>7500</v>
      </c>
      <c r="H41" s="36">
        <v>480532</v>
      </c>
      <c r="I41" s="37">
        <f t="shared" si="0"/>
        <v>3547413</v>
      </c>
    </row>
    <row r="42" spans="1:9" x14ac:dyDescent="0.25">
      <c r="A42" s="19">
        <v>1047</v>
      </c>
      <c r="B42" s="20" t="s">
        <v>47</v>
      </c>
      <c r="C42" s="34">
        <v>178892914</v>
      </c>
      <c r="D42" s="34">
        <v>20812888</v>
      </c>
      <c r="E42" s="34">
        <v>7940381</v>
      </c>
      <c r="F42" s="34">
        <v>837</v>
      </c>
      <c r="G42" s="34">
        <v>0</v>
      </c>
      <c r="H42" s="34">
        <v>1197529</v>
      </c>
      <c r="I42" s="35">
        <f t="shared" si="0"/>
        <v>208844549</v>
      </c>
    </row>
    <row r="43" spans="1:9" x14ac:dyDescent="0.25">
      <c r="A43" s="19">
        <v>1048</v>
      </c>
      <c r="B43" s="20" t="s">
        <v>48</v>
      </c>
      <c r="C43" s="36">
        <v>45613807</v>
      </c>
      <c r="D43" s="36">
        <v>5477000</v>
      </c>
      <c r="E43" s="36">
        <v>2401949</v>
      </c>
      <c r="F43" s="36">
        <v>107287</v>
      </c>
      <c r="G43" s="36">
        <v>0</v>
      </c>
      <c r="H43" s="36">
        <v>651745</v>
      </c>
      <c r="I43" s="37">
        <f t="shared" si="0"/>
        <v>54251788</v>
      </c>
    </row>
    <row r="44" spans="1:9" x14ac:dyDescent="0.25">
      <c r="A44" s="19">
        <v>1050</v>
      </c>
      <c r="B44" s="20" t="s">
        <v>49</v>
      </c>
      <c r="C44" s="34">
        <v>6569</v>
      </c>
      <c r="D44" s="34">
        <v>0</v>
      </c>
      <c r="E44" s="34">
        <v>0</v>
      </c>
      <c r="F44" s="34">
        <v>0</v>
      </c>
      <c r="G44" s="34">
        <v>0</v>
      </c>
      <c r="H44" s="34">
        <v>12323</v>
      </c>
      <c r="I44" s="35">
        <f t="shared" si="0"/>
        <v>18892</v>
      </c>
    </row>
    <row r="45" spans="1:9" x14ac:dyDescent="0.25">
      <c r="A45" s="19">
        <v>1052</v>
      </c>
      <c r="B45" s="20" t="s">
        <v>50</v>
      </c>
      <c r="C45" s="36">
        <v>12958440</v>
      </c>
      <c r="D45" s="36">
        <v>2856451</v>
      </c>
      <c r="E45" s="36">
        <v>1221615</v>
      </c>
      <c r="F45" s="36">
        <v>7438</v>
      </c>
      <c r="G45" s="36">
        <v>0</v>
      </c>
      <c r="H45" s="36">
        <v>1303526</v>
      </c>
      <c r="I45" s="37">
        <f t="shared" si="0"/>
        <v>18347470</v>
      </c>
    </row>
    <row r="46" spans="1:9" x14ac:dyDescent="0.25">
      <c r="A46" s="19">
        <v>1054</v>
      </c>
      <c r="B46" s="20" t="s">
        <v>51</v>
      </c>
      <c r="C46" s="34">
        <v>27202665</v>
      </c>
      <c r="D46" s="34">
        <v>2652976</v>
      </c>
      <c r="E46" s="34">
        <v>1047132</v>
      </c>
      <c r="F46" s="34">
        <v>89099</v>
      </c>
      <c r="G46" s="34">
        <v>0</v>
      </c>
      <c r="H46" s="34">
        <v>505670</v>
      </c>
      <c r="I46" s="35">
        <f t="shared" si="0"/>
        <v>31497542</v>
      </c>
    </row>
    <row r="47" spans="1:9" x14ac:dyDescent="0.25">
      <c r="A47" s="19">
        <v>1055</v>
      </c>
      <c r="B47" s="20" t="s">
        <v>52</v>
      </c>
      <c r="C47" s="36">
        <v>87577427</v>
      </c>
      <c r="D47" s="36">
        <v>1152498</v>
      </c>
      <c r="E47" s="36">
        <v>2693977</v>
      </c>
      <c r="F47" s="36">
        <v>17504</v>
      </c>
      <c r="G47" s="36">
        <v>0</v>
      </c>
      <c r="H47" s="36">
        <v>1146521</v>
      </c>
      <c r="I47" s="37">
        <f t="shared" si="0"/>
        <v>92587927</v>
      </c>
    </row>
    <row r="48" spans="1:9" x14ac:dyDescent="0.25">
      <c r="A48" s="19">
        <v>1057</v>
      </c>
      <c r="B48" s="20" t="s">
        <v>53</v>
      </c>
      <c r="C48" s="34">
        <v>4115908</v>
      </c>
      <c r="D48" s="34">
        <v>16617</v>
      </c>
      <c r="E48" s="34">
        <v>78833</v>
      </c>
      <c r="F48" s="34">
        <v>0</v>
      </c>
      <c r="G48" s="34">
        <v>0</v>
      </c>
      <c r="H48" s="34">
        <v>955741</v>
      </c>
      <c r="I48" s="35">
        <f t="shared" si="0"/>
        <v>5167099</v>
      </c>
    </row>
    <row r="49" spans="1:9" x14ac:dyDescent="0.25">
      <c r="A49" s="19">
        <v>1058</v>
      </c>
      <c r="B49" s="20" t="s">
        <v>54</v>
      </c>
      <c r="C49" s="36">
        <v>13625508</v>
      </c>
      <c r="D49" s="36">
        <v>533492</v>
      </c>
      <c r="E49" s="36">
        <v>171670</v>
      </c>
      <c r="F49" s="36">
        <v>0</v>
      </c>
      <c r="G49" s="36">
        <v>37500</v>
      </c>
      <c r="H49" s="36">
        <v>772613</v>
      </c>
      <c r="I49" s="37">
        <f t="shared" si="0"/>
        <v>15140783</v>
      </c>
    </row>
    <row r="50" spans="1:9" x14ac:dyDescent="0.25">
      <c r="A50" s="19">
        <v>1062</v>
      </c>
      <c r="B50" s="20" t="s">
        <v>55</v>
      </c>
      <c r="C50" s="34">
        <v>48345355</v>
      </c>
      <c r="D50" s="34">
        <v>1294028</v>
      </c>
      <c r="E50" s="34">
        <v>1580679</v>
      </c>
      <c r="F50" s="34">
        <v>60593</v>
      </c>
      <c r="G50" s="34">
        <v>0</v>
      </c>
      <c r="H50" s="34">
        <v>310470</v>
      </c>
      <c r="I50" s="35">
        <f t="shared" si="0"/>
        <v>51591125</v>
      </c>
    </row>
    <row r="51" spans="1:9" x14ac:dyDescent="0.25">
      <c r="A51" s="19">
        <v>1065</v>
      </c>
      <c r="B51" s="20" t="s">
        <v>56</v>
      </c>
      <c r="C51" s="36">
        <v>89449108</v>
      </c>
      <c r="D51" s="36">
        <v>3980068</v>
      </c>
      <c r="E51" s="36">
        <v>1668830</v>
      </c>
      <c r="F51" s="36">
        <v>494887</v>
      </c>
      <c r="G51" s="36">
        <v>0</v>
      </c>
      <c r="H51" s="36">
        <v>415277</v>
      </c>
      <c r="I51" s="37">
        <f t="shared" si="0"/>
        <v>96008170</v>
      </c>
    </row>
    <row r="52" spans="1:9" x14ac:dyDescent="0.25">
      <c r="A52" s="19">
        <v>1066</v>
      </c>
      <c r="B52" s="20" t="s">
        <v>57</v>
      </c>
      <c r="C52" s="34">
        <v>203969968</v>
      </c>
      <c r="D52" s="34">
        <v>12472903</v>
      </c>
      <c r="E52" s="34">
        <v>4467825</v>
      </c>
      <c r="F52" s="34">
        <v>1286397</v>
      </c>
      <c r="G52" s="34">
        <v>0</v>
      </c>
      <c r="H52" s="34">
        <v>377575</v>
      </c>
      <c r="I52" s="35">
        <f t="shared" si="0"/>
        <v>222574668</v>
      </c>
    </row>
    <row r="53" spans="1:9" x14ac:dyDescent="0.25">
      <c r="A53" s="19">
        <v>1067</v>
      </c>
      <c r="B53" s="20" t="s">
        <v>58</v>
      </c>
      <c r="C53" s="36">
        <v>203995571</v>
      </c>
      <c r="D53" s="36">
        <v>0</v>
      </c>
      <c r="E53" s="36">
        <v>364</v>
      </c>
      <c r="F53" s="36">
        <v>0</v>
      </c>
      <c r="G53" s="36">
        <v>0</v>
      </c>
      <c r="H53" s="36">
        <v>21940</v>
      </c>
      <c r="I53" s="37">
        <f t="shared" si="0"/>
        <v>204017875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1233949</v>
      </c>
      <c r="D55" s="36">
        <v>10542</v>
      </c>
      <c r="E55" s="36">
        <v>56818</v>
      </c>
      <c r="F55" s="36">
        <v>0</v>
      </c>
      <c r="G55" s="36">
        <v>0</v>
      </c>
      <c r="H55" s="36">
        <v>14509</v>
      </c>
      <c r="I55" s="37">
        <f t="shared" si="0"/>
        <v>1315818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2500</v>
      </c>
      <c r="I56" s="35">
        <f t="shared" si="0"/>
        <v>2500</v>
      </c>
    </row>
    <row r="57" spans="1:9" x14ac:dyDescent="0.25">
      <c r="A57" s="21"/>
      <c r="B57" s="22" t="s">
        <v>62</v>
      </c>
      <c r="C57" s="24">
        <f t="shared" ref="C57:I57" si="1">SUM(C7:C56)</f>
        <v>4427911831</v>
      </c>
      <c r="D57" s="24">
        <f t="shared" si="1"/>
        <v>331872856</v>
      </c>
      <c r="E57" s="24">
        <f t="shared" si="1"/>
        <v>133945517</v>
      </c>
      <c r="F57" s="24">
        <f t="shared" si="1"/>
        <v>109464472</v>
      </c>
      <c r="G57" s="24">
        <f t="shared" si="1"/>
        <v>120002</v>
      </c>
      <c r="H57" s="24">
        <f t="shared" si="1"/>
        <v>29492074</v>
      </c>
      <c r="I57" s="24">
        <f t="shared" si="1"/>
        <v>5032806752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9.42578125" style="12" customWidth="1"/>
    <col min="4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14686222</v>
      </c>
      <c r="D7" s="32">
        <v>0</v>
      </c>
      <c r="E7" s="32">
        <v>0</v>
      </c>
      <c r="F7" s="32">
        <v>811203</v>
      </c>
      <c r="G7" s="32">
        <v>0</v>
      </c>
      <c r="H7" s="32">
        <v>240</v>
      </c>
      <c r="I7" s="33">
        <f>SUM(C7:H7)</f>
        <v>15497665</v>
      </c>
    </row>
    <row r="8" spans="1:9" x14ac:dyDescent="0.25">
      <c r="A8" s="19">
        <v>1002</v>
      </c>
      <c r="B8" s="20" t="s">
        <v>13</v>
      </c>
      <c r="C8" s="34">
        <v>34288820</v>
      </c>
      <c r="D8" s="34">
        <v>7355</v>
      </c>
      <c r="E8" s="34">
        <v>15581</v>
      </c>
      <c r="F8" s="34">
        <v>0</v>
      </c>
      <c r="G8" s="34">
        <v>0</v>
      </c>
      <c r="H8" s="34">
        <v>130764</v>
      </c>
      <c r="I8" s="35">
        <f t="shared" ref="I8:I56" si="0">SUM(C8:H8)</f>
        <v>34442520</v>
      </c>
    </row>
    <row r="9" spans="1:9" x14ac:dyDescent="0.25">
      <c r="A9" s="19">
        <v>1005</v>
      </c>
      <c r="B9" s="20" t="s">
        <v>14</v>
      </c>
      <c r="C9" s="36">
        <v>69026</v>
      </c>
      <c r="D9" s="36">
        <v>0</v>
      </c>
      <c r="E9" s="36">
        <v>39716</v>
      </c>
      <c r="F9" s="36">
        <v>0</v>
      </c>
      <c r="G9" s="36">
        <v>0</v>
      </c>
      <c r="H9" s="36">
        <v>10103</v>
      </c>
      <c r="I9" s="37">
        <f t="shared" si="0"/>
        <v>118845</v>
      </c>
    </row>
    <row r="10" spans="1:9" x14ac:dyDescent="0.25">
      <c r="A10" s="19">
        <v>1006</v>
      </c>
      <c r="B10" s="20" t="s">
        <v>15</v>
      </c>
      <c r="C10" s="34">
        <v>5667</v>
      </c>
      <c r="D10" s="34">
        <v>0</v>
      </c>
      <c r="E10" s="34">
        <v>742</v>
      </c>
      <c r="F10" s="34">
        <v>0</v>
      </c>
      <c r="G10" s="34">
        <v>0</v>
      </c>
      <c r="H10" s="34">
        <v>240</v>
      </c>
      <c r="I10" s="35">
        <f t="shared" si="0"/>
        <v>6649</v>
      </c>
    </row>
    <row r="11" spans="1:9" x14ac:dyDescent="0.25">
      <c r="A11" s="19">
        <v>1007</v>
      </c>
      <c r="B11" s="20" t="s">
        <v>16</v>
      </c>
      <c r="C11" s="36">
        <v>415872776</v>
      </c>
      <c r="D11" s="36">
        <v>8518150</v>
      </c>
      <c r="E11" s="36">
        <v>9952102</v>
      </c>
      <c r="F11" s="36">
        <v>14052723</v>
      </c>
      <c r="G11" s="36">
        <v>25000</v>
      </c>
      <c r="H11" s="36">
        <v>2474318</v>
      </c>
      <c r="I11" s="37">
        <f t="shared" si="0"/>
        <v>450895069</v>
      </c>
    </row>
    <row r="12" spans="1:9" x14ac:dyDescent="0.25">
      <c r="A12" s="19">
        <v>1008</v>
      </c>
      <c r="B12" s="20" t="s">
        <v>17</v>
      </c>
      <c r="C12" s="34">
        <v>61048143</v>
      </c>
      <c r="D12" s="34">
        <v>0</v>
      </c>
      <c r="E12" s="34">
        <v>1171869</v>
      </c>
      <c r="F12" s="34">
        <v>1157989</v>
      </c>
      <c r="G12" s="34">
        <v>0</v>
      </c>
      <c r="H12" s="34">
        <v>20424</v>
      </c>
      <c r="I12" s="35">
        <f t="shared" si="0"/>
        <v>63398425</v>
      </c>
    </row>
    <row r="13" spans="1:9" x14ac:dyDescent="0.25">
      <c r="A13" s="19">
        <v>1010</v>
      </c>
      <c r="B13" s="20" t="s">
        <v>18</v>
      </c>
      <c r="C13" s="36">
        <v>6250616</v>
      </c>
      <c r="D13" s="36">
        <v>977979</v>
      </c>
      <c r="E13" s="36">
        <v>298350</v>
      </c>
      <c r="F13" s="36">
        <v>848619</v>
      </c>
      <c r="G13" s="36">
        <v>0</v>
      </c>
      <c r="H13" s="36">
        <v>30703</v>
      </c>
      <c r="I13" s="37">
        <f t="shared" si="0"/>
        <v>8406267</v>
      </c>
    </row>
    <row r="14" spans="1:9" x14ac:dyDescent="0.25">
      <c r="A14" s="19">
        <v>1011</v>
      </c>
      <c r="B14" s="20" t="s">
        <v>19</v>
      </c>
      <c r="C14" s="34">
        <v>124304959</v>
      </c>
      <c r="D14" s="34">
        <v>8815147</v>
      </c>
      <c r="E14" s="34">
        <v>6206525</v>
      </c>
      <c r="F14" s="34">
        <v>4232337</v>
      </c>
      <c r="G14" s="34">
        <v>2500</v>
      </c>
      <c r="H14" s="34">
        <v>666906</v>
      </c>
      <c r="I14" s="35">
        <f t="shared" si="0"/>
        <v>144228374</v>
      </c>
    </row>
    <row r="15" spans="1:9" x14ac:dyDescent="0.25">
      <c r="A15" s="19">
        <v>1012</v>
      </c>
      <c r="B15" s="20" t="s">
        <v>20</v>
      </c>
      <c r="C15" s="36">
        <v>35820606</v>
      </c>
      <c r="D15" s="36">
        <v>609993</v>
      </c>
      <c r="E15" s="36">
        <v>113222</v>
      </c>
      <c r="F15" s="36">
        <v>1231905</v>
      </c>
      <c r="G15" s="36">
        <v>35000</v>
      </c>
      <c r="H15" s="36">
        <v>306623</v>
      </c>
      <c r="I15" s="37">
        <f t="shared" si="0"/>
        <v>38117349</v>
      </c>
    </row>
    <row r="16" spans="1:9" x14ac:dyDescent="0.25">
      <c r="A16" s="19">
        <v>1013</v>
      </c>
      <c r="B16" s="20" t="s">
        <v>21</v>
      </c>
      <c r="C16" s="34">
        <v>357089917</v>
      </c>
      <c r="D16" s="34">
        <v>205915973</v>
      </c>
      <c r="E16" s="34">
        <v>14295321</v>
      </c>
      <c r="F16" s="34">
        <v>1107190</v>
      </c>
      <c r="G16" s="34">
        <v>2500</v>
      </c>
      <c r="H16" s="34">
        <v>1256146</v>
      </c>
      <c r="I16" s="35">
        <f t="shared" si="0"/>
        <v>579667047</v>
      </c>
    </row>
    <row r="17" spans="1:9" x14ac:dyDescent="0.25">
      <c r="A17" s="19">
        <v>1014</v>
      </c>
      <c r="B17" s="20" t="s">
        <v>22</v>
      </c>
      <c r="C17" s="36">
        <v>152</v>
      </c>
      <c r="D17" s="36">
        <v>0</v>
      </c>
      <c r="E17" s="36">
        <v>2633</v>
      </c>
      <c r="F17" s="36">
        <v>0</v>
      </c>
      <c r="G17" s="36">
        <v>2500</v>
      </c>
      <c r="H17" s="36">
        <v>84728</v>
      </c>
      <c r="I17" s="37">
        <f t="shared" si="0"/>
        <v>90013</v>
      </c>
    </row>
    <row r="18" spans="1:9" x14ac:dyDescent="0.25">
      <c r="A18" s="19">
        <v>1016</v>
      </c>
      <c r="B18" s="20" t="s">
        <v>23</v>
      </c>
      <c r="C18" s="34">
        <v>401516991</v>
      </c>
      <c r="D18" s="34">
        <v>93390277</v>
      </c>
      <c r="E18" s="34">
        <v>21705987</v>
      </c>
      <c r="F18" s="34">
        <v>2371252</v>
      </c>
      <c r="G18" s="34">
        <v>0</v>
      </c>
      <c r="H18" s="34">
        <v>1876811</v>
      </c>
      <c r="I18" s="35">
        <f t="shared" si="0"/>
        <v>520861318</v>
      </c>
    </row>
    <row r="19" spans="1:9" x14ac:dyDescent="0.25">
      <c r="A19" s="19">
        <v>1017</v>
      </c>
      <c r="B19" s="20" t="s">
        <v>24</v>
      </c>
      <c r="C19" s="36">
        <v>107764882</v>
      </c>
      <c r="D19" s="36">
        <v>1632523</v>
      </c>
      <c r="E19" s="36">
        <v>4338429</v>
      </c>
      <c r="F19" s="36">
        <v>2489441</v>
      </c>
      <c r="G19" s="36">
        <v>0</v>
      </c>
      <c r="H19" s="36">
        <v>1153685</v>
      </c>
      <c r="I19" s="37">
        <f t="shared" si="0"/>
        <v>117378960</v>
      </c>
    </row>
    <row r="20" spans="1:9" x14ac:dyDescent="0.25">
      <c r="A20" s="19">
        <v>1018</v>
      </c>
      <c r="B20" s="20" t="s">
        <v>25</v>
      </c>
      <c r="C20" s="34">
        <v>314308</v>
      </c>
      <c r="D20" s="34">
        <v>146374</v>
      </c>
      <c r="E20" s="34">
        <v>1360677</v>
      </c>
      <c r="F20" s="34">
        <v>0</v>
      </c>
      <c r="G20" s="34">
        <v>0</v>
      </c>
      <c r="H20" s="34">
        <v>754998</v>
      </c>
      <c r="I20" s="35">
        <f t="shared" si="0"/>
        <v>2576357</v>
      </c>
    </row>
    <row r="21" spans="1:9" x14ac:dyDescent="0.25">
      <c r="A21" s="19">
        <v>1019</v>
      </c>
      <c r="B21" s="20" t="s">
        <v>26</v>
      </c>
      <c r="C21" s="36">
        <v>465127537</v>
      </c>
      <c r="D21" s="36">
        <v>1991868</v>
      </c>
      <c r="E21" s="36">
        <v>4860550</v>
      </c>
      <c r="F21" s="36">
        <v>541777</v>
      </c>
      <c r="G21" s="36">
        <v>0</v>
      </c>
      <c r="H21" s="36">
        <v>1299947</v>
      </c>
      <c r="I21" s="37">
        <f t="shared" si="0"/>
        <v>473821679</v>
      </c>
    </row>
    <row r="22" spans="1:9" x14ac:dyDescent="0.25">
      <c r="A22" s="19">
        <v>1020</v>
      </c>
      <c r="B22" s="20" t="s">
        <v>27</v>
      </c>
      <c r="C22" s="34">
        <v>41670708</v>
      </c>
      <c r="D22" s="34">
        <v>10050817</v>
      </c>
      <c r="E22" s="34">
        <v>1627782</v>
      </c>
      <c r="F22" s="34">
        <v>9477730</v>
      </c>
      <c r="G22" s="34">
        <v>0</v>
      </c>
      <c r="H22" s="34">
        <v>76823</v>
      </c>
      <c r="I22" s="35">
        <f t="shared" si="0"/>
        <v>62903860</v>
      </c>
    </row>
    <row r="23" spans="1:9" x14ac:dyDescent="0.25">
      <c r="A23" s="19">
        <v>1022</v>
      </c>
      <c r="B23" s="20" t="s">
        <v>28</v>
      </c>
      <c r="C23" s="36">
        <v>26109497</v>
      </c>
      <c r="D23" s="36">
        <v>10096</v>
      </c>
      <c r="E23" s="36">
        <v>14248</v>
      </c>
      <c r="F23" s="36">
        <v>0</v>
      </c>
      <c r="G23" s="36">
        <v>0</v>
      </c>
      <c r="H23" s="36">
        <v>4560</v>
      </c>
      <c r="I23" s="37">
        <f t="shared" si="0"/>
        <v>26138401</v>
      </c>
    </row>
    <row r="24" spans="1:9" x14ac:dyDescent="0.25">
      <c r="A24" s="19">
        <v>1023</v>
      </c>
      <c r="B24" s="20" t="s">
        <v>29</v>
      </c>
      <c r="C24" s="34">
        <v>33533839</v>
      </c>
      <c r="D24" s="34">
        <v>2574285</v>
      </c>
      <c r="E24" s="34">
        <v>1094539</v>
      </c>
      <c r="F24" s="34">
        <v>699419</v>
      </c>
      <c r="G24" s="34">
        <v>2500</v>
      </c>
      <c r="H24" s="34">
        <v>825685</v>
      </c>
      <c r="I24" s="35">
        <f t="shared" si="0"/>
        <v>38730267</v>
      </c>
    </row>
    <row r="25" spans="1:9" x14ac:dyDescent="0.25">
      <c r="A25" s="19">
        <v>1024</v>
      </c>
      <c r="B25" s="20" t="s">
        <v>30</v>
      </c>
      <c r="C25" s="36">
        <v>1038571951</v>
      </c>
      <c r="D25" s="36">
        <v>28885767</v>
      </c>
      <c r="E25" s="36">
        <v>13656088</v>
      </c>
      <c r="F25" s="36">
        <v>29674898</v>
      </c>
      <c r="G25" s="36">
        <v>2500</v>
      </c>
      <c r="H25" s="36">
        <v>3403020</v>
      </c>
      <c r="I25" s="37">
        <f t="shared" si="0"/>
        <v>1114194224</v>
      </c>
    </row>
    <row r="26" spans="1:9" x14ac:dyDescent="0.25">
      <c r="A26" s="19">
        <v>1025</v>
      </c>
      <c r="B26" s="20" t="s">
        <v>31</v>
      </c>
      <c r="C26" s="34">
        <v>19875812</v>
      </c>
      <c r="D26" s="34">
        <v>3905</v>
      </c>
      <c r="E26" s="34">
        <v>14131</v>
      </c>
      <c r="F26" s="34">
        <v>0</v>
      </c>
      <c r="G26" s="34">
        <v>0</v>
      </c>
      <c r="H26" s="34">
        <v>82956</v>
      </c>
      <c r="I26" s="35">
        <f t="shared" si="0"/>
        <v>19976804</v>
      </c>
    </row>
    <row r="27" spans="1:9" x14ac:dyDescent="0.25">
      <c r="A27" s="19">
        <v>1026</v>
      </c>
      <c r="B27" s="20" t="s">
        <v>32</v>
      </c>
      <c r="C27" s="36">
        <v>66861</v>
      </c>
      <c r="D27" s="36">
        <v>51735</v>
      </c>
      <c r="E27" s="36">
        <v>3487</v>
      </c>
      <c r="F27" s="36">
        <v>0</v>
      </c>
      <c r="G27" s="36">
        <v>9985</v>
      </c>
      <c r="H27" s="36">
        <v>75406</v>
      </c>
      <c r="I27" s="37">
        <f t="shared" si="0"/>
        <v>207474</v>
      </c>
    </row>
    <row r="28" spans="1:9" x14ac:dyDescent="0.25">
      <c r="A28" s="19">
        <v>1027</v>
      </c>
      <c r="B28" s="20" t="s">
        <v>33</v>
      </c>
      <c r="C28" s="34">
        <v>101222715</v>
      </c>
      <c r="D28" s="34">
        <v>1484286</v>
      </c>
      <c r="E28" s="34">
        <v>2190923</v>
      </c>
      <c r="F28" s="34">
        <v>481689</v>
      </c>
      <c r="G28" s="34">
        <v>5000</v>
      </c>
      <c r="H28" s="34">
        <v>508490</v>
      </c>
      <c r="I28" s="35">
        <f t="shared" si="0"/>
        <v>105893103</v>
      </c>
    </row>
    <row r="29" spans="1:9" x14ac:dyDescent="0.25">
      <c r="A29" s="19">
        <v>1028</v>
      </c>
      <c r="B29" s="20" t="s">
        <v>34</v>
      </c>
      <c r="C29" s="36">
        <v>3885776</v>
      </c>
      <c r="D29" s="36">
        <v>246434</v>
      </c>
      <c r="E29" s="36">
        <v>168502</v>
      </c>
      <c r="F29" s="36">
        <v>145119</v>
      </c>
      <c r="G29" s="36">
        <v>0</v>
      </c>
      <c r="H29" s="36">
        <v>40869</v>
      </c>
      <c r="I29" s="37">
        <f t="shared" si="0"/>
        <v>4486700</v>
      </c>
    </row>
    <row r="30" spans="1:9" x14ac:dyDescent="0.25">
      <c r="A30" s="19">
        <v>1030</v>
      </c>
      <c r="B30" s="20" t="s">
        <v>35</v>
      </c>
      <c r="C30" s="34">
        <v>529451479</v>
      </c>
      <c r="D30" s="34">
        <v>2061526</v>
      </c>
      <c r="E30" s="34">
        <v>8570091</v>
      </c>
      <c r="F30" s="34">
        <v>8321802</v>
      </c>
      <c r="G30" s="34">
        <v>2500</v>
      </c>
      <c r="H30" s="34">
        <v>1404744</v>
      </c>
      <c r="I30" s="35">
        <f t="shared" si="0"/>
        <v>549812142</v>
      </c>
    </row>
    <row r="31" spans="1:9" x14ac:dyDescent="0.25">
      <c r="A31" s="19">
        <v>1031</v>
      </c>
      <c r="B31" s="20" t="s">
        <v>36</v>
      </c>
      <c r="C31" s="36">
        <v>13839</v>
      </c>
      <c r="D31" s="36">
        <v>0</v>
      </c>
      <c r="E31" s="36">
        <v>756</v>
      </c>
      <c r="F31" s="36">
        <v>0</v>
      </c>
      <c r="G31" s="36">
        <v>0</v>
      </c>
      <c r="H31" s="36">
        <v>960</v>
      </c>
      <c r="I31" s="37">
        <f t="shared" si="0"/>
        <v>15555</v>
      </c>
    </row>
    <row r="32" spans="1:9" x14ac:dyDescent="0.25">
      <c r="A32" s="19">
        <v>1033</v>
      </c>
      <c r="B32" s="20" t="s">
        <v>37</v>
      </c>
      <c r="C32" s="34">
        <v>824731</v>
      </c>
      <c r="D32" s="34">
        <v>70522</v>
      </c>
      <c r="E32" s="34">
        <v>53645</v>
      </c>
      <c r="F32" s="34">
        <v>0</v>
      </c>
      <c r="G32" s="34">
        <v>0</v>
      </c>
      <c r="H32" s="34">
        <v>277628</v>
      </c>
      <c r="I32" s="35">
        <f t="shared" si="0"/>
        <v>1226526</v>
      </c>
    </row>
    <row r="33" spans="1:9" x14ac:dyDescent="0.25">
      <c r="A33" s="19">
        <v>1034</v>
      </c>
      <c r="B33" s="20" t="s">
        <v>38</v>
      </c>
      <c r="C33" s="36">
        <v>135823979</v>
      </c>
      <c r="D33" s="36">
        <v>540</v>
      </c>
      <c r="E33" s="36">
        <v>13225</v>
      </c>
      <c r="F33" s="36">
        <v>0</v>
      </c>
      <c r="G33" s="36">
        <v>0</v>
      </c>
      <c r="H33" s="36">
        <v>14981</v>
      </c>
      <c r="I33" s="37">
        <f t="shared" si="0"/>
        <v>135852725</v>
      </c>
    </row>
    <row r="34" spans="1:9" x14ac:dyDescent="0.25">
      <c r="A34" s="19">
        <v>1037</v>
      </c>
      <c r="B34" s="20" t="s">
        <v>39</v>
      </c>
      <c r="C34" s="34">
        <v>7517081</v>
      </c>
      <c r="D34" s="34">
        <v>556481</v>
      </c>
      <c r="E34" s="34">
        <v>237318</v>
      </c>
      <c r="F34" s="34">
        <v>112225</v>
      </c>
      <c r="G34" s="34">
        <v>0</v>
      </c>
      <c r="H34" s="34">
        <v>168858</v>
      </c>
      <c r="I34" s="35">
        <f t="shared" si="0"/>
        <v>8591963</v>
      </c>
    </row>
    <row r="35" spans="1:9" x14ac:dyDescent="0.25">
      <c r="A35" s="19">
        <v>1038</v>
      </c>
      <c r="B35" s="20" t="s">
        <v>40</v>
      </c>
      <c r="C35" s="36">
        <v>18884854</v>
      </c>
      <c r="D35" s="36">
        <v>0</v>
      </c>
      <c r="E35" s="36">
        <v>682126</v>
      </c>
      <c r="F35" s="36">
        <v>636688</v>
      </c>
      <c r="G35" s="36">
        <v>0</v>
      </c>
      <c r="H35" s="36">
        <v>132880</v>
      </c>
      <c r="I35" s="37">
        <f t="shared" si="0"/>
        <v>20336548</v>
      </c>
    </row>
    <row r="36" spans="1:9" x14ac:dyDescent="0.25">
      <c r="A36" s="19">
        <v>1039</v>
      </c>
      <c r="B36" s="20" t="s">
        <v>41</v>
      </c>
      <c r="C36" s="34">
        <v>1919455</v>
      </c>
      <c r="D36" s="34">
        <v>21776</v>
      </c>
      <c r="E36" s="34">
        <v>18923</v>
      </c>
      <c r="F36" s="34">
        <v>0</v>
      </c>
      <c r="G36" s="34">
        <v>0</v>
      </c>
      <c r="H36" s="34">
        <v>239264</v>
      </c>
      <c r="I36" s="35">
        <f t="shared" si="0"/>
        <v>2199418</v>
      </c>
    </row>
    <row r="37" spans="1:9" x14ac:dyDescent="0.25">
      <c r="A37" s="19">
        <v>1040</v>
      </c>
      <c r="B37" s="20" t="s">
        <v>42</v>
      </c>
      <c r="C37" s="36">
        <v>78374628</v>
      </c>
      <c r="D37" s="36">
        <v>3968442</v>
      </c>
      <c r="E37" s="36">
        <v>2367477</v>
      </c>
      <c r="F37" s="36">
        <v>549522</v>
      </c>
      <c r="G37" s="36">
        <v>10000</v>
      </c>
      <c r="H37" s="36">
        <v>2646906</v>
      </c>
      <c r="I37" s="37">
        <f t="shared" si="0"/>
        <v>87916975</v>
      </c>
    </row>
    <row r="38" spans="1:9" x14ac:dyDescent="0.25">
      <c r="A38" s="19">
        <v>1042</v>
      </c>
      <c r="B38" s="20" t="s">
        <v>43</v>
      </c>
      <c r="C38" s="34">
        <v>611429191</v>
      </c>
      <c r="D38" s="34">
        <v>0</v>
      </c>
      <c r="E38" s="34">
        <v>16797374</v>
      </c>
      <c r="F38" s="34">
        <v>30444328</v>
      </c>
      <c r="G38" s="34">
        <v>0</v>
      </c>
      <c r="H38" s="34">
        <v>2400</v>
      </c>
      <c r="I38" s="35">
        <f t="shared" si="0"/>
        <v>658673293</v>
      </c>
    </row>
    <row r="39" spans="1:9" x14ac:dyDescent="0.25">
      <c r="A39" s="19">
        <v>1043</v>
      </c>
      <c r="B39" s="20" t="s">
        <v>44</v>
      </c>
      <c r="C39" s="36">
        <v>465443048</v>
      </c>
      <c r="D39" s="36">
        <v>31481378</v>
      </c>
      <c r="E39" s="36">
        <v>12998420</v>
      </c>
      <c r="F39" s="36">
        <v>22839441</v>
      </c>
      <c r="G39" s="36">
        <v>0</v>
      </c>
      <c r="H39" s="36">
        <v>1415249</v>
      </c>
      <c r="I39" s="37">
        <f t="shared" si="0"/>
        <v>534177536</v>
      </c>
    </row>
    <row r="40" spans="1:9" x14ac:dyDescent="0.25">
      <c r="A40" s="19">
        <v>1044</v>
      </c>
      <c r="B40" s="20" t="s">
        <v>45</v>
      </c>
      <c r="C40" s="34">
        <v>3365130</v>
      </c>
      <c r="D40" s="34">
        <v>72779</v>
      </c>
      <c r="E40" s="34">
        <v>69123</v>
      </c>
      <c r="F40" s="34">
        <v>5991</v>
      </c>
      <c r="G40" s="34">
        <v>0</v>
      </c>
      <c r="H40" s="34">
        <v>229973</v>
      </c>
      <c r="I40" s="35">
        <f t="shared" si="0"/>
        <v>3742996</v>
      </c>
    </row>
    <row r="41" spans="1:9" x14ac:dyDescent="0.25">
      <c r="A41" s="19">
        <v>1046</v>
      </c>
      <c r="B41" s="20" t="s">
        <v>46</v>
      </c>
      <c r="C41" s="36">
        <v>3400883</v>
      </c>
      <c r="D41" s="36">
        <v>32461</v>
      </c>
      <c r="E41" s="36">
        <v>7024</v>
      </c>
      <c r="F41" s="36">
        <v>0</v>
      </c>
      <c r="G41" s="36">
        <v>7500</v>
      </c>
      <c r="H41" s="36">
        <v>507680</v>
      </c>
      <c r="I41" s="37">
        <f t="shared" si="0"/>
        <v>3955548</v>
      </c>
    </row>
    <row r="42" spans="1:9" x14ac:dyDescent="0.25">
      <c r="A42" s="19">
        <v>1047</v>
      </c>
      <c r="B42" s="20" t="s">
        <v>47</v>
      </c>
      <c r="C42" s="34">
        <v>255088615</v>
      </c>
      <c r="D42" s="34">
        <v>18533195</v>
      </c>
      <c r="E42" s="34">
        <v>11220575</v>
      </c>
      <c r="F42" s="34">
        <v>29994</v>
      </c>
      <c r="G42" s="34">
        <v>5000</v>
      </c>
      <c r="H42" s="34">
        <v>1054549</v>
      </c>
      <c r="I42" s="35">
        <f t="shared" si="0"/>
        <v>285931928</v>
      </c>
    </row>
    <row r="43" spans="1:9" x14ac:dyDescent="0.25">
      <c r="A43" s="19">
        <v>1048</v>
      </c>
      <c r="B43" s="20" t="s">
        <v>48</v>
      </c>
      <c r="C43" s="36">
        <v>60937177</v>
      </c>
      <c r="D43" s="36">
        <v>2641246</v>
      </c>
      <c r="E43" s="36">
        <v>2685470</v>
      </c>
      <c r="F43" s="36">
        <v>1412717</v>
      </c>
      <c r="G43" s="36">
        <v>0</v>
      </c>
      <c r="H43" s="36">
        <v>662765</v>
      </c>
      <c r="I43" s="37">
        <f t="shared" si="0"/>
        <v>68339375</v>
      </c>
    </row>
    <row r="44" spans="1:9" x14ac:dyDescent="0.25">
      <c r="A44" s="19">
        <v>1050</v>
      </c>
      <c r="B44" s="20" t="s">
        <v>49</v>
      </c>
      <c r="C44" s="34">
        <v>231213</v>
      </c>
      <c r="D44" s="34">
        <v>0</v>
      </c>
      <c r="E44" s="34">
        <v>0</v>
      </c>
      <c r="F44" s="34">
        <v>0</v>
      </c>
      <c r="G44" s="34">
        <v>0</v>
      </c>
      <c r="H44" s="34">
        <v>10960</v>
      </c>
      <c r="I44" s="35">
        <f t="shared" si="0"/>
        <v>242173</v>
      </c>
    </row>
    <row r="45" spans="1:9" x14ac:dyDescent="0.25">
      <c r="A45" s="19">
        <v>1052</v>
      </c>
      <c r="B45" s="20" t="s">
        <v>50</v>
      </c>
      <c r="C45" s="36">
        <v>43148387</v>
      </c>
      <c r="D45" s="36">
        <v>2132939</v>
      </c>
      <c r="E45" s="36">
        <v>2022109</v>
      </c>
      <c r="F45" s="36">
        <v>1389456</v>
      </c>
      <c r="G45" s="36">
        <v>0</v>
      </c>
      <c r="H45" s="36">
        <v>708244</v>
      </c>
      <c r="I45" s="37">
        <f t="shared" si="0"/>
        <v>49401135</v>
      </c>
    </row>
    <row r="46" spans="1:9" x14ac:dyDescent="0.25">
      <c r="A46" s="19">
        <v>1054</v>
      </c>
      <c r="B46" s="20" t="s">
        <v>51</v>
      </c>
      <c r="C46" s="34">
        <v>102641197</v>
      </c>
      <c r="D46" s="34">
        <v>1572613</v>
      </c>
      <c r="E46" s="34">
        <v>3617182</v>
      </c>
      <c r="F46" s="34">
        <v>30548</v>
      </c>
      <c r="G46" s="34">
        <v>2500</v>
      </c>
      <c r="H46" s="34">
        <v>513214</v>
      </c>
      <c r="I46" s="35">
        <f t="shared" si="0"/>
        <v>108377254</v>
      </c>
    </row>
    <row r="47" spans="1:9" x14ac:dyDescent="0.25">
      <c r="A47" s="19">
        <v>1055</v>
      </c>
      <c r="B47" s="20" t="s">
        <v>52</v>
      </c>
      <c r="C47" s="36">
        <v>1037021522</v>
      </c>
      <c r="D47" s="36">
        <v>9188096</v>
      </c>
      <c r="E47" s="36">
        <v>30983177</v>
      </c>
      <c r="F47" s="36">
        <v>0</v>
      </c>
      <c r="G47" s="36">
        <v>0</v>
      </c>
      <c r="H47" s="36">
        <v>204015</v>
      </c>
      <c r="I47" s="37">
        <f t="shared" si="0"/>
        <v>1077396810</v>
      </c>
    </row>
    <row r="48" spans="1:9" x14ac:dyDescent="0.25">
      <c r="A48" s="19">
        <v>1057</v>
      </c>
      <c r="B48" s="20" t="s">
        <v>53</v>
      </c>
      <c r="C48" s="34">
        <v>2285255</v>
      </c>
      <c r="D48" s="34">
        <v>92883</v>
      </c>
      <c r="E48" s="34">
        <v>109324</v>
      </c>
      <c r="F48" s="34">
        <v>0</v>
      </c>
      <c r="G48" s="34">
        <v>0</v>
      </c>
      <c r="H48" s="34">
        <v>1021551</v>
      </c>
      <c r="I48" s="35">
        <f t="shared" si="0"/>
        <v>3509013</v>
      </c>
    </row>
    <row r="49" spans="1:9" x14ac:dyDescent="0.25">
      <c r="A49" s="19">
        <v>1058</v>
      </c>
      <c r="B49" s="20" t="s">
        <v>54</v>
      </c>
      <c r="C49" s="36">
        <v>131765301</v>
      </c>
      <c r="D49" s="36">
        <v>2653219</v>
      </c>
      <c r="E49" s="36">
        <v>5204574</v>
      </c>
      <c r="F49" s="36">
        <v>183339</v>
      </c>
      <c r="G49" s="36">
        <v>52500</v>
      </c>
      <c r="H49" s="36">
        <v>700459</v>
      </c>
      <c r="I49" s="37">
        <f t="shared" si="0"/>
        <v>140559392</v>
      </c>
    </row>
    <row r="50" spans="1:9" x14ac:dyDescent="0.25">
      <c r="A50" s="19">
        <v>1062</v>
      </c>
      <c r="B50" s="20" t="s">
        <v>55</v>
      </c>
      <c r="C50" s="34">
        <v>725497519</v>
      </c>
      <c r="D50" s="34">
        <v>5956674</v>
      </c>
      <c r="E50" s="34">
        <v>19244129</v>
      </c>
      <c r="F50" s="34">
        <v>95496</v>
      </c>
      <c r="G50" s="34">
        <v>0</v>
      </c>
      <c r="H50" s="34">
        <v>468618</v>
      </c>
      <c r="I50" s="35">
        <f t="shared" si="0"/>
        <v>751262436</v>
      </c>
    </row>
    <row r="51" spans="1:9" x14ac:dyDescent="0.25">
      <c r="A51" s="19">
        <v>1065</v>
      </c>
      <c r="B51" s="20" t="s">
        <v>56</v>
      </c>
      <c r="C51" s="36">
        <v>105186371</v>
      </c>
      <c r="D51" s="36">
        <v>6466417</v>
      </c>
      <c r="E51" s="36">
        <v>2060588</v>
      </c>
      <c r="F51" s="36">
        <v>1240698</v>
      </c>
      <c r="G51" s="36">
        <v>0</v>
      </c>
      <c r="H51" s="36">
        <v>474137</v>
      </c>
      <c r="I51" s="37">
        <f t="shared" si="0"/>
        <v>115428211</v>
      </c>
    </row>
    <row r="52" spans="1:9" x14ac:dyDescent="0.25">
      <c r="A52" s="19">
        <v>1066</v>
      </c>
      <c r="B52" s="20" t="s">
        <v>57</v>
      </c>
      <c r="C52" s="34">
        <v>174455101</v>
      </c>
      <c r="D52" s="34">
        <v>8661135</v>
      </c>
      <c r="E52" s="34">
        <v>2988592</v>
      </c>
      <c r="F52" s="34">
        <v>1352433</v>
      </c>
      <c r="G52" s="34">
        <v>0</v>
      </c>
      <c r="H52" s="34">
        <v>331690</v>
      </c>
      <c r="I52" s="35">
        <f t="shared" si="0"/>
        <v>187788951</v>
      </c>
    </row>
    <row r="53" spans="1:9" x14ac:dyDescent="0.25">
      <c r="A53" s="19">
        <v>1067</v>
      </c>
      <c r="B53" s="20" t="s">
        <v>58</v>
      </c>
      <c r="C53" s="36">
        <v>168711359</v>
      </c>
      <c r="D53" s="36">
        <v>0</v>
      </c>
      <c r="E53" s="36">
        <v>0</v>
      </c>
      <c r="F53" s="36">
        <v>0</v>
      </c>
      <c r="G53" s="36">
        <v>0</v>
      </c>
      <c r="H53" s="36">
        <v>13300</v>
      </c>
      <c r="I53" s="37">
        <f t="shared" si="0"/>
        <v>168724659</v>
      </c>
    </row>
    <row r="54" spans="1:9" x14ac:dyDescent="0.25">
      <c r="A54" s="19">
        <v>1068</v>
      </c>
      <c r="B54" s="20" t="s">
        <v>59</v>
      </c>
      <c r="C54" s="34">
        <v>5583</v>
      </c>
      <c r="D54" s="34">
        <v>3095</v>
      </c>
      <c r="E54" s="34">
        <v>757</v>
      </c>
      <c r="F54" s="34">
        <v>0</v>
      </c>
      <c r="G54" s="34">
        <v>0</v>
      </c>
      <c r="H54" s="34">
        <v>731</v>
      </c>
      <c r="I54" s="35">
        <f t="shared" si="0"/>
        <v>10166</v>
      </c>
    </row>
    <row r="55" spans="1:9" x14ac:dyDescent="0.25">
      <c r="A55" s="19">
        <v>1069</v>
      </c>
      <c r="B55" s="20" t="s">
        <v>60</v>
      </c>
      <c r="C55" s="36">
        <v>654745</v>
      </c>
      <c r="D55" s="36">
        <v>26489</v>
      </c>
      <c r="E55" s="36">
        <v>45746</v>
      </c>
      <c r="F55" s="36">
        <v>0</v>
      </c>
      <c r="G55" s="36">
        <v>0</v>
      </c>
      <c r="H55" s="36">
        <v>57214</v>
      </c>
      <c r="I55" s="37">
        <f t="shared" si="0"/>
        <v>784194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7953175424</v>
      </c>
      <c r="D57" s="24">
        <f t="shared" si="1"/>
        <v>461506870</v>
      </c>
      <c r="E57" s="24">
        <f t="shared" si="1"/>
        <v>205129129</v>
      </c>
      <c r="F57" s="24">
        <f t="shared" si="1"/>
        <v>137967969</v>
      </c>
      <c r="G57" s="24">
        <f t="shared" si="1"/>
        <v>167485</v>
      </c>
      <c r="H57" s="24">
        <f t="shared" si="1"/>
        <v>28347415</v>
      </c>
      <c r="I57" s="24">
        <f t="shared" si="1"/>
        <v>8786294292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174360</v>
      </c>
      <c r="D8" s="34">
        <v>36591</v>
      </c>
      <c r="E8" s="34">
        <v>2927</v>
      </c>
      <c r="F8" s="34">
        <v>0</v>
      </c>
      <c r="G8" s="34">
        <v>0</v>
      </c>
      <c r="H8" s="34">
        <v>480</v>
      </c>
      <c r="I8" s="35">
        <f t="shared" ref="I8:I56" si="0">SUM(C8:H8)</f>
        <v>214358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3306729</v>
      </c>
      <c r="D11" s="36">
        <v>33560</v>
      </c>
      <c r="E11" s="36">
        <v>175274</v>
      </c>
      <c r="F11" s="36">
        <v>72620</v>
      </c>
      <c r="G11" s="36">
        <v>0</v>
      </c>
      <c r="H11" s="36">
        <v>280829</v>
      </c>
      <c r="I11" s="37">
        <f t="shared" si="0"/>
        <v>3869012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364</v>
      </c>
      <c r="F12" s="34">
        <v>0</v>
      </c>
      <c r="G12" s="34">
        <v>0</v>
      </c>
      <c r="H12" s="34">
        <v>251</v>
      </c>
      <c r="I12" s="35">
        <f t="shared" si="0"/>
        <v>615</v>
      </c>
    </row>
    <row r="13" spans="1:9" x14ac:dyDescent="0.25">
      <c r="A13" s="19">
        <v>1010</v>
      </c>
      <c r="B13" s="20" t="s">
        <v>18</v>
      </c>
      <c r="C13" s="36">
        <v>133921</v>
      </c>
      <c r="D13" s="36">
        <v>16822</v>
      </c>
      <c r="E13" s="36">
        <v>6500</v>
      </c>
      <c r="F13" s="36">
        <v>0</v>
      </c>
      <c r="G13" s="36">
        <v>0</v>
      </c>
      <c r="H13" s="36">
        <v>1200</v>
      </c>
      <c r="I13" s="37">
        <f t="shared" si="0"/>
        <v>158443</v>
      </c>
    </row>
    <row r="14" spans="1:9" x14ac:dyDescent="0.25">
      <c r="A14" s="19">
        <v>1011</v>
      </c>
      <c r="B14" s="20" t="s">
        <v>19</v>
      </c>
      <c r="C14" s="34">
        <v>19843989</v>
      </c>
      <c r="D14" s="34">
        <v>12509006</v>
      </c>
      <c r="E14" s="34">
        <v>948938</v>
      </c>
      <c r="F14" s="34">
        <v>0</v>
      </c>
      <c r="G14" s="34">
        <v>0</v>
      </c>
      <c r="H14" s="34">
        <v>148980</v>
      </c>
      <c r="I14" s="35">
        <f t="shared" si="0"/>
        <v>33450913</v>
      </c>
    </row>
    <row r="15" spans="1:9" x14ac:dyDescent="0.25">
      <c r="A15" s="19">
        <v>1012</v>
      </c>
      <c r="B15" s="20" t="s">
        <v>20</v>
      </c>
      <c r="C15" s="36">
        <v>17389021</v>
      </c>
      <c r="D15" s="36">
        <v>0</v>
      </c>
      <c r="E15" s="36">
        <v>1135</v>
      </c>
      <c r="F15" s="36">
        <v>0</v>
      </c>
      <c r="G15" s="36">
        <v>0</v>
      </c>
      <c r="H15" s="36">
        <v>33220</v>
      </c>
      <c r="I15" s="37">
        <f t="shared" si="0"/>
        <v>17423376</v>
      </c>
    </row>
    <row r="16" spans="1:9" x14ac:dyDescent="0.25">
      <c r="A16" s="19">
        <v>1013</v>
      </c>
      <c r="B16" s="20" t="s">
        <v>21</v>
      </c>
      <c r="C16" s="34">
        <v>26707057</v>
      </c>
      <c r="D16" s="34">
        <v>14043872</v>
      </c>
      <c r="E16" s="34">
        <v>1220857</v>
      </c>
      <c r="F16" s="34">
        <v>0</v>
      </c>
      <c r="G16" s="34">
        <v>0</v>
      </c>
      <c r="H16" s="34">
        <v>147960</v>
      </c>
      <c r="I16" s="35">
        <f t="shared" si="0"/>
        <v>42119746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5000</v>
      </c>
      <c r="I17" s="37">
        <f t="shared" si="0"/>
        <v>5000</v>
      </c>
    </row>
    <row r="18" spans="1:9" x14ac:dyDescent="0.25">
      <c r="A18" s="19">
        <v>1016</v>
      </c>
      <c r="B18" s="20" t="s">
        <v>23</v>
      </c>
      <c r="C18" s="34">
        <v>177016300</v>
      </c>
      <c r="D18" s="34">
        <v>32759004</v>
      </c>
      <c r="E18" s="34">
        <v>8403616</v>
      </c>
      <c r="F18" s="34">
        <v>423340</v>
      </c>
      <c r="G18" s="34">
        <v>0</v>
      </c>
      <c r="H18" s="34">
        <v>333255</v>
      </c>
      <c r="I18" s="35">
        <f t="shared" si="0"/>
        <v>218935515</v>
      </c>
    </row>
    <row r="19" spans="1:9" x14ac:dyDescent="0.25">
      <c r="A19" s="19">
        <v>1017</v>
      </c>
      <c r="B19" s="20" t="s">
        <v>24</v>
      </c>
      <c r="C19" s="36">
        <v>47750768</v>
      </c>
      <c r="D19" s="36">
        <v>68124</v>
      </c>
      <c r="E19" s="36">
        <v>2241736</v>
      </c>
      <c r="F19" s="36">
        <v>195603</v>
      </c>
      <c r="G19" s="36">
        <v>0</v>
      </c>
      <c r="H19" s="36">
        <v>199876</v>
      </c>
      <c r="I19" s="37">
        <f t="shared" si="0"/>
        <v>50456107</v>
      </c>
    </row>
    <row r="20" spans="1:9" x14ac:dyDescent="0.25">
      <c r="A20" s="19">
        <v>1018</v>
      </c>
      <c r="B20" s="20" t="s">
        <v>25</v>
      </c>
      <c r="C20" s="34">
        <v>470015</v>
      </c>
      <c r="D20" s="34">
        <v>380425</v>
      </c>
      <c r="E20" s="34">
        <v>21047</v>
      </c>
      <c r="F20" s="34">
        <v>0</v>
      </c>
      <c r="G20" s="34">
        <v>2500</v>
      </c>
      <c r="H20" s="34">
        <v>48220</v>
      </c>
      <c r="I20" s="35">
        <f t="shared" si="0"/>
        <v>922207</v>
      </c>
    </row>
    <row r="21" spans="1:9" x14ac:dyDescent="0.25">
      <c r="A21" s="19">
        <v>1019</v>
      </c>
      <c r="B21" s="20" t="s">
        <v>26</v>
      </c>
      <c r="C21" s="36">
        <v>1945633</v>
      </c>
      <c r="D21" s="36">
        <v>20162</v>
      </c>
      <c r="E21" s="36">
        <v>17386</v>
      </c>
      <c r="F21" s="36">
        <v>36702</v>
      </c>
      <c r="G21" s="36">
        <v>0</v>
      </c>
      <c r="H21" s="36">
        <v>120401</v>
      </c>
      <c r="I21" s="37">
        <f t="shared" si="0"/>
        <v>2140284</v>
      </c>
    </row>
    <row r="22" spans="1:9" x14ac:dyDescent="0.25">
      <c r="A22" s="19">
        <v>1020</v>
      </c>
      <c r="B22" s="20" t="s">
        <v>27</v>
      </c>
      <c r="C22" s="34">
        <v>279408</v>
      </c>
      <c r="D22" s="34">
        <v>127526</v>
      </c>
      <c r="E22" s="34">
        <v>12845</v>
      </c>
      <c r="F22" s="34">
        <v>0</v>
      </c>
      <c r="G22" s="34">
        <v>0</v>
      </c>
      <c r="H22" s="34">
        <v>5240</v>
      </c>
      <c r="I22" s="35">
        <f t="shared" si="0"/>
        <v>425019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3334471</v>
      </c>
      <c r="D24" s="34">
        <v>126348</v>
      </c>
      <c r="E24" s="34">
        <v>59458</v>
      </c>
      <c r="F24" s="34">
        <v>55814</v>
      </c>
      <c r="G24" s="34">
        <v>0</v>
      </c>
      <c r="H24" s="34">
        <v>67460</v>
      </c>
      <c r="I24" s="35">
        <f t="shared" si="0"/>
        <v>3643551</v>
      </c>
    </row>
    <row r="25" spans="1:9" x14ac:dyDescent="0.25">
      <c r="A25" s="19">
        <v>1024</v>
      </c>
      <c r="B25" s="20" t="s">
        <v>30</v>
      </c>
      <c r="C25" s="36">
        <v>52600908</v>
      </c>
      <c r="D25" s="36">
        <v>1556782</v>
      </c>
      <c r="E25" s="36">
        <v>685878</v>
      </c>
      <c r="F25" s="36">
        <v>212738</v>
      </c>
      <c r="G25" s="36">
        <v>0</v>
      </c>
      <c r="H25" s="36">
        <v>535389</v>
      </c>
      <c r="I25" s="37">
        <f t="shared" si="0"/>
        <v>55591695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65000</v>
      </c>
      <c r="I27" s="37">
        <f t="shared" si="0"/>
        <v>65000</v>
      </c>
    </row>
    <row r="28" spans="1:9" x14ac:dyDescent="0.25">
      <c r="A28" s="19">
        <v>1027</v>
      </c>
      <c r="B28" s="20" t="s">
        <v>33</v>
      </c>
      <c r="C28" s="34">
        <v>10846159</v>
      </c>
      <c r="D28" s="34">
        <v>134847</v>
      </c>
      <c r="E28" s="34">
        <v>44078</v>
      </c>
      <c r="F28" s="34">
        <v>572304</v>
      </c>
      <c r="G28" s="34">
        <v>0</v>
      </c>
      <c r="H28" s="34">
        <v>54904</v>
      </c>
      <c r="I28" s="35">
        <f t="shared" si="0"/>
        <v>11652292</v>
      </c>
    </row>
    <row r="29" spans="1:9" x14ac:dyDescent="0.25">
      <c r="A29" s="19">
        <v>1028</v>
      </c>
      <c r="B29" s="20" t="s">
        <v>34</v>
      </c>
      <c r="C29" s="36">
        <v>727229</v>
      </c>
      <c r="D29" s="36">
        <v>5612</v>
      </c>
      <c r="E29" s="36">
        <v>14326</v>
      </c>
      <c r="F29" s="36">
        <v>0</v>
      </c>
      <c r="G29" s="36">
        <v>0</v>
      </c>
      <c r="H29" s="36">
        <v>6491</v>
      </c>
      <c r="I29" s="37">
        <f t="shared" si="0"/>
        <v>753658</v>
      </c>
    </row>
    <row r="30" spans="1:9" x14ac:dyDescent="0.25">
      <c r="A30" s="19">
        <v>1030</v>
      </c>
      <c r="B30" s="20" t="s">
        <v>35</v>
      </c>
      <c r="C30" s="34">
        <v>8256156</v>
      </c>
      <c r="D30" s="34">
        <v>163329</v>
      </c>
      <c r="E30" s="34">
        <v>137885</v>
      </c>
      <c r="F30" s="34">
        <v>0</v>
      </c>
      <c r="G30" s="34">
        <v>0</v>
      </c>
      <c r="H30" s="34">
        <v>169366</v>
      </c>
      <c r="I30" s="35">
        <f t="shared" si="0"/>
        <v>8726736</v>
      </c>
    </row>
    <row r="31" spans="1:9" x14ac:dyDescent="0.25">
      <c r="A31" s="19">
        <v>1031</v>
      </c>
      <c r="B31" s="20" t="s">
        <v>36</v>
      </c>
      <c r="C31" s="36">
        <v>39657</v>
      </c>
      <c r="D31" s="36">
        <v>0</v>
      </c>
      <c r="E31" s="36">
        <v>756</v>
      </c>
      <c r="F31" s="36">
        <v>0</v>
      </c>
      <c r="G31" s="36">
        <v>0</v>
      </c>
      <c r="H31" s="36">
        <v>1440</v>
      </c>
      <c r="I31" s="37">
        <f t="shared" si="0"/>
        <v>41853</v>
      </c>
    </row>
    <row r="32" spans="1:9" x14ac:dyDescent="0.25">
      <c r="A32" s="19">
        <v>1033</v>
      </c>
      <c r="B32" s="20" t="s">
        <v>37</v>
      </c>
      <c r="C32" s="34">
        <v>141314</v>
      </c>
      <c r="D32" s="34">
        <v>2574</v>
      </c>
      <c r="E32" s="34">
        <v>3054</v>
      </c>
      <c r="F32" s="34">
        <v>21719</v>
      </c>
      <c r="G32" s="34">
        <v>0</v>
      </c>
      <c r="H32" s="34">
        <v>96860</v>
      </c>
      <c r="I32" s="35">
        <f t="shared" si="0"/>
        <v>265521</v>
      </c>
    </row>
    <row r="33" spans="1:9" x14ac:dyDescent="0.25">
      <c r="A33" s="19">
        <v>1034</v>
      </c>
      <c r="B33" s="20" t="s">
        <v>38</v>
      </c>
      <c r="C33" s="36">
        <v>148398</v>
      </c>
      <c r="D33" s="36">
        <v>1140</v>
      </c>
      <c r="E33" s="36">
        <v>3030</v>
      </c>
      <c r="F33" s="36">
        <v>0</v>
      </c>
      <c r="G33" s="36">
        <v>0</v>
      </c>
      <c r="H33" s="36">
        <v>2880</v>
      </c>
      <c r="I33" s="37">
        <f t="shared" si="0"/>
        <v>155448</v>
      </c>
    </row>
    <row r="34" spans="1:9" x14ac:dyDescent="0.25">
      <c r="A34" s="19">
        <v>1037</v>
      </c>
      <c r="B34" s="20" t="s">
        <v>39</v>
      </c>
      <c r="C34" s="34">
        <v>2784110</v>
      </c>
      <c r="D34" s="34">
        <v>182913</v>
      </c>
      <c r="E34" s="34">
        <v>85199</v>
      </c>
      <c r="F34" s="34">
        <v>46587</v>
      </c>
      <c r="G34" s="34">
        <v>0</v>
      </c>
      <c r="H34" s="34">
        <v>66950</v>
      </c>
      <c r="I34" s="35">
        <f t="shared" si="0"/>
        <v>3165759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25000</v>
      </c>
      <c r="I35" s="37">
        <f t="shared" si="0"/>
        <v>25000</v>
      </c>
    </row>
    <row r="36" spans="1:9" x14ac:dyDescent="0.25">
      <c r="A36" s="19">
        <v>1039</v>
      </c>
      <c r="B36" s="20" t="s">
        <v>41</v>
      </c>
      <c r="C36" s="34">
        <v>114</v>
      </c>
      <c r="D36" s="34">
        <v>0</v>
      </c>
      <c r="E36" s="34">
        <v>758</v>
      </c>
      <c r="F36" s="34">
        <v>0</v>
      </c>
      <c r="G36" s="34">
        <v>0</v>
      </c>
      <c r="H36" s="34">
        <v>23220</v>
      </c>
      <c r="I36" s="35">
        <f t="shared" si="0"/>
        <v>24092</v>
      </c>
    </row>
    <row r="37" spans="1:9" x14ac:dyDescent="0.25">
      <c r="A37" s="19">
        <v>1040</v>
      </c>
      <c r="B37" s="20" t="s">
        <v>42</v>
      </c>
      <c r="C37" s="36">
        <v>3202507</v>
      </c>
      <c r="D37" s="36">
        <v>10198</v>
      </c>
      <c r="E37" s="36">
        <v>144431</v>
      </c>
      <c r="F37" s="36">
        <v>4385</v>
      </c>
      <c r="G37" s="36">
        <v>0</v>
      </c>
      <c r="H37" s="36">
        <v>317171</v>
      </c>
      <c r="I37" s="37">
        <f t="shared" si="0"/>
        <v>3678692</v>
      </c>
    </row>
    <row r="38" spans="1:9" x14ac:dyDescent="0.25">
      <c r="A38" s="19">
        <v>1042</v>
      </c>
      <c r="B38" s="20" t="s">
        <v>43</v>
      </c>
      <c r="C38" s="34">
        <v>190</v>
      </c>
      <c r="D38" s="34">
        <v>0</v>
      </c>
      <c r="E38" s="34">
        <v>1516</v>
      </c>
      <c r="F38" s="34">
        <v>0</v>
      </c>
      <c r="G38" s="34">
        <v>0</v>
      </c>
      <c r="H38" s="34">
        <v>1200</v>
      </c>
      <c r="I38" s="35">
        <f t="shared" si="0"/>
        <v>2906</v>
      </c>
    </row>
    <row r="39" spans="1:9" x14ac:dyDescent="0.25">
      <c r="A39" s="19">
        <v>1043</v>
      </c>
      <c r="B39" s="20" t="s">
        <v>44</v>
      </c>
      <c r="C39" s="36">
        <v>32005401</v>
      </c>
      <c r="D39" s="36">
        <v>5554704</v>
      </c>
      <c r="E39" s="36">
        <v>1025450</v>
      </c>
      <c r="F39" s="36">
        <v>15485323</v>
      </c>
      <c r="G39" s="36">
        <v>0</v>
      </c>
      <c r="H39" s="36">
        <v>53770</v>
      </c>
      <c r="I39" s="37">
        <f t="shared" si="0"/>
        <v>54124648</v>
      </c>
    </row>
    <row r="40" spans="1:9" x14ac:dyDescent="0.25">
      <c r="A40" s="19">
        <v>1044</v>
      </c>
      <c r="B40" s="20" t="s">
        <v>45</v>
      </c>
      <c r="C40" s="34">
        <v>187349</v>
      </c>
      <c r="D40" s="34">
        <v>95</v>
      </c>
      <c r="E40" s="34">
        <v>13093</v>
      </c>
      <c r="F40" s="34">
        <v>0</v>
      </c>
      <c r="G40" s="34">
        <v>0</v>
      </c>
      <c r="H40" s="34">
        <v>46580</v>
      </c>
      <c r="I40" s="35">
        <f t="shared" si="0"/>
        <v>247117</v>
      </c>
    </row>
    <row r="41" spans="1:9" x14ac:dyDescent="0.25">
      <c r="A41" s="19">
        <v>1046</v>
      </c>
      <c r="B41" s="20" t="s">
        <v>46</v>
      </c>
      <c r="C41" s="36">
        <v>703302</v>
      </c>
      <c r="D41" s="36">
        <v>0</v>
      </c>
      <c r="E41" s="36">
        <v>0</v>
      </c>
      <c r="F41" s="36">
        <v>0</v>
      </c>
      <c r="G41" s="36">
        <v>0</v>
      </c>
      <c r="H41" s="36">
        <v>92980</v>
      </c>
      <c r="I41" s="37">
        <f t="shared" si="0"/>
        <v>796282</v>
      </c>
    </row>
    <row r="42" spans="1:9" x14ac:dyDescent="0.25">
      <c r="A42" s="19">
        <v>1047</v>
      </c>
      <c r="B42" s="20" t="s">
        <v>47</v>
      </c>
      <c r="C42" s="34">
        <v>31375774</v>
      </c>
      <c r="D42" s="34">
        <v>21783249</v>
      </c>
      <c r="E42" s="34">
        <v>1269707</v>
      </c>
      <c r="F42" s="34">
        <v>0</v>
      </c>
      <c r="G42" s="34">
        <v>2500</v>
      </c>
      <c r="H42" s="34">
        <v>71729</v>
      </c>
      <c r="I42" s="35">
        <f t="shared" si="0"/>
        <v>54502959</v>
      </c>
    </row>
    <row r="43" spans="1:9" x14ac:dyDescent="0.25">
      <c r="A43" s="19">
        <v>1048</v>
      </c>
      <c r="B43" s="20" t="s">
        <v>48</v>
      </c>
      <c r="C43" s="36">
        <v>3789548</v>
      </c>
      <c r="D43" s="36">
        <v>47494</v>
      </c>
      <c r="E43" s="36">
        <v>149176</v>
      </c>
      <c r="F43" s="36">
        <v>0</v>
      </c>
      <c r="G43" s="36">
        <v>0</v>
      </c>
      <c r="H43" s="36">
        <v>74700</v>
      </c>
      <c r="I43" s="37">
        <f t="shared" si="0"/>
        <v>4060918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2500</v>
      </c>
      <c r="I44" s="35">
        <f t="shared" si="0"/>
        <v>2500</v>
      </c>
    </row>
    <row r="45" spans="1:9" x14ac:dyDescent="0.25">
      <c r="A45" s="19">
        <v>1052</v>
      </c>
      <c r="B45" s="20" t="s">
        <v>50</v>
      </c>
      <c r="C45" s="36">
        <v>349706</v>
      </c>
      <c r="D45" s="36">
        <v>0</v>
      </c>
      <c r="E45" s="36">
        <v>10607</v>
      </c>
      <c r="F45" s="36">
        <v>0</v>
      </c>
      <c r="G45" s="36">
        <v>0</v>
      </c>
      <c r="H45" s="36">
        <v>45940</v>
      </c>
      <c r="I45" s="37">
        <f t="shared" si="0"/>
        <v>406253</v>
      </c>
    </row>
    <row r="46" spans="1:9" x14ac:dyDescent="0.25">
      <c r="A46" s="19">
        <v>1054</v>
      </c>
      <c r="B46" s="20" t="s">
        <v>51</v>
      </c>
      <c r="C46" s="34">
        <v>1773991</v>
      </c>
      <c r="D46" s="34">
        <v>215433</v>
      </c>
      <c r="E46" s="34">
        <v>78756</v>
      </c>
      <c r="F46" s="34">
        <v>0</v>
      </c>
      <c r="G46" s="34">
        <v>0</v>
      </c>
      <c r="H46" s="34">
        <v>58078</v>
      </c>
      <c r="I46" s="35">
        <f t="shared" si="0"/>
        <v>2126258</v>
      </c>
    </row>
    <row r="47" spans="1:9" x14ac:dyDescent="0.25">
      <c r="A47" s="19">
        <v>1055</v>
      </c>
      <c r="B47" s="20" t="s">
        <v>52</v>
      </c>
      <c r="C47" s="36">
        <v>1248400</v>
      </c>
      <c r="D47" s="36">
        <v>13818</v>
      </c>
      <c r="E47" s="36">
        <v>48286</v>
      </c>
      <c r="F47" s="36">
        <v>0</v>
      </c>
      <c r="G47" s="36">
        <v>0</v>
      </c>
      <c r="H47" s="36">
        <v>40760</v>
      </c>
      <c r="I47" s="37">
        <f t="shared" si="0"/>
        <v>1351264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137500</v>
      </c>
      <c r="I48" s="35">
        <f t="shared" si="0"/>
        <v>137500</v>
      </c>
    </row>
    <row r="49" spans="1:9" x14ac:dyDescent="0.25">
      <c r="A49" s="19">
        <v>1058</v>
      </c>
      <c r="B49" s="20" t="s">
        <v>54</v>
      </c>
      <c r="C49" s="36">
        <v>405171</v>
      </c>
      <c r="D49" s="36">
        <v>173967</v>
      </c>
      <c r="E49" s="36">
        <v>18693</v>
      </c>
      <c r="F49" s="36">
        <v>0</v>
      </c>
      <c r="G49" s="36">
        <v>0</v>
      </c>
      <c r="H49" s="36">
        <v>39745</v>
      </c>
      <c r="I49" s="37">
        <f t="shared" si="0"/>
        <v>637576</v>
      </c>
    </row>
    <row r="50" spans="1:9" x14ac:dyDescent="0.25">
      <c r="A50" s="19">
        <v>1062</v>
      </c>
      <c r="B50" s="20" t="s">
        <v>55</v>
      </c>
      <c r="C50" s="34">
        <v>38</v>
      </c>
      <c r="D50" s="34">
        <v>0</v>
      </c>
      <c r="E50" s="34">
        <v>0</v>
      </c>
      <c r="F50" s="34">
        <v>0</v>
      </c>
      <c r="G50" s="34">
        <v>0</v>
      </c>
      <c r="H50" s="34">
        <v>240</v>
      </c>
      <c r="I50" s="35">
        <f t="shared" si="0"/>
        <v>278</v>
      </c>
    </row>
    <row r="51" spans="1:9" x14ac:dyDescent="0.25">
      <c r="A51" s="19">
        <v>1065</v>
      </c>
      <c r="B51" s="20" t="s">
        <v>56</v>
      </c>
      <c r="C51" s="36">
        <v>1979176</v>
      </c>
      <c r="D51" s="36">
        <v>63199</v>
      </c>
      <c r="E51" s="36">
        <v>83230</v>
      </c>
      <c r="F51" s="36">
        <v>0</v>
      </c>
      <c r="G51" s="36">
        <v>0</v>
      </c>
      <c r="H51" s="36">
        <v>53158</v>
      </c>
      <c r="I51" s="37">
        <f t="shared" si="0"/>
        <v>2178763</v>
      </c>
    </row>
    <row r="52" spans="1:9" x14ac:dyDescent="0.25">
      <c r="A52" s="19">
        <v>1066</v>
      </c>
      <c r="B52" s="20" t="s">
        <v>57</v>
      </c>
      <c r="C52" s="34">
        <v>41953100</v>
      </c>
      <c r="D52" s="34">
        <v>967995</v>
      </c>
      <c r="E52" s="34">
        <v>843161</v>
      </c>
      <c r="F52" s="34">
        <v>564192</v>
      </c>
      <c r="G52" s="34">
        <v>0</v>
      </c>
      <c r="H52" s="34">
        <v>75120</v>
      </c>
      <c r="I52" s="35">
        <f t="shared" si="0"/>
        <v>44403568</v>
      </c>
    </row>
    <row r="53" spans="1:9" x14ac:dyDescent="0.25">
      <c r="A53" s="19">
        <v>1067</v>
      </c>
      <c r="B53" s="20" t="s">
        <v>58</v>
      </c>
      <c r="C53" s="36">
        <v>14255</v>
      </c>
      <c r="D53" s="36">
        <v>0</v>
      </c>
      <c r="E53" s="36">
        <v>0</v>
      </c>
      <c r="F53" s="36">
        <v>0</v>
      </c>
      <c r="G53" s="36">
        <v>0</v>
      </c>
      <c r="H53" s="36">
        <v>4080</v>
      </c>
      <c r="I53" s="37">
        <f t="shared" si="0"/>
        <v>18335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7">
        <f t="shared" si="0"/>
        <v>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492883625</v>
      </c>
      <c r="D57" s="24">
        <f t="shared" si="1"/>
        <v>90998789</v>
      </c>
      <c r="E57" s="24">
        <f t="shared" si="1"/>
        <v>17773153</v>
      </c>
      <c r="F57" s="24">
        <f t="shared" si="1"/>
        <v>17691327</v>
      </c>
      <c r="G57" s="24">
        <f t="shared" si="1"/>
        <v>5000</v>
      </c>
      <c r="H57" s="24">
        <f t="shared" si="1"/>
        <v>3555123</v>
      </c>
      <c r="I57" s="24">
        <f t="shared" si="1"/>
        <v>622907017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11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  <c r="K7" s="9"/>
    </row>
    <row r="8" spans="1:11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2500</v>
      </c>
      <c r="I8" s="35">
        <f t="shared" ref="I8:I56" si="0">SUM(C8:H8)</f>
        <v>2500</v>
      </c>
      <c r="K8" s="9"/>
    </row>
    <row r="9" spans="1:11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  <c r="K9" s="9"/>
    </row>
    <row r="10" spans="1:11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  <c r="K10" s="9"/>
    </row>
    <row r="11" spans="1:11" x14ac:dyDescent="0.25">
      <c r="A11" s="19">
        <v>1007</v>
      </c>
      <c r="B11" s="20" t="s">
        <v>16</v>
      </c>
      <c r="C11" s="36">
        <v>228</v>
      </c>
      <c r="D11" s="36">
        <v>0</v>
      </c>
      <c r="E11" s="36">
        <v>0</v>
      </c>
      <c r="F11" s="36">
        <v>0</v>
      </c>
      <c r="G11" s="36">
        <v>0</v>
      </c>
      <c r="H11" s="36">
        <v>98940</v>
      </c>
      <c r="I11" s="37">
        <f t="shared" si="0"/>
        <v>99168</v>
      </c>
      <c r="K11" s="9"/>
    </row>
    <row r="12" spans="1:11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  <c r="K12" s="9"/>
    </row>
    <row r="13" spans="1:11" x14ac:dyDescent="0.25">
      <c r="A13" s="19">
        <v>1010</v>
      </c>
      <c r="B13" s="20" t="s">
        <v>18</v>
      </c>
      <c r="C13" s="36">
        <v>190</v>
      </c>
      <c r="D13" s="36">
        <v>0</v>
      </c>
      <c r="E13" s="36">
        <v>0</v>
      </c>
      <c r="F13" s="36">
        <v>0</v>
      </c>
      <c r="G13" s="36">
        <v>0</v>
      </c>
      <c r="H13" s="36">
        <v>1200</v>
      </c>
      <c r="I13" s="37">
        <f t="shared" si="0"/>
        <v>1390</v>
      </c>
      <c r="K13" s="9"/>
    </row>
    <row r="14" spans="1:11" x14ac:dyDescent="0.25">
      <c r="A14" s="19">
        <v>1011</v>
      </c>
      <c r="B14" s="20" t="s">
        <v>19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47503</v>
      </c>
      <c r="I14" s="35">
        <f t="shared" si="0"/>
        <v>47503</v>
      </c>
      <c r="K14" s="9"/>
    </row>
    <row r="15" spans="1:11" x14ac:dyDescent="0.25">
      <c r="A15" s="19">
        <v>1012</v>
      </c>
      <c r="B15" s="20" t="s">
        <v>20</v>
      </c>
      <c r="C15" s="36">
        <v>3210896</v>
      </c>
      <c r="D15" s="36">
        <v>0</v>
      </c>
      <c r="E15" s="36">
        <v>378</v>
      </c>
      <c r="F15" s="36">
        <v>0</v>
      </c>
      <c r="G15" s="36">
        <v>2500</v>
      </c>
      <c r="H15" s="36">
        <v>10240</v>
      </c>
      <c r="I15" s="37">
        <f t="shared" si="0"/>
        <v>3224014</v>
      </c>
      <c r="K15" s="9"/>
    </row>
    <row r="16" spans="1:11" x14ac:dyDescent="0.25">
      <c r="A16" s="19">
        <v>1013</v>
      </c>
      <c r="B16" s="20" t="s">
        <v>21</v>
      </c>
      <c r="C16" s="34">
        <v>0</v>
      </c>
      <c r="D16" s="34">
        <v>0</v>
      </c>
      <c r="E16" s="34">
        <v>0</v>
      </c>
      <c r="F16" s="34">
        <v>0</v>
      </c>
      <c r="G16" s="34">
        <v>2500</v>
      </c>
      <c r="H16" s="34">
        <v>32500</v>
      </c>
      <c r="I16" s="35">
        <f t="shared" si="0"/>
        <v>35000</v>
      </c>
      <c r="K16" s="9"/>
    </row>
    <row r="17" spans="1:11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2500</v>
      </c>
      <c r="I17" s="37">
        <f t="shared" si="0"/>
        <v>2500</v>
      </c>
      <c r="K17" s="9"/>
    </row>
    <row r="18" spans="1:11" x14ac:dyDescent="0.25">
      <c r="A18" s="19">
        <v>1016</v>
      </c>
      <c r="B18" s="20" t="s">
        <v>23</v>
      </c>
      <c r="C18" s="34">
        <v>871104</v>
      </c>
      <c r="D18" s="34">
        <v>705079</v>
      </c>
      <c r="E18" s="34">
        <v>37605</v>
      </c>
      <c r="F18" s="34">
        <v>0</v>
      </c>
      <c r="G18" s="34">
        <v>0</v>
      </c>
      <c r="H18" s="34">
        <v>1200</v>
      </c>
      <c r="I18" s="35">
        <f t="shared" si="0"/>
        <v>1614988</v>
      </c>
      <c r="K18" s="9"/>
    </row>
    <row r="19" spans="1:11" x14ac:dyDescent="0.25">
      <c r="A19" s="19">
        <v>1017</v>
      </c>
      <c r="B19" s="20" t="s">
        <v>24</v>
      </c>
      <c r="C19" s="36">
        <v>33218029</v>
      </c>
      <c r="D19" s="36">
        <v>0</v>
      </c>
      <c r="E19" s="36">
        <v>1718458</v>
      </c>
      <c r="F19" s="36">
        <v>0</v>
      </c>
      <c r="G19" s="36">
        <v>0</v>
      </c>
      <c r="H19" s="36">
        <v>68620</v>
      </c>
      <c r="I19" s="37">
        <f t="shared" si="0"/>
        <v>35005107</v>
      </c>
      <c r="K19" s="9"/>
    </row>
    <row r="20" spans="1:11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7500</v>
      </c>
      <c r="I20" s="35">
        <f t="shared" si="0"/>
        <v>7500</v>
      </c>
      <c r="K20" s="9"/>
    </row>
    <row r="21" spans="1:11" x14ac:dyDescent="0.25">
      <c r="A21" s="19">
        <v>1019</v>
      </c>
      <c r="B21" s="20" t="s">
        <v>26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22500</v>
      </c>
      <c r="I21" s="37">
        <f t="shared" si="0"/>
        <v>22500</v>
      </c>
      <c r="K21" s="9"/>
    </row>
    <row r="22" spans="1:11" x14ac:dyDescent="0.25">
      <c r="A22" s="19">
        <v>1020</v>
      </c>
      <c r="B22" s="20" t="s">
        <v>27</v>
      </c>
      <c r="C22" s="34">
        <v>1976</v>
      </c>
      <c r="D22" s="34">
        <v>0</v>
      </c>
      <c r="E22" s="34">
        <v>18542</v>
      </c>
      <c r="F22" s="34">
        <v>0</v>
      </c>
      <c r="G22" s="34">
        <v>0</v>
      </c>
      <c r="H22" s="34">
        <v>19980</v>
      </c>
      <c r="I22" s="35">
        <f t="shared" si="0"/>
        <v>40498</v>
      </c>
      <c r="K22" s="9"/>
    </row>
    <row r="23" spans="1:11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  <c r="K23" s="9"/>
    </row>
    <row r="24" spans="1:11" x14ac:dyDescent="0.25">
      <c r="A24" s="19">
        <v>1023</v>
      </c>
      <c r="B24" s="20" t="s">
        <v>29</v>
      </c>
      <c r="C24" s="34">
        <v>456</v>
      </c>
      <c r="D24" s="34">
        <v>0</v>
      </c>
      <c r="E24" s="34">
        <v>2872</v>
      </c>
      <c r="F24" s="34">
        <v>0</v>
      </c>
      <c r="G24" s="34">
        <v>0</v>
      </c>
      <c r="H24" s="34">
        <v>22880</v>
      </c>
      <c r="I24" s="35">
        <f t="shared" si="0"/>
        <v>26208</v>
      </c>
      <c r="K24" s="9"/>
    </row>
    <row r="25" spans="1:11" x14ac:dyDescent="0.25">
      <c r="A25" s="19">
        <v>1024</v>
      </c>
      <c r="B25" s="20" t="s">
        <v>30</v>
      </c>
      <c r="C25" s="36">
        <v>32472050</v>
      </c>
      <c r="D25" s="36">
        <v>31663</v>
      </c>
      <c r="E25" s="36">
        <v>116611</v>
      </c>
      <c r="F25" s="36">
        <v>1737831</v>
      </c>
      <c r="G25" s="36">
        <v>0</v>
      </c>
      <c r="H25" s="36">
        <v>101620</v>
      </c>
      <c r="I25" s="37">
        <f t="shared" si="0"/>
        <v>34459775</v>
      </c>
      <c r="K25" s="9"/>
    </row>
    <row r="26" spans="1:11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  <c r="K26" s="9"/>
    </row>
    <row r="27" spans="1:11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7">
        <f t="shared" si="0"/>
        <v>0</v>
      </c>
      <c r="K27" s="9"/>
    </row>
    <row r="28" spans="1:11" x14ac:dyDescent="0.25">
      <c r="A28" s="19">
        <v>1027</v>
      </c>
      <c r="B28" s="20" t="s">
        <v>33</v>
      </c>
      <c r="C28" s="34">
        <v>38</v>
      </c>
      <c r="D28" s="34">
        <v>192</v>
      </c>
      <c r="E28" s="34">
        <v>1512</v>
      </c>
      <c r="F28" s="34">
        <v>0</v>
      </c>
      <c r="G28" s="34">
        <v>0</v>
      </c>
      <c r="H28" s="34">
        <v>7740</v>
      </c>
      <c r="I28" s="35">
        <f t="shared" si="0"/>
        <v>9482</v>
      </c>
      <c r="K28" s="9"/>
    </row>
    <row r="29" spans="1:11" x14ac:dyDescent="0.25">
      <c r="A29" s="19">
        <v>1028</v>
      </c>
      <c r="B29" s="20" t="s">
        <v>34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7">
        <f t="shared" si="0"/>
        <v>0</v>
      </c>
      <c r="K29" s="9"/>
    </row>
    <row r="30" spans="1:11" x14ac:dyDescent="0.25">
      <c r="A30" s="19">
        <v>1030</v>
      </c>
      <c r="B30" s="20" t="s">
        <v>35</v>
      </c>
      <c r="C30" s="34">
        <v>2204</v>
      </c>
      <c r="D30" s="34">
        <v>0</v>
      </c>
      <c r="E30" s="34">
        <v>0</v>
      </c>
      <c r="F30" s="34">
        <v>0</v>
      </c>
      <c r="G30" s="34">
        <v>0</v>
      </c>
      <c r="H30" s="34">
        <v>76420</v>
      </c>
      <c r="I30" s="35">
        <f t="shared" si="0"/>
        <v>78624</v>
      </c>
      <c r="K30" s="9"/>
    </row>
    <row r="31" spans="1:11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  <c r="K31" s="9"/>
    </row>
    <row r="32" spans="1:11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30000</v>
      </c>
      <c r="I32" s="35">
        <f t="shared" si="0"/>
        <v>30000</v>
      </c>
      <c r="K32" s="9"/>
    </row>
    <row r="33" spans="1:11" x14ac:dyDescent="0.25">
      <c r="A33" s="19">
        <v>1034</v>
      </c>
      <c r="B33" s="20" t="s">
        <v>38</v>
      </c>
      <c r="C33" s="36">
        <v>38</v>
      </c>
      <c r="D33" s="36">
        <v>0</v>
      </c>
      <c r="E33" s="36">
        <v>0</v>
      </c>
      <c r="F33" s="36">
        <v>0</v>
      </c>
      <c r="G33" s="36">
        <v>0</v>
      </c>
      <c r="H33" s="36">
        <v>240</v>
      </c>
      <c r="I33" s="37">
        <f t="shared" si="0"/>
        <v>278</v>
      </c>
      <c r="K33" s="9"/>
    </row>
    <row r="34" spans="1:11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  <c r="K34" s="9"/>
    </row>
    <row r="35" spans="1:11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7">
        <f t="shared" si="0"/>
        <v>0</v>
      </c>
      <c r="K35" s="9"/>
    </row>
    <row r="36" spans="1:11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15000</v>
      </c>
      <c r="I36" s="35">
        <f t="shared" si="0"/>
        <v>15000</v>
      </c>
      <c r="K36" s="9"/>
    </row>
    <row r="37" spans="1:11" x14ac:dyDescent="0.25">
      <c r="A37" s="19">
        <v>1040</v>
      </c>
      <c r="B37" s="20" t="s">
        <v>42</v>
      </c>
      <c r="C37" s="36">
        <v>35046</v>
      </c>
      <c r="D37" s="36">
        <v>2112</v>
      </c>
      <c r="E37" s="36">
        <v>2474</v>
      </c>
      <c r="F37" s="36">
        <v>0</v>
      </c>
      <c r="G37" s="36">
        <v>2501</v>
      </c>
      <c r="H37" s="36">
        <v>161103</v>
      </c>
      <c r="I37" s="37">
        <f t="shared" si="0"/>
        <v>203236</v>
      </c>
      <c r="K37" s="9"/>
    </row>
    <row r="38" spans="1:11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  <c r="K38" s="9"/>
    </row>
    <row r="39" spans="1:11" x14ac:dyDescent="0.25">
      <c r="A39" s="19">
        <v>1043</v>
      </c>
      <c r="B39" s="20" t="s">
        <v>44</v>
      </c>
      <c r="C39" s="36">
        <v>228</v>
      </c>
      <c r="D39" s="36">
        <v>0</v>
      </c>
      <c r="E39" s="36">
        <v>1890</v>
      </c>
      <c r="F39" s="36">
        <v>0</v>
      </c>
      <c r="G39" s="36">
        <v>0</v>
      </c>
      <c r="H39" s="36">
        <v>1440</v>
      </c>
      <c r="I39" s="37">
        <f t="shared" si="0"/>
        <v>3558</v>
      </c>
      <c r="K39" s="9"/>
    </row>
    <row r="40" spans="1:11" x14ac:dyDescent="0.25">
      <c r="A40" s="19">
        <v>1044</v>
      </c>
      <c r="B40" s="20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12500</v>
      </c>
      <c r="I40" s="35">
        <f t="shared" si="0"/>
        <v>12500</v>
      </c>
      <c r="K40" s="9"/>
    </row>
    <row r="41" spans="1:11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2500</v>
      </c>
      <c r="H41" s="36">
        <v>25000</v>
      </c>
      <c r="I41" s="37">
        <f t="shared" si="0"/>
        <v>27500</v>
      </c>
      <c r="K41" s="9"/>
    </row>
    <row r="42" spans="1:11" x14ac:dyDescent="0.25">
      <c r="A42" s="19">
        <v>1047</v>
      </c>
      <c r="B42" s="20" t="s">
        <v>47</v>
      </c>
      <c r="C42" s="34">
        <v>1616900</v>
      </c>
      <c r="D42" s="34">
        <v>355866</v>
      </c>
      <c r="E42" s="34">
        <v>89370</v>
      </c>
      <c r="F42" s="34">
        <v>411754</v>
      </c>
      <c r="G42" s="34">
        <v>0</v>
      </c>
      <c r="H42" s="34">
        <v>46320</v>
      </c>
      <c r="I42" s="35">
        <f t="shared" si="0"/>
        <v>2520210</v>
      </c>
      <c r="K42" s="9"/>
    </row>
    <row r="43" spans="1:11" x14ac:dyDescent="0.25">
      <c r="A43" s="19">
        <v>1048</v>
      </c>
      <c r="B43" s="20" t="s">
        <v>48</v>
      </c>
      <c r="C43" s="36">
        <v>380</v>
      </c>
      <c r="D43" s="36">
        <v>0</v>
      </c>
      <c r="E43" s="36">
        <v>3780</v>
      </c>
      <c r="F43" s="36">
        <v>0</v>
      </c>
      <c r="G43" s="36">
        <v>0</v>
      </c>
      <c r="H43" s="36">
        <v>4900</v>
      </c>
      <c r="I43" s="37">
        <f t="shared" si="0"/>
        <v>9060</v>
      </c>
      <c r="K43" s="9"/>
    </row>
    <row r="44" spans="1:11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  <c r="K44" s="9"/>
    </row>
    <row r="45" spans="1:11" x14ac:dyDescent="0.25">
      <c r="A45" s="19">
        <v>1052</v>
      </c>
      <c r="B45" s="20" t="s">
        <v>50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7500</v>
      </c>
      <c r="I45" s="37">
        <f t="shared" si="0"/>
        <v>7500</v>
      </c>
      <c r="K45" s="9"/>
    </row>
    <row r="46" spans="1:11" x14ac:dyDescent="0.25">
      <c r="A46" s="19">
        <v>1054</v>
      </c>
      <c r="B46" s="20" t="s">
        <v>51</v>
      </c>
      <c r="C46" s="34">
        <v>2014</v>
      </c>
      <c r="D46" s="34">
        <v>0</v>
      </c>
      <c r="E46" s="34">
        <v>0</v>
      </c>
      <c r="F46" s="34">
        <v>0</v>
      </c>
      <c r="G46" s="34">
        <v>0</v>
      </c>
      <c r="H46" s="34">
        <v>15220</v>
      </c>
      <c r="I46" s="35">
        <f t="shared" si="0"/>
        <v>17234</v>
      </c>
      <c r="K46" s="9"/>
    </row>
    <row r="47" spans="1:11" x14ac:dyDescent="0.25">
      <c r="A47" s="19">
        <v>1055</v>
      </c>
      <c r="B47" s="20" t="s">
        <v>52</v>
      </c>
      <c r="C47" s="36">
        <v>688728</v>
      </c>
      <c r="D47" s="36">
        <v>0</v>
      </c>
      <c r="E47" s="36">
        <v>0</v>
      </c>
      <c r="F47" s="36">
        <v>0</v>
      </c>
      <c r="G47" s="36">
        <v>0</v>
      </c>
      <c r="H47" s="36">
        <v>8220</v>
      </c>
      <c r="I47" s="37">
        <f t="shared" si="0"/>
        <v>696948</v>
      </c>
      <c r="K47" s="9"/>
    </row>
    <row r="48" spans="1:11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37500</v>
      </c>
      <c r="I48" s="35">
        <f t="shared" si="0"/>
        <v>37500</v>
      </c>
      <c r="K48" s="9"/>
    </row>
    <row r="49" spans="1:11" x14ac:dyDescent="0.25">
      <c r="A49" s="19">
        <v>1058</v>
      </c>
      <c r="B49" s="20" t="s">
        <v>54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22500</v>
      </c>
      <c r="I49" s="37">
        <f t="shared" si="0"/>
        <v>22500</v>
      </c>
      <c r="K49" s="9"/>
    </row>
    <row r="50" spans="1:11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5">
        <f t="shared" si="0"/>
        <v>0</v>
      </c>
      <c r="K50" s="9"/>
    </row>
    <row r="51" spans="1:11" x14ac:dyDescent="0.25">
      <c r="A51" s="19">
        <v>1065</v>
      </c>
      <c r="B51" s="20" t="s">
        <v>56</v>
      </c>
      <c r="C51" s="36">
        <v>5248</v>
      </c>
      <c r="D51" s="36">
        <v>0</v>
      </c>
      <c r="E51" s="36">
        <v>28768</v>
      </c>
      <c r="F51" s="36">
        <v>0</v>
      </c>
      <c r="G51" s="36">
        <v>0</v>
      </c>
      <c r="H51" s="36">
        <v>29941</v>
      </c>
      <c r="I51" s="37">
        <f t="shared" si="0"/>
        <v>63957</v>
      </c>
      <c r="K51" s="9"/>
    </row>
    <row r="52" spans="1:11" x14ac:dyDescent="0.25">
      <c r="A52" s="19">
        <v>1066</v>
      </c>
      <c r="B52" s="20" t="s">
        <v>57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22500</v>
      </c>
      <c r="I52" s="35">
        <f t="shared" si="0"/>
        <v>22500</v>
      </c>
      <c r="K52" s="9"/>
    </row>
    <row r="53" spans="1:11" x14ac:dyDescent="0.25">
      <c r="A53" s="19">
        <v>1067</v>
      </c>
      <c r="B53" s="20" t="s">
        <v>58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7">
        <f t="shared" si="0"/>
        <v>0</v>
      </c>
      <c r="K53" s="9"/>
    </row>
    <row r="54" spans="1:11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  <c r="K54" s="9"/>
    </row>
    <row r="55" spans="1:11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7">
        <f t="shared" si="0"/>
        <v>0</v>
      </c>
      <c r="K55" s="9"/>
    </row>
    <row r="56" spans="1:11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  <c r="K56" s="9"/>
    </row>
    <row r="57" spans="1:11" x14ac:dyDescent="0.25">
      <c r="A57" s="21" t="s">
        <v>63</v>
      </c>
      <c r="B57" s="22" t="s">
        <v>62</v>
      </c>
      <c r="C57" s="24">
        <f t="shared" ref="C57:I57" si="1">SUM(C7:C56)</f>
        <v>72125753</v>
      </c>
      <c r="D57" s="24">
        <f t="shared" si="1"/>
        <v>1094912</v>
      </c>
      <c r="E57" s="24">
        <f t="shared" si="1"/>
        <v>2022260</v>
      </c>
      <c r="F57" s="24">
        <f t="shared" si="1"/>
        <v>2149585</v>
      </c>
      <c r="G57" s="24">
        <f t="shared" si="1"/>
        <v>10001</v>
      </c>
      <c r="H57" s="24">
        <f t="shared" si="1"/>
        <v>963727</v>
      </c>
      <c r="I57" s="24">
        <f t="shared" si="1"/>
        <v>78366238</v>
      </c>
      <c r="J57" s="9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2501</v>
      </c>
      <c r="I7" s="33">
        <f>SUM(C7:H7)</f>
        <v>2501</v>
      </c>
    </row>
    <row r="8" spans="1:9" x14ac:dyDescent="0.25">
      <c r="A8" s="19">
        <v>1002</v>
      </c>
      <c r="B8" s="20" t="s">
        <v>13</v>
      </c>
      <c r="C8" s="34">
        <v>2316249</v>
      </c>
      <c r="D8" s="34">
        <v>100411</v>
      </c>
      <c r="E8" s="34">
        <v>16336</v>
      </c>
      <c r="F8" s="34">
        <v>0</v>
      </c>
      <c r="G8" s="34">
        <v>0</v>
      </c>
      <c r="H8" s="34">
        <v>96390</v>
      </c>
      <c r="I8" s="35">
        <f t="shared" ref="I8:I56" si="0">SUM(C8:H8)</f>
        <v>2529386</v>
      </c>
    </row>
    <row r="9" spans="1:9" x14ac:dyDescent="0.25">
      <c r="A9" s="19">
        <v>1005</v>
      </c>
      <c r="B9" s="20" t="s">
        <v>14</v>
      </c>
      <c r="C9" s="36">
        <v>1596</v>
      </c>
      <c r="D9" s="36">
        <v>0</v>
      </c>
      <c r="E9" s="36">
        <v>23477</v>
      </c>
      <c r="F9" s="36">
        <v>0</v>
      </c>
      <c r="G9" s="36">
        <v>0</v>
      </c>
      <c r="H9" s="36">
        <v>10080</v>
      </c>
      <c r="I9" s="37">
        <f t="shared" si="0"/>
        <v>35153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49585957</v>
      </c>
      <c r="D11" s="36">
        <v>2518358</v>
      </c>
      <c r="E11" s="36">
        <v>1643641</v>
      </c>
      <c r="F11" s="36">
        <v>248502</v>
      </c>
      <c r="G11" s="36">
        <v>17500</v>
      </c>
      <c r="H11" s="36">
        <v>1951851</v>
      </c>
      <c r="I11" s="37">
        <f t="shared" si="0"/>
        <v>55965809</v>
      </c>
    </row>
    <row r="12" spans="1:9" x14ac:dyDescent="0.25">
      <c r="A12" s="19">
        <v>1008</v>
      </c>
      <c r="B12" s="20" t="s">
        <v>17</v>
      </c>
      <c r="C12" s="34">
        <v>16813717</v>
      </c>
      <c r="D12" s="34">
        <v>0</v>
      </c>
      <c r="E12" s="34">
        <v>1863</v>
      </c>
      <c r="F12" s="34">
        <v>12592</v>
      </c>
      <c r="G12" s="34">
        <v>0</v>
      </c>
      <c r="H12" s="34">
        <v>17531</v>
      </c>
      <c r="I12" s="35">
        <f t="shared" si="0"/>
        <v>16845703</v>
      </c>
    </row>
    <row r="13" spans="1:9" x14ac:dyDescent="0.25">
      <c r="A13" s="19">
        <v>1010</v>
      </c>
      <c r="B13" s="20" t="s">
        <v>18</v>
      </c>
      <c r="C13" s="36">
        <v>4262447</v>
      </c>
      <c r="D13" s="36">
        <v>551412</v>
      </c>
      <c r="E13" s="36">
        <v>347152</v>
      </c>
      <c r="F13" s="36">
        <v>423194</v>
      </c>
      <c r="G13" s="36">
        <v>0</v>
      </c>
      <c r="H13" s="36">
        <v>26615</v>
      </c>
      <c r="I13" s="37">
        <f t="shared" si="0"/>
        <v>5610820</v>
      </c>
    </row>
    <row r="14" spans="1:9" x14ac:dyDescent="0.25">
      <c r="A14" s="19">
        <v>1011</v>
      </c>
      <c r="B14" s="20" t="s">
        <v>19</v>
      </c>
      <c r="C14" s="34">
        <v>70743846</v>
      </c>
      <c r="D14" s="34">
        <v>19904466</v>
      </c>
      <c r="E14" s="34">
        <v>2085125</v>
      </c>
      <c r="F14" s="34">
        <v>0</v>
      </c>
      <c r="G14" s="34">
        <v>2500</v>
      </c>
      <c r="H14" s="34">
        <v>864903</v>
      </c>
      <c r="I14" s="35">
        <f t="shared" si="0"/>
        <v>93600840</v>
      </c>
    </row>
    <row r="15" spans="1:9" x14ac:dyDescent="0.25">
      <c r="A15" s="19">
        <v>1012</v>
      </c>
      <c r="B15" s="20" t="s">
        <v>20</v>
      </c>
      <c r="C15" s="36">
        <v>456</v>
      </c>
      <c r="D15" s="36">
        <v>0</v>
      </c>
      <c r="E15" s="36">
        <v>4548</v>
      </c>
      <c r="F15" s="36">
        <v>0</v>
      </c>
      <c r="G15" s="36">
        <v>20000</v>
      </c>
      <c r="H15" s="36">
        <v>332510</v>
      </c>
      <c r="I15" s="37">
        <f t="shared" si="0"/>
        <v>357514</v>
      </c>
    </row>
    <row r="16" spans="1:9" x14ac:dyDescent="0.25">
      <c r="A16" s="19">
        <v>1013</v>
      </c>
      <c r="B16" s="20" t="s">
        <v>21</v>
      </c>
      <c r="C16" s="34">
        <v>224428178</v>
      </c>
      <c r="D16" s="34">
        <v>81112164</v>
      </c>
      <c r="E16" s="34">
        <v>10107569</v>
      </c>
      <c r="F16" s="34">
        <v>542564</v>
      </c>
      <c r="G16" s="34">
        <v>45980</v>
      </c>
      <c r="H16" s="34">
        <v>1556053</v>
      </c>
      <c r="I16" s="35">
        <f t="shared" si="0"/>
        <v>317792508</v>
      </c>
    </row>
    <row r="17" spans="1:9" x14ac:dyDescent="0.25">
      <c r="A17" s="19">
        <v>1014</v>
      </c>
      <c r="B17" s="20" t="s">
        <v>22</v>
      </c>
      <c r="C17" s="36">
        <v>61807137</v>
      </c>
      <c r="D17" s="36">
        <v>2146</v>
      </c>
      <c r="E17" s="36">
        <v>4430</v>
      </c>
      <c r="F17" s="36">
        <v>0</v>
      </c>
      <c r="G17" s="36">
        <v>0</v>
      </c>
      <c r="H17" s="36">
        <v>69180</v>
      </c>
      <c r="I17" s="37">
        <f t="shared" si="0"/>
        <v>61882893</v>
      </c>
    </row>
    <row r="18" spans="1:9" x14ac:dyDescent="0.25">
      <c r="A18" s="19">
        <v>1016</v>
      </c>
      <c r="B18" s="20" t="s">
        <v>23</v>
      </c>
      <c r="C18" s="34">
        <v>385974142</v>
      </c>
      <c r="D18" s="34">
        <v>70927409</v>
      </c>
      <c r="E18" s="34">
        <v>19114765</v>
      </c>
      <c r="F18" s="34">
        <v>2911072</v>
      </c>
      <c r="G18" s="34">
        <v>0</v>
      </c>
      <c r="H18" s="34">
        <v>1186580</v>
      </c>
      <c r="I18" s="35">
        <f t="shared" si="0"/>
        <v>480113968</v>
      </c>
    </row>
    <row r="19" spans="1:9" x14ac:dyDescent="0.25">
      <c r="A19" s="19">
        <v>1017</v>
      </c>
      <c r="B19" s="20" t="s">
        <v>24</v>
      </c>
      <c r="C19" s="36">
        <v>80703226</v>
      </c>
      <c r="D19" s="36">
        <v>2601419</v>
      </c>
      <c r="E19" s="36">
        <v>2661137</v>
      </c>
      <c r="F19" s="36">
        <v>574782</v>
      </c>
      <c r="G19" s="36">
        <v>0</v>
      </c>
      <c r="H19" s="36">
        <v>970585</v>
      </c>
      <c r="I19" s="37">
        <f t="shared" si="0"/>
        <v>87511149</v>
      </c>
    </row>
    <row r="20" spans="1:9" x14ac:dyDescent="0.25">
      <c r="A20" s="19">
        <v>1018</v>
      </c>
      <c r="B20" s="20" t="s">
        <v>25</v>
      </c>
      <c r="C20" s="34">
        <v>5941951</v>
      </c>
      <c r="D20" s="34">
        <v>169219</v>
      </c>
      <c r="E20" s="34">
        <v>95966</v>
      </c>
      <c r="F20" s="34">
        <v>0</v>
      </c>
      <c r="G20" s="34">
        <v>10000</v>
      </c>
      <c r="H20" s="34">
        <v>756689</v>
      </c>
      <c r="I20" s="35">
        <f t="shared" si="0"/>
        <v>6973825</v>
      </c>
    </row>
    <row r="21" spans="1:9" x14ac:dyDescent="0.25">
      <c r="A21" s="19">
        <v>1019</v>
      </c>
      <c r="B21" s="20" t="s">
        <v>26</v>
      </c>
      <c r="C21" s="36">
        <v>22999707</v>
      </c>
      <c r="D21" s="36">
        <v>1651124</v>
      </c>
      <c r="E21" s="36">
        <v>777856</v>
      </c>
      <c r="F21" s="36">
        <v>337868</v>
      </c>
      <c r="G21" s="36">
        <v>5000</v>
      </c>
      <c r="H21" s="36">
        <v>1556001</v>
      </c>
      <c r="I21" s="37">
        <f t="shared" si="0"/>
        <v>27327556</v>
      </c>
    </row>
    <row r="22" spans="1:9" x14ac:dyDescent="0.25">
      <c r="A22" s="19">
        <v>1020</v>
      </c>
      <c r="B22" s="20" t="s">
        <v>27</v>
      </c>
      <c r="C22" s="34">
        <v>33266831</v>
      </c>
      <c r="D22" s="34">
        <v>12125051</v>
      </c>
      <c r="E22" s="34">
        <v>1178618</v>
      </c>
      <c r="F22" s="34">
        <v>13609879</v>
      </c>
      <c r="G22" s="34">
        <v>0</v>
      </c>
      <c r="H22" s="34">
        <v>92508</v>
      </c>
      <c r="I22" s="35">
        <f t="shared" si="0"/>
        <v>60272887</v>
      </c>
    </row>
    <row r="23" spans="1:9" x14ac:dyDescent="0.25">
      <c r="A23" s="19">
        <v>1022</v>
      </c>
      <c r="B23" s="20" t="s">
        <v>28</v>
      </c>
      <c r="C23" s="36">
        <v>273267</v>
      </c>
      <c r="D23" s="36">
        <v>9603</v>
      </c>
      <c r="E23" s="36">
        <v>9156</v>
      </c>
      <c r="F23" s="36">
        <v>0</v>
      </c>
      <c r="G23" s="36">
        <v>0</v>
      </c>
      <c r="H23" s="36">
        <v>1920</v>
      </c>
      <c r="I23" s="37">
        <f t="shared" si="0"/>
        <v>293946</v>
      </c>
    </row>
    <row r="24" spans="1:9" x14ac:dyDescent="0.25">
      <c r="A24" s="19">
        <v>1023</v>
      </c>
      <c r="B24" s="20" t="s">
        <v>29</v>
      </c>
      <c r="C24" s="34">
        <v>19475949</v>
      </c>
      <c r="D24" s="34">
        <v>1266566</v>
      </c>
      <c r="E24" s="34">
        <v>535137</v>
      </c>
      <c r="F24" s="34">
        <v>649134</v>
      </c>
      <c r="G24" s="34">
        <v>5000</v>
      </c>
      <c r="H24" s="34">
        <v>807053</v>
      </c>
      <c r="I24" s="35">
        <f t="shared" si="0"/>
        <v>22738839</v>
      </c>
    </row>
    <row r="25" spans="1:9" x14ac:dyDescent="0.25">
      <c r="A25" s="19">
        <v>1024</v>
      </c>
      <c r="B25" s="20" t="s">
        <v>30</v>
      </c>
      <c r="C25" s="36">
        <v>380785151</v>
      </c>
      <c r="D25" s="36">
        <v>21844024</v>
      </c>
      <c r="E25" s="36">
        <v>7732399</v>
      </c>
      <c r="F25" s="36">
        <v>3284482</v>
      </c>
      <c r="G25" s="36">
        <v>0</v>
      </c>
      <c r="H25" s="36">
        <v>2567866</v>
      </c>
      <c r="I25" s="37">
        <f t="shared" si="0"/>
        <v>416213922</v>
      </c>
    </row>
    <row r="26" spans="1:9" x14ac:dyDescent="0.25">
      <c r="A26" s="19">
        <v>1025</v>
      </c>
      <c r="B26" s="20" t="s">
        <v>31</v>
      </c>
      <c r="C26" s="34">
        <v>414666</v>
      </c>
      <c r="D26" s="34">
        <v>209369</v>
      </c>
      <c r="E26" s="34">
        <v>9295</v>
      </c>
      <c r="F26" s="34">
        <v>0</v>
      </c>
      <c r="G26" s="34">
        <v>2500</v>
      </c>
      <c r="H26" s="34">
        <v>56337</v>
      </c>
      <c r="I26" s="35">
        <f t="shared" si="0"/>
        <v>692167</v>
      </c>
    </row>
    <row r="27" spans="1:9" x14ac:dyDescent="0.25">
      <c r="A27" s="19">
        <v>1026</v>
      </c>
      <c r="B27" s="20" t="s">
        <v>32</v>
      </c>
      <c r="C27" s="36">
        <v>32790</v>
      </c>
      <c r="D27" s="36">
        <v>0</v>
      </c>
      <c r="E27" s="36">
        <v>379</v>
      </c>
      <c r="F27" s="36">
        <v>0</v>
      </c>
      <c r="G27" s="36">
        <v>0</v>
      </c>
      <c r="H27" s="36">
        <v>99672</v>
      </c>
      <c r="I27" s="37">
        <f t="shared" si="0"/>
        <v>132841</v>
      </c>
    </row>
    <row r="28" spans="1:9" x14ac:dyDescent="0.25">
      <c r="A28" s="19">
        <v>1027</v>
      </c>
      <c r="B28" s="20" t="s">
        <v>33</v>
      </c>
      <c r="C28" s="34">
        <v>32725327</v>
      </c>
      <c r="D28" s="34">
        <v>209973</v>
      </c>
      <c r="E28" s="34">
        <v>132105</v>
      </c>
      <c r="F28" s="34">
        <v>277058</v>
      </c>
      <c r="G28" s="34">
        <v>0</v>
      </c>
      <c r="H28" s="34">
        <v>520162</v>
      </c>
      <c r="I28" s="35">
        <f t="shared" si="0"/>
        <v>33864625</v>
      </c>
    </row>
    <row r="29" spans="1:9" x14ac:dyDescent="0.25">
      <c r="A29" s="19">
        <v>1028</v>
      </c>
      <c r="B29" s="20" t="s">
        <v>34</v>
      </c>
      <c r="C29" s="36">
        <v>4388209</v>
      </c>
      <c r="D29" s="36">
        <v>979925</v>
      </c>
      <c r="E29" s="36">
        <v>170033</v>
      </c>
      <c r="F29" s="36">
        <v>140659</v>
      </c>
      <c r="G29" s="36">
        <v>0</v>
      </c>
      <c r="H29" s="36">
        <v>39997</v>
      </c>
      <c r="I29" s="37">
        <f t="shared" si="0"/>
        <v>5718823</v>
      </c>
    </row>
    <row r="30" spans="1:9" x14ac:dyDescent="0.25">
      <c r="A30" s="19">
        <v>1030</v>
      </c>
      <c r="B30" s="20" t="s">
        <v>35</v>
      </c>
      <c r="C30" s="34">
        <v>31052219</v>
      </c>
      <c r="D30" s="34">
        <v>1603355</v>
      </c>
      <c r="E30" s="34">
        <v>698440</v>
      </c>
      <c r="F30" s="34">
        <v>148032</v>
      </c>
      <c r="G30" s="34">
        <v>0</v>
      </c>
      <c r="H30" s="34">
        <v>1203145</v>
      </c>
      <c r="I30" s="35">
        <f t="shared" si="0"/>
        <v>34705191</v>
      </c>
    </row>
    <row r="31" spans="1:9" x14ac:dyDescent="0.25">
      <c r="A31" s="19">
        <v>1031</v>
      </c>
      <c r="B31" s="20" t="s">
        <v>36</v>
      </c>
      <c r="C31" s="36">
        <v>11560</v>
      </c>
      <c r="D31" s="36">
        <v>0</v>
      </c>
      <c r="E31" s="36">
        <v>0</v>
      </c>
      <c r="F31" s="36">
        <v>0</v>
      </c>
      <c r="G31" s="36">
        <v>0</v>
      </c>
      <c r="H31" s="36">
        <v>240</v>
      </c>
      <c r="I31" s="37">
        <f t="shared" si="0"/>
        <v>11800</v>
      </c>
    </row>
    <row r="32" spans="1:9" x14ac:dyDescent="0.25">
      <c r="A32" s="19">
        <v>1033</v>
      </c>
      <c r="B32" s="20" t="s">
        <v>37</v>
      </c>
      <c r="C32" s="34">
        <v>725466</v>
      </c>
      <c r="D32" s="34">
        <v>13661</v>
      </c>
      <c r="E32" s="34">
        <v>8351</v>
      </c>
      <c r="F32" s="34">
        <v>0</v>
      </c>
      <c r="G32" s="34">
        <v>0</v>
      </c>
      <c r="H32" s="34">
        <v>273850</v>
      </c>
      <c r="I32" s="35">
        <f t="shared" si="0"/>
        <v>1021328</v>
      </c>
    </row>
    <row r="33" spans="1:9" x14ac:dyDescent="0.25">
      <c r="A33" s="19">
        <v>1034</v>
      </c>
      <c r="B33" s="20" t="s">
        <v>38</v>
      </c>
      <c r="C33" s="36">
        <v>568176</v>
      </c>
      <c r="D33" s="36">
        <v>14203</v>
      </c>
      <c r="E33" s="36">
        <v>7869</v>
      </c>
      <c r="F33" s="36">
        <v>0</v>
      </c>
      <c r="G33" s="36">
        <v>0</v>
      </c>
      <c r="H33" s="36">
        <v>20020</v>
      </c>
      <c r="I33" s="37">
        <f t="shared" si="0"/>
        <v>610268</v>
      </c>
    </row>
    <row r="34" spans="1:9" x14ac:dyDescent="0.25">
      <c r="A34" s="19">
        <v>1037</v>
      </c>
      <c r="B34" s="20" t="s">
        <v>39</v>
      </c>
      <c r="C34" s="34">
        <v>3266504</v>
      </c>
      <c r="D34" s="34">
        <v>25067</v>
      </c>
      <c r="E34" s="34">
        <v>83682</v>
      </c>
      <c r="F34" s="34">
        <v>43200</v>
      </c>
      <c r="G34" s="34">
        <v>0</v>
      </c>
      <c r="H34" s="34">
        <v>71355</v>
      </c>
      <c r="I34" s="35">
        <f t="shared" si="0"/>
        <v>3489808</v>
      </c>
    </row>
    <row r="35" spans="1:9" x14ac:dyDescent="0.25">
      <c r="A35" s="19">
        <v>1038</v>
      </c>
      <c r="B35" s="20" t="s">
        <v>40</v>
      </c>
      <c r="C35" s="36">
        <v>353586</v>
      </c>
      <c r="D35" s="36">
        <v>0</v>
      </c>
      <c r="E35" s="36">
        <v>415254</v>
      </c>
      <c r="F35" s="36">
        <v>0</v>
      </c>
      <c r="G35" s="36">
        <v>0</v>
      </c>
      <c r="H35" s="36">
        <v>131440</v>
      </c>
      <c r="I35" s="37">
        <f t="shared" si="0"/>
        <v>900280</v>
      </c>
    </row>
    <row r="36" spans="1:9" x14ac:dyDescent="0.25">
      <c r="A36" s="19">
        <v>1039</v>
      </c>
      <c r="B36" s="20" t="s">
        <v>41</v>
      </c>
      <c r="C36" s="34">
        <v>623650</v>
      </c>
      <c r="D36" s="34">
        <v>54198</v>
      </c>
      <c r="E36" s="34">
        <v>19840</v>
      </c>
      <c r="F36" s="34">
        <v>0</v>
      </c>
      <c r="G36" s="34">
        <v>0</v>
      </c>
      <c r="H36" s="34">
        <v>238270</v>
      </c>
      <c r="I36" s="35">
        <f t="shared" si="0"/>
        <v>935958</v>
      </c>
    </row>
    <row r="37" spans="1:9" x14ac:dyDescent="0.25">
      <c r="A37" s="19">
        <v>1040</v>
      </c>
      <c r="B37" s="20" t="s">
        <v>42</v>
      </c>
      <c r="C37" s="36">
        <v>43592263</v>
      </c>
      <c r="D37" s="36">
        <v>3412318</v>
      </c>
      <c r="E37" s="36">
        <v>1173310</v>
      </c>
      <c r="F37" s="36">
        <v>719776</v>
      </c>
      <c r="G37" s="36">
        <v>20008</v>
      </c>
      <c r="H37" s="36">
        <v>2702946</v>
      </c>
      <c r="I37" s="37">
        <f t="shared" si="0"/>
        <v>51620621</v>
      </c>
    </row>
    <row r="38" spans="1:9" x14ac:dyDescent="0.25">
      <c r="A38" s="19">
        <v>1042</v>
      </c>
      <c r="B38" s="20" t="s">
        <v>43</v>
      </c>
      <c r="C38" s="34">
        <v>1674514</v>
      </c>
      <c r="D38" s="34">
        <v>0</v>
      </c>
      <c r="E38" s="34">
        <v>72800</v>
      </c>
      <c r="F38" s="34">
        <v>0</v>
      </c>
      <c r="G38" s="34">
        <v>0</v>
      </c>
      <c r="H38" s="34">
        <v>7965</v>
      </c>
      <c r="I38" s="35">
        <f t="shared" si="0"/>
        <v>1755279</v>
      </c>
    </row>
    <row r="39" spans="1:9" x14ac:dyDescent="0.25">
      <c r="A39" s="19">
        <v>1043</v>
      </c>
      <c r="B39" s="20" t="s">
        <v>44</v>
      </c>
      <c r="C39" s="36">
        <v>321660051</v>
      </c>
      <c r="D39" s="36">
        <v>29668125</v>
      </c>
      <c r="E39" s="36">
        <v>5870441</v>
      </c>
      <c r="F39" s="36">
        <v>4475299</v>
      </c>
      <c r="G39" s="36">
        <v>0</v>
      </c>
      <c r="H39" s="36">
        <v>298157</v>
      </c>
      <c r="I39" s="37">
        <f t="shared" si="0"/>
        <v>361972073</v>
      </c>
    </row>
    <row r="40" spans="1:9" x14ac:dyDescent="0.25">
      <c r="A40" s="19">
        <v>1044</v>
      </c>
      <c r="B40" s="20" t="s">
        <v>45</v>
      </c>
      <c r="C40" s="34">
        <v>5887918</v>
      </c>
      <c r="D40" s="34">
        <v>58825</v>
      </c>
      <c r="E40" s="34">
        <v>92574</v>
      </c>
      <c r="F40" s="34">
        <v>0</v>
      </c>
      <c r="G40" s="34">
        <v>2500</v>
      </c>
      <c r="H40" s="34">
        <v>173308</v>
      </c>
      <c r="I40" s="35">
        <f t="shared" si="0"/>
        <v>6215125</v>
      </c>
    </row>
    <row r="41" spans="1:9" x14ac:dyDescent="0.25">
      <c r="A41" s="19">
        <v>1046</v>
      </c>
      <c r="B41" s="20" t="s">
        <v>46</v>
      </c>
      <c r="C41" s="36">
        <v>1017881</v>
      </c>
      <c r="D41" s="36">
        <v>1615</v>
      </c>
      <c r="E41" s="36">
        <v>30756</v>
      </c>
      <c r="F41" s="36">
        <v>0</v>
      </c>
      <c r="G41" s="36">
        <v>10000</v>
      </c>
      <c r="H41" s="36">
        <v>575160</v>
      </c>
      <c r="I41" s="37">
        <f t="shared" si="0"/>
        <v>1635412</v>
      </c>
    </row>
    <row r="42" spans="1:9" x14ac:dyDescent="0.25">
      <c r="A42" s="19">
        <v>1047</v>
      </c>
      <c r="B42" s="20" t="s">
        <v>47</v>
      </c>
      <c r="C42" s="34">
        <v>154107704</v>
      </c>
      <c r="D42" s="34">
        <v>12714302</v>
      </c>
      <c r="E42" s="34">
        <v>6616032</v>
      </c>
      <c r="F42" s="34">
        <v>33018</v>
      </c>
      <c r="G42" s="34">
        <v>5000</v>
      </c>
      <c r="H42" s="34">
        <v>1172353</v>
      </c>
      <c r="I42" s="35">
        <f t="shared" si="0"/>
        <v>174648409</v>
      </c>
    </row>
    <row r="43" spans="1:9" x14ac:dyDescent="0.25">
      <c r="A43" s="19">
        <v>1048</v>
      </c>
      <c r="B43" s="20" t="s">
        <v>48</v>
      </c>
      <c r="C43" s="36">
        <v>38265760</v>
      </c>
      <c r="D43" s="36">
        <v>3368044</v>
      </c>
      <c r="E43" s="36">
        <v>1519768</v>
      </c>
      <c r="F43" s="36">
        <v>3109924</v>
      </c>
      <c r="G43" s="36">
        <v>0</v>
      </c>
      <c r="H43" s="36">
        <v>547629</v>
      </c>
      <c r="I43" s="37">
        <f t="shared" si="0"/>
        <v>46811125</v>
      </c>
    </row>
    <row r="44" spans="1:9" x14ac:dyDescent="0.25">
      <c r="A44" s="19">
        <v>1050</v>
      </c>
      <c r="B44" s="20" t="s">
        <v>49</v>
      </c>
      <c r="C44" s="34">
        <v>15128</v>
      </c>
      <c r="D44" s="34">
        <v>0</v>
      </c>
      <c r="E44" s="34">
        <v>584</v>
      </c>
      <c r="F44" s="34">
        <v>0</v>
      </c>
      <c r="G44" s="34">
        <v>0</v>
      </c>
      <c r="H44" s="34">
        <v>14180</v>
      </c>
      <c r="I44" s="35">
        <f t="shared" si="0"/>
        <v>29892</v>
      </c>
    </row>
    <row r="45" spans="1:9" x14ac:dyDescent="0.25">
      <c r="A45" s="19">
        <v>1052</v>
      </c>
      <c r="B45" s="20" t="s">
        <v>50</v>
      </c>
      <c r="C45" s="36">
        <v>20809213</v>
      </c>
      <c r="D45" s="36">
        <v>640830</v>
      </c>
      <c r="E45" s="36">
        <v>717433</v>
      </c>
      <c r="F45" s="36">
        <v>797010</v>
      </c>
      <c r="G45" s="36">
        <v>2500</v>
      </c>
      <c r="H45" s="36">
        <v>369386</v>
      </c>
      <c r="I45" s="37">
        <f t="shared" si="0"/>
        <v>23336372</v>
      </c>
    </row>
    <row r="46" spans="1:9" x14ac:dyDescent="0.25">
      <c r="A46" s="19">
        <v>1054</v>
      </c>
      <c r="B46" s="20" t="s">
        <v>51</v>
      </c>
      <c r="C46" s="34">
        <v>22910099</v>
      </c>
      <c r="D46" s="34">
        <v>1359284</v>
      </c>
      <c r="E46" s="34">
        <v>1016156</v>
      </c>
      <c r="F46" s="34">
        <v>337646</v>
      </c>
      <c r="G46" s="34">
        <v>7500</v>
      </c>
      <c r="H46" s="34">
        <v>554920</v>
      </c>
      <c r="I46" s="35">
        <f t="shared" si="0"/>
        <v>26185605</v>
      </c>
    </row>
    <row r="47" spans="1:9" x14ac:dyDescent="0.25">
      <c r="A47" s="19">
        <v>1055</v>
      </c>
      <c r="B47" s="20" t="s">
        <v>52</v>
      </c>
      <c r="C47" s="36">
        <v>11563929</v>
      </c>
      <c r="D47" s="36">
        <v>905851</v>
      </c>
      <c r="E47" s="36">
        <v>335689</v>
      </c>
      <c r="F47" s="36">
        <v>193432</v>
      </c>
      <c r="G47" s="36">
        <v>0</v>
      </c>
      <c r="H47" s="36">
        <v>162673</v>
      </c>
      <c r="I47" s="37">
        <f t="shared" si="0"/>
        <v>13161574</v>
      </c>
    </row>
    <row r="48" spans="1:9" x14ac:dyDescent="0.25">
      <c r="A48" s="19">
        <v>1057</v>
      </c>
      <c r="B48" s="20" t="s">
        <v>53</v>
      </c>
      <c r="C48" s="34">
        <v>1032239</v>
      </c>
      <c r="D48" s="34">
        <v>117496</v>
      </c>
      <c r="E48" s="34">
        <v>48765</v>
      </c>
      <c r="F48" s="34">
        <v>0</v>
      </c>
      <c r="G48" s="34">
        <v>7500</v>
      </c>
      <c r="H48" s="34">
        <v>1189370</v>
      </c>
      <c r="I48" s="35">
        <f t="shared" si="0"/>
        <v>2395370</v>
      </c>
    </row>
    <row r="49" spans="1:9" x14ac:dyDescent="0.25">
      <c r="A49" s="19">
        <v>1058</v>
      </c>
      <c r="B49" s="20" t="s">
        <v>54</v>
      </c>
      <c r="C49" s="36">
        <v>12269520</v>
      </c>
      <c r="D49" s="36">
        <v>481054</v>
      </c>
      <c r="E49" s="36">
        <v>277186</v>
      </c>
      <c r="F49" s="36">
        <v>0</v>
      </c>
      <c r="G49" s="36">
        <v>52500</v>
      </c>
      <c r="H49" s="36">
        <v>855411</v>
      </c>
      <c r="I49" s="37">
        <f t="shared" si="0"/>
        <v>13935671</v>
      </c>
    </row>
    <row r="50" spans="1:9" x14ac:dyDescent="0.25">
      <c r="A50" s="19">
        <v>1062</v>
      </c>
      <c r="B50" s="20" t="s">
        <v>55</v>
      </c>
      <c r="C50" s="34">
        <v>31382070</v>
      </c>
      <c r="D50" s="34">
        <v>453492</v>
      </c>
      <c r="E50" s="34">
        <v>466097</v>
      </c>
      <c r="F50" s="34">
        <v>56745</v>
      </c>
      <c r="G50" s="34">
        <v>0</v>
      </c>
      <c r="H50" s="34">
        <v>231544</v>
      </c>
      <c r="I50" s="35">
        <f t="shared" si="0"/>
        <v>32589948</v>
      </c>
    </row>
    <row r="51" spans="1:9" x14ac:dyDescent="0.25">
      <c r="A51" s="19">
        <v>1065</v>
      </c>
      <c r="B51" s="20" t="s">
        <v>56</v>
      </c>
      <c r="C51" s="36">
        <v>95161531</v>
      </c>
      <c r="D51" s="36">
        <v>4697158</v>
      </c>
      <c r="E51" s="36">
        <v>2504049</v>
      </c>
      <c r="F51" s="36">
        <v>466880</v>
      </c>
      <c r="G51" s="36">
        <v>0</v>
      </c>
      <c r="H51" s="36">
        <v>441798</v>
      </c>
      <c r="I51" s="37">
        <f t="shared" si="0"/>
        <v>103271416</v>
      </c>
    </row>
    <row r="52" spans="1:9" x14ac:dyDescent="0.25">
      <c r="A52" s="19">
        <v>1066</v>
      </c>
      <c r="B52" s="20" t="s">
        <v>57</v>
      </c>
      <c r="C52" s="34">
        <v>167671698</v>
      </c>
      <c r="D52" s="34">
        <v>2671048</v>
      </c>
      <c r="E52" s="34">
        <v>7125937</v>
      </c>
      <c r="F52" s="34">
        <v>1266190</v>
      </c>
      <c r="G52" s="34">
        <v>0</v>
      </c>
      <c r="H52" s="34">
        <v>340981</v>
      </c>
      <c r="I52" s="35">
        <f t="shared" si="0"/>
        <v>179075854</v>
      </c>
    </row>
    <row r="53" spans="1:9" x14ac:dyDescent="0.25">
      <c r="A53" s="19">
        <v>1067</v>
      </c>
      <c r="B53" s="20" t="s">
        <v>58</v>
      </c>
      <c r="C53" s="36">
        <v>794087</v>
      </c>
      <c r="D53" s="36">
        <v>0</v>
      </c>
      <c r="E53" s="36">
        <v>379</v>
      </c>
      <c r="F53" s="36">
        <v>0</v>
      </c>
      <c r="G53" s="36">
        <v>0</v>
      </c>
      <c r="H53" s="36">
        <v>23960</v>
      </c>
      <c r="I53" s="37">
        <f t="shared" si="0"/>
        <v>818426</v>
      </c>
    </row>
    <row r="54" spans="1:9" x14ac:dyDescent="0.25">
      <c r="A54" s="19">
        <v>1068</v>
      </c>
      <c r="B54" s="20" t="s">
        <v>59</v>
      </c>
      <c r="C54" s="34">
        <v>152</v>
      </c>
      <c r="D54" s="34">
        <v>0</v>
      </c>
      <c r="E54" s="34">
        <v>2240</v>
      </c>
      <c r="F54" s="34">
        <v>0</v>
      </c>
      <c r="G54" s="34">
        <v>0</v>
      </c>
      <c r="H54" s="34">
        <v>1211</v>
      </c>
      <c r="I54" s="35">
        <f t="shared" si="0"/>
        <v>3603</v>
      </c>
    </row>
    <row r="55" spans="1:9" x14ac:dyDescent="0.25">
      <c r="A55" s="19">
        <v>1069</v>
      </c>
      <c r="B55" s="20" t="s">
        <v>60</v>
      </c>
      <c r="C55" s="36">
        <v>336249</v>
      </c>
      <c r="D55" s="36">
        <v>7562</v>
      </c>
      <c r="E55" s="36">
        <v>30832</v>
      </c>
      <c r="F55" s="36">
        <v>0</v>
      </c>
      <c r="G55" s="36">
        <v>0</v>
      </c>
      <c r="H55" s="36">
        <v>36279</v>
      </c>
      <c r="I55" s="37">
        <f t="shared" si="0"/>
        <v>410922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2363693966</v>
      </c>
      <c r="D57" s="24">
        <f t="shared" si="1"/>
        <v>278450127</v>
      </c>
      <c r="E57" s="24">
        <f t="shared" si="1"/>
        <v>75785451</v>
      </c>
      <c r="F57" s="24">
        <f t="shared" si="1"/>
        <v>34658938</v>
      </c>
      <c r="G57" s="24">
        <f t="shared" si="1"/>
        <v>215988</v>
      </c>
      <c r="H57" s="24">
        <f t="shared" si="1"/>
        <v>25220535</v>
      </c>
      <c r="I57" s="24">
        <f t="shared" si="1"/>
        <v>2778025005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4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6">
        <f>SUM(C7:H7)</f>
        <v>0</v>
      </c>
    </row>
    <row r="8" spans="1:9" x14ac:dyDescent="0.25">
      <c r="A8" s="19">
        <v>1002</v>
      </c>
      <c r="B8" s="20" t="s">
        <v>13</v>
      </c>
      <c r="C8" s="48">
        <v>3547659</v>
      </c>
      <c r="D8" s="48">
        <v>16458</v>
      </c>
      <c r="E8" s="48">
        <v>48959</v>
      </c>
      <c r="F8" s="48">
        <v>0</v>
      </c>
      <c r="G8" s="48">
        <v>0</v>
      </c>
      <c r="H8" s="48">
        <v>148636</v>
      </c>
      <c r="I8" s="49">
        <f t="shared" ref="I8:I56" si="0">SUM(C8:H8)</f>
        <v>3761712</v>
      </c>
    </row>
    <row r="9" spans="1:9" x14ac:dyDescent="0.25">
      <c r="A9" s="19">
        <v>1005</v>
      </c>
      <c r="B9" s="20" t="s">
        <v>14</v>
      </c>
      <c r="C9" s="51">
        <v>1216</v>
      </c>
      <c r="D9" s="51">
        <v>0</v>
      </c>
      <c r="E9" s="51">
        <v>12492</v>
      </c>
      <c r="F9" s="51">
        <v>0</v>
      </c>
      <c r="G9" s="51">
        <v>0</v>
      </c>
      <c r="H9" s="51">
        <v>9810</v>
      </c>
      <c r="I9" s="52">
        <f t="shared" si="0"/>
        <v>23518</v>
      </c>
    </row>
    <row r="10" spans="1:9" x14ac:dyDescent="0.25">
      <c r="A10" s="19">
        <v>1006</v>
      </c>
      <c r="B10" s="20" t="s">
        <v>15</v>
      </c>
      <c r="C10" s="48">
        <v>76</v>
      </c>
      <c r="D10" s="48">
        <v>0</v>
      </c>
      <c r="E10" s="48">
        <v>364</v>
      </c>
      <c r="F10" s="48">
        <v>0</v>
      </c>
      <c r="G10" s="48">
        <v>0</v>
      </c>
      <c r="H10" s="48">
        <v>480</v>
      </c>
      <c r="I10" s="49">
        <f t="shared" si="0"/>
        <v>920</v>
      </c>
    </row>
    <row r="11" spans="1:9" x14ac:dyDescent="0.25">
      <c r="A11" s="19">
        <v>1007</v>
      </c>
      <c r="B11" s="20" t="s">
        <v>16</v>
      </c>
      <c r="C11" s="51">
        <v>49577933</v>
      </c>
      <c r="D11" s="51">
        <v>5221935</v>
      </c>
      <c r="E11" s="51">
        <v>2347572</v>
      </c>
      <c r="F11" s="51">
        <v>109969</v>
      </c>
      <c r="G11" s="51">
        <v>10000</v>
      </c>
      <c r="H11" s="51">
        <v>2361031</v>
      </c>
      <c r="I11" s="52">
        <f t="shared" si="0"/>
        <v>59628440</v>
      </c>
    </row>
    <row r="12" spans="1:9" x14ac:dyDescent="0.25">
      <c r="A12" s="19">
        <v>1008</v>
      </c>
      <c r="B12" s="20" t="s">
        <v>17</v>
      </c>
      <c r="C12" s="48">
        <v>47421130</v>
      </c>
      <c r="D12" s="48">
        <v>0</v>
      </c>
      <c r="E12" s="48">
        <v>2050404</v>
      </c>
      <c r="F12" s="48">
        <v>6446881</v>
      </c>
      <c r="G12" s="48">
        <v>0</v>
      </c>
      <c r="H12" s="48">
        <v>5336</v>
      </c>
      <c r="I12" s="49">
        <f t="shared" si="0"/>
        <v>55923751</v>
      </c>
    </row>
    <row r="13" spans="1:9" x14ac:dyDescent="0.25">
      <c r="A13" s="19">
        <v>1010</v>
      </c>
      <c r="B13" s="20" t="s">
        <v>18</v>
      </c>
      <c r="C13" s="51">
        <v>3984550</v>
      </c>
      <c r="D13" s="51">
        <v>859522</v>
      </c>
      <c r="E13" s="51">
        <v>291924</v>
      </c>
      <c r="F13" s="51">
        <v>439447</v>
      </c>
      <c r="G13" s="51">
        <v>0</v>
      </c>
      <c r="H13" s="51">
        <v>78419</v>
      </c>
      <c r="I13" s="52">
        <f t="shared" si="0"/>
        <v>5653862</v>
      </c>
    </row>
    <row r="14" spans="1:9" x14ac:dyDescent="0.25">
      <c r="A14" s="19">
        <v>1011</v>
      </c>
      <c r="B14" s="20" t="s">
        <v>19</v>
      </c>
      <c r="C14" s="48">
        <v>141595652</v>
      </c>
      <c r="D14" s="48">
        <v>10666841</v>
      </c>
      <c r="E14" s="48">
        <v>1543427</v>
      </c>
      <c r="F14" s="48">
        <v>0</v>
      </c>
      <c r="G14" s="48">
        <v>5000</v>
      </c>
      <c r="H14" s="48">
        <v>628005</v>
      </c>
      <c r="I14" s="49">
        <f t="shared" si="0"/>
        <v>154438925</v>
      </c>
    </row>
    <row r="15" spans="1:9" x14ac:dyDescent="0.25">
      <c r="A15" s="19">
        <v>1012</v>
      </c>
      <c r="B15" s="20" t="s">
        <v>20</v>
      </c>
      <c r="C15" s="51">
        <v>38009569</v>
      </c>
      <c r="D15" s="51">
        <v>87845</v>
      </c>
      <c r="E15" s="51">
        <v>77010</v>
      </c>
      <c r="F15" s="51">
        <v>1093621</v>
      </c>
      <c r="G15" s="51">
        <v>12500</v>
      </c>
      <c r="H15" s="51">
        <v>397100</v>
      </c>
      <c r="I15" s="52">
        <f t="shared" si="0"/>
        <v>39677645</v>
      </c>
    </row>
    <row r="16" spans="1:9" x14ac:dyDescent="0.25">
      <c r="A16" s="19">
        <v>1013</v>
      </c>
      <c r="B16" s="20" t="s">
        <v>21</v>
      </c>
      <c r="C16" s="48">
        <v>310222567</v>
      </c>
      <c r="D16" s="48">
        <v>86808054</v>
      </c>
      <c r="E16" s="48">
        <v>9763397</v>
      </c>
      <c r="F16" s="48">
        <v>194585</v>
      </c>
      <c r="G16" s="48">
        <v>57500</v>
      </c>
      <c r="H16" s="48">
        <v>1516048</v>
      </c>
      <c r="I16" s="49">
        <f t="shared" si="0"/>
        <v>408562151</v>
      </c>
    </row>
    <row r="17" spans="1:9" x14ac:dyDescent="0.25">
      <c r="A17" s="19">
        <v>1014</v>
      </c>
      <c r="B17" s="20" t="s">
        <v>22</v>
      </c>
      <c r="C17" s="51">
        <v>15601</v>
      </c>
      <c r="D17" s="51">
        <v>169</v>
      </c>
      <c r="E17" s="51">
        <v>771</v>
      </c>
      <c r="F17" s="51">
        <v>0</v>
      </c>
      <c r="G17" s="51">
        <v>0</v>
      </c>
      <c r="H17" s="51">
        <v>137740</v>
      </c>
      <c r="I17" s="52">
        <f t="shared" si="0"/>
        <v>154281</v>
      </c>
    </row>
    <row r="18" spans="1:9" x14ac:dyDescent="0.25">
      <c r="A18" s="19">
        <v>1016</v>
      </c>
      <c r="B18" s="20" t="s">
        <v>23</v>
      </c>
      <c r="C18" s="48">
        <v>522719679</v>
      </c>
      <c r="D18" s="48">
        <v>116827753</v>
      </c>
      <c r="E18" s="48">
        <v>32455178</v>
      </c>
      <c r="F18" s="48">
        <v>2476818</v>
      </c>
      <c r="G18" s="48">
        <v>0</v>
      </c>
      <c r="H18" s="48">
        <v>2387728</v>
      </c>
      <c r="I18" s="49">
        <f t="shared" si="0"/>
        <v>676867156</v>
      </c>
    </row>
    <row r="19" spans="1:9" x14ac:dyDescent="0.25">
      <c r="A19" s="19">
        <v>1017</v>
      </c>
      <c r="B19" s="20" t="s">
        <v>24</v>
      </c>
      <c r="C19" s="51">
        <v>82014091</v>
      </c>
      <c r="D19" s="51">
        <v>1734930</v>
      </c>
      <c r="E19" s="51">
        <v>3400599</v>
      </c>
      <c r="F19" s="51">
        <v>321732</v>
      </c>
      <c r="G19" s="51">
        <v>0</v>
      </c>
      <c r="H19" s="51">
        <v>1219727</v>
      </c>
      <c r="I19" s="52">
        <f t="shared" si="0"/>
        <v>88691079</v>
      </c>
    </row>
    <row r="20" spans="1:9" x14ac:dyDescent="0.25">
      <c r="A20" s="19">
        <v>1018</v>
      </c>
      <c r="B20" s="20" t="s">
        <v>25</v>
      </c>
      <c r="C20" s="48">
        <v>48634452</v>
      </c>
      <c r="D20" s="48">
        <v>1008050</v>
      </c>
      <c r="E20" s="48">
        <v>212670</v>
      </c>
      <c r="F20" s="48">
        <v>2022616</v>
      </c>
      <c r="G20" s="48">
        <v>2500</v>
      </c>
      <c r="H20" s="48">
        <v>630280</v>
      </c>
      <c r="I20" s="49">
        <f t="shared" si="0"/>
        <v>52510568</v>
      </c>
    </row>
    <row r="21" spans="1:9" x14ac:dyDescent="0.25">
      <c r="A21" s="19">
        <v>1019</v>
      </c>
      <c r="B21" s="20" t="s">
        <v>26</v>
      </c>
      <c r="C21" s="51">
        <v>26605624</v>
      </c>
      <c r="D21" s="51">
        <v>2816956</v>
      </c>
      <c r="E21" s="51">
        <v>943729</v>
      </c>
      <c r="F21" s="51">
        <v>102572</v>
      </c>
      <c r="G21" s="51">
        <v>2500</v>
      </c>
      <c r="H21" s="51">
        <v>1298864</v>
      </c>
      <c r="I21" s="52">
        <f t="shared" si="0"/>
        <v>31770245</v>
      </c>
    </row>
    <row r="22" spans="1:9" x14ac:dyDescent="0.25">
      <c r="A22" s="19">
        <v>1020</v>
      </c>
      <c r="B22" s="20" t="s">
        <v>27</v>
      </c>
      <c r="C22" s="48">
        <v>27287479</v>
      </c>
      <c r="D22" s="48">
        <v>11555343</v>
      </c>
      <c r="E22" s="48">
        <v>898086</v>
      </c>
      <c r="F22" s="48">
        <v>13747107</v>
      </c>
      <c r="G22" s="48">
        <v>0</v>
      </c>
      <c r="H22" s="48">
        <v>88395</v>
      </c>
      <c r="I22" s="49">
        <f t="shared" si="0"/>
        <v>53576410</v>
      </c>
    </row>
    <row r="23" spans="1:9" x14ac:dyDescent="0.25">
      <c r="A23" s="19">
        <v>1022</v>
      </c>
      <c r="B23" s="20" t="s">
        <v>28</v>
      </c>
      <c r="C23" s="51">
        <v>558843</v>
      </c>
      <c r="D23" s="51">
        <v>57789</v>
      </c>
      <c r="E23" s="51">
        <v>14252</v>
      </c>
      <c r="F23" s="51">
        <v>0</v>
      </c>
      <c r="G23" s="51">
        <v>0</v>
      </c>
      <c r="H23" s="51">
        <v>6340</v>
      </c>
      <c r="I23" s="52">
        <f t="shared" si="0"/>
        <v>637224</v>
      </c>
    </row>
    <row r="24" spans="1:9" x14ac:dyDescent="0.25">
      <c r="A24" s="19">
        <v>1023</v>
      </c>
      <c r="B24" s="20" t="s">
        <v>29</v>
      </c>
      <c r="C24" s="48">
        <v>18092975</v>
      </c>
      <c r="D24" s="48">
        <v>895817</v>
      </c>
      <c r="E24" s="48">
        <v>724192</v>
      </c>
      <c r="F24" s="48">
        <v>810913</v>
      </c>
      <c r="G24" s="48">
        <v>5000</v>
      </c>
      <c r="H24" s="48">
        <v>951326</v>
      </c>
      <c r="I24" s="49">
        <f t="shared" si="0"/>
        <v>21480223</v>
      </c>
    </row>
    <row r="25" spans="1:9" x14ac:dyDescent="0.25">
      <c r="A25" s="19">
        <v>1024</v>
      </c>
      <c r="B25" s="20" t="s">
        <v>30</v>
      </c>
      <c r="C25" s="51">
        <v>668588954</v>
      </c>
      <c r="D25" s="51">
        <v>28861484</v>
      </c>
      <c r="E25" s="51">
        <v>13695816</v>
      </c>
      <c r="F25" s="51">
        <v>8444388</v>
      </c>
      <c r="G25" s="51">
        <v>0</v>
      </c>
      <c r="H25" s="51">
        <v>3583332</v>
      </c>
      <c r="I25" s="52">
        <f t="shared" si="0"/>
        <v>723173974</v>
      </c>
    </row>
    <row r="26" spans="1:9" x14ac:dyDescent="0.25">
      <c r="A26" s="19">
        <v>1025</v>
      </c>
      <c r="B26" s="20" t="s">
        <v>31</v>
      </c>
      <c r="C26" s="48">
        <v>156981</v>
      </c>
      <c r="D26" s="48">
        <v>201</v>
      </c>
      <c r="E26" s="48">
        <v>5404</v>
      </c>
      <c r="F26" s="48">
        <v>0</v>
      </c>
      <c r="G26" s="48">
        <v>0</v>
      </c>
      <c r="H26" s="48">
        <v>106475</v>
      </c>
      <c r="I26" s="49">
        <f t="shared" si="0"/>
        <v>269061</v>
      </c>
    </row>
    <row r="27" spans="1:9" x14ac:dyDescent="0.25">
      <c r="A27" s="19">
        <v>1026</v>
      </c>
      <c r="B27" s="20" t="s">
        <v>32</v>
      </c>
      <c r="C27" s="51">
        <v>302365</v>
      </c>
      <c r="D27" s="51">
        <v>0</v>
      </c>
      <c r="E27" s="51">
        <v>1918</v>
      </c>
      <c r="F27" s="51">
        <v>0</v>
      </c>
      <c r="G27" s="51">
        <v>0</v>
      </c>
      <c r="H27" s="51">
        <v>108831</v>
      </c>
      <c r="I27" s="52">
        <f t="shared" si="0"/>
        <v>413114</v>
      </c>
    </row>
    <row r="28" spans="1:9" x14ac:dyDescent="0.25">
      <c r="A28" s="19">
        <v>1027</v>
      </c>
      <c r="B28" s="20" t="s">
        <v>33</v>
      </c>
      <c r="C28" s="48">
        <v>43650503</v>
      </c>
      <c r="D28" s="48">
        <v>525540</v>
      </c>
      <c r="E28" s="48">
        <v>505599</v>
      </c>
      <c r="F28" s="48">
        <v>249554</v>
      </c>
      <c r="G28" s="48">
        <v>0</v>
      </c>
      <c r="H28" s="48">
        <v>597125</v>
      </c>
      <c r="I28" s="49">
        <f t="shared" si="0"/>
        <v>45528321</v>
      </c>
    </row>
    <row r="29" spans="1:9" x14ac:dyDescent="0.25">
      <c r="A29" s="19">
        <v>1028</v>
      </c>
      <c r="B29" s="20" t="s">
        <v>34</v>
      </c>
      <c r="C29" s="51">
        <v>63557755</v>
      </c>
      <c r="D29" s="51">
        <v>648535</v>
      </c>
      <c r="E29" s="51">
        <v>1475860</v>
      </c>
      <c r="F29" s="51">
        <v>1992773</v>
      </c>
      <c r="G29" s="51">
        <v>0</v>
      </c>
      <c r="H29" s="51">
        <v>43034</v>
      </c>
      <c r="I29" s="52">
        <f t="shared" si="0"/>
        <v>67717957</v>
      </c>
    </row>
    <row r="30" spans="1:9" x14ac:dyDescent="0.25">
      <c r="A30" s="19">
        <v>1030</v>
      </c>
      <c r="B30" s="20" t="s">
        <v>35</v>
      </c>
      <c r="C30" s="48">
        <v>43565424</v>
      </c>
      <c r="D30" s="48">
        <v>1930755</v>
      </c>
      <c r="E30" s="48">
        <v>1214759</v>
      </c>
      <c r="F30" s="48">
        <v>196787</v>
      </c>
      <c r="G30" s="48">
        <v>50000</v>
      </c>
      <c r="H30" s="48">
        <v>1506352</v>
      </c>
      <c r="I30" s="49">
        <f t="shared" si="0"/>
        <v>48464077</v>
      </c>
    </row>
    <row r="31" spans="1:9" x14ac:dyDescent="0.25">
      <c r="A31" s="19">
        <v>1031</v>
      </c>
      <c r="B31" s="20" t="s">
        <v>36</v>
      </c>
      <c r="C31" s="51">
        <v>24951</v>
      </c>
      <c r="D31" s="51">
        <v>0</v>
      </c>
      <c r="E31" s="51">
        <v>1219</v>
      </c>
      <c r="F31" s="51">
        <v>0</v>
      </c>
      <c r="G31" s="51">
        <v>0</v>
      </c>
      <c r="H31" s="51">
        <v>2400</v>
      </c>
      <c r="I31" s="52">
        <f t="shared" si="0"/>
        <v>28570</v>
      </c>
    </row>
    <row r="32" spans="1:9" x14ac:dyDescent="0.25">
      <c r="A32" s="19">
        <v>1033</v>
      </c>
      <c r="B32" s="20" t="s">
        <v>37</v>
      </c>
      <c r="C32" s="48">
        <v>608291</v>
      </c>
      <c r="D32" s="48">
        <v>16668</v>
      </c>
      <c r="E32" s="48">
        <v>33946</v>
      </c>
      <c r="F32" s="48">
        <v>5429</v>
      </c>
      <c r="G32" s="48">
        <v>0</v>
      </c>
      <c r="H32" s="48">
        <v>241785</v>
      </c>
      <c r="I32" s="49">
        <f t="shared" si="0"/>
        <v>906119</v>
      </c>
    </row>
    <row r="33" spans="1:9" x14ac:dyDescent="0.25">
      <c r="A33" s="19">
        <v>1034</v>
      </c>
      <c r="B33" s="20" t="s">
        <v>38</v>
      </c>
      <c r="C33" s="51">
        <v>452462</v>
      </c>
      <c r="D33" s="51">
        <v>29636</v>
      </c>
      <c r="E33" s="51">
        <v>12341</v>
      </c>
      <c r="F33" s="51">
        <v>0</v>
      </c>
      <c r="G33" s="51">
        <v>0</v>
      </c>
      <c r="H33" s="51">
        <v>12101</v>
      </c>
      <c r="I33" s="52">
        <f t="shared" si="0"/>
        <v>506540</v>
      </c>
    </row>
    <row r="34" spans="1:9" x14ac:dyDescent="0.25">
      <c r="A34" s="19">
        <v>1037</v>
      </c>
      <c r="B34" s="20" t="s">
        <v>39</v>
      </c>
      <c r="C34" s="48">
        <v>9171870</v>
      </c>
      <c r="D34" s="48">
        <v>106993</v>
      </c>
      <c r="E34" s="48">
        <v>167920</v>
      </c>
      <c r="F34" s="48">
        <v>103359</v>
      </c>
      <c r="G34" s="48">
        <v>0</v>
      </c>
      <c r="H34" s="48">
        <v>199717</v>
      </c>
      <c r="I34" s="49">
        <f t="shared" si="0"/>
        <v>9749859</v>
      </c>
    </row>
    <row r="35" spans="1:9" x14ac:dyDescent="0.25">
      <c r="A35" s="19">
        <v>1038</v>
      </c>
      <c r="B35" s="20" t="s">
        <v>40</v>
      </c>
      <c r="C35" s="51">
        <v>11708226</v>
      </c>
      <c r="D35" s="51">
        <v>0</v>
      </c>
      <c r="E35" s="51">
        <v>2940</v>
      </c>
      <c r="F35" s="51">
        <v>0</v>
      </c>
      <c r="G35" s="51">
        <v>0</v>
      </c>
      <c r="H35" s="51">
        <v>113131</v>
      </c>
      <c r="I35" s="52">
        <f t="shared" si="0"/>
        <v>11824297</v>
      </c>
    </row>
    <row r="36" spans="1:9" x14ac:dyDescent="0.25">
      <c r="A36" s="19">
        <v>1039</v>
      </c>
      <c r="B36" s="20" t="s">
        <v>41</v>
      </c>
      <c r="C36" s="48">
        <v>800940</v>
      </c>
      <c r="D36" s="48">
        <v>26898</v>
      </c>
      <c r="E36" s="48">
        <v>26597</v>
      </c>
      <c r="F36" s="48">
        <v>0</v>
      </c>
      <c r="G36" s="48">
        <v>0</v>
      </c>
      <c r="H36" s="48">
        <v>177682</v>
      </c>
      <c r="I36" s="49">
        <f t="shared" si="0"/>
        <v>1032117</v>
      </c>
    </row>
    <row r="37" spans="1:9" x14ac:dyDescent="0.25">
      <c r="A37" s="19">
        <v>1040</v>
      </c>
      <c r="B37" s="20" t="s">
        <v>42</v>
      </c>
      <c r="C37" s="51">
        <v>71199281</v>
      </c>
      <c r="D37" s="51">
        <v>2158365</v>
      </c>
      <c r="E37" s="51">
        <v>1702921</v>
      </c>
      <c r="F37" s="51">
        <v>830376</v>
      </c>
      <c r="G37" s="51">
        <v>7500</v>
      </c>
      <c r="H37" s="51">
        <v>2679530</v>
      </c>
      <c r="I37" s="52">
        <f t="shared" si="0"/>
        <v>78577973</v>
      </c>
    </row>
    <row r="38" spans="1:9" x14ac:dyDescent="0.25">
      <c r="A38" s="19">
        <v>1042</v>
      </c>
      <c r="B38" s="20" t="s">
        <v>43</v>
      </c>
      <c r="C38" s="48">
        <v>6826206</v>
      </c>
      <c r="D38" s="48">
        <v>0</v>
      </c>
      <c r="E38" s="48">
        <v>120540</v>
      </c>
      <c r="F38" s="48">
        <v>0</v>
      </c>
      <c r="G38" s="48">
        <v>0</v>
      </c>
      <c r="H38" s="48">
        <v>14902</v>
      </c>
      <c r="I38" s="49">
        <f t="shared" si="0"/>
        <v>6961648</v>
      </c>
    </row>
    <row r="39" spans="1:9" x14ac:dyDescent="0.25">
      <c r="A39" s="19">
        <v>1043</v>
      </c>
      <c r="B39" s="20" t="s">
        <v>44</v>
      </c>
      <c r="C39" s="51">
        <v>501052129</v>
      </c>
      <c r="D39" s="51">
        <v>36783189</v>
      </c>
      <c r="E39" s="51">
        <v>13771495</v>
      </c>
      <c r="F39" s="51">
        <v>12729861</v>
      </c>
      <c r="G39" s="51">
        <v>0</v>
      </c>
      <c r="H39" s="51">
        <v>431336</v>
      </c>
      <c r="I39" s="52">
        <f t="shared" si="0"/>
        <v>564768010</v>
      </c>
    </row>
    <row r="40" spans="1:9" x14ac:dyDescent="0.25">
      <c r="A40" s="19">
        <v>1044</v>
      </c>
      <c r="B40" s="20" t="s">
        <v>45</v>
      </c>
      <c r="C40" s="48">
        <v>3882965</v>
      </c>
      <c r="D40" s="48">
        <v>138856</v>
      </c>
      <c r="E40" s="48">
        <v>185136</v>
      </c>
      <c r="F40" s="48">
        <v>0</v>
      </c>
      <c r="G40" s="48">
        <v>0</v>
      </c>
      <c r="H40" s="48">
        <v>340652</v>
      </c>
      <c r="I40" s="49">
        <f t="shared" si="0"/>
        <v>4547609</v>
      </c>
    </row>
    <row r="41" spans="1:9" x14ac:dyDescent="0.25">
      <c r="A41" s="19">
        <v>1046</v>
      </c>
      <c r="B41" s="20" t="s">
        <v>46</v>
      </c>
      <c r="C41" s="51">
        <v>286348</v>
      </c>
      <c r="D41" s="51">
        <v>8382</v>
      </c>
      <c r="E41" s="51">
        <v>22958</v>
      </c>
      <c r="F41" s="51">
        <v>0</v>
      </c>
      <c r="G41" s="51">
        <v>7500</v>
      </c>
      <c r="H41" s="51">
        <v>533931</v>
      </c>
      <c r="I41" s="52">
        <f t="shared" si="0"/>
        <v>859119</v>
      </c>
    </row>
    <row r="42" spans="1:9" x14ac:dyDescent="0.25">
      <c r="A42" s="19">
        <v>1047</v>
      </c>
      <c r="B42" s="20" t="s">
        <v>47</v>
      </c>
      <c r="C42" s="48">
        <v>234232081</v>
      </c>
      <c r="D42" s="48">
        <v>30452452</v>
      </c>
      <c r="E42" s="48">
        <v>9964213</v>
      </c>
      <c r="F42" s="48">
        <v>146849</v>
      </c>
      <c r="G42" s="48">
        <v>0</v>
      </c>
      <c r="H42" s="48">
        <v>1507546</v>
      </c>
      <c r="I42" s="49">
        <f t="shared" si="0"/>
        <v>276303141</v>
      </c>
    </row>
    <row r="43" spans="1:9" x14ac:dyDescent="0.25">
      <c r="A43" s="19">
        <v>1048</v>
      </c>
      <c r="B43" s="20" t="s">
        <v>48</v>
      </c>
      <c r="C43" s="51">
        <v>54020262</v>
      </c>
      <c r="D43" s="51">
        <v>8232566</v>
      </c>
      <c r="E43" s="51">
        <v>3157745</v>
      </c>
      <c r="F43" s="51">
        <v>7184775</v>
      </c>
      <c r="G43" s="51">
        <v>0</v>
      </c>
      <c r="H43" s="51">
        <v>657920</v>
      </c>
      <c r="I43" s="52">
        <f t="shared" si="0"/>
        <v>73253268</v>
      </c>
    </row>
    <row r="44" spans="1:9" x14ac:dyDescent="0.25">
      <c r="A44" s="19">
        <v>1050</v>
      </c>
      <c r="B44" s="20" t="s">
        <v>49</v>
      </c>
      <c r="C44" s="48">
        <v>190</v>
      </c>
      <c r="D44" s="48">
        <v>0</v>
      </c>
      <c r="E44" s="48">
        <v>0</v>
      </c>
      <c r="F44" s="48">
        <v>0</v>
      </c>
      <c r="G44" s="48">
        <v>0</v>
      </c>
      <c r="H44" s="48">
        <v>24334</v>
      </c>
      <c r="I44" s="49">
        <f t="shared" si="0"/>
        <v>24524</v>
      </c>
    </row>
    <row r="45" spans="1:9" x14ac:dyDescent="0.25">
      <c r="A45" s="19">
        <v>1052</v>
      </c>
      <c r="B45" s="20" t="s">
        <v>50</v>
      </c>
      <c r="C45" s="51">
        <v>14924733</v>
      </c>
      <c r="D45" s="51">
        <v>1554480</v>
      </c>
      <c r="E45" s="51">
        <v>740804</v>
      </c>
      <c r="F45" s="51">
        <v>935240</v>
      </c>
      <c r="G45" s="51">
        <v>0</v>
      </c>
      <c r="H45" s="51">
        <v>438125</v>
      </c>
      <c r="I45" s="52">
        <f t="shared" si="0"/>
        <v>18593382</v>
      </c>
    </row>
    <row r="46" spans="1:9" x14ac:dyDescent="0.25">
      <c r="A46" s="19">
        <v>1054</v>
      </c>
      <c r="B46" s="20" t="s">
        <v>51</v>
      </c>
      <c r="C46" s="48">
        <v>30554397</v>
      </c>
      <c r="D46" s="48">
        <v>2564888</v>
      </c>
      <c r="E46" s="48">
        <v>1291599</v>
      </c>
      <c r="F46" s="48">
        <v>156463</v>
      </c>
      <c r="G46" s="48">
        <v>2500</v>
      </c>
      <c r="H46" s="48">
        <v>677802</v>
      </c>
      <c r="I46" s="49">
        <f t="shared" si="0"/>
        <v>35247649</v>
      </c>
    </row>
    <row r="47" spans="1:9" x14ac:dyDescent="0.25">
      <c r="A47" s="19">
        <v>1055</v>
      </c>
      <c r="B47" s="20" t="s">
        <v>52</v>
      </c>
      <c r="C47" s="51">
        <v>18393882</v>
      </c>
      <c r="D47" s="51">
        <v>695090</v>
      </c>
      <c r="E47" s="51">
        <v>628454</v>
      </c>
      <c r="F47" s="51">
        <v>0</v>
      </c>
      <c r="G47" s="51">
        <v>0</v>
      </c>
      <c r="H47" s="51">
        <v>388842</v>
      </c>
      <c r="I47" s="52">
        <f t="shared" si="0"/>
        <v>20106268</v>
      </c>
    </row>
    <row r="48" spans="1:9" x14ac:dyDescent="0.25">
      <c r="A48" s="19">
        <v>1057</v>
      </c>
      <c r="B48" s="20" t="s">
        <v>53</v>
      </c>
      <c r="C48" s="48">
        <v>1875034</v>
      </c>
      <c r="D48" s="48">
        <v>146485</v>
      </c>
      <c r="E48" s="48">
        <v>61000</v>
      </c>
      <c r="F48" s="48">
        <v>0</v>
      </c>
      <c r="G48" s="48">
        <v>5000</v>
      </c>
      <c r="H48" s="48">
        <v>760600</v>
      </c>
      <c r="I48" s="49">
        <f t="shared" si="0"/>
        <v>2848119</v>
      </c>
    </row>
    <row r="49" spans="1:9" x14ac:dyDescent="0.25">
      <c r="A49" s="19">
        <v>1058</v>
      </c>
      <c r="B49" s="20" t="s">
        <v>54</v>
      </c>
      <c r="C49" s="51">
        <v>12248159</v>
      </c>
      <c r="D49" s="51">
        <v>586353</v>
      </c>
      <c r="E49" s="51">
        <v>174046</v>
      </c>
      <c r="F49" s="51">
        <v>292613</v>
      </c>
      <c r="G49" s="51">
        <v>52500</v>
      </c>
      <c r="H49" s="51">
        <v>723972</v>
      </c>
      <c r="I49" s="52">
        <f t="shared" si="0"/>
        <v>14077643</v>
      </c>
    </row>
    <row r="50" spans="1:9" x14ac:dyDescent="0.25">
      <c r="A50" s="19">
        <v>1062</v>
      </c>
      <c r="B50" s="20" t="s">
        <v>55</v>
      </c>
      <c r="C50" s="48">
        <v>57360586</v>
      </c>
      <c r="D50" s="48">
        <v>770267</v>
      </c>
      <c r="E50" s="48">
        <v>1154190</v>
      </c>
      <c r="F50" s="48">
        <v>27252</v>
      </c>
      <c r="G50" s="48">
        <v>0</v>
      </c>
      <c r="H50" s="48">
        <v>657128</v>
      </c>
      <c r="I50" s="49">
        <f t="shared" si="0"/>
        <v>59969423</v>
      </c>
    </row>
    <row r="51" spans="1:9" x14ac:dyDescent="0.25">
      <c r="A51" s="19">
        <v>1065</v>
      </c>
      <c r="B51" s="20" t="s">
        <v>56</v>
      </c>
      <c r="C51" s="51">
        <v>206864542</v>
      </c>
      <c r="D51" s="51">
        <v>12804591</v>
      </c>
      <c r="E51" s="51">
        <v>6788310</v>
      </c>
      <c r="F51" s="51">
        <v>6282275</v>
      </c>
      <c r="G51" s="51">
        <v>0</v>
      </c>
      <c r="H51" s="51">
        <v>546112</v>
      </c>
      <c r="I51" s="52">
        <f t="shared" si="0"/>
        <v>233285830</v>
      </c>
    </row>
    <row r="52" spans="1:9" x14ac:dyDescent="0.25">
      <c r="A52" s="19">
        <v>1066</v>
      </c>
      <c r="B52" s="20" t="s">
        <v>57</v>
      </c>
      <c r="C52" s="48">
        <v>104867470</v>
      </c>
      <c r="D52" s="48">
        <v>5881695</v>
      </c>
      <c r="E52" s="48">
        <v>3350243</v>
      </c>
      <c r="F52" s="48">
        <v>205048</v>
      </c>
      <c r="G52" s="48">
        <v>2500</v>
      </c>
      <c r="H52" s="48">
        <v>2051004</v>
      </c>
      <c r="I52" s="49">
        <f t="shared" si="0"/>
        <v>116357960</v>
      </c>
    </row>
    <row r="53" spans="1:9" x14ac:dyDescent="0.25">
      <c r="A53" s="19">
        <v>1067</v>
      </c>
      <c r="B53" s="20" t="s">
        <v>58</v>
      </c>
      <c r="C53" s="51">
        <v>923772</v>
      </c>
      <c r="D53" s="51">
        <v>1543</v>
      </c>
      <c r="E53" s="51">
        <v>1212</v>
      </c>
      <c r="F53" s="51">
        <v>0</v>
      </c>
      <c r="G53" s="51">
        <v>0</v>
      </c>
      <c r="H53" s="51">
        <v>43162</v>
      </c>
      <c r="I53" s="52">
        <f t="shared" si="0"/>
        <v>969689</v>
      </c>
    </row>
    <row r="54" spans="1:9" x14ac:dyDescent="0.25">
      <c r="A54" s="19">
        <v>1068</v>
      </c>
      <c r="B54" s="20" t="s">
        <v>59</v>
      </c>
      <c r="C54" s="48">
        <v>10241638</v>
      </c>
      <c r="D54" s="48">
        <v>0</v>
      </c>
      <c r="E54" s="48">
        <v>509895</v>
      </c>
      <c r="F54" s="48">
        <v>0</v>
      </c>
      <c r="G54" s="48">
        <v>0</v>
      </c>
      <c r="H54" s="48">
        <v>2182</v>
      </c>
      <c r="I54" s="49">
        <f t="shared" si="0"/>
        <v>10753715</v>
      </c>
    </row>
    <row r="55" spans="1:9" x14ac:dyDescent="0.25">
      <c r="A55" s="19">
        <v>1069</v>
      </c>
      <c r="B55" s="20" t="s">
        <v>60</v>
      </c>
      <c r="C55" s="51">
        <v>4679662</v>
      </c>
      <c r="D55" s="51">
        <v>123166</v>
      </c>
      <c r="E55" s="51">
        <v>36161</v>
      </c>
      <c r="F55" s="51">
        <v>0</v>
      </c>
      <c r="G55" s="51">
        <v>0</v>
      </c>
      <c r="H55" s="51">
        <v>20113</v>
      </c>
      <c r="I55" s="52">
        <f t="shared" si="0"/>
        <v>4859102</v>
      </c>
    </row>
    <row r="56" spans="1:9" x14ac:dyDescent="0.25">
      <c r="A56" s="19">
        <v>1070</v>
      </c>
      <c r="B56" s="20" t="s">
        <v>61</v>
      </c>
      <c r="C56" s="48">
        <v>0</v>
      </c>
      <c r="D56" s="48">
        <v>1</v>
      </c>
      <c r="E56" s="48">
        <v>0</v>
      </c>
      <c r="F56" s="48">
        <v>0</v>
      </c>
      <c r="G56" s="48">
        <v>0</v>
      </c>
      <c r="H56" s="48">
        <v>7753</v>
      </c>
      <c r="I56" s="49">
        <f t="shared" si="0"/>
        <v>7754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3497311155</v>
      </c>
      <c r="D57" s="24">
        <f t="shared" si="1"/>
        <v>373606541</v>
      </c>
      <c r="E57" s="24">
        <f t="shared" si="1"/>
        <v>115590267</v>
      </c>
      <c r="F57" s="24">
        <f t="shared" si="1"/>
        <v>67549303</v>
      </c>
      <c r="G57" s="24">
        <f t="shared" si="1"/>
        <v>222500</v>
      </c>
      <c r="H57" s="24">
        <f t="shared" si="1"/>
        <v>31064176</v>
      </c>
      <c r="I57" s="24">
        <f t="shared" si="1"/>
        <v>4085343942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2025-02-06T16:31:36Z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