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2/"/>
    </mc:Choice>
  </mc:AlternateContent>
  <xr:revisionPtr revIDLastSave="80" documentId="13_ncr:1_{272FF6DF-B3A8-4582-AFE5-293E18DFB1E6}" xr6:coauthVersionLast="47" xr6:coauthVersionMax="47" xr10:uidLastSave="{1E3299C4-4962-44F1-983D-836D41768167}"/>
  <bookViews>
    <workbookView xWindow="-120" yWindow="-120" windowWidth="29040" windowHeight="15840" tabRatio="840" activeTab="30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7" r:id="rId15"/>
    <sheet name="16" sheetId="24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31" sheetId="28" r:id="rId31"/>
    <sheet name="Acumulado" sheetId="3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7" i="4"/>
  <c r="I7" i="5"/>
  <c r="I7" i="6"/>
  <c r="I7" i="7"/>
  <c r="I7" i="8"/>
  <c r="I7" i="9"/>
  <c r="I7" i="10"/>
  <c r="I7" i="11"/>
  <c r="I7" i="12"/>
  <c r="I7" i="13"/>
  <c r="I7" i="20"/>
  <c r="I7" i="22"/>
  <c r="I7" i="27"/>
  <c r="I7" i="24"/>
  <c r="I7" i="26"/>
  <c r="I7" i="25"/>
  <c r="I7" i="23"/>
  <c r="I7" i="19"/>
  <c r="I7" i="21"/>
  <c r="I7" i="18"/>
  <c r="I7" i="17"/>
  <c r="I7" i="16"/>
  <c r="I7" i="15"/>
  <c r="I7" i="14"/>
  <c r="I7" i="32"/>
  <c r="I7" i="31"/>
  <c r="I7" i="30"/>
  <c r="I7" i="29"/>
  <c r="I7" i="28"/>
  <c r="I7" i="1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H57" i="20"/>
  <c r="D57" i="22"/>
  <c r="E57" i="22"/>
  <c r="F57" i="22"/>
  <c r="G57" i="22"/>
  <c r="H57" i="22"/>
  <c r="D57" i="27"/>
  <c r="E57" i="27"/>
  <c r="F57" i="27"/>
  <c r="G57" i="27"/>
  <c r="H57" i="27"/>
  <c r="D57" i="24"/>
  <c r="E57" i="24"/>
  <c r="F57" i="24"/>
  <c r="G57" i="24"/>
  <c r="H57" i="24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D57" i="28"/>
  <c r="E57" i="28"/>
  <c r="F57" i="28"/>
  <c r="G57" i="28"/>
  <c r="H57" i="28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28"/>
  <c r="C57" i="1"/>
  <c r="I57" i="12" l="1"/>
  <c r="I57" i="22"/>
  <c r="I57" i="9"/>
  <c r="I57" i="6"/>
  <c r="I57" i="2"/>
  <c r="I57" i="17"/>
  <c r="I57" i="29"/>
  <c r="I57" i="14"/>
  <c r="I57" i="18"/>
  <c r="I57" i="25"/>
  <c r="I57" i="11"/>
  <c r="I57" i="7"/>
  <c r="I57" i="19"/>
  <c r="I47" i="3"/>
  <c r="I57" i="30"/>
  <c r="I57" i="26"/>
  <c r="I31" i="3"/>
  <c r="I15" i="3"/>
  <c r="I28" i="3"/>
  <c r="I32" i="3"/>
  <c r="I36" i="3"/>
  <c r="I40" i="3"/>
  <c r="I44" i="3"/>
  <c r="I48" i="3"/>
  <c r="I52" i="3"/>
  <c r="I56" i="3"/>
  <c r="E57" i="3"/>
  <c r="G57" i="3"/>
  <c r="I24" i="3"/>
  <c r="H57" i="3"/>
  <c r="I12" i="3"/>
  <c r="I14" i="3"/>
  <c r="F57" i="3"/>
  <c r="I16" i="3"/>
  <c r="I57" i="32"/>
  <c r="I57" i="20"/>
  <c r="I57" i="10"/>
  <c r="I57" i="16"/>
  <c r="I57" i="13"/>
  <c r="I57" i="21"/>
  <c r="I57" i="23"/>
  <c r="I57" i="1"/>
  <c r="I57" i="8"/>
  <c r="I57" i="31"/>
  <c r="I57" i="15"/>
  <c r="I57" i="5"/>
  <c r="I57" i="4"/>
  <c r="I57" i="24"/>
  <c r="I57" i="27"/>
  <c r="I18" i="3"/>
  <c r="I22" i="3"/>
  <c r="I30" i="3"/>
  <c r="I38" i="3"/>
  <c r="I46" i="3"/>
  <c r="I50" i="3"/>
  <c r="I34" i="3"/>
  <c r="I54" i="3"/>
  <c r="D57" i="3"/>
  <c r="I57" i="28"/>
  <c r="I20" i="3"/>
  <c r="I26" i="3"/>
  <c r="I42" i="3"/>
  <c r="I11" i="3"/>
  <c r="I19" i="3"/>
  <c r="I27" i="3"/>
  <c r="I35" i="3"/>
  <c r="I51" i="3"/>
  <c r="I55" i="3"/>
  <c r="I10" i="3"/>
  <c r="I23" i="3"/>
  <c r="I39" i="3"/>
  <c r="I43" i="3"/>
  <c r="I7" i="3"/>
  <c r="I8" i="3"/>
  <c r="I9" i="3"/>
  <c r="I13" i="3"/>
  <c r="I17" i="3"/>
  <c r="I21" i="3"/>
  <c r="I25" i="3"/>
  <c r="I29" i="3"/>
  <c r="I33" i="3"/>
  <c r="I37" i="3"/>
  <c r="I41" i="3"/>
  <c r="I45" i="3"/>
  <c r="I49" i="3"/>
  <c r="I53" i="3"/>
  <c r="C57" i="3"/>
  <c r="I57" i="3" l="1"/>
</calcChain>
</file>

<file path=xl/sharedStrings.xml><?xml version="1.0" encoding="utf-8"?>
<sst xmlns="http://schemas.openxmlformats.org/spreadsheetml/2006/main" count="2222" uniqueCount="66">
  <si>
    <t>Agencia Nacional de Aduanas de México</t>
  </si>
  <si>
    <t>Dirección General de Investigación Aduanera</t>
  </si>
  <si>
    <t>Diección General de Investigación Aduanera 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</si>
  <si>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</si>
  <si>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</si>
  <si>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</si>
  <si>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</si>
  <si>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</si>
  <si>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</si>
  <si>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</si>
  <si>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</si>
  <si>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</si>
  <si>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</si>
  <si>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</si>
  <si>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</si>
  <si>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</si>
  <si>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</si>
  <si>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</si>
  <si>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</si>
  <si>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</si>
  <si>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</si>
  <si>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</si>
  <si>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</si>
  <si>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</si>
  <si>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</si>
  <si>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</si>
  <si>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</si>
  <si>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</si>
  <si>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</si>
  <si>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</si>
  <si>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</si>
  <si>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</si>
  <si>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</si>
  <si>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</si>
  <si>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</si>
  <si>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</si>
  <si>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</si>
  <si>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</si>
  <si>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</si>
  <si>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</si>
  <si>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</si>
  <si>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</si>
  <si>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</si>
  <si>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</si>
  <si>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</si>
  <si>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</si>
  <si>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</si>
  <si>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</si>
  <si>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</si>
  <si>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</si>
  <si>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</si>
  <si>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</si>
  <si>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</si>
  <si>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</si>
  <si>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</si>
  <si>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</si>
  <si>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</si>
  <si>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</si>
  <si>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</si>
  <si>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</si>
  <si>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</si>
  <si>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</si>
  <si>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</si>
  <si>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</si>
  <si>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OCTUBRE   2022</t>
  </si>
  <si>
    <t>CONCEPTO OCTUBRE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</si>
</sst>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indexed="9"/>
      <name val="Geomanist"/>
      <family val="3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43" fontId="7" fillId="4" borderId="4" xfId="2" applyFont="1" applyFill="1" applyBorder="1" applyAlignment="1">
      <alignment horizontal="right"/>
    </xf>
    <xf numFmtId="43" fontId="7" fillId="5" borderId="3" xfId="2" applyFont="1" applyFill="1" applyBorder="1" applyAlignment="1">
      <alignment horizontal="right"/>
    </xf>
    <xf numFmtId="43" fontId="7" fillId="4" borderId="3" xfId="2" applyFont="1" applyFill="1" applyBorder="1" applyAlignment="1">
      <alignment horizontal="right"/>
    </xf>
    <xf numFmtId="43" fontId="8" fillId="4" borderId="4" xfId="2" applyFont="1" applyFill="1" applyBorder="1" applyAlignment="1">
      <alignment horizontal="right"/>
    </xf>
    <xf numFmtId="43" fontId="8" fillId="5" borderId="3" xfId="2" applyFont="1" applyFill="1" applyBorder="1" applyAlignment="1">
      <alignment horizontal="right"/>
    </xf>
    <xf numFmtId="43" fontId="8" fillId="4" borderId="3" xfId="2" applyFont="1" applyFill="1" applyBorder="1" applyAlignment="1">
      <alignment horizontal="right"/>
    </xf>
    <xf numFmtId="0" fontId="11" fillId="2" borderId="2" xfId="0" applyFont="1" applyFill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1" fontId="10" fillId="3" borderId="2" xfId="0" applyNumberFormat="1" applyFont="1" applyFill="1" applyBorder="1" applyAlignment="1">
      <alignment horizontal="center"/>
    </xf>
    <xf numFmtId="1" fontId="10" fillId="3" borderId="2" xfId="0" applyNumberFormat="1" applyFont="1" applyFill="1" applyBorder="1" applyAlignment="1">
      <alignment horizontal="left"/>
    </xf>
    <xf numFmtId="1" fontId="10" fillId="2" borderId="2" xfId="0" applyNumberFormat="1" applyFont="1" applyFill="1" applyBorder="1" applyAlignment="1">
      <alignment horizontal="center"/>
    </xf>
    <xf numFmtId="1" fontId="10" fillId="2" borderId="2" xfId="0" applyNumberFormat="1" applyFont="1" applyFill="1" applyBorder="1" applyAlignment="1">
      <alignment horizontal="center" vertical="center"/>
    </xf>
    <xf numFmtId="3" fontId="12" fillId="2" borderId="2" xfId="0" applyNumberFormat="1" applyFont="1" applyFill="1" applyBorder="1" applyAlignment="1">
      <alignment horizontal="right" vertical="center"/>
    </xf>
    <xf numFmtId="3" fontId="13" fillId="2" borderId="2" xfId="0" applyNumberFormat="1" applyFont="1" applyFill="1" applyBorder="1" applyAlignment="1">
      <alignment horizontal="right" vertical="center"/>
    </xf>
    <xf numFmtId="3" fontId="14" fillId="2" borderId="2" xfId="0" applyNumberFormat="1" applyFont="1" applyFill="1" applyBorder="1" applyAlignment="1">
      <alignment horizontal="right" vertical="center"/>
    </xf>
    <xf numFmtId="3" fontId="15" fillId="2" borderId="2" xfId="0" applyNumberFormat="1" applyFont="1" applyFill="1" applyBorder="1" applyAlignment="1">
      <alignment horizontal="right" vertical="center"/>
    </xf>
    <xf numFmtId="3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43" fontId="4" fillId="0" borderId="0" xfId="0" applyNumberFormat="1" applyFont="1"/>
    <xf numFmtId="165" fontId="9" fillId="4" borderId="4" xfId="2" applyNumberFormat="1" applyFont="1" applyFill="1" applyBorder="1" applyAlignment="1">
      <alignment horizontal="right"/>
    </xf>
    <xf numFmtId="165" fontId="12" fillId="4" borderId="4" xfId="2" applyNumberFormat="1" applyFont="1" applyFill="1" applyBorder="1" applyAlignment="1">
      <alignment horizontal="right"/>
    </xf>
    <xf numFmtId="165" fontId="9" fillId="5" borderId="3" xfId="2" applyNumberFormat="1" applyFont="1" applyFill="1" applyBorder="1" applyAlignment="1">
      <alignment horizontal="right"/>
    </xf>
    <xf numFmtId="165" fontId="12" fillId="5" borderId="3" xfId="2" applyNumberFormat="1" applyFont="1" applyFill="1" applyBorder="1" applyAlignment="1">
      <alignment horizontal="right"/>
    </xf>
    <xf numFmtId="165" fontId="9" fillId="4" borderId="3" xfId="2" applyNumberFormat="1" applyFont="1" applyFill="1" applyBorder="1" applyAlignment="1">
      <alignment horizontal="right"/>
    </xf>
    <xf numFmtId="165" fontId="12" fillId="4" borderId="3" xfId="2" applyNumberFormat="1" applyFont="1" applyFill="1" applyBorder="1" applyAlignment="1">
      <alignment horizontal="right"/>
    </xf>
    <xf numFmtId="165" fontId="9" fillId="6" borderId="4" xfId="2" applyNumberFormat="1" applyFont="1" applyFill="1" applyBorder="1"/>
    <xf numFmtId="165" fontId="9" fillId="6" borderId="6" xfId="2" applyNumberFormat="1" applyFont="1" applyFill="1" applyBorder="1"/>
    <xf numFmtId="165" fontId="12" fillId="6" borderId="6" xfId="2" applyNumberFormat="1" applyFont="1" applyFill="1" applyBorder="1"/>
    <xf numFmtId="165" fontId="9" fillId="7" borderId="3" xfId="2" applyNumberFormat="1" applyFont="1" applyFill="1" applyBorder="1"/>
    <xf numFmtId="165" fontId="9" fillId="7" borderId="7" xfId="2" applyNumberFormat="1" applyFont="1" applyFill="1" applyBorder="1"/>
    <xf numFmtId="165" fontId="12" fillId="7" borderId="7" xfId="2" applyNumberFormat="1" applyFont="1" applyFill="1" applyBorder="1"/>
    <xf numFmtId="165" fontId="9" fillId="6" borderId="3" xfId="2" applyNumberFormat="1" applyFont="1" applyFill="1" applyBorder="1"/>
    <xf numFmtId="165" fontId="9" fillId="6" borderId="7" xfId="2" applyNumberFormat="1" applyFont="1" applyFill="1" applyBorder="1"/>
    <xf numFmtId="165" fontId="12" fillId="6" borderId="7" xfId="2" applyNumberFormat="1" applyFont="1" applyFill="1" applyBorder="1"/>
    <xf numFmtId="165" fontId="12" fillId="6" borderId="4" xfId="2" applyNumberFormat="1" applyFont="1" applyFill="1" applyBorder="1"/>
    <xf numFmtId="165" fontId="12" fillId="7" borderId="3" xfId="2" applyNumberFormat="1" applyFont="1" applyFill="1" applyBorder="1"/>
    <xf numFmtId="165" fontId="12" fillId="6" borderId="3" xfId="2" applyNumberFormat="1" applyFont="1" applyFill="1" applyBorder="1"/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3</xdr:col>
      <xdr:colOff>323850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1292678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190500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E1A6E3B-795E-419B-B827-D97B9B0AEEC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201386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38100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323850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323850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323850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228600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zoomScaleNormal="10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9">
        <f>SUM(C7:H7)</f>
        <v>0</v>
      </c>
    </row>
    <row r="8" spans="1:9" x14ac:dyDescent="0.25">
      <c r="A8" s="25">
        <v>1002</v>
      </c>
      <c r="B8" s="26" t="s">
        <v>13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7501</v>
      </c>
      <c r="I8" s="41">
        <f t="shared" ref="I8:I56" si="0">SUM(C8:H8)</f>
        <v>7501</v>
      </c>
    </row>
    <row r="9" spans="1:9" x14ac:dyDescent="0.25">
      <c r="A9" s="25">
        <v>1005</v>
      </c>
      <c r="B9" s="26" t="s">
        <v>14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3">
        <f t="shared" si="0"/>
        <v>0</v>
      </c>
    </row>
    <row r="10" spans="1:9" x14ac:dyDescent="0.25">
      <c r="A10" s="25">
        <v>1006</v>
      </c>
      <c r="B10" s="26" t="s">
        <v>15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1">
        <f t="shared" si="0"/>
        <v>0</v>
      </c>
    </row>
    <row r="11" spans="1:9" x14ac:dyDescent="0.25">
      <c r="A11" s="25">
        <v>1007</v>
      </c>
      <c r="B11" s="26" t="s">
        <v>16</v>
      </c>
      <c r="C11" s="42">
        <v>4064433</v>
      </c>
      <c r="D11" s="42">
        <v>354054</v>
      </c>
      <c r="E11" s="42">
        <v>212342</v>
      </c>
      <c r="F11" s="42">
        <v>0</v>
      </c>
      <c r="G11" s="42">
        <v>0</v>
      </c>
      <c r="H11" s="42">
        <v>149524</v>
      </c>
      <c r="I11" s="43">
        <f t="shared" si="0"/>
        <v>4780353</v>
      </c>
    </row>
    <row r="12" spans="1:9" x14ac:dyDescent="0.25">
      <c r="A12" s="25">
        <v>1008</v>
      </c>
      <c r="B12" s="26" t="s">
        <v>17</v>
      </c>
      <c r="C12" s="40">
        <v>152</v>
      </c>
      <c r="D12" s="40">
        <v>0</v>
      </c>
      <c r="E12" s="40">
        <v>1122</v>
      </c>
      <c r="F12" s="40">
        <v>0</v>
      </c>
      <c r="G12" s="40">
        <v>0</v>
      </c>
      <c r="H12" s="40">
        <v>1462</v>
      </c>
      <c r="I12" s="41">
        <f t="shared" si="0"/>
        <v>2736</v>
      </c>
    </row>
    <row r="13" spans="1:9" x14ac:dyDescent="0.25">
      <c r="A13" s="25">
        <v>1010</v>
      </c>
      <c r="B13" s="26" t="s">
        <v>18</v>
      </c>
      <c r="C13" s="42">
        <v>67727</v>
      </c>
      <c r="D13" s="42">
        <v>0</v>
      </c>
      <c r="E13" s="42">
        <v>1135</v>
      </c>
      <c r="F13" s="42">
        <v>0</v>
      </c>
      <c r="G13" s="42">
        <v>0</v>
      </c>
      <c r="H13" s="42">
        <v>960</v>
      </c>
      <c r="I13" s="43">
        <f t="shared" si="0"/>
        <v>69822</v>
      </c>
    </row>
    <row r="14" spans="1:9" x14ac:dyDescent="0.25">
      <c r="A14" s="25">
        <v>1011</v>
      </c>
      <c r="B14" s="26" t="s">
        <v>19</v>
      </c>
      <c r="C14" s="40">
        <v>5510175</v>
      </c>
      <c r="D14" s="40">
        <v>3587389</v>
      </c>
      <c r="E14" s="40">
        <v>267216</v>
      </c>
      <c r="F14" s="40">
        <v>0</v>
      </c>
      <c r="G14" s="40">
        <v>0</v>
      </c>
      <c r="H14" s="40">
        <v>125441</v>
      </c>
      <c r="I14" s="41">
        <f t="shared" si="0"/>
        <v>9490221</v>
      </c>
    </row>
    <row r="15" spans="1:9" x14ac:dyDescent="0.25">
      <c r="A15" s="25">
        <v>1012</v>
      </c>
      <c r="B15" s="26" t="s">
        <v>20</v>
      </c>
      <c r="C15" s="42">
        <v>76</v>
      </c>
      <c r="D15" s="42">
        <v>0</v>
      </c>
      <c r="E15" s="42">
        <v>379</v>
      </c>
      <c r="F15" s="42">
        <v>0</v>
      </c>
      <c r="G15" s="42">
        <v>2500</v>
      </c>
      <c r="H15" s="42">
        <v>75480</v>
      </c>
      <c r="I15" s="43">
        <f t="shared" si="0"/>
        <v>78435</v>
      </c>
    </row>
    <row r="16" spans="1:9" x14ac:dyDescent="0.25">
      <c r="A16" s="25">
        <v>1013</v>
      </c>
      <c r="B16" s="26" t="s">
        <v>21</v>
      </c>
      <c r="C16" s="40">
        <v>15951716</v>
      </c>
      <c r="D16" s="40">
        <v>13208418</v>
      </c>
      <c r="E16" s="40">
        <v>710740</v>
      </c>
      <c r="F16" s="40">
        <v>0</v>
      </c>
      <c r="G16" s="40">
        <v>0</v>
      </c>
      <c r="H16" s="40">
        <v>142450</v>
      </c>
      <c r="I16" s="41">
        <f t="shared" si="0"/>
        <v>30013324</v>
      </c>
    </row>
    <row r="17" spans="1:9" x14ac:dyDescent="0.25">
      <c r="A17" s="25">
        <v>1014</v>
      </c>
      <c r="B17" s="26" t="s">
        <v>22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5000</v>
      </c>
      <c r="I17" s="43">
        <f t="shared" si="0"/>
        <v>5000</v>
      </c>
    </row>
    <row r="18" spans="1:9" x14ac:dyDescent="0.25">
      <c r="A18" s="25">
        <v>1016</v>
      </c>
      <c r="B18" s="26" t="s">
        <v>23</v>
      </c>
      <c r="C18" s="40">
        <v>70580945</v>
      </c>
      <c r="D18" s="40">
        <v>20640215</v>
      </c>
      <c r="E18" s="40">
        <v>4021491</v>
      </c>
      <c r="F18" s="40">
        <v>1064552</v>
      </c>
      <c r="G18" s="40">
        <v>0</v>
      </c>
      <c r="H18" s="40">
        <v>362743</v>
      </c>
      <c r="I18" s="41">
        <f t="shared" si="0"/>
        <v>96669946</v>
      </c>
    </row>
    <row r="19" spans="1:9" x14ac:dyDescent="0.25">
      <c r="A19" s="25">
        <v>1017</v>
      </c>
      <c r="B19" s="26" t="s">
        <v>24</v>
      </c>
      <c r="C19" s="42">
        <v>3757742</v>
      </c>
      <c r="D19" s="42">
        <v>126130</v>
      </c>
      <c r="E19" s="42">
        <v>156604</v>
      </c>
      <c r="F19" s="42">
        <v>12381</v>
      </c>
      <c r="G19" s="42">
        <v>0</v>
      </c>
      <c r="H19" s="42">
        <v>206801</v>
      </c>
      <c r="I19" s="43">
        <f t="shared" si="0"/>
        <v>4259658</v>
      </c>
    </row>
    <row r="20" spans="1:9" x14ac:dyDescent="0.25">
      <c r="A20" s="25">
        <v>1018</v>
      </c>
      <c r="B20" s="26" t="s">
        <v>25</v>
      </c>
      <c r="C20" s="40">
        <v>766403</v>
      </c>
      <c r="D20" s="40">
        <v>226617</v>
      </c>
      <c r="E20" s="40">
        <v>25501</v>
      </c>
      <c r="F20" s="40">
        <v>0</v>
      </c>
      <c r="G20" s="40">
        <v>10000</v>
      </c>
      <c r="H20" s="40">
        <v>15960</v>
      </c>
      <c r="I20" s="41">
        <f t="shared" si="0"/>
        <v>1044481</v>
      </c>
    </row>
    <row r="21" spans="1:9" x14ac:dyDescent="0.25">
      <c r="A21" s="25">
        <v>1019</v>
      </c>
      <c r="B21" s="26" t="s">
        <v>26</v>
      </c>
      <c r="C21" s="42">
        <v>1083220</v>
      </c>
      <c r="D21" s="42">
        <v>89675</v>
      </c>
      <c r="E21" s="42">
        <v>49889</v>
      </c>
      <c r="F21" s="42">
        <v>14053</v>
      </c>
      <c r="G21" s="42">
        <v>0</v>
      </c>
      <c r="H21" s="42">
        <v>87560</v>
      </c>
      <c r="I21" s="43">
        <f t="shared" si="0"/>
        <v>1324397</v>
      </c>
    </row>
    <row r="22" spans="1:9" x14ac:dyDescent="0.25">
      <c r="A22" s="25">
        <v>1020</v>
      </c>
      <c r="B22" s="26" t="s">
        <v>27</v>
      </c>
      <c r="C22" s="40">
        <v>296325</v>
      </c>
      <c r="D22" s="40">
        <v>186409</v>
      </c>
      <c r="E22" s="40">
        <v>13249</v>
      </c>
      <c r="F22" s="40">
        <v>0</v>
      </c>
      <c r="G22" s="40">
        <v>0</v>
      </c>
      <c r="H22" s="40">
        <v>5455</v>
      </c>
      <c r="I22" s="41">
        <f t="shared" si="0"/>
        <v>501438</v>
      </c>
    </row>
    <row r="23" spans="1:9" x14ac:dyDescent="0.25">
      <c r="A23" s="25">
        <v>1022</v>
      </c>
      <c r="B23" s="26" t="s">
        <v>28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3">
        <f t="shared" si="0"/>
        <v>0</v>
      </c>
    </row>
    <row r="24" spans="1:9" x14ac:dyDescent="0.25">
      <c r="A24" s="25">
        <v>1023</v>
      </c>
      <c r="B24" s="26" t="s">
        <v>29</v>
      </c>
      <c r="C24" s="40">
        <v>5124712</v>
      </c>
      <c r="D24" s="40">
        <v>1880574</v>
      </c>
      <c r="E24" s="40">
        <v>359072</v>
      </c>
      <c r="F24" s="40">
        <v>72429</v>
      </c>
      <c r="G24" s="40">
        <v>5000</v>
      </c>
      <c r="H24" s="40">
        <v>96420</v>
      </c>
      <c r="I24" s="41">
        <f t="shared" si="0"/>
        <v>7538207</v>
      </c>
    </row>
    <row r="25" spans="1:9" x14ac:dyDescent="0.25">
      <c r="A25" s="25">
        <v>1024</v>
      </c>
      <c r="B25" s="26" t="s">
        <v>30</v>
      </c>
      <c r="C25" s="42">
        <v>76672144</v>
      </c>
      <c r="D25" s="42">
        <v>2137710</v>
      </c>
      <c r="E25" s="42">
        <v>867985</v>
      </c>
      <c r="F25" s="42">
        <v>9399815</v>
      </c>
      <c r="G25" s="42">
        <v>0</v>
      </c>
      <c r="H25" s="42">
        <v>553509</v>
      </c>
      <c r="I25" s="43">
        <f t="shared" si="0"/>
        <v>89631163</v>
      </c>
    </row>
    <row r="26" spans="1:9" x14ac:dyDescent="0.25">
      <c r="A26" s="25">
        <v>1025</v>
      </c>
      <c r="B26" s="26" t="s">
        <v>31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2500</v>
      </c>
      <c r="I26" s="41">
        <f t="shared" si="0"/>
        <v>2500</v>
      </c>
    </row>
    <row r="27" spans="1:9" x14ac:dyDescent="0.25">
      <c r="A27" s="25">
        <v>1026</v>
      </c>
      <c r="B27" s="26" t="s">
        <v>32</v>
      </c>
      <c r="C27" s="42">
        <v>266</v>
      </c>
      <c r="D27" s="42">
        <v>0</v>
      </c>
      <c r="E27" s="42">
        <v>0</v>
      </c>
      <c r="F27" s="42">
        <v>0</v>
      </c>
      <c r="G27" s="42">
        <v>0</v>
      </c>
      <c r="H27" s="42">
        <v>6680</v>
      </c>
      <c r="I27" s="43">
        <f t="shared" si="0"/>
        <v>6946</v>
      </c>
    </row>
    <row r="28" spans="1:9" x14ac:dyDescent="0.25">
      <c r="A28" s="25">
        <v>1027</v>
      </c>
      <c r="B28" s="26" t="s">
        <v>33</v>
      </c>
      <c r="C28" s="40">
        <v>5601279</v>
      </c>
      <c r="D28" s="40">
        <v>277345</v>
      </c>
      <c r="E28" s="40">
        <v>31412</v>
      </c>
      <c r="F28" s="40">
        <v>176476</v>
      </c>
      <c r="G28" s="40">
        <v>0</v>
      </c>
      <c r="H28" s="40">
        <v>108831</v>
      </c>
      <c r="I28" s="41">
        <f t="shared" si="0"/>
        <v>6195343</v>
      </c>
    </row>
    <row r="29" spans="1:9" x14ac:dyDescent="0.25">
      <c r="A29" s="25">
        <v>1028</v>
      </c>
      <c r="B29" s="26" t="s">
        <v>34</v>
      </c>
      <c r="C29" s="42">
        <v>1163842</v>
      </c>
      <c r="D29" s="42">
        <v>99003</v>
      </c>
      <c r="E29" s="42">
        <v>30223</v>
      </c>
      <c r="F29" s="42">
        <v>0</v>
      </c>
      <c r="G29" s="42">
        <v>0</v>
      </c>
      <c r="H29" s="42">
        <v>8400</v>
      </c>
      <c r="I29" s="43">
        <f t="shared" si="0"/>
        <v>1301468</v>
      </c>
    </row>
    <row r="30" spans="1:9" x14ac:dyDescent="0.25">
      <c r="A30" s="25">
        <v>1030</v>
      </c>
      <c r="B30" s="26" t="s">
        <v>35</v>
      </c>
      <c r="C30" s="40">
        <v>3541616</v>
      </c>
      <c r="D30" s="40">
        <v>30935</v>
      </c>
      <c r="E30" s="40">
        <v>175722</v>
      </c>
      <c r="F30" s="40">
        <v>35066</v>
      </c>
      <c r="G30" s="40">
        <v>0</v>
      </c>
      <c r="H30" s="40">
        <v>163196</v>
      </c>
      <c r="I30" s="41">
        <f t="shared" si="0"/>
        <v>3946535</v>
      </c>
    </row>
    <row r="31" spans="1:9" x14ac:dyDescent="0.25">
      <c r="A31" s="25">
        <v>1031</v>
      </c>
      <c r="B31" s="26" t="s">
        <v>36</v>
      </c>
      <c r="C31" s="42">
        <v>38</v>
      </c>
      <c r="D31" s="42">
        <v>0</v>
      </c>
      <c r="E31" s="42">
        <v>0</v>
      </c>
      <c r="F31" s="42">
        <v>0</v>
      </c>
      <c r="G31" s="42">
        <v>0</v>
      </c>
      <c r="H31" s="42">
        <v>240</v>
      </c>
      <c r="I31" s="43">
        <f t="shared" si="0"/>
        <v>278</v>
      </c>
    </row>
    <row r="32" spans="1:9" x14ac:dyDescent="0.25">
      <c r="A32" s="25">
        <v>1033</v>
      </c>
      <c r="B32" s="26" t="s">
        <v>37</v>
      </c>
      <c r="C32" s="40">
        <v>217030</v>
      </c>
      <c r="D32" s="40">
        <v>8179</v>
      </c>
      <c r="E32" s="40">
        <v>4801</v>
      </c>
      <c r="F32" s="40">
        <v>0</v>
      </c>
      <c r="G32" s="40">
        <v>0</v>
      </c>
      <c r="H32" s="40">
        <v>75520</v>
      </c>
      <c r="I32" s="41">
        <f t="shared" si="0"/>
        <v>305530</v>
      </c>
    </row>
    <row r="33" spans="1:9" x14ac:dyDescent="0.25">
      <c r="A33" s="25">
        <v>1034</v>
      </c>
      <c r="B33" s="26" t="s">
        <v>38</v>
      </c>
      <c r="C33" s="42">
        <v>342</v>
      </c>
      <c r="D33" s="42">
        <v>0</v>
      </c>
      <c r="E33" s="42">
        <v>0</v>
      </c>
      <c r="F33" s="42">
        <v>0</v>
      </c>
      <c r="G33" s="42">
        <v>0</v>
      </c>
      <c r="H33" s="42">
        <v>7160</v>
      </c>
      <c r="I33" s="43">
        <f t="shared" si="0"/>
        <v>7502</v>
      </c>
    </row>
    <row r="34" spans="1:9" x14ac:dyDescent="0.25">
      <c r="A34" s="25">
        <v>1037</v>
      </c>
      <c r="B34" s="26" t="s">
        <v>39</v>
      </c>
      <c r="C34" s="40">
        <v>3341998</v>
      </c>
      <c r="D34" s="40">
        <v>53</v>
      </c>
      <c r="E34" s="40">
        <v>82112</v>
      </c>
      <c r="F34" s="40">
        <v>83903</v>
      </c>
      <c r="G34" s="40">
        <v>0</v>
      </c>
      <c r="H34" s="40">
        <v>86020</v>
      </c>
      <c r="I34" s="41">
        <f t="shared" si="0"/>
        <v>3594086</v>
      </c>
    </row>
    <row r="35" spans="1:9" x14ac:dyDescent="0.25">
      <c r="A35" s="25">
        <v>1038</v>
      </c>
      <c r="B35" s="26" t="s">
        <v>40</v>
      </c>
      <c r="C35" s="42">
        <v>38</v>
      </c>
      <c r="D35" s="42">
        <v>0</v>
      </c>
      <c r="E35" s="42">
        <v>0</v>
      </c>
      <c r="F35" s="42">
        <v>0</v>
      </c>
      <c r="G35" s="42">
        <v>0</v>
      </c>
      <c r="H35" s="42">
        <v>25240</v>
      </c>
      <c r="I35" s="43">
        <f t="shared" si="0"/>
        <v>25278</v>
      </c>
    </row>
    <row r="36" spans="1:9" x14ac:dyDescent="0.25">
      <c r="A36" s="25">
        <v>1039</v>
      </c>
      <c r="B36" s="26" t="s">
        <v>41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32501</v>
      </c>
      <c r="I36" s="41">
        <f t="shared" si="0"/>
        <v>32501</v>
      </c>
    </row>
    <row r="37" spans="1:9" x14ac:dyDescent="0.25">
      <c r="A37" s="25">
        <v>1040</v>
      </c>
      <c r="B37" s="26" t="s">
        <v>42</v>
      </c>
      <c r="C37" s="42">
        <v>8626320</v>
      </c>
      <c r="D37" s="42">
        <v>39675</v>
      </c>
      <c r="E37" s="42">
        <v>97918</v>
      </c>
      <c r="F37" s="42">
        <v>67120</v>
      </c>
      <c r="G37" s="42">
        <v>0</v>
      </c>
      <c r="H37" s="42">
        <v>327855</v>
      </c>
      <c r="I37" s="43">
        <f t="shared" si="0"/>
        <v>9158888</v>
      </c>
    </row>
    <row r="38" spans="1:9" x14ac:dyDescent="0.25">
      <c r="A38" s="25">
        <v>1042</v>
      </c>
      <c r="B38" s="26" t="s">
        <v>43</v>
      </c>
      <c r="C38" s="40">
        <v>152</v>
      </c>
      <c r="D38" s="40">
        <v>0</v>
      </c>
      <c r="E38" s="40">
        <v>379</v>
      </c>
      <c r="F38" s="40">
        <v>0</v>
      </c>
      <c r="G38" s="40">
        <v>0</v>
      </c>
      <c r="H38" s="40">
        <v>960</v>
      </c>
      <c r="I38" s="41">
        <f t="shared" si="0"/>
        <v>1491</v>
      </c>
    </row>
    <row r="39" spans="1:9" x14ac:dyDescent="0.25">
      <c r="A39" s="25">
        <v>1043</v>
      </c>
      <c r="B39" s="26" t="s">
        <v>44</v>
      </c>
      <c r="C39" s="42">
        <v>74180314</v>
      </c>
      <c r="D39" s="42">
        <v>7077716</v>
      </c>
      <c r="E39" s="42">
        <v>1466625</v>
      </c>
      <c r="F39" s="42">
        <v>576564</v>
      </c>
      <c r="G39" s="42">
        <v>0</v>
      </c>
      <c r="H39" s="42">
        <v>92002</v>
      </c>
      <c r="I39" s="43">
        <f t="shared" si="0"/>
        <v>83393221</v>
      </c>
    </row>
    <row r="40" spans="1:9" x14ac:dyDescent="0.25">
      <c r="A40" s="25">
        <v>1044</v>
      </c>
      <c r="B40" s="26" t="s">
        <v>45</v>
      </c>
      <c r="C40" s="40">
        <v>44927</v>
      </c>
      <c r="D40" s="40">
        <v>1565</v>
      </c>
      <c r="E40" s="40">
        <v>4500</v>
      </c>
      <c r="F40" s="40">
        <v>0</v>
      </c>
      <c r="G40" s="40">
        <v>0</v>
      </c>
      <c r="H40" s="40">
        <v>71790</v>
      </c>
      <c r="I40" s="41">
        <f t="shared" si="0"/>
        <v>122782</v>
      </c>
    </row>
    <row r="41" spans="1:9" x14ac:dyDescent="0.25">
      <c r="A41" s="25">
        <v>1046</v>
      </c>
      <c r="B41" s="26" t="s">
        <v>46</v>
      </c>
      <c r="C41" s="42">
        <v>0</v>
      </c>
      <c r="D41" s="42">
        <v>0</v>
      </c>
      <c r="E41" s="42">
        <v>0</v>
      </c>
      <c r="F41" s="42">
        <v>0</v>
      </c>
      <c r="G41" s="42">
        <v>2500</v>
      </c>
      <c r="H41" s="42">
        <v>142501</v>
      </c>
      <c r="I41" s="43">
        <f t="shared" si="0"/>
        <v>145001</v>
      </c>
    </row>
    <row r="42" spans="1:9" x14ac:dyDescent="0.25">
      <c r="A42" s="25">
        <v>1047</v>
      </c>
      <c r="B42" s="26" t="s">
        <v>47</v>
      </c>
      <c r="C42" s="40">
        <v>48592375</v>
      </c>
      <c r="D42" s="40">
        <v>22241877</v>
      </c>
      <c r="E42" s="40">
        <v>2220093</v>
      </c>
      <c r="F42" s="40">
        <v>0</v>
      </c>
      <c r="G42" s="40">
        <v>0</v>
      </c>
      <c r="H42" s="40">
        <v>92221</v>
      </c>
      <c r="I42" s="41">
        <f t="shared" si="0"/>
        <v>73146566</v>
      </c>
    </row>
    <row r="43" spans="1:9" x14ac:dyDescent="0.25">
      <c r="A43" s="25">
        <v>1048</v>
      </c>
      <c r="B43" s="26" t="s">
        <v>48</v>
      </c>
      <c r="C43" s="42">
        <v>14310861</v>
      </c>
      <c r="D43" s="42">
        <v>11868</v>
      </c>
      <c r="E43" s="42">
        <v>715018</v>
      </c>
      <c r="F43" s="42">
        <v>0</v>
      </c>
      <c r="G43" s="42">
        <v>0</v>
      </c>
      <c r="H43" s="42">
        <v>112460</v>
      </c>
      <c r="I43" s="43">
        <f t="shared" si="0"/>
        <v>15150207</v>
      </c>
    </row>
    <row r="44" spans="1:9" x14ac:dyDescent="0.25">
      <c r="A44" s="25">
        <v>1050</v>
      </c>
      <c r="B44" s="26" t="s">
        <v>49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0</v>
      </c>
      <c r="I44" s="41">
        <f t="shared" si="0"/>
        <v>0</v>
      </c>
    </row>
    <row r="45" spans="1:9" x14ac:dyDescent="0.25">
      <c r="A45" s="25">
        <v>1052</v>
      </c>
      <c r="B45" s="26" t="s">
        <v>50</v>
      </c>
      <c r="C45" s="42">
        <v>352157</v>
      </c>
      <c r="D45" s="42">
        <v>0</v>
      </c>
      <c r="E45" s="42">
        <v>6757</v>
      </c>
      <c r="F45" s="42">
        <v>0</v>
      </c>
      <c r="G45" s="42">
        <v>0</v>
      </c>
      <c r="H45" s="42">
        <v>45606</v>
      </c>
      <c r="I45" s="43">
        <f t="shared" si="0"/>
        <v>404520</v>
      </c>
    </row>
    <row r="46" spans="1:9" x14ac:dyDescent="0.25">
      <c r="A46" s="25">
        <v>1054</v>
      </c>
      <c r="B46" s="26" t="s">
        <v>51</v>
      </c>
      <c r="C46" s="40">
        <v>955723</v>
      </c>
      <c r="D46" s="40">
        <v>38812</v>
      </c>
      <c r="E46" s="40">
        <v>52660</v>
      </c>
      <c r="F46" s="40">
        <v>0</v>
      </c>
      <c r="G46" s="40">
        <v>0</v>
      </c>
      <c r="H46" s="40">
        <v>55150</v>
      </c>
      <c r="I46" s="41">
        <f t="shared" si="0"/>
        <v>1102345</v>
      </c>
    </row>
    <row r="47" spans="1:9" x14ac:dyDescent="0.25">
      <c r="A47" s="25">
        <v>1055</v>
      </c>
      <c r="B47" s="26" t="s">
        <v>52</v>
      </c>
      <c r="C47" s="42">
        <v>1450329</v>
      </c>
      <c r="D47" s="42">
        <v>10008</v>
      </c>
      <c r="E47" s="42">
        <v>59001</v>
      </c>
      <c r="F47" s="42">
        <v>0</v>
      </c>
      <c r="G47" s="42">
        <v>0</v>
      </c>
      <c r="H47" s="42">
        <v>52080</v>
      </c>
      <c r="I47" s="43">
        <f t="shared" si="0"/>
        <v>1571418</v>
      </c>
    </row>
    <row r="48" spans="1:9" x14ac:dyDescent="0.25">
      <c r="A48" s="25">
        <v>1057</v>
      </c>
      <c r="B48" s="26" t="s">
        <v>53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90000</v>
      </c>
      <c r="I48" s="41">
        <f t="shared" si="0"/>
        <v>90000</v>
      </c>
    </row>
    <row r="49" spans="1:9" x14ac:dyDescent="0.25">
      <c r="A49" s="25">
        <v>1058</v>
      </c>
      <c r="B49" s="26" t="s">
        <v>54</v>
      </c>
      <c r="C49" s="42">
        <v>960032</v>
      </c>
      <c r="D49" s="42">
        <v>332453</v>
      </c>
      <c r="E49" s="42">
        <v>36486</v>
      </c>
      <c r="F49" s="42">
        <v>0</v>
      </c>
      <c r="G49" s="42">
        <v>0</v>
      </c>
      <c r="H49" s="42">
        <v>83490</v>
      </c>
      <c r="I49" s="43">
        <f t="shared" si="0"/>
        <v>1412461</v>
      </c>
    </row>
    <row r="50" spans="1:9" x14ac:dyDescent="0.25">
      <c r="A50" s="25">
        <v>1062</v>
      </c>
      <c r="B50" s="26" t="s">
        <v>55</v>
      </c>
      <c r="C50" s="40">
        <v>16183</v>
      </c>
      <c r="D50" s="40">
        <v>0</v>
      </c>
      <c r="E50" s="40">
        <v>3402</v>
      </c>
      <c r="F50" s="40">
        <v>22451</v>
      </c>
      <c r="G50" s="40">
        <v>0</v>
      </c>
      <c r="H50" s="40">
        <v>20000</v>
      </c>
      <c r="I50" s="41">
        <f t="shared" si="0"/>
        <v>62036</v>
      </c>
    </row>
    <row r="51" spans="1:9" x14ac:dyDescent="0.25">
      <c r="A51" s="25">
        <v>1065</v>
      </c>
      <c r="B51" s="26" t="s">
        <v>56</v>
      </c>
      <c r="C51" s="42">
        <v>1135669</v>
      </c>
      <c r="D51" s="42">
        <v>40980</v>
      </c>
      <c r="E51" s="42">
        <v>52704</v>
      </c>
      <c r="F51" s="42">
        <v>0</v>
      </c>
      <c r="G51" s="42">
        <v>0</v>
      </c>
      <c r="H51" s="42">
        <v>41113</v>
      </c>
      <c r="I51" s="43">
        <f t="shared" si="0"/>
        <v>1270466</v>
      </c>
    </row>
    <row r="52" spans="1:9" x14ac:dyDescent="0.25">
      <c r="A52" s="25">
        <v>1066</v>
      </c>
      <c r="B52" s="26" t="s">
        <v>57</v>
      </c>
      <c r="C52" s="40">
        <v>86611612</v>
      </c>
      <c r="D52" s="40">
        <v>1189040</v>
      </c>
      <c r="E52" s="40">
        <v>522497</v>
      </c>
      <c r="F52" s="40">
        <v>0</v>
      </c>
      <c r="G52" s="40">
        <v>0</v>
      </c>
      <c r="H52" s="40">
        <v>97118</v>
      </c>
      <c r="I52" s="41">
        <f t="shared" si="0"/>
        <v>88420267</v>
      </c>
    </row>
    <row r="53" spans="1:9" x14ac:dyDescent="0.25">
      <c r="A53" s="25">
        <v>1067</v>
      </c>
      <c r="B53" s="26" t="s">
        <v>58</v>
      </c>
      <c r="C53" s="42">
        <v>684</v>
      </c>
      <c r="D53" s="42">
        <v>0</v>
      </c>
      <c r="E53" s="42">
        <v>0</v>
      </c>
      <c r="F53" s="42">
        <v>0</v>
      </c>
      <c r="G53" s="42">
        <v>0</v>
      </c>
      <c r="H53" s="42">
        <v>14320</v>
      </c>
      <c r="I53" s="43">
        <f t="shared" si="0"/>
        <v>15004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6188</v>
      </c>
      <c r="F54" s="40">
        <v>0</v>
      </c>
      <c r="G54" s="40">
        <v>0</v>
      </c>
      <c r="H54" s="40">
        <v>0</v>
      </c>
      <c r="I54" s="41">
        <f t="shared" si="0"/>
        <v>6188</v>
      </c>
    </row>
    <row r="55" spans="1:9" x14ac:dyDescent="0.25">
      <c r="A55" s="25">
        <v>1069</v>
      </c>
      <c r="B55" s="26" t="s">
        <v>60</v>
      </c>
      <c r="C55" s="42">
        <v>18638</v>
      </c>
      <c r="D55" s="42">
        <v>0</v>
      </c>
      <c r="E55" s="42">
        <v>923</v>
      </c>
      <c r="F55" s="42">
        <v>0</v>
      </c>
      <c r="G55" s="42">
        <v>0</v>
      </c>
      <c r="H55" s="42">
        <v>240</v>
      </c>
      <c r="I55" s="43">
        <f t="shared" si="0"/>
        <v>19801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9" x14ac:dyDescent="0.25">
      <c r="A57" s="27"/>
      <c r="B57" s="28" t="s">
        <v>62</v>
      </c>
      <c r="C57" s="29">
        <f t="shared" ref="C57:I57" si="1">SUM(C7:C56)</f>
        <v>434998195</v>
      </c>
      <c r="D57" s="29">
        <f t="shared" si="1"/>
        <v>73836700</v>
      </c>
      <c r="E57" s="29">
        <f t="shared" si="1"/>
        <v>12256146</v>
      </c>
      <c r="F57" s="29">
        <f t="shared" si="1"/>
        <v>11524810</v>
      </c>
      <c r="G57" s="29">
        <f t="shared" si="1"/>
        <v>20000</v>
      </c>
      <c r="H57" s="29">
        <f t="shared" si="1"/>
        <v>3691460</v>
      </c>
      <c r="I57" s="29">
        <f t="shared" si="1"/>
        <v>536327311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17500</v>
      </c>
      <c r="I7" s="39">
        <f>SUM(C7:H7)</f>
        <v>17500</v>
      </c>
    </row>
    <row r="8" spans="1:9" x14ac:dyDescent="0.25">
      <c r="A8" s="25">
        <v>1002</v>
      </c>
      <c r="B8" s="26" t="s">
        <v>13</v>
      </c>
      <c r="C8" s="40">
        <v>553888</v>
      </c>
      <c r="D8" s="40">
        <v>39438</v>
      </c>
      <c r="E8" s="40">
        <v>29468</v>
      </c>
      <c r="F8" s="40">
        <v>0</v>
      </c>
      <c r="G8" s="40">
        <v>0</v>
      </c>
      <c r="H8" s="40">
        <v>478732</v>
      </c>
      <c r="I8" s="41">
        <f t="shared" ref="I8:I56" si="0">SUM(C8:H8)</f>
        <v>1101526</v>
      </c>
    </row>
    <row r="9" spans="1:9" x14ac:dyDescent="0.25">
      <c r="A9" s="25">
        <v>1005</v>
      </c>
      <c r="B9" s="26" t="s">
        <v>14</v>
      </c>
      <c r="C9" s="42">
        <v>76</v>
      </c>
      <c r="D9" s="42">
        <v>0</v>
      </c>
      <c r="E9" s="42">
        <v>143434</v>
      </c>
      <c r="F9" s="42">
        <v>0</v>
      </c>
      <c r="G9" s="42">
        <v>0</v>
      </c>
      <c r="H9" s="42">
        <v>480</v>
      </c>
      <c r="I9" s="43">
        <f t="shared" si="0"/>
        <v>143990</v>
      </c>
    </row>
    <row r="10" spans="1:9" x14ac:dyDescent="0.25">
      <c r="A10" s="25">
        <v>1006</v>
      </c>
      <c r="B10" s="26" t="s">
        <v>15</v>
      </c>
      <c r="C10" s="40">
        <v>5678861</v>
      </c>
      <c r="D10" s="40">
        <v>153962</v>
      </c>
      <c r="E10" s="40">
        <v>280462</v>
      </c>
      <c r="F10" s="40">
        <v>0</v>
      </c>
      <c r="G10" s="40">
        <v>0</v>
      </c>
      <c r="H10" s="40">
        <v>720</v>
      </c>
      <c r="I10" s="41">
        <f t="shared" si="0"/>
        <v>6114005</v>
      </c>
    </row>
    <row r="11" spans="1:9" x14ac:dyDescent="0.25">
      <c r="A11" s="25">
        <v>1007</v>
      </c>
      <c r="B11" s="26" t="s">
        <v>16</v>
      </c>
      <c r="C11" s="42">
        <v>59327110</v>
      </c>
      <c r="D11" s="42">
        <v>3084187</v>
      </c>
      <c r="E11" s="42">
        <v>1808044</v>
      </c>
      <c r="F11" s="42">
        <v>1704371</v>
      </c>
      <c r="G11" s="42">
        <v>10000</v>
      </c>
      <c r="H11" s="42">
        <v>2071892</v>
      </c>
      <c r="I11" s="43">
        <f t="shared" si="0"/>
        <v>68005604</v>
      </c>
    </row>
    <row r="12" spans="1:9" x14ac:dyDescent="0.25">
      <c r="A12" s="25">
        <v>1008</v>
      </c>
      <c r="B12" s="26" t="s">
        <v>17</v>
      </c>
      <c r="C12" s="40">
        <v>7212995</v>
      </c>
      <c r="D12" s="40">
        <v>0</v>
      </c>
      <c r="E12" s="40">
        <v>307358</v>
      </c>
      <c r="F12" s="40">
        <v>0</v>
      </c>
      <c r="G12" s="40">
        <v>0</v>
      </c>
      <c r="H12" s="40">
        <v>13780</v>
      </c>
      <c r="I12" s="41">
        <f t="shared" si="0"/>
        <v>7534133</v>
      </c>
    </row>
    <row r="13" spans="1:9" x14ac:dyDescent="0.25">
      <c r="A13" s="25">
        <v>1010</v>
      </c>
      <c r="B13" s="26" t="s">
        <v>18</v>
      </c>
      <c r="C13" s="42">
        <v>4703344</v>
      </c>
      <c r="D13" s="42">
        <v>918404</v>
      </c>
      <c r="E13" s="42">
        <v>358868</v>
      </c>
      <c r="F13" s="42">
        <v>20763</v>
      </c>
      <c r="G13" s="42">
        <v>0</v>
      </c>
      <c r="H13" s="42">
        <v>30323</v>
      </c>
      <c r="I13" s="43">
        <f t="shared" si="0"/>
        <v>6031702</v>
      </c>
    </row>
    <row r="14" spans="1:9" x14ac:dyDescent="0.25">
      <c r="A14" s="25">
        <v>1011</v>
      </c>
      <c r="B14" s="26" t="s">
        <v>19</v>
      </c>
      <c r="C14" s="40">
        <v>28577813</v>
      </c>
      <c r="D14" s="40">
        <v>7459402</v>
      </c>
      <c r="E14" s="40">
        <v>823044</v>
      </c>
      <c r="F14" s="40">
        <v>0</v>
      </c>
      <c r="G14" s="40">
        <v>0</v>
      </c>
      <c r="H14" s="40">
        <v>935249</v>
      </c>
      <c r="I14" s="41">
        <f t="shared" si="0"/>
        <v>37795508</v>
      </c>
    </row>
    <row r="15" spans="1:9" x14ac:dyDescent="0.25">
      <c r="A15" s="25">
        <v>1012</v>
      </c>
      <c r="B15" s="26" t="s">
        <v>20</v>
      </c>
      <c r="C15" s="42">
        <v>8134792</v>
      </c>
      <c r="D15" s="42">
        <v>3123</v>
      </c>
      <c r="E15" s="42">
        <v>426406</v>
      </c>
      <c r="F15" s="42">
        <v>0</v>
      </c>
      <c r="G15" s="42">
        <v>17500</v>
      </c>
      <c r="H15" s="42">
        <v>1295734</v>
      </c>
      <c r="I15" s="43">
        <f t="shared" si="0"/>
        <v>9877555</v>
      </c>
    </row>
    <row r="16" spans="1:9" x14ac:dyDescent="0.25">
      <c r="A16" s="25">
        <v>1013</v>
      </c>
      <c r="B16" s="26" t="s">
        <v>21</v>
      </c>
      <c r="C16" s="40">
        <v>242375362</v>
      </c>
      <c r="D16" s="40">
        <v>122871284</v>
      </c>
      <c r="E16" s="40">
        <v>9622078</v>
      </c>
      <c r="F16" s="40">
        <v>176376</v>
      </c>
      <c r="G16" s="40">
        <v>5000</v>
      </c>
      <c r="H16" s="40">
        <v>1206810</v>
      </c>
      <c r="I16" s="41">
        <f t="shared" si="0"/>
        <v>376256910</v>
      </c>
    </row>
    <row r="17" spans="1:9" x14ac:dyDescent="0.25">
      <c r="A17" s="25">
        <v>1014</v>
      </c>
      <c r="B17" s="26" t="s">
        <v>22</v>
      </c>
      <c r="C17" s="42">
        <v>38</v>
      </c>
      <c r="D17" s="42">
        <v>0</v>
      </c>
      <c r="E17" s="42">
        <v>359</v>
      </c>
      <c r="F17" s="42">
        <v>0</v>
      </c>
      <c r="G17" s="42">
        <v>2500</v>
      </c>
      <c r="H17" s="42">
        <v>392741</v>
      </c>
      <c r="I17" s="43">
        <f t="shared" si="0"/>
        <v>395638</v>
      </c>
    </row>
    <row r="18" spans="1:9" x14ac:dyDescent="0.25">
      <c r="A18" s="25">
        <v>1016</v>
      </c>
      <c r="B18" s="26" t="s">
        <v>23</v>
      </c>
      <c r="C18" s="40">
        <v>505155469</v>
      </c>
      <c r="D18" s="40">
        <v>113251999</v>
      </c>
      <c r="E18" s="40">
        <v>23715735</v>
      </c>
      <c r="F18" s="40">
        <v>15792804</v>
      </c>
      <c r="G18" s="40">
        <v>0</v>
      </c>
      <c r="H18" s="40">
        <v>1767923</v>
      </c>
      <c r="I18" s="41">
        <f t="shared" si="0"/>
        <v>659683930</v>
      </c>
    </row>
    <row r="19" spans="1:9" x14ac:dyDescent="0.25">
      <c r="A19" s="25">
        <v>1017</v>
      </c>
      <c r="B19" s="26" t="s">
        <v>24</v>
      </c>
      <c r="C19" s="42">
        <v>72945974</v>
      </c>
      <c r="D19" s="42">
        <v>1181607</v>
      </c>
      <c r="E19" s="42">
        <v>2561254</v>
      </c>
      <c r="F19" s="42">
        <v>47101</v>
      </c>
      <c r="G19" s="42">
        <v>2500</v>
      </c>
      <c r="H19" s="42">
        <v>1786159</v>
      </c>
      <c r="I19" s="43">
        <f t="shared" si="0"/>
        <v>78524595</v>
      </c>
    </row>
    <row r="20" spans="1:9" x14ac:dyDescent="0.25">
      <c r="A20" s="25">
        <v>1018</v>
      </c>
      <c r="B20" s="26" t="s">
        <v>25</v>
      </c>
      <c r="C20" s="40">
        <v>2896853</v>
      </c>
      <c r="D20" s="40">
        <v>964595</v>
      </c>
      <c r="E20" s="40">
        <v>267901</v>
      </c>
      <c r="F20" s="40">
        <v>0</v>
      </c>
      <c r="G20" s="40">
        <v>12500</v>
      </c>
      <c r="H20" s="40">
        <v>1353302</v>
      </c>
      <c r="I20" s="41">
        <f t="shared" si="0"/>
        <v>5495151</v>
      </c>
    </row>
    <row r="21" spans="1:9" x14ac:dyDescent="0.25">
      <c r="A21" s="25">
        <v>1019</v>
      </c>
      <c r="B21" s="26" t="s">
        <v>26</v>
      </c>
      <c r="C21" s="42">
        <v>22283694</v>
      </c>
      <c r="D21" s="42">
        <v>1003449</v>
      </c>
      <c r="E21" s="42">
        <v>543484</v>
      </c>
      <c r="F21" s="42">
        <v>556215</v>
      </c>
      <c r="G21" s="42">
        <v>5000</v>
      </c>
      <c r="H21" s="42">
        <v>2494907</v>
      </c>
      <c r="I21" s="43">
        <f t="shared" si="0"/>
        <v>26886749</v>
      </c>
    </row>
    <row r="22" spans="1:9" x14ac:dyDescent="0.25">
      <c r="A22" s="25">
        <v>1020</v>
      </c>
      <c r="B22" s="26" t="s">
        <v>27</v>
      </c>
      <c r="C22" s="40">
        <v>36184575</v>
      </c>
      <c r="D22" s="40">
        <v>10008991</v>
      </c>
      <c r="E22" s="40">
        <v>1245887</v>
      </c>
      <c r="F22" s="40">
        <v>21530247</v>
      </c>
      <c r="G22" s="40">
        <v>0</v>
      </c>
      <c r="H22" s="40">
        <v>137568</v>
      </c>
      <c r="I22" s="41">
        <f t="shared" si="0"/>
        <v>69107268</v>
      </c>
    </row>
    <row r="23" spans="1:9" x14ac:dyDescent="0.25">
      <c r="A23" s="25">
        <v>1022</v>
      </c>
      <c r="B23" s="26" t="s">
        <v>28</v>
      </c>
      <c r="C23" s="42">
        <v>510007</v>
      </c>
      <c r="D23" s="42">
        <v>386</v>
      </c>
      <c r="E23" s="42">
        <v>5070</v>
      </c>
      <c r="F23" s="42">
        <v>0</v>
      </c>
      <c r="G23" s="42">
        <v>0</v>
      </c>
      <c r="H23" s="42">
        <v>14900</v>
      </c>
      <c r="I23" s="43">
        <f t="shared" si="0"/>
        <v>530363</v>
      </c>
    </row>
    <row r="24" spans="1:9" x14ac:dyDescent="0.25">
      <c r="A24" s="25">
        <v>1023</v>
      </c>
      <c r="B24" s="26" t="s">
        <v>29</v>
      </c>
      <c r="C24" s="40">
        <v>17254827</v>
      </c>
      <c r="D24" s="40">
        <v>1318729</v>
      </c>
      <c r="E24" s="40">
        <v>505627</v>
      </c>
      <c r="F24" s="40">
        <v>619163</v>
      </c>
      <c r="G24" s="40">
        <v>17500</v>
      </c>
      <c r="H24" s="40">
        <v>1597844</v>
      </c>
      <c r="I24" s="41">
        <f t="shared" si="0"/>
        <v>21313690</v>
      </c>
    </row>
    <row r="25" spans="1:9" x14ac:dyDescent="0.25">
      <c r="A25" s="25">
        <v>1024</v>
      </c>
      <c r="B25" s="26" t="s">
        <v>30</v>
      </c>
      <c r="C25" s="42">
        <v>526916714</v>
      </c>
      <c r="D25" s="42">
        <v>25709475</v>
      </c>
      <c r="E25" s="42">
        <v>10189328</v>
      </c>
      <c r="F25" s="42">
        <v>14835529</v>
      </c>
      <c r="G25" s="42">
        <v>10000</v>
      </c>
      <c r="H25" s="42">
        <v>4478480</v>
      </c>
      <c r="I25" s="43">
        <f t="shared" si="0"/>
        <v>582139526</v>
      </c>
    </row>
    <row r="26" spans="1:9" x14ac:dyDescent="0.25">
      <c r="A26" s="25">
        <v>1025</v>
      </c>
      <c r="B26" s="26" t="s">
        <v>31</v>
      </c>
      <c r="C26" s="40">
        <v>500550</v>
      </c>
      <c r="D26" s="40">
        <v>182526</v>
      </c>
      <c r="E26" s="40">
        <v>14061</v>
      </c>
      <c r="F26" s="40">
        <v>0</v>
      </c>
      <c r="G26" s="40">
        <v>2500</v>
      </c>
      <c r="H26" s="40">
        <v>137646</v>
      </c>
      <c r="I26" s="41">
        <f t="shared" si="0"/>
        <v>837283</v>
      </c>
    </row>
    <row r="27" spans="1:9" x14ac:dyDescent="0.25">
      <c r="A27" s="25">
        <v>1026</v>
      </c>
      <c r="B27" s="26" t="s">
        <v>32</v>
      </c>
      <c r="C27" s="42">
        <v>26500</v>
      </c>
      <c r="D27" s="42">
        <v>0</v>
      </c>
      <c r="E27" s="42">
        <v>0</v>
      </c>
      <c r="F27" s="42">
        <v>0</v>
      </c>
      <c r="G27" s="42">
        <v>0</v>
      </c>
      <c r="H27" s="42">
        <v>153910</v>
      </c>
      <c r="I27" s="43">
        <f t="shared" si="0"/>
        <v>180410</v>
      </c>
    </row>
    <row r="28" spans="1:9" x14ac:dyDescent="0.25">
      <c r="A28" s="25">
        <v>1027</v>
      </c>
      <c r="B28" s="26" t="s">
        <v>33</v>
      </c>
      <c r="C28" s="40">
        <v>22127326</v>
      </c>
      <c r="D28" s="40">
        <v>230640</v>
      </c>
      <c r="E28" s="40">
        <v>254549</v>
      </c>
      <c r="F28" s="40">
        <v>343090</v>
      </c>
      <c r="G28" s="40">
        <v>0</v>
      </c>
      <c r="H28" s="40">
        <v>1095320</v>
      </c>
      <c r="I28" s="41">
        <f t="shared" si="0"/>
        <v>24050925</v>
      </c>
    </row>
    <row r="29" spans="1:9" x14ac:dyDescent="0.25">
      <c r="A29" s="25">
        <v>1028</v>
      </c>
      <c r="B29" s="26" t="s">
        <v>34</v>
      </c>
      <c r="C29" s="42">
        <v>3354874</v>
      </c>
      <c r="D29" s="42">
        <v>70502</v>
      </c>
      <c r="E29" s="42">
        <v>182619</v>
      </c>
      <c r="F29" s="42">
        <v>165934</v>
      </c>
      <c r="G29" s="42">
        <v>0</v>
      </c>
      <c r="H29" s="42">
        <v>56226</v>
      </c>
      <c r="I29" s="43">
        <f t="shared" si="0"/>
        <v>3830155</v>
      </c>
    </row>
    <row r="30" spans="1:9" x14ac:dyDescent="0.25">
      <c r="A30" s="25">
        <v>1030</v>
      </c>
      <c r="B30" s="26" t="s">
        <v>35</v>
      </c>
      <c r="C30" s="40">
        <v>40291667</v>
      </c>
      <c r="D30" s="40">
        <v>1020036</v>
      </c>
      <c r="E30" s="40">
        <v>905135</v>
      </c>
      <c r="F30" s="40">
        <v>438090</v>
      </c>
      <c r="G30" s="40">
        <v>32500</v>
      </c>
      <c r="H30" s="40">
        <v>1598344</v>
      </c>
      <c r="I30" s="41">
        <f t="shared" si="0"/>
        <v>44285772</v>
      </c>
    </row>
    <row r="31" spans="1:9" x14ac:dyDescent="0.25">
      <c r="A31" s="25">
        <v>1031</v>
      </c>
      <c r="B31" s="26" t="s">
        <v>36</v>
      </c>
      <c r="C31" s="42">
        <v>190</v>
      </c>
      <c r="D31" s="42">
        <v>0</v>
      </c>
      <c r="E31" s="42">
        <v>364</v>
      </c>
      <c r="F31" s="42">
        <v>0</v>
      </c>
      <c r="G31" s="42">
        <v>0</v>
      </c>
      <c r="H31" s="42">
        <v>1200</v>
      </c>
      <c r="I31" s="43">
        <f t="shared" si="0"/>
        <v>1754</v>
      </c>
    </row>
    <row r="32" spans="1:9" x14ac:dyDescent="0.25">
      <c r="A32" s="25">
        <v>1033</v>
      </c>
      <c r="B32" s="26" t="s">
        <v>37</v>
      </c>
      <c r="C32" s="40">
        <v>777461</v>
      </c>
      <c r="D32" s="40">
        <v>6282</v>
      </c>
      <c r="E32" s="40">
        <v>62617</v>
      </c>
      <c r="F32" s="40">
        <v>0</v>
      </c>
      <c r="G32" s="40">
        <v>0</v>
      </c>
      <c r="H32" s="40">
        <v>595192</v>
      </c>
      <c r="I32" s="41">
        <f t="shared" si="0"/>
        <v>1441552</v>
      </c>
    </row>
    <row r="33" spans="1:9" x14ac:dyDescent="0.25">
      <c r="A33" s="25">
        <v>1034</v>
      </c>
      <c r="B33" s="26" t="s">
        <v>38</v>
      </c>
      <c r="C33" s="42">
        <v>785835</v>
      </c>
      <c r="D33" s="42">
        <v>19779</v>
      </c>
      <c r="E33" s="42">
        <v>13718</v>
      </c>
      <c r="F33" s="42">
        <v>0</v>
      </c>
      <c r="G33" s="42">
        <v>0</v>
      </c>
      <c r="H33" s="42">
        <v>31657</v>
      </c>
      <c r="I33" s="43">
        <f t="shared" si="0"/>
        <v>850989</v>
      </c>
    </row>
    <row r="34" spans="1:9" x14ac:dyDescent="0.25">
      <c r="A34" s="25">
        <v>1037</v>
      </c>
      <c r="B34" s="26" t="s">
        <v>39</v>
      </c>
      <c r="C34" s="40">
        <v>7184987</v>
      </c>
      <c r="D34" s="40">
        <v>130673</v>
      </c>
      <c r="E34" s="40">
        <v>158817</v>
      </c>
      <c r="F34" s="40">
        <v>347665</v>
      </c>
      <c r="G34" s="40">
        <v>0</v>
      </c>
      <c r="H34" s="40">
        <v>170950</v>
      </c>
      <c r="I34" s="41">
        <f t="shared" si="0"/>
        <v>7993092</v>
      </c>
    </row>
    <row r="35" spans="1:9" x14ac:dyDescent="0.25">
      <c r="A35" s="25">
        <v>1038</v>
      </c>
      <c r="B35" s="26" t="s">
        <v>40</v>
      </c>
      <c r="C35" s="42">
        <v>26529835</v>
      </c>
      <c r="D35" s="42">
        <v>95097</v>
      </c>
      <c r="E35" s="42">
        <v>14131</v>
      </c>
      <c r="F35" s="42">
        <v>0</v>
      </c>
      <c r="G35" s="42">
        <v>5000</v>
      </c>
      <c r="H35" s="42">
        <v>360645</v>
      </c>
      <c r="I35" s="43">
        <f t="shared" si="0"/>
        <v>27004708</v>
      </c>
    </row>
    <row r="36" spans="1:9" x14ac:dyDescent="0.25">
      <c r="A36" s="25">
        <v>1039</v>
      </c>
      <c r="B36" s="26" t="s">
        <v>41</v>
      </c>
      <c r="C36" s="40">
        <v>623485</v>
      </c>
      <c r="D36" s="40">
        <v>48019</v>
      </c>
      <c r="E36" s="40">
        <v>17751</v>
      </c>
      <c r="F36" s="40">
        <v>0</v>
      </c>
      <c r="G36" s="40">
        <v>2500</v>
      </c>
      <c r="H36" s="40">
        <v>518456</v>
      </c>
      <c r="I36" s="41">
        <f t="shared" si="0"/>
        <v>1210211</v>
      </c>
    </row>
    <row r="37" spans="1:9" x14ac:dyDescent="0.25">
      <c r="A37" s="25">
        <v>1040</v>
      </c>
      <c r="B37" s="26" t="s">
        <v>42</v>
      </c>
      <c r="C37" s="42">
        <v>44130176</v>
      </c>
      <c r="D37" s="42">
        <v>1178792</v>
      </c>
      <c r="E37" s="42">
        <v>616294</v>
      </c>
      <c r="F37" s="42">
        <v>440028</v>
      </c>
      <c r="G37" s="42">
        <v>5003</v>
      </c>
      <c r="H37" s="42">
        <v>3899262</v>
      </c>
      <c r="I37" s="43">
        <f t="shared" si="0"/>
        <v>50269555</v>
      </c>
    </row>
    <row r="38" spans="1:9" x14ac:dyDescent="0.25">
      <c r="A38" s="25">
        <v>1042</v>
      </c>
      <c r="B38" s="26" t="s">
        <v>43</v>
      </c>
      <c r="C38" s="40">
        <v>53771</v>
      </c>
      <c r="D38" s="40">
        <v>0</v>
      </c>
      <c r="E38" s="40">
        <v>2653</v>
      </c>
      <c r="F38" s="40">
        <v>0</v>
      </c>
      <c r="G38" s="40">
        <v>0</v>
      </c>
      <c r="H38" s="40">
        <v>7900</v>
      </c>
      <c r="I38" s="41">
        <f t="shared" si="0"/>
        <v>64324</v>
      </c>
    </row>
    <row r="39" spans="1:9" x14ac:dyDescent="0.25">
      <c r="A39" s="25">
        <v>1043</v>
      </c>
      <c r="B39" s="26" t="s">
        <v>44</v>
      </c>
      <c r="C39" s="42">
        <v>279021735</v>
      </c>
      <c r="D39" s="42">
        <v>34573483</v>
      </c>
      <c r="E39" s="42">
        <v>11144841</v>
      </c>
      <c r="F39" s="42">
        <v>10281054</v>
      </c>
      <c r="G39" s="42">
        <v>0</v>
      </c>
      <c r="H39" s="42">
        <v>400250</v>
      </c>
      <c r="I39" s="43">
        <f t="shared" si="0"/>
        <v>335421363</v>
      </c>
    </row>
    <row r="40" spans="1:9" x14ac:dyDescent="0.25">
      <c r="A40" s="25">
        <v>1044</v>
      </c>
      <c r="B40" s="26" t="s">
        <v>45</v>
      </c>
      <c r="C40" s="40">
        <v>1228159</v>
      </c>
      <c r="D40" s="40">
        <v>92108</v>
      </c>
      <c r="E40" s="40">
        <v>116115</v>
      </c>
      <c r="F40" s="40">
        <v>0</v>
      </c>
      <c r="G40" s="40">
        <v>0</v>
      </c>
      <c r="H40" s="40">
        <v>502937</v>
      </c>
      <c r="I40" s="41">
        <f t="shared" si="0"/>
        <v>1939319</v>
      </c>
    </row>
    <row r="41" spans="1:9" x14ac:dyDescent="0.25">
      <c r="A41" s="25">
        <v>1046</v>
      </c>
      <c r="B41" s="26" t="s">
        <v>46</v>
      </c>
      <c r="C41" s="42">
        <v>1221177</v>
      </c>
      <c r="D41" s="42">
        <v>0</v>
      </c>
      <c r="E41" s="42">
        <v>66669</v>
      </c>
      <c r="F41" s="42">
        <v>0</v>
      </c>
      <c r="G41" s="42">
        <v>45001</v>
      </c>
      <c r="H41" s="42">
        <v>2259151</v>
      </c>
      <c r="I41" s="43">
        <f t="shared" si="0"/>
        <v>3591998</v>
      </c>
    </row>
    <row r="42" spans="1:9" x14ac:dyDescent="0.25">
      <c r="A42" s="25">
        <v>1047</v>
      </c>
      <c r="B42" s="26" t="s">
        <v>47</v>
      </c>
      <c r="C42" s="40">
        <v>237026918</v>
      </c>
      <c r="D42" s="40">
        <v>18701867</v>
      </c>
      <c r="E42" s="40">
        <v>11318718</v>
      </c>
      <c r="F42" s="40">
        <v>13518</v>
      </c>
      <c r="G42" s="40">
        <v>0</v>
      </c>
      <c r="H42" s="40">
        <v>1629021</v>
      </c>
      <c r="I42" s="41">
        <f t="shared" si="0"/>
        <v>268690042</v>
      </c>
    </row>
    <row r="43" spans="1:9" x14ac:dyDescent="0.25">
      <c r="A43" s="25">
        <v>1048</v>
      </c>
      <c r="B43" s="26" t="s">
        <v>48</v>
      </c>
      <c r="C43" s="42">
        <v>24719748</v>
      </c>
      <c r="D43" s="42">
        <v>1862601</v>
      </c>
      <c r="E43" s="42">
        <v>1368217</v>
      </c>
      <c r="F43" s="42">
        <v>646180</v>
      </c>
      <c r="G43" s="42">
        <v>2500</v>
      </c>
      <c r="H43" s="42">
        <v>950199</v>
      </c>
      <c r="I43" s="43">
        <f t="shared" si="0"/>
        <v>29549445</v>
      </c>
    </row>
    <row r="44" spans="1:9" x14ac:dyDescent="0.25">
      <c r="A44" s="25">
        <v>1050</v>
      </c>
      <c r="B44" s="26" t="s">
        <v>49</v>
      </c>
      <c r="C44" s="40">
        <v>17194</v>
      </c>
      <c r="D44" s="40">
        <v>3555</v>
      </c>
      <c r="E44" s="40">
        <v>735</v>
      </c>
      <c r="F44" s="40">
        <v>0</v>
      </c>
      <c r="G44" s="40">
        <v>0</v>
      </c>
      <c r="H44" s="40">
        <v>48113</v>
      </c>
      <c r="I44" s="41">
        <f t="shared" si="0"/>
        <v>69597</v>
      </c>
    </row>
    <row r="45" spans="1:9" x14ac:dyDescent="0.25">
      <c r="A45" s="25">
        <v>1052</v>
      </c>
      <c r="B45" s="26" t="s">
        <v>50</v>
      </c>
      <c r="C45" s="42">
        <v>12499829</v>
      </c>
      <c r="D45" s="42">
        <v>1680074</v>
      </c>
      <c r="E45" s="42">
        <v>693884</v>
      </c>
      <c r="F45" s="42">
        <v>415539</v>
      </c>
      <c r="G45" s="42">
        <v>0</v>
      </c>
      <c r="H45" s="42">
        <v>574060</v>
      </c>
      <c r="I45" s="43">
        <f t="shared" si="0"/>
        <v>15863386</v>
      </c>
    </row>
    <row r="46" spans="1:9" x14ac:dyDescent="0.25">
      <c r="A46" s="25">
        <v>1054</v>
      </c>
      <c r="B46" s="26" t="s">
        <v>51</v>
      </c>
      <c r="C46" s="40">
        <v>22982658</v>
      </c>
      <c r="D46" s="40">
        <v>1607185</v>
      </c>
      <c r="E46" s="40">
        <v>835606</v>
      </c>
      <c r="F46" s="40">
        <v>488170</v>
      </c>
      <c r="G46" s="40">
        <v>2500</v>
      </c>
      <c r="H46" s="40">
        <v>678452</v>
      </c>
      <c r="I46" s="41">
        <f t="shared" si="0"/>
        <v>26594571</v>
      </c>
    </row>
    <row r="47" spans="1:9" x14ac:dyDescent="0.25">
      <c r="A47" s="25">
        <v>1055</v>
      </c>
      <c r="B47" s="26" t="s">
        <v>52</v>
      </c>
      <c r="C47" s="42">
        <v>11203894</v>
      </c>
      <c r="D47" s="42">
        <v>454766</v>
      </c>
      <c r="E47" s="42">
        <v>340032</v>
      </c>
      <c r="F47" s="42">
        <v>302226</v>
      </c>
      <c r="G47" s="42">
        <v>0</v>
      </c>
      <c r="H47" s="42">
        <v>203114</v>
      </c>
      <c r="I47" s="43">
        <f t="shared" si="0"/>
        <v>12504032</v>
      </c>
    </row>
    <row r="48" spans="1:9" x14ac:dyDescent="0.25">
      <c r="A48" s="25">
        <v>1057</v>
      </c>
      <c r="B48" s="26" t="s">
        <v>53</v>
      </c>
      <c r="C48" s="40">
        <v>718746</v>
      </c>
      <c r="D48" s="40">
        <v>157760</v>
      </c>
      <c r="E48" s="40">
        <v>67443</v>
      </c>
      <c r="F48" s="40">
        <v>0</v>
      </c>
      <c r="G48" s="40">
        <v>0</v>
      </c>
      <c r="H48" s="40">
        <v>1761650</v>
      </c>
      <c r="I48" s="41">
        <f t="shared" si="0"/>
        <v>2705599</v>
      </c>
    </row>
    <row r="49" spans="1:9" x14ac:dyDescent="0.25">
      <c r="A49" s="25">
        <v>1058</v>
      </c>
      <c r="B49" s="26" t="s">
        <v>54</v>
      </c>
      <c r="C49" s="42">
        <v>13687899</v>
      </c>
      <c r="D49" s="42">
        <v>394849</v>
      </c>
      <c r="E49" s="42">
        <v>232403</v>
      </c>
      <c r="F49" s="42">
        <v>62947</v>
      </c>
      <c r="G49" s="42">
        <v>102501</v>
      </c>
      <c r="H49" s="42">
        <v>1573423</v>
      </c>
      <c r="I49" s="43">
        <f t="shared" si="0"/>
        <v>16054022</v>
      </c>
    </row>
    <row r="50" spans="1:9" x14ac:dyDescent="0.25">
      <c r="A50" s="25">
        <v>1062</v>
      </c>
      <c r="B50" s="26" t="s">
        <v>55</v>
      </c>
      <c r="C50" s="40">
        <v>23869996</v>
      </c>
      <c r="D50" s="40">
        <v>1298746</v>
      </c>
      <c r="E50" s="40">
        <v>740343</v>
      </c>
      <c r="F50" s="40">
        <v>118136</v>
      </c>
      <c r="G50" s="40">
        <v>0</v>
      </c>
      <c r="H50" s="40">
        <v>470561</v>
      </c>
      <c r="I50" s="41">
        <f t="shared" si="0"/>
        <v>26497782</v>
      </c>
    </row>
    <row r="51" spans="1:9" x14ac:dyDescent="0.25">
      <c r="A51" s="25">
        <v>1065</v>
      </c>
      <c r="B51" s="26" t="s">
        <v>56</v>
      </c>
      <c r="C51" s="42">
        <v>225549720</v>
      </c>
      <c r="D51" s="42">
        <v>11601730</v>
      </c>
      <c r="E51" s="42">
        <v>3224283</v>
      </c>
      <c r="F51" s="42">
        <v>90503</v>
      </c>
      <c r="G51" s="42">
        <v>0</v>
      </c>
      <c r="H51" s="42">
        <v>480652</v>
      </c>
      <c r="I51" s="43">
        <f t="shared" si="0"/>
        <v>240946888</v>
      </c>
    </row>
    <row r="52" spans="1:9" x14ac:dyDescent="0.25">
      <c r="A52" s="25">
        <v>1066</v>
      </c>
      <c r="B52" s="26" t="s">
        <v>57</v>
      </c>
      <c r="C52" s="40">
        <v>114904457</v>
      </c>
      <c r="D52" s="40">
        <v>6201066</v>
      </c>
      <c r="E52" s="40">
        <v>3006872</v>
      </c>
      <c r="F52" s="40">
        <v>1057581</v>
      </c>
      <c r="G52" s="40">
        <v>7500</v>
      </c>
      <c r="H52" s="40">
        <v>711221</v>
      </c>
      <c r="I52" s="41">
        <f t="shared" si="0"/>
        <v>125888697</v>
      </c>
    </row>
    <row r="53" spans="1:9" x14ac:dyDescent="0.25">
      <c r="A53" s="25">
        <v>1067</v>
      </c>
      <c r="B53" s="26" t="s">
        <v>58</v>
      </c>
      <c r="C53" s="42">
        <v>900018</v>
      </c>
      <c r="D53" s="42">
        <v>0</v>
      </c>
      <c r="E53" s="42">
        <v>1503</v>
      </c>
      <c r="F53" s="42">
        <v>0</v>
      </c>
      <c r="G53" s="42">
        <v>0</v>
      </c>
      <c r="H53" s="42">
        <v>38229</v>
      </c>
      <c r="I53" s="43">
        <f t="shared" si="0"/>
        <v>939750</v>
      </c>
    </row>
    <row r="54" spans="1:9" x14ac:dyDescent="0.25">
      <c r="A54" s="25">
        <v>1068</v>
      </c>
      <c r="B54" s="26" t="s">
        <v>59</v>
      </c>
      <c r="C54" s="40">
        <v>412323</v>
      </c>
      <c r="D54" s="40">
        <v>23111</v>
      </c>
      <c r="E54" s="40">
        <v>20263</v>
      </c>
      <c r="F54" s="40">
        <v>0</v>
      </c>
      <c r="G54" s="40">
        <v>0</v>
      </c>
      <c r="H54" s="40">
        <v>1157</v>
      </c>
      <c r="I54" s="41">
        <f t="shared" si="0"/>
        <v>456854</v>
      </c>
    </row>
    <row r="55" spans="1:9" x14ac:dyDescent="0.25">
      <c r="A55" s="25">
        <v>1069</v>
      </c>
      <c r="B55" s="26" t="s">
        <v>60</v>
      </c>
      <c r="C55" s="42">
        <v>6771328</v>
      </c>
      <c r="D55" s="42">
        <v>439919</v>
      </c>
      <c r="E55" s="42">
        <v>100070</v>
      </c>
      <c r="F55" s="42">
        <v>0</v>
      </c>
      <c r="G55" s="42">
        <v>0</v>
      </c>
      <c r="H55" s="42">
        <v>192080</v>
      </c>
      <c r="I55" s="43">
        <f t="shared" si="0"/>
        <v>7503397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5000</v>
      </c>
      <c r="I56" s="41">
        <f t="shared" si="0"/>
        <v>5000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2663834848</v>
      </c>
      <c r="D57" s="30">
        <f t="shared" si="1"/>
        <v>370044197</v>
      </c>
      <c r="E57" s="30">
        <f t="shared" si="1"/>
        <v>88354513</v>
      </c>
      <c r="F57" s="30">
        <f t="shared" si="1"/>
        <v>70493230</v>
      </c>
      <c r="G57" s="30">
        <f t="shared" si="1"/>
        <v>290005</v>
      </c>
      <c r="H57" s="30">
        <f t="shared" si="1"/>
        <v>41181022</v>
      </c>
      <c r="I57" s="30">
        <f t="shared" si="1"/>
        <v>3234197815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thickBot="1" x14ac:dyDescent="0.3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6307771</v>
      </c>
      <c r="D7" s="38">
        <v>0</v>
      </c>
      <c r="E7" s="38">
        <v>294402</v>
      </c>
      <c r="F7" s="38">
        <v>2374501</v>
      </c>
      <c r="G7" s="38">
        <v>0</v>
      </c>
      <c r="H7" s="38">
        <v>10240</v>
      </c>
      <c r="I7" s="39">
        <f>SUM(C7:H7)</f>
        <v>8986914</v>
      </c>
    </row>
    <row r="8" spans="1:9" x14ac:dyDescent="0.25">
      <c r="A8" s="25">
        <v>1002</v>
      </c>
      <c r="B8" s="26" t="s">
        <v>13</v>
      </c>
      <c r="C8" s="40">
        <v>6554642</v>
      </c>
      <c r="D8" s="40">
        <v>674417</v>
      </c>
      <c r="E8" s="40">
        <v>93547</v>
      </c>
      <c r="F8" s="40">
        <v>0</v>
      </c>
      <c r="G8" s="40">
        <v>0</v>
      </c>
      <c r="H8" s="40">
        <v>368770</v>
      </c>
      <c r="I8" s="41">
        <f t="shared" ref="I8:I56" si="0">SUM(C8:H8)</f>
        <v>7691376</v>
      </c>
    </row>
    <row r="9" spans="1:9" x14ac:dyDescent="0.25">
      <c r="A9" s="25">
        <v>1005</v>
      </c>
      <c r="B9" s="26" t="s">
        <v>14</v>
      </c>
      <c r="C9" s="42">
        <v>288051</v>
      </c>
      <c r="D9" s="42">
        <v>14910</v>
      </c>
      <c r="E9" s="42">
        <v>144273</v>
      </c>
      <c r="F9" s="42">
        <v>0</v>
      </c>
      <c r="G9" s="42">
        <v>0</v>
      </c>
      <c r="H9" s="42">
        <v>9851</v>
      </c>
      <c r="I9" s="43">
        <f t="shared" si="0"/>
        <v>457085</v>
      </c>
    </row>
    <row r="10" spans="1:9" x14ac:dyDescent="0.25">
      <c r="A10" s="25">
        <v>1006</v>
      </c>
      <c r="B10" s="26" t="s">
        <v>15</v>
      </c>
      <c r="C10" s="40">
        <v>5197295</v>
      </c>
      <c r="D10" s="40">
        <v>1536036</v>
      </c>
      <c r="E10" s="40">
        <v>226104</v>
      </c>
      <c r="F10" s="40">
        <v>0</v>
      </c>
      <c r="G10" s="40">
        <v>0</v>
      </c>
      <c r="H10" s="40">
        <v>240</v>
      </c>
      <c r="I10" s="41">
        <f t="shared" si="0"/>
        <v>6959675</v>
      </c>
    </row>
    <row r="11" spans="1:9" x14ac:dyDescent="0.25">
      <c r="A11" s="25">
        <v>1007</v>
      </c>
      <c r="B11" s="26" t="s">
        <v>16</v>
      </c>
      <c r="C11" s="42">
        <v>78158894</v>
      </c>
      <c r="D11" s="42">
        <v>4371602</v>
      </c>
      <c r="E11" s="42">
        <v>2557853</v>
      </c>
      <c r="F11" s="42">
        <v>5819101</v>
      </c>
      <c r="G11" s="42">
        <v>12500</v>
      </c>
      <c r="H11" s="42">
        <v>2164438</v>
      </c>
      <c r="I11" s="43">
        <f t="shared" si="0"/>
        <v>93084388</v>
      </c>
    </row>
    <row r="12" spans="1:9" x14ac:dyDescent="0.25">
      <c r="A12" s="25">
        <v>1008</v>
      </c>
      <c r="B12" s="26" t="s">
        <v>17</v>
      </c>
      <c r="C12" s="40">
        <v>165582</v>
      </c>
      <c r="D12" s="40">
        <v>133837</v>
      </c>
      <c r="E12" s="40">
        <v>7138</v>
      </c>
      <c r="F12" s="40">
        <v>0</v>
      </c>
      <c r="G12" s="40">
        <v>0</v>
      </c>
      <c r="H12" s="40">
        <v>8070</v>
      </c>
      <c r="I12" s="41">
        <f t="shared" si="0"/>
        <v>314627</v>
      </c>
    </row>
    <row r="13" spans="1:9" x14ac:dyDescent="0.25">
      <c r="A13" s="25">
        <v>1010</v>
      </c>
      <c r="B13" s="26" t="s">
        <v>18</v>
      </c>
      <c r="C13" s="42">
        <v>6528456</v>
      </c>
      <c r="D13" s="42">
        <v>429976</v>
      </c>
      <c r="E13" s="42">
        <v>493081</v>
      </c>
      <c r="F13" s="42">
        <v>2148654</v>
      </c>
      <c r="G13" s="42">
        <v>0</v>
      </c>
      <c r="H13" s="42">
        <v>54623</v>
      </c>
      <c r="I13" s="43">
        <f t="shared" si="0"/>
        <v>9654790</v>
      </c>
    </row>
    <row r="14" spans="1:9" x14ac:dyDescent="0.25">
      <c r="A14" s="25">
        <v>1011</v>
      </c>
      <c r="B14" s="26" t="s">
        <v>19</v>
      </c>
      <c r="C14" s="40">
        <v>34043377</v>
      </c>
      <c r="D14" s="40">
        <v>8526842</v>
      </c>
      <c r="E14" s="40">
        <v>879935</v>
      </c>
      <c r="F14" s="40">
        <v>0</v>
      </c>
      <c r="G14" s="40">
        <v>0</v>
      </c>
      <c r="H14" s="40">
        <v>777053</v>
      </c>
      <c r="I14" s="41">
        <f t="shared" si="0"/>
        <v>44227207</v>
      </c>
    </row>
    <row r="15" spans="1:9" x14ac:dyDescent="0.25">
      <c r="A15" s="25">
        <v>1012</v>
      </c>
      <c r="B15" s="26" t="s">
        <v>20</v>
      </c>
      <c r="C15" s="42">
        <v>113202771</v>
      </c>
      <c r="D15" s="42">
        <v>121</v>
      </c>
      <c r="E15" s="42">
        <v>3123534</v>
      </c>
      <c r="F15" s="42">
        <v>18063397</v>
      </c>
      <c r="G15" s="42">
        <v>20000</v>
      </c>
      <c r="H15" s="42">
        <v>908750</v>
      </c>
      <c r="I15" s="43">
        <f t="shared" si="0"/>
        <v>135318573</v>
      </c>
    </row>
    <row r="16" spans="1:9" x14ac:dyDescent="0.25">
      <c r="A16" s="25">
        <v>1013</v>
      </c>
      <c r="B16" s="26" t="s">
        <v>21</v>
      </c>
      <c r="C16" s="40">
        <v>228336066</v>
      </c>
      <c r="D16" s="40">
        <v>113721058</v>
      </c>
      <c r="E16" s="40">
        <v>10368333</v>
      </c>
      <c r="F16" s="40">
        <v>0</v>
      </c>
      <c r="G16" s="40">
        <v>0</v>
      </c>
      <c r="H16" s="40">
        <v>2732056</v>
      </c>
      <c r="I16" s="41">
        <f t="shared" si="0"/>
        <v>355157513</v>
      </c>
    </row>
    <row r="17" spans="1:9" x14ac:dyDescent="0.25">
      <c r="A17" s="25">
        <v>1014</v>
      </c>
      <c r="B17" s="26" t="s">
        <v>22</v>
      </c>
      <c r="C17" s="42">
        <v>68865</v>
      </c>
      <c r="D17" s="42">
        <v>3362</v>
      </c>
      <c r="E17" s="42">
        <v>3386</v>
      </c>
      <c r="F17" s="42">
        <v>0</v>
      </c>
      <c r="G17" s="42">
        <v>0</v>
      </c>
      <c r="H17" s="42">
        <v>335480</v>
      </c>
      <c r="I17" s="43">
        <f t="shared" si="0"/>
        <v>411093</v>
      </c>
    </row>
    <row r="18" spans="1:9" x14ac:dyDescent="0.25">
      <c r="A18" s="25">
        <v>1016</v>
      </c>
      <c r="B18" s="26" t="s">
        <v>23</v>
      </c>
      <c r="C18" s="40">
        <v>535979595</v>
      </c>
      <c r="D18" s="40">
        <v>100246436</v>
      </c>
      <c r="E18" s="40">
        <v>24060863</v>
      </c>
      <c r="F18" s="40">
        <v>25520580</v>
      </c>
      <c r="G18" s="40">
        <v>0</v>
      </c>
      <c r="H18" s="40">
        <v>1099164</v>
      </c>
      <c r="I18" s="41">
        <f t="shared" si="0"/>
        <v>686906638</v>
      </c>
    </row>
    <row r="19" spans="1:9" x14ac:dyDescent="0.25">
      <c r="A19" s="25">
        <v>1017</v>
      </c>
      <c r="B19" s="26" t="s">
        <v>24</v>
      </c>
      <c r="C19" s="42">
        <v>87773620</v>
      </c>
      <c r="D19" s="42">
        <v>2427096</v>
      </c>
      <c r="E19" s="42">
        <v>2478752</v>
      </c>
      <c r="F19" s="42">
        <v>1186894</v>
      </c>
      <c r="G19" s="42">
        <v>0</v>
      </c>
      <c r="H19" s="42">
        <v>1368780</v>
      </c>
      <c r="I19" s="43">
        <f t="shared" si="0"/>
        <v>95235142</v>
      </c>
    </row>
    <row r="20" spans="1:9" x14ac:dyDescent="0.25">
      <c r="A20" s="25">
        <v>1018</v>
      </c>
      <c r="B20" s="26" t="s">
        <v>25</v>
      </c>
      <c r="C20" s="40">
        <v>95366008</v>
      </c>
      <c r="D20" s="40">
        <v>0</v>
      </c>
      <c r="E20" s="40">
        <v>95814</v>
      </c>
      <c r="F20" s="40">
        <v>4879406</v>
      </c>
      <c r="G20" s="40">
        <v>5000</v>
      </c>
      <c r="H20" s="40">
        <v>1125955</v>
      </c>
      <c r="I20" s="41">
        <f t="shared" si="0"/>
        <v>101472183</v>
      </c>
    </row>
    <row r="21" spans="1:9" x14ac:dyDescent="0.25">
      <c r="A21" s="25">
        <v>1019</v>
      </c>
      <c r="B21" s="26" t="s">
        <v>26</v>
      </c>
      <c r="C21" s="42">
        <v>30617444</v>
      </c>
      <c r="D21" s="42">
        <v>2203211</v>
      </c>
      <c r="E21" s="42">
        <v>859038</v>
      </c>
      <c r="F21" s="42">
        <v>22113</v>
      </c>
      <c r="G21" s="42">
        <v>150278</v>
      </c>
      <c r="H21" s="42">
        <v>1900498</v>
      </c>
      <c r="I21" s="43">
        <f t="shared" si="0"/>
        <v>35752582</v>
      </c>
    </row>
    <row r="22" spans="1:9" x14ac:dyDescent="0.25">
      <c r="A22" s="25">
        <v>1020</v>
      </c>
      <c r="B22" s="26" t="s">
        <v>27</v>
      </c>
      <c r="C22" s="40">
        <v>39607556</v>
      </c>
      <c r="D22" s="40">
        <v>12664184</v>
      </c>
      <c r="E22" s="40">
        <v>1122372</v>
      </c>
      <c r="F22" s="40">
        <v>27757630</v>
      </c>
      <c r="G22" s="40">
        <v>0</v>
      </c>
      <c r="H22" s="40">
        <v>187664</v>
      </c>
      <c r="I22" s="41">
        <f t="shared" si="0"/>
        <v>81339406</v>
      </c>
    </row>
    <row r="23" spans="1:9" x14ac:dyDescent="0.25">
      <c r="A23" s="25">
        <v>1022</v>
      </c>
      <c r="B23" s="26" t="s">
        <v>28</v>
      </c>
      <c r="C23" s="42">
        <v>647978</v>
      </c>
      <c r="D23" s="42">
        <v>10363</v>
      </c>
      <c r="E23" s="42">
        <v>30813</v>
      </c>
      <c r="F23" s="42">
        <v>0</v>
      </c>
      <c r="G23" s="42">
        <v>0</v>
      </c>
      <c r="H23" s="42">
        <v>25140</v>
      </c>
      <c r="I23" s="43">
        <f t="shared" si="0"/>
        <v>714294</v>
      </c>
    </row>
    <row r="24" spans="1:9" x14ac:dyDescent="0.25">
      <c r="A24" s="25">
        <v>1023</v>
      </c>
      <c r="B24" s="26" t="s">
        <v>29</v>
      </c>
      <c r="C24" s="40">
        <v>23047711</v>
      </c>
      <c r="D24" s="40">
        <v>1165562</v>
      </c>
      <c r="E24" s="40">
        <v>862062</v>
      </c>
      <c r="F24" s="40">
        <v>79082</v>
      </c>
      <c r="G24" s="40">
        <v>20000</v>
      </c>
      <c r="H24" s="40">
        <v>1443178</v>
      </c>
      <c r="I24" s="41">
        <f t="shared" si="0"/>
        <v>26617595</v>
      </c>
    </row>
    <row r="25" spans="1:9" x14ac:dyDescent="0.25">
      <c r="A25" s="25">
        <v>1024</v>
      </c>
      <c r="B25" s="26" t="s">
        <v>30</v>
      </c>
      <c r="C25" s="42">
        <v>608348244</v>
      </c>
      <c r="D25" s="42">
        <v>31202452</v>
      </c>
      <c r="E25" s="42">
        <v>14247973</v>
      </c>
      <c r="F25" s="42">
        <v>11483289</v>
      </c>
      <c r="G25" s="42">
        <v>12500</v>
      </c>
      <c r="H25" s="42">
        <v>5163215</v>
      </c>
      <c r="I25" s="43">
        <f t="shared" si="0"/>
        <v>670457673</v>
      </c>
    </row>
    <row r="26" spans="1:9" x14ac:dyDescent="0.25">
      <c r="A26" s="25">
        <v>1025</v>
      </c>
      <c r="B26" s="26" t="s">
        <v>31</v>
      </c>
      <c r="C26" s="40">
        <v>240927</v>
      </c>
      <c r="D26" s="40">
        <v>32342</v>
      </c>
      <c r="E26" s="40">
        <v>12504</v>
      </c>
      <c r="F26" s="40">
        <v>0</v>
      </c>
      <c r="G26" s="40">
        <v>0</v>
      </c>
      <c r="H26" s="40">
        <v>177320</v>
      </c>
      <c r="I26" s="41">
        <f t="shared" si="0"/>
        <v>463093</v>
      </c>
    </row>
    <row r="27" spans="1:9" x14ac:dyDescent="0.25">
      <c r="A27" s="25">
        <v>1026</v>
      </c>
      <c r="B27" s="26" t="s">
        <v>32</v>
      </c>
      <c r="C27" s="42">
        <v>86272</v>
      </c>
      <c r="D27" s="42">
        <v>0</v>
      </c>
      <c r="E27" s="42">
        <v>1137</v>
      </c>
      <c r="F27" s="42">
        <v>0</v>
      </c>
      <c r="G27" s="42">
        <v>0</v>
      </c>
      <c r="H27" s="42">
        <v>89533</v>
      </c>
      <c r="I27" s="43">
        <f t="shared" si="0"/>
        <v>176942</v>
      </c>
    </row>
    <row r="28" spans="1:9" x14ac:dyDescent="0.25">
      <c r="A28" s="25">
        <v>1027</v>
      </c>
      <c r="B28" s="26" t="s">
        <v>33</v>
      </c>
      <c r="C28" s="40">
        <v>26985220</v>
      </c>
      <c r="D28" s="40">
        <v>549612</v>
      </c>
      <c r="E28" s="40">
        <v>402723</v>
      </c>
      <c r="F28" s="40">
        <v>387295</v>
      </c>
      <c r="G28" s="40">
        <v>5000</v>
      </c>
      <c r="H28" s="40">
        <v>917418</v>
      </c>
      <c r="I28" s="41">
        <f t="shared" si="0"/>
        <v>29247268</v>
      </c>
    </row>
    <row r="29" spans="1:9" x14ac:dyDescent="0.25">
      <c r="A29" s="25">
        <v>1028</v>
      </c>
      <c r="B29" s="26" t="s">
        <v>34</v>
      </c>
      <c r="C29" s="42">
        <v>3428693</v>
      </c>
      <c r="D29" s="42">
        <v>326802</v>
      </c>
      <c r="E29" s="42">
        <v>160738</v>
      </c>
      <c r="F29" s="42">
        <v>18091</v>
      </c>
      <c r="G29" s="42">
        <v>0</v>
      </c>
      <c r="H29" s="42">
        <v>40080</v>
      </c>
      <c r="I29" s="43">
        <f t="shared" si="0"/>
        <v>3974404</v>
      </c>
    </row>
    <row r="30" spans="1:9" x14ac:dyDescent="0.25">
      <c r="A30" s="25">
        <v>1030</v>
      </c>
      <c r="B30" s="26" t="s">
        <v>35</v>
      </c>
      <c r="C30" s="40">
        <v>59095875</v>
      </c>
      <c r="D30" s="40">
        <v>1810895</v>
      </c>
      <c r="E30" s="40">
        <v>1601110</v>
      </c>
      <c r="F30" s="40">
        <v>469607</v>
      </c>
      <c r="G30" s="40">
        <v>27500</v>
      </c>
      <c r="H30" s="40">
        <v>1369077</v>
      </c>
      <c r="I30" s="41">
        <f t="shared" si="0"/>
        <v>64374064</v>
      </c>
    </row>
    <row r="31" spans="1:9" x14ac:dyDescent="0.25">
      <c r="A31" s="25">
        <v>1031</v>
      </c>
      <c r="B31" s="26" t="s">
        <v>36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3">
        <f t="shared" si="0"/>
        <v>0</v>
      </c>
    </row>
    <row r="32" spans="1:9" x14ac:dyDescent="0.25">
      <c r="A32" s="25">
        <v>1033</v>
      </c>
      <c r="B32" s="26" t="s">
        <v>37</v>
      </c>
      <c r="C32" s="40">
        <v>574816</v>
      </c>
      <c r="D32" s="40">
        <v>154612</v>
      </c>
      <c r="E32" s="40">
        <v>25005</v>
      </c>
      <c r="F32" s="40">
        <v>0</v>
      </c>
      <c r="G32" s="40">
        <v>5000</v>
      </c>
      <c r="H32" s="40">
        <v>402887</v>
      </c>
      <c r="I32" s="41">
        <f t="shared" si="0"/>
        <v>1162320</v>
      </c>
    </row>
    <row r="33" spans="1:9" x14ac:dyDescent="0.25">
      <c r="A33" s="25">
        <v>1034</v>
      </c>
      <c r="B33" s="26" t="s">
        <v>38</v>
      </c>
      <c r="C33" s="42">
        <v>909481</v>
      </c>
      <c r="D33" s="42">
        <v>26312</v>
      </c>
      <c r="E33" s="42">
        <v>25743</v>
      </c>
      <c r="F33" s="42">
        <v>0</v>
      </c>
      <c r="G33" s="42">
        <v>0</v>
      </c>
      <c r="H33" s="42">
        <v>34753</v>
      </c>
      <c r="I33" s="43">
        <f t="shared" si="0"/>
        <v>996289</v>
      </c>
    </row>
    <row r="34" spans="1:9" x14ac:dyDescent="0.25">
      <c r="A34" s="25">
        <v>1037</v>
      </c>
      <c r="B34" s="26" t="s">
        <v>39</v>
      </c>
      <c r="C34" s="40">
        <v>5041414</v>
      </c>
      <c r="D34" s="40">
        <v>215592</v>
      </c>
      <c r="E34" s="40">
        <v>193764</v>
      </c>
      <c r="F34" s="40">
        <v>109677</v>
      </c>
      <c r="G34" s="40">
        <v>0</v>
      </c>
      <c r="H34" s="40">
        <v>173669</v>
      </c>
      <c r="I34" s="41">
        <f t="shared" si="0"/>
        <v>5734116</v>
      </c>
    </row>
    <row r="35" spans="1:9" x14ac:dyDescent="0.25">
      <c r="A35" s="25">
        <v>1038</v>
      </c>
      <c r="B35" s="26" t="s">
        <v>40</v>
      </c>
      <c r="C35" s="42">
        <v>4367324</v>
      </c>
      <c r="D35" s="42">
        <v>2214504</v>
      </c>
      <c r="E35" s="42">
        <v>160374</v>
      </c>
      <c r="F35" s="42">
        <v>0</v>
      </c>
      <c r="G35" s="42">
        <v>2500</v>
      </c>
      <c r="H35" s="42">
        <v>200538</v>
      </c>
      <c r="I35" s="43">
        <f t="shared" si="0"/>
        <v>6945240</v>
      </c>
    </row>
    <row r="36" spans="1:9" x14ac:dyDescent="0.25">
      <c r="A36" s="25">
        <v>1039</v>
      </c>
      <c r="B36" s="26" t="s">
        <v>41</v>
      </c>
      <c r="C36" s="40">
        <v>2072158</v>
      </c>
      <c r="D36" s="40">
        <v>30544</v>
      </c>
      <c r="E36" s="40">
        <v>52337</v>
      </c>
      <c r="F36" s="40">
        <v>0</v>
      </c>
      <c r="G36" s="40">
        <v>7500</v>
      </c>
      <c r="H36" s="40">
        <v>510784</v>
      </c>
      <c r="I36" s="41">
        <f t="shared" si="0"/>
        <v>2673323</v>
      </c>
    </row>
    <row r="37" spans="1:9" x14ac:dyDescent="0.25">
      <c r="A37" s="25">
        <v>1040</v>
      </c>
      <c r="B37" s="26" t="s">
        <v>42</v>
      </c>
      <c r="C37" s="42">
        <v>80737394</v>
      </c>
      <c r="D37" s="42">
        <v>3432884</v>
      </c>
      <c r="E37" s="42">
        <v>2504577</v>
      </c>
      <c r="F37" s="42">
        <v>413179</v>
      </c>
      <c r="G37" s="42">
        <v>2500</v>
      </c>
      <c r="H37" s="42">
        <v>3295299</v>
      </c>
      <c r="I37" s="43">
        <f t="shared" si="0"/>
        <v>90385833</v>
      </c>
    </row>
    <row r="38" spans="1:9" x14ac:dyDescent="0.25">
      <c r="A38" s="25">
        <v>1042</v>
      </c>
      <c r="B38" s="26" t="s">
        <v>43</v>
      </c>
      <c r="C38" s="40">
        <v>912</v>
      </c>
      <c r="D38" s="40">
        <v>0</v>
      </c>
      <c r="E38" s="40">
        <v>3031</v>
      </c>
      <c r="F38" s="40">
        <v>0</v>
      </c>
      <c r="G38" s="40">
        <v>0</v>
      </c>
      <c r="H38" s="40">
        <v>8760</v>
      </c>
      <c r="I38" s="41">
        <f t="shared" si="0"/>
        <v>12703</v>
      </c>
    </row>
    <row r="39" spans="1:9" x14ac:dyDescent="0.25">
      <c r="A39" s="25">
        <v>1043</v>
      </c>
      <c r="B39" s="26" t="s">
        <v>44</v>
      </c>
      <c r="C39" s="42">
        <v>240477738</v>
      </c>
      <c r="D39" s="42">
        <v>35263763</v>
      </c>
      <c r="E39" s="42">
        <v>8523436</v>
      </c>
      <c r="F39" s="42">
        <v>12486221</v>
      </c>
      <c r="G39" s="42">
        <v>0</v>
      </c>
      <c r="H39" s="42">
        <v>402844</v>
      </c>
      <c r="I39" s="43">
        <f t="shared" si="0"/>
        <v>297154002</v>
      </c>
    </row>
    <row r="40" spans="1:9" x14ac:dyDescent="0.25">
      <c r="A40" s="25">
        <v>1044</v>
      </c>
      <c r="B40" s="26" t="s">
        <v>45</v>
      </c>
      <c r="C40" s="40">
        <v>4744809</v>
      </c>
      <c r="D40" s="40">
        <v>242606</v>
      </c>
      <c r="E40" s="40">
        <v>220934</v>
      </c>
      <c r="F40" s="40">
        <v>15026</v>
      </c>
      <c r="G40" s="40">
        <v>0</v>
      </c>
      <c r="H40" s="40">
        <v>932832</v>
      </c>
      <c r="I40" s="41">
        <f t="shared" si="0"/>
        <v>6156207</v>
      </c>
    </row>
    <row r="41" spans="1:9" x14ac:dyDescent="0.25">
      <c r="A41" s="25">
        <v>1046</v>
      </c>
      <c r="B41" s="26" t="s">
        <v>46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3">
        <f t="shared" si="0"/>
        <v>0</v>
      </c>
    </row>
    <row r="42" spans="1:9" x14ac:dyDescent="0.25">
      <c r="A42" s="25">
        <v>1047</v>
      </c>
      <c r="B42" s="26" t="s">
        <v>47</v>
      </c>
      <c r="C42" s="40">
        <v>227013937</v>
      </c>
      <c r="D42" s="40">
        <v>51220203</v>
      </c>
      <c r="E42" s="40">
        <v>11295407</v>
      </c>
      <c r="F42" s="40">
        <v>164933</v>
      </c>
      <c r="G42" s="40">
        <v>0</v>
      </c>
      <c r="H42" s="40">
        <v>1286352</v>
      </c>
      <c r="I42" s="41">
        <f t="shared" si="0"/>
        <v>290980832</v>
      </c>
    </row>
    <row r="43" spans="1:9" x14ac:dyDescent="0.25">
      <c r="A43" s="25">
        <v>1048</v>
      </c>
      <c r="B43" s="26" t="s">
        <v>48</v>
      </c>
      <c r="C43" s="42">
        <v>44673311</v>
      </c>
      <c r="D43" s="42">
        <v>2304478</v>
      </c>
      <c r="E43" s="42">
        <v>2211501</v>
      </c>
      <c r="F43" s="42">
        <v>1178637</v>
      </c>
      <c r="G43" s="42">
        <v>0</v>
      </c>
      <c r="H43" s="42">
        <v>935224</v>
      </c>
      <c r="I43" s="43">
        <f t="shared" si="0"/>
        <v>51303151</v>
      </c>
    </row>
    <row r="44" spans="1:9" x14ac:dyDescent="0.25">
      <c r="A44" s="25">
        <v>1050</v>
      </c>
      <c r="B44" s="26" t="s">
        <v>49</v>
      </c>
      <c r="C44" s="40">
        <v>24828</v>
      </c>
      <c r="D44" s="40">
        <v>2750</v>
      </c>
      <c r="E44" s="40">
        <v>779</v>
      </c>
      <c r="F44" s="40">
        <v>0</v>
      </c>
      <c r="G44" s="40">
        <v>0</v>
      </c>
      <c r="H44" s="40">
        <v>56555</v>
      </c>
      <c r="I44" s="41">
        <f t="shared" si="0"/>
        <v>84912</v>
      </c>
    </row>
    <row r="45" spans="1:9" x14ac:dyDescent="0.25">
      <c r="A45" s="25">
        <v>1052</v>
      </c>
      <c r="B45" s="26" t="s">
        <v>50</v>
      </c>
      <c r="C45" s="42">
        <v>14803715</v>
      </c>
      <c r="D45" s="42">
        <v>1024838</v>
      </c>
      <c r="E45" s="42">
        <v>658999</v>
      </c>
      <c r="F45" s="42">
        <v>0</v>
      </c>
      <c r="G45" s="42">
        <v>0</v>
      </c>
      <c r="H45" s="42">
        <v>611179</v>
      </c>
      <c r="I45" s="43">
        <f t="shared" si="0"/>
        <v>17098731</v>
      </c>
    </row>
    <row r="46" spans="1:9" x14ac:dyDescent="0.25">
      <c r="A46" s="25">
        <v>1054</v>
      </c>
      <c r="B46" s="26" t="s">
        <v>51</v>
      </c>
      <c r="C46" s="40">
        <v>0</v>
      </c>
      <c r="D46" s="40">
        <v>0</v>
      </c>
      <c r="E46" s="40">
        <v>0</v>
      </c>
      <c r="F46" s="40">
        <v>0</v>
      </c>
      <c r="G46" s="40">
        <v>0</v>
      </c>
      <c r="H46" s="40">
        <v>0</v>
      </c>
      <c r="I46" s="41">
        <f t="shared" si="0"/>
        <v>0</v>
      </c>
    </row>
    <row r="47" spans="1:9" x14ac:dyDescent="0.25">
      <c r="A47" s="25">
        <v>1055</v>
      </c>
      <c r="B47" s="26" t="s">
        <v>52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3">
        <f t="shared" si="0"/>
        <v>0</v>
      </c>
    </row>
    <row r="48" spans="1:9" x14ac:dyDescent="0.25">
      <c r="A48" s="25">
        <v>1057</v>
      </c>
      <c r="B48" s="26" t="s">
        <v>53</v>
      </c>
      <c r="C48" s="40">
        <v>5694394</v>
      </c>
      <c r="D48" s="40">
        <v>36359</v>
      </c>
      <c r="E48" s="40">
        <v>96266</v>
      </c>
      <c r="F48" s="40">
        <v>0</v>
      </c>
      <c r="G48" s="40">
        <v>2500</v>
      </c>
      <c r="H48" s="40">
        <v>1060490</v>
      </c>
      <c r="I48" s="41">
        <f t="shared" si="0"/>
        <v>6890009</v>
      </c>
    </row>
    <row r="49" spans="1:10" x14ac:dyDescent="0.25">
      <c r="A49" s="25">
        <v>1058</v>
      </c>
      <c r="B49" s="26" t="s">
        <v>54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3">
        <f t="shared" si="0"/>
        <v>0</v>
      </c>
    </row>
    <row r="50" spans="1:10" x14ac:dyDescent="0.25">
      <c r="A50" s="25">
        <v>1062</v>
      </c>
      <c r="B50" s="26" t="s">
        <v>55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1">
        <f t="shared" si="0"/>
        <v>0</v>
      </c>
    </row>
    <row r="51" spans="1:10" x14ac:dyDescent="0.25">
      <c r="A51" s="25">
        <v>1065</v>
      </c>
      <c r="B51" s="26" t="s">
        <v>56</v>
      </c>
      <c r="C51" s="42">
        <v>107299390</v>
      </c>
      <c r="D51" s="42">
        <v>10920485</v>
      </c>
      <c r="E51" s="42">
        <v>6230805</v>
      </c>
      <c r="F51" s="42">
        <v>473813</v>
      </c>
      <c r="G51" s="42">
        <v>0</v>
      </c>
      <c r="H51" s="42">
        <v>488212</v>
      </c>
      <c r="I51" s="43">
        <f t="shared" si="0"/>
        <v>125412705</v>
      </c>
    </row>
    <row r="52" spans="1:10" x14ac:dyDescent="0.25">
      <c r="A52" s="25">
        <v>1066</v>
      </c>
      <c r="B52" s="26" t="s">
        <v>57</v>
      </c>
      <c r="C52" s="40">
        <v>107846200</v>
      </c>
      <c r="D52" s="40">
        <v>5073928</v>
      </c>
      <c r="E52" s="40">
        <v>1814256</v>
      </c>
      <c r="F52" s="40">
        <v>43757</v>
      </c>
      <c r="G52" s="40">
        <v>12500</v>
      </c>
      <c r="H52" s="40">
        <v>686001</v>
      </c>
      <c r="I52" s="41">
        <f t="shared" si="0"/>
        <v>115476642</v>
      </c>
    </row>
    <row r="53" spans="1:10" x14ac:dyDescent="0.25">
      <c r="A53" s="25">
        <v>1067</v>
      </c>
      <c r="B53" s="26" t="s">
        <v>58</v>
      </c>
      <c r="C53" s="42">
        <v>701094</v>
      </c>
      <c r="D53" s="42">
        <v>1842</v>
      </c>
      <c r="E53" s="42">
        <v>0</v>
      </c>
      <c r="F53" s="42">
        <v>0</v>
      </c>
      <c r="G53" s="42">
        <v>0</v>
      </c>
      <c r="H53" s="42">
        <v>62191</v>
      </c>
      <c r="I53" s="43">
        <f t="shared" si="0"/>
        <v>765127</v>
      </c>
    </row>
    <row r="54" spans="1:10" x14ac:dyDescent="0.25">
      <c r="A54" s="25">
        <v>1068</v>
      </c>
      <c r="B54" s="26" t="s">
        <v>59</v>
      </c>
      <c r="C54" s="40">
        <v>1482</v>
      </c>
      <c r="D54" s="40">
        <v>0</v>
      </c>
      <c r="E54" s="40">
        <v>36288</v>
      </c>
      <c r="F54" s="40">
        <v>0</v>
      </c>
      <c r="G54" s="40">
        <v>0</v>
      </c>
      <c r="H54" s="40">
        <v>9360</v>
      </c>
      <c r="I54" s="41">
        <f t="shared" si="0"/>
        <v>47130</v>
      </c>
    </row>
    <row r="55" spans="1:10" x14ac:dyDescent="0.25">
      <c r="A55" s="25">
        <v>1069</v>
      </c>
      <c r="B55" s="26" t="s">
        <v>60</v>
      </c>
      <c r="C55" s="42">
        <v>2152213</v>
      </c>
      <c r="D55" s="42">
        <v>97537</v>
      </c>
      <c r="E55" s="42">
        <v>78256</v>
      </c>
      <c r="F55" s="42">
        <v>0</v>
      </c>
      <c r="G55" s="42">
        <v>0</v>
      </c>
      <c r="H55" s="42">
        <v>101647</v>
      </c>
      <c r="I55" s="43">
        <f t="shared" si="0"/>
        <v>2429653</v>
      </c>
    </row>
    <row r="56" spans="1:10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5000</v>
      </c>
      <c r="I56" s="41">
        <f t="shared" si="0"/>
        <v>5000</v>
      </c>
    </row>
    <row r="57" spans="1:10" x14ac:dyDescent="0.25">
      <c r="A57" s="27" t="s">
        <v>63</v>
      </c>
      <c r="B57" s="28" t="s">
        <v>62</v>
      </c>
      <c r="C57" s="30">
        <f t="shared" ref="C57:I57" si="1">SUM(C7:C56)</f>
        <v>2839213523</v>
      </c>
      <c r="D57" s="30">
        <f t="shared" si="1"/>
        <v>394314353</v>
      </c>
      <c r="E57" s="30">
        <f t="shared" si="1"/>
        <v>98259243</v>
      </c>
      <c r="F57" s="30">
        <f t="shared" si="1"/>
        <v>115094883</v>
      </c>
      <c r="G57" s="30">
        <f t="shared" si="1"/>
        <v>285278</v>
      </c>
      <c r="H57" s="30">
        <f t="shared" si="1"/>
        <v>33541170</v>
      </c>
      <c r="I57" s="30">
        <f t="shared" si="1"/>
        <v>3480708450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>
        <v>0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10002</v>
      </c>
      <c r="I7" s="39">
        <f>SUM(C7:H7)</f>
        <v>10002</v>
      </c>
    </row>
    <row r="8" spans="1:9" x14ac:dyDescent="0.25">
      <c r="A8" s="25">
        <v>1002</v>
      </c>
      <c r="B8" s="26" t="s">
        <v>13</v>
      </c>
      <c r="C8" s="40">
        <v>8717631</v>
      </c>
      <c r="D8" s="40">
        <v>763127</v>
      </c>
      <c r="E8" s="40">
        <v>120802</v>
      </c>
      <c r="F8" s="40">
        <v>0</v>
      </c>
      <c r="G8" s="40">
        <v>2500</v>
      </c>
      <c r="H8" s="40">
        <v>288207</v>
      </c>
      <c r="I8" s="41">
        <f t="shared" ref="I8:I56" si="0">SUM(C8:H8)</f>
        <v>9892267</v>
      </c>
    </row>
    <row r="9" spans="1:9" x14ac:dyDescent="0.25">
      <c r="A9" s="25">
        <v>1005</v>
      </c>
      <c r="B9" s="26" t="s">
        <v>14</v>
      </c>
      <c r="C9" s="42">
        <v>84192</v>
      </c>
      <c r="D9" s="42">
        <v>0</v>
      </c>
      <c r="E9" s="42">
        <v>17372</v>
      </c>
      <c r="F9" s="42">
        <v>0</v>
      </c>
      <c r="G9" s="42">
        <v>0</v>
      </c>
      <c r="H9" s="42">
        <v>15220</v>
      </c>
      <c r="I9" s="43">
        <f t="shared" si="0"/>
        <v>116784</v>
      </c>
    </row>
    <row r="10" spans="1:9" x14ac:dyDescent="0.25">
      <c r="A10" s="25">
        <v>1006</v>
      </c>
      <c r="B10" s="26" t="s">
        <v>15</v>
      </c>
      <c r="C10" s="40">
        <v>76</v>
      </c>
      <c r="D10" s="40">
        <v>0</v>
      </c>
      <c r="E10" s="40">
        <v>1120</v>
      </c>
      <c r="F10" s="40">
        <v>0</v>
      </c>
      <c r="G10" s="40">
        <v>0</v>
      </c>
      <c r="H10" s="40">
        <v>2488</v>
      </c>
      <c r="I10" s="41">
        <f t="shared" si="0"/>
        <v>3684</v>
      </c>
    </row>
    <row r="11" spans="1:9" x14ac:dyDescent="0.25">
      <c r="A11" s="25">
        <v>1007</v>
      </c>
      <c r="B11" s="26" t="s">
        <v>16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3">
        <f t="shared" si="0"/>
        <v>0</v>
      </c>
    </row>
    <row r="12" spans="1:9" x14ac:dyDescent="0.25">
      <c r="A12" s="25">
        <v>1008</v>
      </c>
      <c r="B12" s="26" t="s">
        <v>17</v>
      </c>
      <c r="C12" s="40">
        <v>182690293</v>
      </c>
      <c r="D12" s="40">
        <v>0</v>
      </c>
      <c r="E12" s="40">
        <v>758</v>
      </c>
      <c r="F12" s="40">
        <v>11895630</v>
      </c>
      <c r="G12" s="40">
        <v>0</v>
      </c>
      <c r="H12" s="40">
        <v>2880</v>
      </c>
      <c r="I12" s="41">
        <f t="shared" si="0"/>
        <v>194589561</v>
      </c>
    </row>
    <row r="13" spans="1:9" x14ac:dyDescent="0.25">
      <c r="A13" s="25">
        <v>1010</v>
      </c>
      <c r="B13" s="26" t="s">
        <v>18</v>
      </c>
      <c r="C13" s="42">
        <v>5783332</v>
      </c>
      <c r="D13" s="42">
        <v>292242</v>
      </c>
      <c r="E13" s="42">
        <v>306060</v>
      </c>
      <c r="F13" s="42">
        <v>317741</v>
      </c>
      <c r="G13" s="42">
        <v>0</v>
      </c>
      <c r="H13" s="42">
        <v>31155</v>
      </c>
      <c r="I13" s="43">
        <f t="shared" si="0"/>
        <v>6730530</v>
      </c>
    </row>
    <row r="14" spans="1:9" x14ac:dyDescent="0.25">
      <c r="A14" s="25">
        <v>1011</v>
      </c>
      <c r="B14" s="26" t="s">
        <v>19</v>
      </c>
      <c r="C14" s="40">
        <v>26228947</v>
      </c>
      <c r="D14" s="40">
        <v>10404796</v>
      </c>
      <c r="E14" s="40">
        <v>1340844</v>
      </c>
      <c r="F14" s="40">
        <v>0</v>
      </c>
      <c r="G14" s="40">
        <v>0</v>
      </c>
      <c r="H14" s="40">
        <v>783967</v>
      </c>
      <c r="I14" s="41">
        <f t="shared" si="0"/>
        <v>38758554</v>
      </c>
    </row>
    <row r="15" spans="1:9" x14ac:dyDescent="0.25">
      <c r="A15" s="25">
        <v>1012</v>
      </c>
      <c r="B15" s="26" t="s">
        <v>20</v>
      </c>
      <c r="C15" s="42">
        <v>7010899</v>
      </c>
      <c r="D15" s="42">
        <v>0</v>
      </c>
      <c r="E15" s="42">
        <v>373658</v>
      </c>
      <c r="F15" s="42">
        <v>0</v>
      </c>
      <c r="G15" s="42">
        <v>32501</v>
      </c>
      <c r="H15" s="42">
        <v>586860</v>
      </c>
      <c r="I15" s="43">
        <f t="shared" si="0"/>
        <v>8003918</v>
      </c>
    </row>
    <row r="16" spans="1:9" x14ac:dyDescent="0.25">
      <c r="A16" s="25">
        <v>1013</v>
      </c>
      <c r="B16" s="26" t="s">
        <v>21</v>
      </c>
      <c r="C16" s="40">
        <v>359131978</v>
      </c>
      <c r="D16" s="40">
        <v>124681131</v>
      </c>
      <c r="E16" s="40">
        <v>14618442</v>
      </c>
      <c r="F16" s="40">
        <v>517374</v>
      </c>
      <c r="G16" s="40">
        <v>0</v>
      </c>
      <c r="H16" s="40">
        <v>1405298</v>
      </c>
      <c r="I16" s="41">
        <f t="shared" si="0"/>
        <v>500354223</v>
      </c>
    </row>
    <row r="17" spans="1:9" x14ac:dyDescent="0.25">
      <c r="A17" s="25">
        <v>1014</v>
      </c>
      <c r="B17" s="26" t="s">
        <v>22</v>
      </c>
      <c r="C17" s="42">
        <v>38</v>
      </c>
      <c r="D17" s="42">
        <v>0</v>
      </c>
      <c r="E17" s="42">
        <v>379</v>
      </c>
      <c r="F17" s="42">
        <v>0</v>
      </c>
      <c r="G17" s="42">
        <v>0</v>
      </c>
      <c r="H17" s="42">
        <v>123668</v>
      </c>
      <c r="I17" s="43">
        <f t="shared" si="0"/>
        <v>124085</v>
      </c>
    </row>
    <row r="18" spans="1:9" x14ac:dyDescent="0.25">
      <c r="A18" s="25">
        <v>1016</v>
      </c>
      <c r="B18" s="26" t="s">
        <v>23</v>
      </c>
      <c r="C18" s="40">
        <v>390355942</v>
      </c>
      <c r="D18" s="40">
        <v>97318271</v>
      </c>
      <c r="E18" s="40">
        <v>19538411</v>
      </c>
      <c r="F18" s="40">
        <v>3081112</v>
      </c>
      <c r="G18" s="40">
        <v>0</v>
      </c>
      <c r="H18" s="40">
        <v>2117243</v>
      </c>
      <c r="I18" s="41">
        <f t="shared" si="0"/>
        <v>512410979</v>
      </c>
    </row>
    <row r="19" spans="1:9" x14ac:dyDescent="0.25">
      <c r="A19" s="25">
        <v>1017</v>
      </c>
      <c r="B19" s="26" t="s">
        <v>24</v>
      </c>
      <c r="C19" s="42">
        <v>103128393</v>
      </c>
      <c r="D19" s="42">
        <v>1498100</v>
      </c>
      <c r="E19" s="42">
        <v>3118748</v>
      </c>
      <c r="F19" s="42">
        <v>1351821</v>
      </c>
      <c r="G19" s="42">
        <v>0</v>
      </c>
      <c r="H19" s="42">
        <v>1114717</v>
      </c>
      <c r="I19" s="43">
        <f t="shared" si="0"/>
        <v>110211779</v>
      </c>
    </row>
    <row r="20" spans="1:9" x14ac:dyDescent="0.25">
      <c r="A20" s="25">
        <v>1018</v>
      </c>
      <c r="B20" s="26" t="s">
        <v>25</v>
      </c>
      <c r="C20" s="40">
        <v>13190458</v>
      </c>
      <c r="D20" s="40">
        <v>144102</v>
      </c>
      <c r="E20" s="40">
        <v>805450</v>
      </c>
      <c r="F20" s="40">
        <v>0</v>
      </c>
      <c r="G20" s="40">
        <v>0</v>
      </c>
      <c r="H20" s="40">
        <v>873195</v>
      </c>
      <c r="I20" s="41">
        <f t="shared" si="0"/>
        <v>15013205</v>
      </c>
    </row>
    <row r="21" spans="1:9" x14ac:dyDescent="0.25">
      <c r="A21" s="25">
        <v>1019</v>
      </c>
      <c r="B21" s="26" t="s">
        <v>26</v>
      </c>
      <c r="C21" s="42">
        <v>90788593</v>
      </c>
      <c r="D21" s="42">
        <v>1741843</v>
      </c>
      <c r="E21" s="42">
        <v>718389</v>
      </c>
      <c r="F21" s="42">
        <v>1263723</v>
      </c>
      <c r="G21" s="42">
        <v>0</v>
      </c>
      <c r="H21" s="42">
        <v>1663236</v>
      </c>
      <c r="I21" s="43">
        <f t="shared" si="0"/>
        <v>96175784</v>
      </c>
    </row>
    <row r="22" spans="1:9" x14ac:dyDescent="0.25">
      <c r="A22" s="25">
        <v>1020</v>
      </c>
      <c r="B22" s="26" t="s">
        <v>27</v>
      </c>
      <c r="C22" s="40">
        <v>40882268</v>
      </c>
      <c r="D22" s="40">
        <v>11994493</v>
      </c>
      <c r="E22" s="40">
        <v>1003825</v>
      </c>
      <c r="F22" s="40">
        <v>39443451</v>
      </c>
      <c r="G22" s="40">
        <v>0</v>
      </c>
      <c r="H22" s="40">
        <v>185311</v>
      </c>
      <c r="I22" s="41">
        <f t="shared" si="0"/>
        <v>93509348</v>
      </c>
    </row>
    <row r="23" spans="1:9" x14ac:dyDescent="0.25">
      <c r="A23" s="25">
        <v>1022</v>
      </c>
      <c r="B23" s="26" t="s">
        <v>28</v>
      </c>
      <c r="C23" s="42">
        <v>838220</v>
      </c>
      <c r="D23" s="42">
        <v>80724</v>
      </c>
      <c r="E23" s="42">
        <v>32803</v>
      </c>
      <c r="F23" s="42">
        <v>0</v>
      </c>
      <c r="G23" s="42">
        <v>0</v>
      </c>
      <c r="H23" s="42">
        <v>9660</v>
      </c>
      <c r="I23" s="43">
        <f t="shared" si="0"/>
        <v>961407</v>
      </c>
    </row>
    <row r="24" spans="1:9" x14ac:dyDescent="0.25">
      <c r="A24" s="25">
        <v>1023</v>
      </c>
      <c r="B24" s="26" t="s">
        <v>29</v>
      </c>
      <c r="C24" s="40">
        <v>21209152</v>
      </c>
      <c r="D24" s="40">
        <v>1085978</v>
      </c>
      <c r="E24" s="40">
        <v>755427</v>
      </c>
      <c r="F24" s="40">
        <v>1288945</v>
      </c>
      <c r="G24" s="40">
        <v>10000</v>
      </c>
      <c r="H24" s="40">
        <v>871072</v>
      </c>
      <c r="I24" s="41">
        <f t="shared" si="0"/>
        <v>25220574</v>
      </c>
    </row>
    <row r="25" spans="1:9" x14ac:dyDescent="0.25">
      <c r="A25" s="25">
        <v>1024</v>
      </c>
      <c r="B25" s="26" t="s">
        <v>30</v>
      </c>
      <c r="C25" s="42">
        <v>570446311</v>
      </c>
      <c r="D25" s="42">
        <v>28784232</v>
      </c>
      <c r="E25" s="42">
        <v>12111945</v>
      </c>
      <c r="F25" s="42">
        <v>5283083</v>
      </c>
      <c r="G25" s="42">
        <v>5000</v>
      </c>
      <c r="H25" s="42">
        <v>4298600</v>
      </c>
      <c r="I25" s="43">
        <f t="shared" si="0"/>
        <v>620929171</v>
      </c>
    </row>
    <row r="26" spans="1:9" x14ac:dyDescent="0.25">
      <c r="A26" s="25">
        <v>1025</v>
      </c>
      <c r="B26" s="26" t="s">
        <v>31</v>
      </c>
      <c r="C26" s="40">
        <v>759195</v>
      </c>
      <c r="D26" s="40">
        <v>5027</v>
      </c>
      <c r="E26" s="40">
        <v>12213</v>
      </c>
      <c r="F26" s="40">
        <v>0</v>
      </c>
      <c r="G26" s="40">
        <v>0</v>
      </c>
      <c r="H26" s="40">
        <v>104909</v>
      </c>
      <c r="I26" s="41">
        <f t="shared" si="0"/>
        <v>881344</v>
      </c>
    </row>
    <row r="27" spans="1:9" x14ac:dyDescent="0.25">
      <c r="A27" s="25">
        <v>1026</v>
      </c>
      <c r="B27" s="26" t="s">
        <v>32</v>
      </c>
      <c r="C27" s="42">
        <v>243759</v>
      </c>
      <c r="D27" s="42">
        <v>0</v>
      </c>
      <c r="E27" s="42">
        <v>0</v>
      </c>
      <c r="F27" s="42">
        <v>0</v>
      </c>
      <c r="G27" s="42">
        <v>0</v>
      </c>
      <c r="H27" s="42">
        <v>80616</v>
      </c>
      <c r="I27" s="43">
        <f t="shared" si="0"/>
        <v>324375</v>
      </c>
    </row>
    <row r="28" spans="1:9" x14ac:dyDescent="0.25">
      <c r="A28" s="25">
        <v>1027</v>
      </c>
      <c r="B28" s="26" t="s">
        <v>33</v>
      </c>
      <c r="C28" s="40">
        <v>27518979</v>
      </c>
      <c r="D28" s="40">
        <v>1022175</v>
      </c>
      <c r="E28" s="40">
        <v>255299</v>
      </c>
      <c r="F28" s="40">
        <v>247783</v>
      </c>
      <c r="G28" s="40">
        <v>0</v>
      </c>
      <c r="H28" s="40">
        <v>832484</v>
      </c>
      <c r="I28" s="41">
        <f t="shared" si="0"/>
        <v>29876720</v>
      </c>
    </row>
    <row r="29" spans="1:9" x14ac:dyDescent="0.25">
      <c r="A29" s="25">
        <v>1028</v>
      </c>
      <c r="B29" s="26" t="s">
        <v>34</v>
      </c>
      <c r="C29" s="42">
        <v>4247506</v>
      </c>
      <c r="D29" s="42">
        <v>357676</v>
      </c>
      <c r="E29" s="42">
        <v>134148</v>
      </c>
      <c r="F29" s="42">
        <v>1005319</v>
      </c>
      <c r="G29" s="42">
        <v>0</v>
      </c>
      <c r="H29" s="42">
        <v>60416</v>
      </c>
      <c r="I29" s="43">
        <f t="shared" si="0"/>
        <v>5805065</v>
      </c>
    </row>
    <row r="30" spans="1:9" x14ac:dyDescent="0.25">
      <c r="A30" s="25">
        <v>1030</v>
      </c>
      <c r="B30" s="26" t="s">
        <v>35</v>
      </c>
      <c r="C30" s="40">
        <v>34015006</v>
      </c>
      <c r="D30" s="40">
        <v>3018090</v>
      </c>
      <c r="E30" s="40">
        <v>1098009</v>
      </c>
      <c r="F30" s="40">
        <v>529548</v>
      </c>
      <c r="G30" s="40">
        <v>5000</v>
      </c>
      <c r="H30" s="40">
        <v>1156612</v>
      </c>
      <c r="I30" s="41">
        <f t="shared" si="0"/>
        <v>39822265</v>
      </c>
    </row>
    <row r="31" spans="1:9" x14ac:dyDescent="0.25">
      <c r="A31" s="25">
        <v>1031</v>
      </c>
      <c r="B31" s="26" t="s">
        <v>36</v>
      </c>
      <c r="C31" s="42">
        <v>76</v>
      </c>
      <c r="D31" s="42">
        <v>0</v>
      </c>
      <c r="E31" s="42">
        <v>756</v>
      </c>
      <c r="F31" s="42">
        <v>0</v>
      </c>
      <c r="G31" s="42">
        <v>0</v>
      </c>
      <c r="H31" s="42">
        <v>480</v>
      </c>
      <c r="I31" s="43">
        <f t="shared" si="0"/>
        <v>1312</v>
      </c>
    </row>
    <row r="32" spans="1:9" x14ac:dyDescent="0.25">
      <c r="A32" s="25">
        <v>1033</v>
      </c>
      <c r="B32" s="26" t="s">
        <v>37</v>
      </c>
      <c r="C32" s="40">
        <v>702095</v>
      </c>
      <c r="D32" s="40">
        <v>24949</v>
      </c>
      <c r="E32" s="40">
        <v>41588</v>
      </c>
      <c r="F32" s="40">
        <v>0</v>
      </c>
      <c r="G32" s="40">
        <v>0</v>
      </c>
      <c r="H32" s="40">
        <v>325540</v>
      </c>
      <c r="I32" s="41">
        <f t="shared" si="0"/>
        <v>1094172</v>
      </c>
    </row>
    <row r="33" spans="1:9" x14ac:dyDescent="0.25">
      <c r="A33" s="25">
        <v>1034</v>
      </c>
      <c r="B33" s="26" t="s">
        <v>38</v>
      </c>
      <c r="C33" s="42">
        <v>510021</v>
      </c>
      <c r="D33" s="42">
        <v>81</v>
      </c>
      <c r="E33" s="42">
        <v>8986</v>
      </c>
      <c r="F33" s="42">
        <v>0</v>
      </c>
      <c r="G33" s="42">
        <v>0</v>
      </c>
      <c r="H33" s="42">
        <v>28200</v>
      </c>
      <c r="I33" s="43">
        <f t="shared" si="0"/>
        <v>547288</v>
      </c>
    </row>
    <row r="34" spans="1:9" x14ac:dyDescent="0.25">
      <c r="A34" s="25">
        <v>1037</v>
      </c>
      <c r="B34" s="26" t="s">
        <v>39</v>
      </c>
      <c r="C34" s="40">
        <v>3786174</v>
      </c>
      <c r="D34" s="40">
        <v>45277</v>
      </c>
      <c r="E34" s="40">
        <v>135079</v>
      </c>
      <c r="F34" s="40">
        <v>674689</v>
      </c>
      <c r="G34" s="40">
        <v>0</v>
      </c>
      <c r="H34" s="40">
        <v>147810</v>
      </c>
      <c r="I34" s="41">
        <f t="shared" si="0"/>
        <v>4789029</v>
      </c>
    </row>
    <row r="35" spans="1:9" x14ac:dyDescent="0.25">
      <c r="A35" s="25">
        <v>1038</v>
      </c>
      <c r="B35" s="26" t="s">
        <v>40</v>
      </c>
      <c r="C35" s="42">
        <v>90995</v>
      </c>
      <c r="D35" s="42">
        <v>0</v>
      </c>
      <c r="E35" s="42">
        <v>6761</v>
      </c>
      <c r="F35" s="42">
        <v>0</v>
      </c>
      <c r="G35" s="42">
        <v>0</v>
      </c>
      <c r="H35" s="42">
        <v>168130</v>
      </c>
      <c r="I35" s="43">
        <f t="shared" si="0"/>
        <v>265886</v>
      </c>
    </row>
    <row r="36" spans="1:9" x14ac:dyDescent="0.25">
      <c r="A36" s="25">
        <v>1039</v>
      </c>
      <c r="B36" s="26" t="s">
        <v>41</v>
      </c>
      <c r="C36" s="40">
        <v>1821710</v>
      </c>
      <c r="D36" s="40">
        <v>36227</v>
      </c>
      <c r="E36" s="40">
        <v>48129</v>
      </c>
      <c r="F36" s="40">
        <v>0</v>
      </c>
      <c r="G36" s="40">
        <v>0</v>
      </c>
      <c r="H36" s="40">
        <v>395613</v>
      </c>
      <c r="I36" s="41">
        <f t="shared" si="0"/>
        <v>2301679</v>
      </c>
    </row>
    <row r="37" spans="1:9" x14ac:dyDescent="0.25">
      <c r="A37" s="25">
        <v>1040</v>
      </c>
      <c r="B37" s="26" t="s">
        <v>42</v>
      </c>
      <c r="C37" s="42">
        <v>69717014</v>
      </c>
      <c r="D37" s="42">
        <v>3776059</v>
      </c>
      <c r="E37" s="42">
        <v>2652527</v>
      </c>
      <c r="F37" s="42">
        <v>314026</v>
      </c>
      <c r="G37" s="42">
        <v>0</v>
      </c>
      <c r="H37" s="42">
        <v>2897106</v>
      </c>
      <c r="I37" s="43">
        <f t="shared" si="0"/>
        <v>79356732</v>
      </c>
    </row>
    <row r="38" spans="1:9" x14ac:dyDescent="0.25">
      <c r="A38" s="25">
        <v>1042</v>
      </c>
      <c r="B38" s="26" t="s">
        <v>43</v>
      </c>
      <c r="C38" s="40">
        <v>176220030</v>
      </c>
      <c r="D38" s="40">
        <v>0</v>
      </c>
      <c r="E38" s="40">
        <v>73679</v>
      </c>
      <c r="F38" s="40">
        <v>30069500</v>
      </c>
      <c r="G38" s="40">
        <v>0</v>
      </c>
      <c r="H38" s="40">
        <v>7200</v>
      </c>
      <c r="I38" s="41">
        <f t="shared" si="0"/>
        <v>206370409</v>
      </c>
    </row>
    <row r="39" spans="1:9" x14ac:dyDescent="0.25">
      <c r="A39" s="25">
        <v>1043</v>
      </c>
      <c r="B39" s="26" t="s">
        <v>44</v>
      </c>
      <c r="C39" s="42">
        <v>266334481</v>
      </c>
      <c r="D39" s="42">
        <v>27219703</v>
      </c>
      <c r="E39" s="42">
        <v>7273863</v>
      </c>
      <c r="F39" s="42">
        <v>18432950</v>
      </c>
      <c r="G39" s="42">
        <v>0</v>
      </c>
      <c r="H39" s="42">
        <v>579906</v>
      </c>
      <c r="I39" s="43">
        <f t="shared" si="0"/>
        <v>319840903</v>
      </c>
    </row>
    <row r="40" spans="1:9" x14ac:dyDescent="0.25">
      <c r="A40" s="25">
        <v>1044</v>
      </c>
      <c r="B40" s="26" t="s">
        <v>45</v>
      </c>
      <c r="C40" s="40">
        <v>5758382</v>
      </c>
      <c r="D40" s="40">
        <v>94737</v>
      </c>
      <c r="E40" s="40">
        <v>162337</v>
      </c>
      <c r="F40" s="40">
        <v>0</v>
      </c>
      <c r="G40" s="40">
        <v>5002</v>
      </c>
      <c r="H40" s="40">
        <v>306776</v>
      </c>
      <c r="I40" s="41">
        <f t="shared" si="0"/>
        <v>6327234</v>
      </c>
    </row>
    <row r="41" spans="1:9" x14ac:dyDescent="0.25">
      <c r="A41" s="25">
        <v>1046</v>
      </c>
      <c r="B41" s="26" t="s">
        <v>46</v>
      </c>
      <c r="C41" s="42">
        <v>1746552</v>
      </c>
      <c r="D41" s="42">
        <v>2774</v>
      </c>
      <c r="E41" s="42">
        <v>73996</v>
      </c>
      <c r="F41" s="42">
        <v>0</v>
      </c>
      <c r="G41" s="42">
        <v>52500</v>
      </c>
      <c r="H41" s="42">
        <v>1494131</v>
      </c>
      <c r="I41" s="43">
        <f t="shared" si="0"/>
        <v>3369953</v>
      </c>
    </row>
    <row r="42" spans="1:9" x14ac:dyDescent="0.25">
      <c r="A42" s="25">
        <v>1047</v>
      </c>
      <c r="B42" s="26" t="s">
        <v>47</v>
      </c>
      <c r="C42" s="40">
        <v>242657154</v>
      </c>
      <c r="D42" s="40">
        <v>46104532</v>
      </c>
      <c r="E42" s="40">
        <v>11175989</v>
      </c>
      <c r="F42" s="40">
        <v>27379</v>
      </c>
      <c r="G42" s="40">
        <v>0</v>
      </c>
      <c r="H42" s="40">
        <v>1311864</v>
      </c>
      <c r="I42" s="41">
        <f t="shared" si="0"/>
        <v>301276918</v>
      </c>
    </row>
    <row r="43" spans="1:9" x14ac:dyDescent="0.25">
      <c r="A43" s="25">
        <v>1048</v>
      </c>
      <c r="B43" s="26" t="s">
        <v>48</v>
      </c>
      <c r="C43" s="42">
        <v>43123192</v>
      </c>
      <c r="D43" s="42">
        <v>4317731</v>
      </c>
      <c r="E43" s="42">
        <v>2022686</v>
      </c>
      <c r="F43" s="42">
        <v>115504</v>
      </c>
      <c r="G43" s="42">
        <v>0</v>
      </c>
      <c r="H43" s="42">
        <v>755753</v>
      </c>
      <c r="I43" s="43">
        <f t="shared" si="0"/>
        <v>50334866</v>
      </c>
    </row>
    <row r="44" spans="1:9" x14ac:dyDescent="0.25">
      <c r="A44" s="25">
        <v>1050</v>
      </c>
      <c r="B44" s="26" t="s">
        <v>49</v>
      </c>
      <c r="C44" s="40">
        <v>38</v>
      </c>
      <c r="D44" s="40">
        <v>0</v>
      </c>
      <c r="E44" s="40">
        <v>0</v>
      </c>
      <c r="F44" s="40">
        <v>0</v>
      </c>
      <c r="G44" s="40">
        <v>0</v>
      </c>
      <c r="H44" s="40">
        <v>28352</v>
      </c>
      <c r="I44" s="41">
        <f t="shared" si="0"/>
        <v>28390</v>
      </c>
    </row>
    <row r="45" spans="1:9" x14ac:dyDescent="0.25">
      <c r="A45" s="25">
        <v>1052</v>
      </c>
      <c r="B45" s="26" t="s">
        <v>50</v>
      </c>
      <c r="C45" s="42">
        <v>24298780</v>
      </c>
      <c r="D45" s="42">
        <v>895663</v>
      </c>
      <c r="E45" s="42">
        <v>912324</v>
      </c>
      <c r="F45" s="42">
        <v>0</v>
      </c>
      <c r="G45" s="42">
        <v>0</v>
      </c>
      <c r="H45" s="42">
        <v>576564</v>
      </c>
      <c r="I45" s="43">
        <f t="shared" si="0"/>
        <v>26683331</v>
      </c>
    </row>
    <row r="46" spans="1:9" x14ac:dyDescent="0.25">
      <c r="A46" s="25">
        <v>1054</v>
      </c>
      <c r="B46" s="26" t="s">
        <v>51</v>
      </c>
      <c r="C46" s="40">
        <v>32433331</v>
      </c>
      <c r="D46" s="40">
        <v>2337087</v>
      </c>
      <c r="E46" s="40">
        <v>1356793</v>
      </c>
      <c r="F46" s="40">
        <v>0</v>
      </c>
      <c r="G46" s="40">
        <v>12502</v>
      </c>
      <c r="H46" s="40">
        <v>741569</v>
      </c>
      <c r="I46" s="41">
        <f t="shared" si="0"/>
        <v>36881282</v>
      </c>
    </row>
    <row r="47" spans="1:9" x14ac:dyDescent="0.25">
      <c r="A47" s="25">
        <v>1055</v>
      </c>
      <c r="B47" s="26" t="s">
        <v>52</v>
      </c>
      <c r="C47" s="42">
        <v>112928263</v>
      </c>
      <c r="D47" s="42">
        <v>817986</v>
      </c>
      <c r="E47" s="42">
        <v>679374</v>
      </c>
      <c r="F47" s="42">
        <v>24318</v>
      </c>
      <c r="G47" s="42">
        <v>0</v>
      </c>
      <c r="H47" s="42">
        <v>206776</v>
      </c>
      <c r="I47" s="43">
        <f t="shared" si="0"/>
        <v>114656717</v>
      </c>
    </row>
    <row r="48" spans="1:9" x14ac:dyDescent="0.25">
      <c r="A48" s="25">
        <v>1057</v>
      </c>
      <c r="B48" s="26" t="s">
        <v>53</v>
      </c>
      <c r="C48" s="40">
        <v>4309554</v>
      </c>
      <c r="D48" s="40">
        <v>294708</v>
      </c>
      <c r="E48" s="40">
        <v>232567</v>
      </c>
      <c r="F48" s="40">
        <v>0</v>
      </c>
      <c r="G48" s="40">
        <v>2500</v>
      </c>
      <c r="H48" s="40">
        <v>3194204</v>
      </c>
      <c r="I48" s="41">
        <f t="shared" si="0"/>
        <v>8033533</v>
      </c>
    </row>
    <row r="49" spans="1:9" x14ac:dyDescent="0.25">
      <c r="A49" s="25">
        <v>1058</v>
      </c>
      <c r="B49" s="26" t="s">
        <v>54</v>
      </c>
      <c r="C49" s="42">
        <v>15471499</v>
      </c>
      <c r="D49" s="42">
        <v>1216230</v>
      </c>
      <c r="E49" s="42">
        <v>305609</v>
      </c>
      <c r="F49" s="42">
        <v>492939</v>
      </c>
      <c r="G49" s="42">
        <v>40003</v>
      </c>
      <c r="H49" s="42">
        <v>1041918</v>
      </c>
      <c r="I49" s="43">
        <f t="shared" si="0"/>
        <v>18568198</v>
      </c>
    </row>
    <row r="50" spans="1:9" x14ac:dyDescent="0.25">
      <c r="A50" s="25">
        <v>1062</v>
      </c>
      <c r="B50" s="26" t="s">
        <v>55</v>
      </c>
      <c r="C50" s="40">
        <v>68271520</v>
      </c>
      <c r="D50" s="40">
        <v>1187418</v>
      </c>
      <c r="E50" s="40">
        <v>2450182</v>
      </c>
      <c r="F50" s="40">
        <v>17557</v>
      </c>
      <c r="G50" s="40">
        <v>0</v>
      </c>
      <c r="H50" s="40">
        <v>388056</v>
      </c>
      <c r="I50" s="41">
        <f t="shared" si="0"/>
        <v>72314733</v>
      </c>
    </row>
    <row r="51" spans="1:9" x14ac:dyDescent="0.25">
      <c r="A51" s="25">
        <v>1065</v>
      </c>
      <c r="B51" s="26" t="s">
        <v>56</v>
      </c>
      <c r="C51" s="42">
        <v>89182681</v>
      </c>
      <c r="D51" s="42">
        <v>5671855</v>
      </c>
      <c r="E51" s="42">
        <v>2468998</v>
      </c>
      <c r="F51" s="42">
        <v>446129</v>
      </c>
      <c r="G51" s="42">
        <v>0</v>
      </c>
      <c r="H51" s="42">
        <v>458073</v>
      </c>
      <c r="I51" s="43">
        <f t="shared" si="0"/>
        <v>98227736</v>
      </c>
    </row>
    <row r="52" spans="1:9" x14ac:dyDescent="0.25">
      <c r="A52" s="25">
        <v>1066</v>
      </c>
      <c r="B52" s="26" t="s">
        <v>57</v>
      </c>
      <c r="C52" s="40">
        <v>112087808</v>
      </c>
      <c r="D52" s="40">
        <v>5260367</v>
      </c>
      <c r="E52" s="40">
        <v>2921583</v>
      </c>
      <c r="F52" s="40">
        <v>1087889</v>
      </c>
      <c r="G52" s="40">
        <v>10000</v>
      </c>
      <c r="H52" s="40">
        <v>604597</v>
      </c>
      <c r="I52" s="41">
        <f t="shared" si="0"/>
        <v>121972244</v>
      </c>
    </row>
    <row r="53" spans="1:9" x14ac:dyDescent="0.25">
      <c r="A53" s="25">
        <v>1067</v>
      </c>
      <c r="B53" s="26" t="s">
        <v>58</v>
      </c>
      <c r="C53" s="42">
        <v>821026</v>
      </c>
      <c r="D53" s="42">
        <v>0</v>
      </c>
      <c r="E53" s="42">
        <v>3010</v>
      </c>
      <c r="F53" s="42">
        <v>0</v>
      </c>
      <c r="G53" s="42">
        <v>0</v>
      </c>
      <c r="H53" s="42">
        <v>29920</v>
      </c>
      <c r="I53" s="43">
        <f t="shared" si="0"/>
        <v>853956</v>
      </c>
    </row>
    <row r="54" spans="1:9" x14ac:dyDescent="0.25">
      <c r="A54" s="25">
        <v>1068</v>
      </c>
      <c r="B54" s="26" t="s">
        <v>59</v>
      </c>
      <c r="C54" s="40">
        <v>190</v>
      </c>
      <c r="D54" s="40">
        <v>0</v>
      </c>
      <c r="E54" s="40">
        <v>1890</v>
      </c>
      <c r="F54" s="40">
        <v>0</v>
      </c>
      <c r="G54" s="40">
        <v>0</v>
      </c>
      <c r="H54" s="40">
        <v>1451</v>
      </c>
      <c r="I54" s="41">
        <f t="shared" si="0"/>
        <v>3531</v>
      </c>
    </row>
    <row r="55" spans="1:9" x14ac:dyDescent="0.25">
      <c r="A55" s="25">
        <v>1069</v>
      </c>
      <c r="B55" s="26" t="s">
        <v>60</v>
      </c>
      <c r="C55" s="42">
        <v>1734556</v>
      </c>
      <c r="D55" s="42">
        <v>5221</v>
      </c>
      <c r="E55" s="42">
        <v>69313</v>
      </c>
      <c r="F55" s="42">
        <v>0</v>
      </c>
      <c r="G55" s="42">
        <v>0</v>
      </c>
      <c r="H55" s="42">
        <v>52878</v>
      </c>
      <c r="I55" s="43">
        <f t="shared" si="0"/>
        <v>1861968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2500</v>
      </c>
      <c r="I56" s="41">
        <f t="shared" si="0"/>
        <v>2500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3161278290</v>
      </c>
      <c r="D57" s="30">
        <f t="shared" si="1"/>
        <v>382500612</v>
      </c>
      <c r="E57" s="30">
        <f t="shared" si="1"/>
        <v>91442121</v>
      </c>
      <c r="F57" s="30">
        <f t="shared" si="1"/>
        <v>117928410</v>
      </c>
      <c r="G57" s="30">
        <f t="shared" si="1"/>
        <v>177508</v>
      </c>
      <c r="H57" s="30">
        <f t="shared" si="1"/>
        <v>32363183</v>
      </c>
      <c r="I57" s="30">
        <f t="shared" si="1"/>
        <v>3785690124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5001</v>
      </c>
      <c r="I7" s="39">
        <f>SUM(C7:H7)</f>
        <v>5001</v>
      </c>
    </row>
    <row r="8" spans="1:9" x14ac:dyDescent="0.25">
      <c r="A8" s="25">
        <v>1002</v>
      </c>
      <c r="B8" s="26" t="s">
        <v>13</v>
      </c>
      <c r="C8" s="40">
        <v>4355976</v>
      </c>
      <c r="D8" s="40">
        <v>79326</v>
      </c>
      <c r="E8" s="40">
        <v>80426</v>
      </c>
      <c r="F8" s="40">
        <v>0</v>
      </c>
      <c r="G8" s="40">
        <v>2500</v>
      </c>
      <c r="H8" s="40">
        <v>413050</v>
      </c>
      <c r="I8" s="41">
        <f t="shared" ref="I8:I56" si="0">SUM(C8:H8)</f>
        <v>4931278</v>
      </c>
    </row>
    <row r="9" spans="1:9" x14ac:dyDescent="0.25">
      <c r="A9" s="25">
        <v>1005</v>
      </c>
      <c r="B9" s="26" t="s">
        <v>14</v>
      </c>
      <c r="C9" s="42">
        <v>44188</v>
      </c>
      <c r="D9" s="42">
        <v>50968</v>
      </c>
      <c r="E9" s="42">
        <v>90762</v>
      </c>
      <c r="F9" s="42">
        <v>20330</v>
      </c>
      <c r="G9" s="42">
        <v>0</v>
      </c>
      <c r="H9" s="42">
        <v>27337</v>
      </c>
      <c r="I9" s="43">
        <f t="shared" si="0"/>
        <v>233585</v>
      </c>
    </row>
    <row r="10" spans="1:9" x14ac:dyDescent="0.25">
      <c r="A10" s="25">
        <v>1006</v>
      </c>
      <c r="B10" s="26" t="s">
        <v>15</v>
      </c>
      <c r="C10" s="40">
        <v>38</v>
      </c>
      <c r="D10" s="40">
        <v>0</v>
      </c>
      <c r="E10" s="40">
        <v>0</v>
      </c>
      <c r="F10" s="40">
        <v>0</v>
      </c>
      <c r="G10" s="40">
        <v>0</v>
      </c>
      <c r="H10" s="40">
        <v>240</v>
      </c>
      <c r="I10" s="41">
        <f t="shared" si="0"/>
        <v>278</v>
      </c>
    </row>
    <row r="11" spans="1:9" x14ac:dyDescent="0.25">
      <c r="A11" s="25">
        <v>1007</v>
      </c>
      <c r="B11" s="26" t="s">
        <v>16</v>
      </c>
      <c r="C11" s="42">
        <v>66846812</v>
      </c>
      <c r="D11" s="42">
        <v>5924330</v>
      </c>
      <c r="E11" s="42">
        <v>2534785</v>
      </c>
      <c r="F11" s="42">
        <v>1941173</v>
      </c>
      <c r="G11" s="42">
        <v>2500</v>
      </c>
      <c r="H11" s="42">
        <v>2708234</v>
      </c>
      <c r="I11" s="43">
        <f t="shared" si="0"/>
        <v>79957834</v>
      </c>
    </row>
    <row r="12" spans="1:9" x14ac:dyDescent="0.25">
      <c r="A12" s="25">
        <v>1008</v>
      </c>
      <c r="B12" s="26" t="s">
        <v>17</v>
      </c>
      <c r="C12" s="40">
        <v>258456831</v>
      </c>
      <c r="D12" s="40">
        <v>0</v>
      </c>
      <c r="E12" s="40">
        <v>2460739</v>
      </c>
      <c r="F12" s="40">
        <v>34815602</v>
      </c>
      <c r="G12" s="40">
        <v>0</v>
      </c>
      <c r="H12" s="40">
        <v>6436</v>
      </c>
      <c r="I12" s="41">
        <f t="shared" si="0"/>
        <v>295739608</v>
      </c>
    </row>
    <row r="13" spans="1:9" x14ac:dyDescent="0.25">
      <c r="A13" s="25">
        <v>1010</v>
      </c>
      <c r="B13" s="26" t="s">
        <v>18</v>
      </c>
      <c r="C13" s="42">
        <v>6402534</v>
      </c>
      <c r="D13" s="42">
        <v>692146</v>
      </c>
      <c r="E13" s="42">
        <v>412216</v>
      </c>
      <c r="F13" s="42">
        <v>334470</v>
      </c>
      <c r="G13" s="42">
        <v>0</v>
      </c>
      <c r="H13" s="42">
        <v>18039</v>
      </c>
      <c r="I13" s="43">
        <f t="shared" si="0"/>
        <v>7859405</v>
      </c>
    </row>
    <row r="14" spans="1:9" x14ac:dyDescent="0.25">
      <c r="A14" s="25">
        <v>1011</v>
      </c>
      <c r="B14" s="26" t="s">
        <v>19</v>
      </c>
      <c r="C14" s="40">
        <v>19759871</v>
      </c>
      <c r="D14" s="40">
        <v>7949897</v>
      </c>
      <c r="E14" s="40">
        <v>1088595</v>
      </c>
      <c r="F14" s="40">
        <v>0</v>
      </c>
      <c r="G14" s="40">
        <v>0</v>
      </c>
      <c r="H14" s="40">
        <v>837732</v>
      </c>
      <c r="I14" s="41">
        <f t="shared" si="0"/>
        <v>29636095</v>
      </c>
    </row>
    <row r="15" spans="1:9" x14ac:dyDescent="0.25">
      <c r="A15" s="25">
        <v>1012</v>
      </c>
      <c r="B15" s="26" t="s">
        <v>20</v>
      </c>
      <c r="C15" s="42">
        <v>1292</v>
      </c>
      <c r="D15" s="42">
        <v>25036</v>
      </c>
      <c r="E15" s="42">
        <v>11338</v>
      </c>
      <c r="F15" s="42">
        <v>0</v>
      </c>
      <c r="G15" s="42">
        <v>32501</v>
      </c>
      <c r="H15" s="42">
        <v>919056</v>
      </c>
      <c r="I15" s="43">
        <f t="shared" si="0"/>
        <v>989223</v>
      </c>
    </row>
    <row r="16" spans="1:9" x14ac:dyDescent="0.25">
      <c r="A16" s="25">
        <v>1013</v>
      </c>
      <c r="B16" s="26" t="s">
        <v>21</v>
      </c>
      <c r="C16" s="40">
        <v>266481927</v>
      </c>
      <c r="D16" s="40">
        <v>111949051</v>
      </c>
      <c r="E16" s="40">
        <v>11869242</v>
      </c>
      <c r="F16" s="40">
        <v>10858</v>
      </c>
      <c r="G16" s="40">
        <v>5000</v>
      </c>
      <c r="H16" s="40">
        <v>911086</v>
      </c>
      <c r="I16" s="41">
        <f t="shared" si="0"/>
        <v>391227164</v>
      </c>
    </row>
    <row r="17" spans="1:9" x14ac:dyDescent="0.25">
      <c r="A17" s="25">
        <v>1014</v>
      </c>
      <c r="B17" s="26" t="s">
        <v>22</v>
      </c>
      <c r="C17" s="42">
        <v>0</v>
      </c>
      <c r="D17" s="42">
        <v>0</v>
      </c>
      <c r="E17" s="42">
        <v>0</v>
      </c>
      <c r="F17" s="42">
        <v>0</v>
      </c>
      <c r="G17" s="42">
        <v>7500</v>
      </c>
      <c r="H17" s="42">
        <v>354260</v>
      </c>
      <c r="I17" s="43">
        <f t="shared" si="0"/>
        <v>361760</v>
      </c>
    </row>
    <row r="18" spans="1:9" x14ac:dyDescent="0.25">
      <c r="A18" s="25">
        <v>1016</v>
      </c>
      <c r="B18" s="26" t="s">
        <v>23</v>
      </c>
      <c r="C18" s="40">
        <v>396519700</v>
      </c>
      <c r="D18" s="40">
        <v>99595818</v>
      </c>
      <c r="E18" s="40">
        <v>19258704</v>
      </c>
      <c r="F18" s="40">
        <v>913983</v>
      </c>
      <c r="G18" s="40">
        <v>0</v>
      </c>
      <c r="H18" s="40">
        <v>1989755</v>
      </c>
      <c r="I18" s="41">
        <f t="shared" si="0"/>
        <v>518277960</v>
      </c>
    </row>
    <row r="19" spans="1:9" x14ac:dyDescent="0.25">
      <c r="A19" s="25">
        <v>1017</v>
      </c>
      <c r="B19" s="26" t="s">
        <v>24</v>
      </c>
      <c r="C19" s="42">
        <v>101503779</v>
      </c>
      <c r="D19" s="42">
        <v>1051766</v>
      </c>
      <c r="E19" s="42">
        <v>2094125</v>
      </c>
      <c r="F19" s="42">
        <v>187452</v>
      </c>
      <c r="G19" s="42">
        <v>0</v>
      </c>
      <c r="H19" s="42">
        <v>1293503</v>
      </c>
      <c r="I19" s="43">
        <f t="shared" si="0"/>
        <v>106130625</v>
      </c>
    </row>
    <row r="20" spans="1:9" x14ac:dyDescent="0.25">
      <c r="A20" s="25">
        <v>1018</v>
      </c>
      <c r="B20" s="26" t="s">
        <v>25</v>
      </c>
      <c r="C20" s="40">
        <v>95029732</v>
      </c>
      <c r="D20" s="40">
        <v>274165</v>
      </c>
      <c r="E20" s="40">
        <v>4068360</v>
      </c>
      <c r="F20" s="40">
        <v>24475310</v>
      </c>
      <c r="G20" s="40">
        <v>0</v>
      </c>
      <c r="H20" s="40">
        <v>832370</v>
      </c>
      <c r="I20" s="41">
        <f t="shared" si="0"/>
        <v>124679937</v>
      </c>
    </row>
    <row r="21" spans="1:9" x14ac:dyDescent="0.25">
      <c r="A21" s="25">
        <v>1019</v>
      </c>
      <c r="B21" s="26" t="s">
        <v>26</v>
      </c>
      <c r="C21" s="42">
        <v>26292849</v>
      </c>
      <c r="D21" s="42">
        <v>1639668</v>
      </c>
      <c r="E21" s="42">
        <v>745899</v>
      </c>
      <c r="F21" s="42">
        <v>65071</v>
      </c>
      <c r="G21" s="42">
        <v>2500</v>
      </c>
      <c r="H21" s="42">
        <v>1380089</v>
      </c>
      <c r="I21" s="43">
        <f t="shared" si="0"/>
        <v>30126076</v>
      </c>
    </row>
    <row r="22" spans="1:9" x14ac:dyDescent="0.25">
      <c r="A22" s="25">
        <v>1020</v>
      </c>
      <c r="B22" s="26" t="s">
        <v>27</v>
      </c>
      <c r="C22" s="40">
        <v>29348990</v>
      </c>
      <c r="D22" s="40">
        <v>7659261</v>
      </c>
      <c r="E22" s="40">
        <v>874919</v>
      </c>
      <c r="F22" s="40">
        <v>18653835</v>
      </c>
      <c r="G22" s="40">
        <v>0</v>
      </c>
      <c r="H22" s="40">
        <v>103382</v>
      </c>
      <c r="I22" s="41">
        <f t="shared" si="0"/>
        <v>56640387</v>
      </c>
    </row>
    <row r="23" spans="1:9" x14ac:dyDescent="0.25">
      <c r="A23" s="25">
        <v>1022</v>
      </c>
      <c r="B23" s="26" t="s">
        <v>28</v>
      </c>
      <c r="C23" s="42">
        <v>1227140</v>
      </c>
      <c r="D23" s="42">
        <v>0</v>
      </c>
      <c r="E23" s="42">
        <v>1766</v>
      </c>
      <c r="F23" s="42">
        <v>0</v>
      </c>
      <c r="G23" s="42">
        <v>0</v>
      </c>
      <c r="H23" s="42">
        <v>3700</v>
      </c>
      <c r="I23" s="43">
        <f t="shared" si="0"/>
        <v>1232606</v>
      </c>
    </row>
    <row r="24" spans="1:9" x14ac:dyDescent="0.25">
      <c r="A24" s="25">
        <v>1023</v>
      </c>
      <c r="B24" s="26" t="s">
        <v>29</v>
      </c>
      <c r="C24" s="40">
        <v>25762084</v>
      </c>
      <c r="D24" s="40">
        <v>1188872</v>
      </c>
      <c r="E24" s="40">
        <v>773507</v>
      </c>
      <c r="F24" s="40">
        <v>438699</v>
      </c>
      <c r="G24" s="40">
        <v>0</v>
      </c>
      <c r="H24" s="40">
        <v>1044170</v>
      </c>
      <c r="I24" s="41">
        <f t="shared" si="0"/>
        <v>29207332</v>
      </c>
    </row>
    <row r="25" spans="1:9" x14ac:dyDescent="0.25">
      <c r="A25" s="25">
        <v>1024</v>
      </c>
      <c r="B25" s="26" t="s">
        <v>30</v>
      </c>
      <c r="C25" s="42">
        <v>562147756</v>
      </c>
      <c r="D25" s="42">
        <v>36316597</v>
      </c>
      <c r="E25" s="42">
        <v>10815725</v>
      </c>
      <c r="F25" s="42">
        <v>13112477</v>
      </c>
      <c r="G25" s="42">
        <v>341428</v>
      </c>
      <c r="H25" s="42">
        <v>4086486</v>
      </c>
      <c r="I25" s="43">
        <f t="shared" si="0"/>
        <v>626820469</v>
      </c>
    </row>
    <row r="26" spans="1:9" x14ac:dyDescent="0.25">
      <c r="A26" s="25">
        <v>1025</v>
      </c>
      <c r="B26" s="26" t="s">
        <v>31</v>
      </c>
      <c r="C26" s="40">
        <v>284120</v>
      </c>
      <c r="D26" s="40">
        <v>5000</v>
      </c>
      <c r="E26" s="40">
        <v>15260</v>
      </c>
      <c r="F26" s="40">
        <v>0</v>
      </c>
      <c r="G26" s="40">
        <v>0</v>
      </c>
      <c r="H26" s="40">
        <v>106781</v>
      </c>
      <c r="I26" s="41">
        <f t="shared" si="0"/>
        <v>411161</v>
      </c>
    </row>
    <row r="27" spans="1:9" x14ac:dyDescent="0.25">
      <c r="A27" s="25">
        <v>1026</v>
      </c>
      <c r="B27" s="26" t="s">
        <v>32</v>
      </c>
      <c r="C27" s="42">
        <v>433868</v>
      </c>
      <c r="D27" s="42">
        <v>0</v>
      </c>
      <c r="E27" s="42">
        <v>0</v>
      </c>
      <c r="F27" s="42">
        <v>0</v>
      </c>
      <c r="G27" s="42">
        <v>0</v>
      </c>
      <c r="H27" s="42">
        <v>66685</v>
      </c>
      <c r="I27" s="43">
        <f t="shared" si="0"/>
        <v>500553</v>
      </c>
    </row>
    <row r="28" spans="1:9" x14ac:dyDescent="0.25">
      <c r="A28" s="25">
        <v>1027</v>
      </c>
      <c r="B28" s="26" t="s">
        <v>33</v>
      </c>
      <c r="C28" s="40">
        <v>30835500</v>
      </c>
      <c r="D28" s="40">
        <v>637455</v>
      </c>
      <c r="E28" s="40">
        <v>265938</v>
      </c>
      <c r="F28" s="40">
        <v>307286</v>
      </c>
      <c r="G28" s="40">
        <v>93578</v>
      </c>
      <c r="H28" s="40">
        <v>698745</v>
      </c>
      <c r="I28" s="41">
        <f t="shared" si="0"/>
        <v>32838502</v>
      </c>
    </row>
    <row r="29" spans="1:9" x14ac:dyDescent="0.25">
      <c r="A29" s="25">
        <v>1028</v>
      </c>
      <c r="B29" s="26" t="s">
        <v>34</v>
      </c>
      <c r="C29" s="42">
        <v>4289241</v>
      </c>
      <c r="D29" s="42">
        <v>411097</v>
      </c>
      <c r="E29" s="42">
        <v>353883</v>
      </c>
      <c r="F29" s="42">
        <v>673982</v>
      </c>
      <c r="G29" s="42">
        <v>0</v>
      </c>
      <c r="H29" s="42">
        <v>53969</v>
      </c>
      <c r="I29" s="43">
        <f t="shared" si="0"/>
        <v>5782172</v>
      </c>
    </row>
    <row r="30" spans="1:9" x14ac:dyDescent="0.25">
      <c r="A30" s="25">
        <v>1030</v>
      </c>
      <c r="B30" s="26" t="s">
        <v>35</v>
      </c>
      <c r="C30" s="40">
        <v>52591521</v>
      </c>
      <c r="D30" s="40">
        <v>2757872</v>
      </c>
      <c r="E30" s="40">
        <v>1540944</v>
      </c>
      <c r="F30" s="40">
        <v>2010980</v>
      </c>
      <c r="G30" s="40">
        <v>121982</v>
      </c>
      <c r="H30" s="40">
        <v>1067325</v>
      </c>
      <c r="I30" s="41">
        <f t="shared" si="0"/>
        <v>60090624</v>
      </c>
    </row>
    <row r="31" spans="1:9" x14ac:dyDescent="0.25">
      <c r="A31" s="25">
        <v>1031</v>
      </c>
      <c r="B31" s="26" t="s">
        <v>36</v>
      </c>
      <c r="C31" s="42">
        <v>100</v>
      </c>
      <c r="D31" s="42">
        <v>0</v>
      </c>
      <c r="E31" s="42">
        <v>378</v>
      </c>
      <c r="F31" s="42">
        <v>0</v>
      </c>
      <c r="G31" s="42">
        <v>0</v>
      </c>
      <c r="H31" s="42">
        <v>13320</v>
      </c>
      <c r="I31" s="43">
        <f t="shared" si="0"/>
        <v>13798</v>
      </c>
    </row>
    <row r="32" spans="1:9" x14ac:dyDescent="0.25">
      <c r="A32" s="25">
        <v>1033</v>
      </c>
      <c r="B32" s="26" t="s">
        <v>37</v>
      </c>
      <c r="C32" s="40">
        <v>614504</v>
      </c>
      <c r="D32" s="40">
        <v>147765</v>
      </c>
      <c r="E32" s="40">
        <v>81251</v>
      </c>
      <c r="F32" s="40">
        <v>0</v>
      </c>
      <c r="G32" s="40">
        <v>0</v>
      </c>
      <c r="H32" s="40">
        <v>358755</v>
      </c>
      <c r="I32" s="41">
        <f t="shared" si="0"/>
        <v>1202275</v>
      </c>
    </row>
    <row r="33" spans="1:9" x14ac:dyDescent="0.25">
      <c r="A33" s="25">
        <v>1034</v>
      </c>
      <c r="B33" s="26" t="s">
        <v>38</v>
      </c>
      <c r="C33" s="42">
        <v>1521251</v>
      </c>
      <c r="D33" s="42">
        <v>17132</v>
      </c>
      <c r="E33" s="42">
        <v>44559</v>
      </c>
      <c r="F33" s="42">
        <v>0</v>
      </c>
      <c r="G33" s="42">
        <v>0</v>
      </c>
      <c r="H33" s="42">
        <v>13980</v>
      </c>
      <c r="I33" s="43">
        <f t="shared" si="0"/>
        <v>1596922</v>
      </c>
    </row>
    <row r="34" spans="1:9" x14ac:dyDescent="0.25">
      <c r="A34" s="25">
        <v>1037</v>
      </c>
      <c r="B34" s="26" t="s">
        <v>39</v>
      </c>
      <c r="C34" s="40">
        <v>9055923</v>
      </c>
      <c r="D34" s="40">
        <v>20680</v>
      </c>
      <c r="E34" s="40">
        <v>147417</v>
      </c>
      <c r="F34" s="40">
        <v>1818993</v>
      </c>
      <c r="G34" s="40">
        <v>0</v>
      </c>
      <c r="H34" s="40">
        <v>135945</v>
      </c>
      <c r="I34" s="41">
        <f t="shared" si="0"/>
        <v>11178958</v>
      </c>
    </row>
    <row r="35" spans="1:9" x14ac:dyDescent="0.25">
      <c r="A35" s="25">
        <v>1038</v>
      </c>
      <c r="B35" s="26" t="s">
        <v>40</v>
      </c>
      <c r="C35" s="42">
        <v>125560</v>
      </c>
      <c r="D35" s="42">
        <v>0</v>
      </c>
      <c r="E35" s="42">
        <v>10001</v>
      </c>
      <c r="F35" s="42">
        <v>0</v>
      </c>
      <c r="G35" s="42">
        <v>2500</v>
      </c>
      <c r="H35" s="42">
        <v>148467</v>
      </c>
      <c r="I35" s="43">
        <f t="shared" si="0"/>
        <v>286528</v>
      </c>
    </row>
    <row r="36" spans="1:9" x14ac:dyDescent="0.25">
      <c r="A36" s="25">
        <v>1039</v>
      </c>
      <c r="B36" s="26" t="s">
        <v>41</v>
      </c>
      <c r="C36" s="40">
        <v>1884816</v>
      </c>
      <c r="D36" s="40">
        <v>37958</v>
      </c>
      <c r="E36" s="40">
        <v>25298</v>
      </c>
      <c r="F36" s="40">
        <v>0</v>
      </c>
      <c r="G36" s="40">
        <v>0</v>
      </c>
      <c r="H36" s="40">
        <v>329369</v>
      </c>
      <c r="I36" s="41">
        <f t="shared" si="0"/>
        <v>2277441</v>
      </c>
    </row>
    <row r="37" spans="1:9" x14ac:dyDescent="0.25">
      <c r="A37" s="25">
        <v>1040</v>
      </c>
      <c r="B37" s="26" t="s">
        <v>42</v>
      </c>
      <c r="C37" s="42">
        <v>89615129</v>
      </c>
      <c r="D37" s="42">
        <v>3867167</v>
      </c>
      <c r="E37" s="42">
        <v>2539206</v>
      </c>
      <c r="F37" s="42">
        <v>263037</v>
      </c>
      <c r="G37" s="42">
        <v>2500</v>
      </c>
      <c r="H37" s="42">
        <v>2644947</v>
      </c>
      <c r="I37" s="43">
        <f t="shared" si="0"/>
        <v>98931986</v>
      </c>
    </row>
    <row r="38" spans="1:9" x14ac:dyDescent="0.25">
      <c r="A38" s="25">
        <v>1042</v>
      </c>
      <c r="B38" s="26" t="s">
        <v>43</v>
      </c>
      <c r="C38" s="40">
        <v>53907504</v>
      </c>
      <c r="D38" s="40">
        <v>0</v>
      </c>
      <c r="E38" s="40">
        <v>37800</v>
      </c>
      <c r="F38" s="40">
        <v>3502072</v>
      </c>
      <c r="G38" s="40">
        <v>0</v>
      </c>
      <c r="H38" s="40">
        <v>2160</v>
      </c>
      <c r="I38" s="41">
        <f t="shared" si="0"/>
        <v>57449536</v>
      </c>
    </row>
    <row r="39" spans="1:9" x14ac:dyDescent="0.25">
      <c r="A39" s="25">
        <v>1043</v>
      </c>
      <c r="B39" s="26" t="s">
        <v>44</v>
      </c>
      <c r="C39" s="42">
        <v>342027730</v>
      </c>
      <c r="D39" s="42">
        <v>28023642</v>
      </c>
      <c r="E39" s="42">
        <v>7368091</v>
      </c>
      <c r="F39" s="42">
        <v>24161814</v>
      </c>
      <c r="G39" s="42">
        <v>0</v>
      </c>
      <c r="H39" s="42">
        <v>383128</v>
      </c>
      <c r="I39" s="43">
        <f t="shared" si="0"/>
        <v>401964405</v>
      </c>
    </row>
    <row r="40" spans="1:9" x14ac:dyDescent="0.25">
      <c r="A40" s="25">
        <v>1044</v>
      </c>
      <c r="B40" s="26" t="s">
        <v>45</v>
      </c>
      <c r="C40" s="40">
        <v>2787740</v>
      </c>
      <c r="D40" s="40">
        <v>691418</v>
      </c>
      <c r="E40" s="40">
        <v>134051</v>
      </c>
      <c r="F40" s="40">
        <v>0</v>
      </c>
      <c r="G40" s="40">
        <v>0</v>
      </c>
      <c r="H40" s="40">
        <v>682564</v>
      </c>
      <c r="I40" s="41">
        <f t="shared" si="0"/>
        <v>4295773</v>
      </c>
    </row>
    <row r="41" spans="1:9" x14ac:dyDescent="0.25">
      <c r="A41" s="25">
        <v>1046</v>
      </c>
      <c r="B41" s="26" t="s">
        <v>46</v>
      </c>
      <c r="C41" s="42">
        <v>29970</v>
      </c>
      <c r="D41" s="42">
        <v>22313</v>
      </c>
      <c r="E41" s="42">
        <v>19026</v>
      </c>
      <c r="F41" s="42">
        <v>0</v>
      </c>
      <c r="G41" s="42">
        <v>20000</v>
      </c>
      <c r="H41" s="42">
        <v>1297266</v>
      </c>
      <c r="I41" s="43">
        <f t="shared" si="0"/>
        <v>1388575</v>
      </c>
    </row>
    <row r="42" spans="1:9" x14ac:dyDescent="0.25">
      <c r="A42" s="25">
        <v>1047</v>
      </c>
      <c r="B42" s="26" t="s">
        <v>47</v>
      </c>
      <c r="C42" s="40">
        <v>183981403</v>
      </c>
      <c r="D42" s="40">
        <v>34328787</v>
      </c>
      <c r="E42" s="40">
        <v>9167317</v>
      </c>
      <c r="F42" s="40">
        <v>69709</v>
      </c>
      <c r="G42" s="40">
        <v>0</v>
      </c>
      <c r="H42" s="40">
        <v>1155655</v>
      </c>
      <c r="I42" s="41">
        <f t="shared" si="0"/>
        <v>228702871</v>
      </c>
    </row>
    <row r="43" spans="1:9" x14ac:dyDescent="0.25">
      <c r="A43" s="25">
        <v>1048</v>
      </c>
      <c r="B43" s="26" t="s">
        <v>48</v>
      </c>
      <c r="C43" s="42">
        <v>50591497</v>
      </c>
      <c r="D43" s="42">
        <v>2054430</v>
      </c>
      <c r="E43" s="42">
        <v>2350285</v>
      </c>
      <c r="F43" s="42">
        <v>908806</v>
      </c>
      <c r="G43" s="42">
        <v>0</v>
      </c>
      <c r="H43" s="42">
        <v>826440</v>
      </c>
      <c r="I43" s="43">
        <f t="shared" si="0"/>
        <v>56731458</v>
      </c>
    </row>
    <row r="44" spans="1:9" x14ac:dyDescent="0.25">
      <c r="A44" s="25">
        <v>1050</v>
      </c>
      <c r="B44" s="26" t="s">
        <v>49</v>
      </c>
      <c r="C44" s="40">
        <v>191818</v>
      </c>
      <c r="D44" s="40">
        <v>0</v>
      </c>
      <c r="E44" s="40">
        <v>0</v>
      </c>
      <c r="F44" s="40">
        <v>0</v>
      </c>
      <c r="G44" s="40">
        <v>0</v>
      </c>
      <c r="H44" s="40">
        <v>23460</v>
      </c>
      <c r="I44" s="41">
        <f t="shared" si="0"/>
        <v>215278</v>
      </c>
    </row>
    <row r="45" spans="1:9" x14ac:dyDescent="0.25">
      <c r="A45" s="25">
        <v>1052</v>
      </c>
      <c r="B45" s="26" t="s">
        <v>50</v>
      </c>
      <c r="C45" s="42">
        <v>157540884</v>
      </c>
      <c r="D45" s="42">
        <v>3235436</v>
      </c>
      <c r="E45" s="42">
        <v>566607</v>
      </c>
      <c r="F45" s="42">
        <v>206824</v>
      </c>
      <c r="G45" s="42">
        <v>0</v>
      </c>
      <c r="H45" s="42">
        <v>421261</v>
      </c>
      <c r="I45" s="43">
        <f t="shared" si="0"/>
        <v>161971012</v>
      </c>
    </row>
    <row r="46" spans="1:9" x14ac:dyDescent="0.25">
      <c r="A46" s="25">
        <v>1054</v>
      </c>
      <c r="B46" s="26" t="s">
        <v>51</v>
      </c>
      <c r="C46" s="40">
        <v>25724420</v>
      </c>
      <c r="D46" s="40">
        <v>2220601</v>
      </c>
      <c r="E46" s="40">
        <v>815759</v>
      </c>
      <c r="F46" s="40">
        <v>784982</v>
      </c>
      <c r="G46" s="40">
        <v>22506</v>
      </c>
      <c r="H46" s="40">
        <v>663656</v>
      </c>
      <c r="I46" s="41">
        <f t="shared" si="0"/>
        <v>30231924</v>
      </c>
    </row>
    <row r="47" spans="1:9" x14ac:dyDescent="0.25">
      <c r="A47" s="25">
        <v>1055</v>
      </c>
      <c r="B47" s="26" t="s">
        <v>52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3">
        <f t="shared" si="0"/>
        <v>0</v>
      </c>
    </row>
    <row r="48" spans="1:9" x14ac:dyDescent="0.25">
      <c r="A48" s="25">
        <v>1057</v>
      </c>
      <c r="B48" s="26" t="s">
        <v>53</v>
      </c>
      <c r="C48" s="40">
        <v>3814238</v>
      </c>
      <c r="D48" s="40">
        <v>55779</v>
      </c>
      <c r="E48" s="40">
        <v>57584</v>
      </c>
      <c r="F48" s="40">
        <v>0</v>
      </c>
      <c r="G48" s="40">
        <v>0</v>
      </c>
      <c r="H48" s="40">
        <v>943337</v>
      </c>
      <c r="I48" s="41">
        <f t="shared" si="0"/>
        <v>4870938</v>
      </c>
    </row>
    <row r="49" spans="1:9" x14ac:dyDescent="0.25">
      <c r="A49" s="25">
        <v>1058</v>
      </c>
      <c r="B49" s="26" t="s">
        <v>54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3">
        <f t="shared" si="0"/>
        <v>0</v>
      </c>
    </row>
    <row r="50" spans="1:9" x14ac:dyDescent="0.25">
      <c r="A50" s="25">
        <v>1062</v>
      </c>
      <c r="B50" s="26" t="s">
        <v>55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1">
        <f t="shared" si="0"/>
        <v>0</v>
      </c>
    </row>
    <row r="51" spans="1:9" x14ac:dyDescent="0.25">
      <c r="A51" s="25">
        <v>1065</v>
      </c>
      <c r="B51" s="26" t="s">
        <v>56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3">
        <f t="shared" si="0"/>
        <v>0</v>
      </c>
    </row>
    <row r="52" spans="1:9" x14ac:dyDescent="0.25">
      <c r="A52" s="25">
        <v>1066</v>
      </c>
      <c r="B52" s="26" t="s">
        <v>57</v>
      </c>
      <c r="C52" s="40">
        <v>0</v>
      </c>
      <c r="D52" s="40">
        <v>0</v>
      </c>
      <c r="E52" s="40">
        <v>0</v>
      </c>
      <c r="F52" s="40">
        <v>0</v>
      </c>
      <c r="G52" s="40">
        <v>0</v>
      </c>
      <c r="H52" s="40">
        <v>0</v>
      </c>
      <c r="I52" s="41">
        <f t="shared" si="0"/>
        <v>0</v>
      </c>
    </row>
    <row r="53" spans="1:9" x14ac:dyDescent="0.25">
      <c r="A53" s="25">
        <v>1067</v>
      </c>
      <c r="B53" s="26" t="s">
        <v>58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3">
        <f t="shared" si="0"/>
        <v>0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9" x14ac:dyDescent="0.25">
      <c r="A55" s="25">
        <v>1069</v>
      </c>
      <c r="B55" s="26" t="s">
        <v>60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3">
        <f t="shared" si="0"/>
        <v>0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267802</v>
      </c>
      <c r="I56" s="41">
        <f t="shared" si="0"/>
        <v>267802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2872030236</v>
      </c>
      <c r="D57" s="30">
        <f t="shared" si="1"/>
        <v>352931433</v>
      </c>
      <c r="E57" s="30">
        <f t="shared" si="1"/>
        <v>82721763</v>
      </c>
      <c r="F57" s="30">
        <f t="shared" si="1"/>
        <v>129677745</v>
      </c>
      <c r="G57" s="30">
        <f t="shared" si="1"/>
        <v>656995</v>
      </c>
      <c r="H57" s="30">
        <f t="shared" si="1"/>
        <v>29238943</v>
      </c>
      <c r="I57" s="30">
        <f t="shared" si="1"/>
        <v>3467257115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5000</v>
      </c>
      <c r="D7" s="38">
        <v>0</v>
      </c>
      <c r="E7" s="38">
        <v>0</v>
      </c>
      <c r="F7" s="38">
        <v>0</v>
      </c>
      <c r="G7" s="38">
        <v>0</v>
      </c>
      <c r="H7" s="38">
        <v>10000</v>
      </c>
      <c r="I7" s="39">
        <f>SUM(C7:H7)</f>
        <v>15000</v>
      </c>
    </row>
    <row r="8" spans="1:9" x14ac:dyDescent="0.25">
      <c r="A8" s="25">
        <v>1002</v>
      </c>
      <c r="B8" s="26" t="s">
        <v>13</v>
      </c>
      <c r="C8" s="40">
        <v>3756333</v>
      </c>
      <c r="D8" s="40">
        <v>100608</v>
      </c>
      <c r="E8" s="40">
        <v>72743</v>
      </c>
      <c r="F8" s="40">
        <v>0</v>
      </c>
      <c r="G8" s="40">
        <v>0</v>
      </c>
      <c r="H8" s="40">
        <v>320668</v>
      </c>
      <c r="I8" s="41">
        <f t="shared" ref="I8:I56" si="0">SUM(C8:H8)</f>
        <v>4250352</v>
      </c>
    </row>
    <row r="9" spans="1:9" x14ac:dyDescent="0.25">
      <c r="A9" s="25">
        <v>1005</v>
      </c>
      <c r="B9" s="26" t="s">
        <v>14</v>
      </c>
      <c r="C9" s="42">
        <v>646</v>
      </c>
      <c r="D9" s="42">
        <v>0</v>
      </c>
      <c r="E9" s="42">
        <v>6443</v>
      </c>
      <c r="F9" s="42">
        <v>0</v>
      </c>
      <c r="G9" s="42">
        <v>0</v>
      </c>
      <c r="H9" s="42">
        <v>20844</v>
      </c>
      <c r="I9" s="43">
        <f t="shared" si="0"/>
        <v>27933</v>
      </c>
    </row>
    <row r="10" spans="1:9" x14ac:dyDescent="0.25">
      <c r="A10" s="25">
        <v>1006</v>
      </c>
      <c r="B10" s="26" t="s">
        <v>15</v>
      </c>
      <c r="C10" s="40">
        <v>152</v>
      </c>
      <c r="D10" s="40">
        <v>0</v>
      </c>
      <c r="E10" s="40">
        <v>379</v>
      </c>
      <c r="F10" s="40">
        <v>0</v>
      </c>
      <c r="G10" s="40">
        <v>0</v>
      </c>
      <c r="H10" s="40">
        <v>960</v>
      </c>
      <c r="I10" s="41">
        <f t="shared" si="0"/>
        <v>1491</v>
      </c>
    </row>
    <row r="11" spans="1:9" x14ac:dyDescent="0.25">
      <c r="A11" s="25">
        <v>1007</v>
      </c>
      <c r="B11" s="26" t="s">
        <v>16</v>
      </c>
      <c r="C11" s="42">
        <v>77670845</v>
      </c>
      <c r="D11" s="42">
        <v>5292191</v>
      </c>
      <c r="E11" s="42">
        <v>3429423</v>
      </c>
      <c r="F11" s="42">
        <v>604066</v>
      </c>
      <c r="G11" s="42">
        <v>5000</v>
      </c>
      <c r="H11" s="42">
        <v>3990601</v>
      </c>
      <c r="I11" s="43">
        <f t="shared" si="0"/>
        <v>90992126</v>
      </c>
    </row>
    <row r="12" spans="1:9" x14ac:dyDescent="0.25">
      <c r="A12" s="25">
        <v>1008</v>
      </c>
      <c r="B12" s="26" t="s">
        <v>17</v>
      </c>
      <c r="C12" s="40">
        <v>51806054</v>
      </c>
      <c r="D12" s="40">
        <v>1386702</v>
      </c>
      <c r="E12" s="40">
        <v>225661</v>
      </c>
      <c r="F12" s="40">
        <v>0</v>
      </c>
      <c r="G12" s="40">
        <v>0</v>
      </c>
      <c r="H12" s="40">
        <v>23326</v>
      </c>
      <c r="I12" s="41">
        <f t="shared" si="0"/>
        <v>53441743</v>
      </c>
    </row>
    <row r="13" spans="1:9" x14ac:dyDescent="0.25">
      <c r="A13" s="25">
        <v>1010</v>
      </c>
      <c r="B13" s="26" t="s">
        <v>18</v>
      </c>
      <c r="C13" s="42">
        <v>5013083</v>
      </c>
      <c r="D13" s="42">
        <v>414362</v>
      </c>
      <c r="E13" s="42">
        <v>365294</v>
      </c>
      <c r="F13" s="42">
        <v>786811</v>
      </c>
      <c r="G13" s="42">
        <v>0</v>
      </c>
      <c r="H13" s="42">
        <v>38303</v>
      </c>
      <c r="I13" s="43">
        <f t="shared" si="0"/>
        <v>6617853</v>
      </c>
    </row>
    <row r="14" spans="1:9" x14ac:dyDescent="0.25">
      <c r="A14" s="25">
        <v>1011</v>
      </c>
      <c r="B14" s="26" t="s">
        <v>19</v>
      </c>
      <c r="C14" s="40">
        <v>113747932</v>
      </c>
      <c r="D14" s="40">
        <v>6103103</v>
      </c>
      <c r="E14" s="40">
        <v>1747536</v>
      </c>
      <c r="F14" s="40">
        <v>4199277</v>
      </c>
      <c r="G14" s="40">
        <v>0</v>
      </c>
      <c r="H14" s="40">
        <v>726234</v>
      </c>
      <c r="I14" s="41">
        <f t="shared" si="0"/>
        <v>126524082</v>
      </c>
    </row>
    <row r="15" spans="1:9" x14ac:dyDescent="0.25">
      <c r="A15" s="25">
        <v>1012</v>
      </c>
      <c r="B15" s="26" t="s">
        <v>20</v>
      </c>
      <c r="C15" s="42">
        <v>7453904</v>
      </c>
      <c r="D15" s="42">
        <v>1932</v>
      </c>
      <c r="E15" s="42">
        <v>1075414</v>
      </c>
      <c r="F15" s="42">
        <v>3067336</v>
      </c>
      <c r="G15" s="42">
        <v>17500</v>
      </c>
      <c r="H15" s="42">
        <v>761279</v>
      </c>
      <c r="I15" s="43">
        <f t="shared" si="0"/>
        <v>12377365</v>
      </c>
    </row>
    <row r="16" spans="1:9" x14ac:dyDescent="0.25">
      <c r="A16" s="25">
        <v>1013</v>
      </c>
      <c r="B16" s="26" t="s">
        <v>21</v>
      </c>
      <c r="C16" s="40">
        <v>250082623</v>
      </c>
      <c r="D16" s="40">
        <v>122396251</v>
      </c>
      <c r="E16" s="40">
        <v>11629221</v>
      </c>
      <c r="F16" s="40">
        <v>1758597</v>
      </c>
      <c r="G16" s="40">
        <v>2500</v>
      </c>
      <c r="H16" s="40">
        <v>1042149</v>
      </c>
      <c r="I16" s="41">
        <f t="shared" si="0"/>
        <v>386911341</v>
      </c>
    </row>
    <row r="17" spans="1:9" x14ac:dyDescent="0.25">
      <c r="A17" s="25">
        <v>1014</v>
      </c>
      <c r="B17" s="26" t="s">
        <v>22</v>
      </c>
      <c r="C17" s="42">
        <v>37701787</v>
      </c>
      <c r="D17" s="42">
        <v>4569</v>
      </c>
      <c r="E17" s="42">
        <v>1828008</v>
      </c>
      <c r="F17" s="42">
        <v>5301672</v>
      </c>
      <c r="G17" s="42">
        <v>0</v>
      </c>
      <c r="H17" s="42">
        <v>281731</v>
      </c>
      <c r="I17" s="43">
        <f t="shared" si="0"/>
        <v>45117767</v>
      </c>
    </row>
    <row r="18" spans="1:9" x14ac:dyDescent="0.25">
      <c r="A18" s="25">
        <v>1016</v>
      </c>
      <c r="B18" s="26" t="s">
        <v>23</v>
      </c>
      <c r="C18" s="40">
        <v>554113750</v>
      </c>
      <c r="D18" s="40">
        <v>103878417</v>
      </c>
      <c r="E18" s="40">
        <v>25249034</v>
      </c>
      <c r="F18" s="40">
        <v>6431183</v>
      </c>
      <c r="G18" s="40">
        <v>0</v>
      </c>
      <c r="H18" s="40">
        <v>4889880</v>
      </c>
      <c r="I18" s="41">
        <f t="shared" si="0"/>
        <v>694562264</v>
      </c>
    </row>
    <row r="19" spans="1:9" x14ac:dyDescent="0.25">
      <c r="A19" s="25">
        <v>1017</v>
      </c>
      <c r="B19" s="26" t="s">
        <v>24</v>
      </c>
      <c r="C19" s="42">
        <v>82771388</v>
      </c>
      <c r="D19" s="42">
        <v>2396737</v>
      </c>
      <c r="E19" s="42">
        <v>2382329</v>
      </c>
      <c r="F19" s="42">
        <v>1302912</v>
      </c>
      <c r="G19" s="42">
        <v>0</v>
      </c>
      <c r="H19" s="42">
        <v>844571</v>
      </c>
      <c r="I19" s="43">
        <f t="shared" si="0"/>
        <v>89697937</v>
      </c>
    </row>
    <row r="20" spans="1:9" x14ac:dyDescent="0.25">
      <c r="A20" s="25">
        <v>1018</v>
      </c>
      <c r="B20" s="26" t="s">
        <v>25</v>
      </c>
      <c r="C20" s="40">
        <v>5547213</v>
      </c>
      <c r="D20" s="40">
        <v>759797</v>
      </c>
      <c r="E20" s="40">
        <v>608155</v>
      </c>
      <c r="F20" s="40">
        <v>0</v>
      </c>
      <c r="G20" s="40">
        <v>5000</v>
      </c>
      <c r="H20" s="40">
        <v>679419</v>
      </c>
      <c r="I20" s="41">
        <f t="shared" si="0"/>
        <v>7599584</v>
      </c>
    </row>
    <row r="21" spans="1:9" x14ac:dyDescent="0.25">
      <c r="A21" s="25">
        <v>1019</v>
      </c>
      <c r="B21" s="26" t="s">
        <v>26</v>
      </c>
      <c r="C21" s="42">
        <v>107595495</v>
      </c>
      <c r="D21" s="42">
        <v>1354251</v>
      </c>
      <c r="E21" s="42">
        <v>1153783</v>
      </c>
      <c r="F21" s="42">
        <v>1448901</v>
      </c>
      <c r="G21" s="42">
        <v>2500</v>
      </c>
      <c r="H21" s="42">
        <v>1181269</v>
      </c>
      <c r="I21" s="43">
        <f t="shared" si="0"/>
        <v>112736199</v>
      </c>
    </row>
    <row r="22" spans="1:9" x14ac:dyDescent="0.25">
      <c r="A22" s="25">
        <v>1020</v>
      </c>
      <c r="B22" s="26" t="s">
        <v>27</v>
      </c>
      <c r="C22" s="40">
        <v>33687104</v>
      </c>
      <c r="D22" s="40">
        <v>5338197</v>
      </c>
      <c r="E22" s="40">
        <v>790886</v>
      </c>
      <c r="F22" s="40">
        <v>33446406</v>
      </c>
      <c r="G22" s="40">
        <v>0</v>
      </c>
      <c r="H22" s="40">
        <v>314645</v>
      </c>
      <c r="I22" s="41">
        <f t="shared" si="0"/>
        <v>73577238</v>
      </c>
    </row>
    <row r="23" spans="1:9" x14ac:dyDescent="0.25">
      <c r="A23" s="25">
        <v>1022</v>
      </c>
      <c r="B23" s="26" t="s">
        <v>28</v>
      </c>
      <c r="C23" s="42">
        <v>753602</v>
      </c>
      <c r="D23" s="42">
        <v>1260</v>
      </c>
      <c r="E23" s="42">
        <v>26688</v>
      </c>
      <c r="F23" s="42">
        <v>0</v>
      </c>
      <c r="G23" s="42">
        <v>0</v>
      </c>
      <c r="H23" s="42">
        <v>1920</v>
      </c>
      <c r="I23" s="43">
        <f t="shared" si="0"/>
        <v>783470</v>
      </c>
    </row>
    <row r="24" spans="1:9" x14ac:dyDescent="0.25">
      <c r="A24" s="25">
        <v>1023</v>
      </c>
      <c r="B24" s="26" t="s">
        <v>29</v>
      </c>
      <c r="C24" s="40">
        <v>39268532</v>
      </c>
      <c r="D24" s="40">
        <v>2196593</v>
      </c>
      <c r="E24" s="40">
        <v>672803</v>
      </c>
      <c r="F24" s="40">
        <v>220245</v>
      </c>
      <c r="G24" s="40">
        <v>5000</v>
      </c>
      <c r="H24" s="40">
        <v>1064191</v>
      </c>
      <c r="I24" s="41">
        <f t="shared" si="0"/>
        <v>43427364</v>
      </c>
    </row>
    <row r="25" spans="1:9" x14ac:dyDescent="0.25">
      <c r="A25" s="25">
        <v>1024</v>
      </c>
      <c r="B25" s="26" t="s">
        <v>30</v>
      </c>
      <c r="C25" s="42">
        <v>629168176</v>
      </c>
      <c r="D25" s="42">
        <v>36004901</v>
      </c>
      <c r="E25" s="42">
        <v>12484958</v>
      </c>
      <c r="F25" s="42">
        <v>11731261</v>
      </c>
      <c r="G25" s="42">
        <v>0</v>
      </c>
      <c r="H25" s="42">
        <v>5210501</v>
      </c>
      <c r="I25" s="43">
        <f t="shared" si="0"/>
        <v>694599797</v>
      </c>
    </row>
    <row r="26" spans="1:9" x14ac:dyDescent="0.25">
      <c r="A26" s="25">
        <v>1025</v>
      </c>
      <c r="B26" s="26" t="s">
        <v>31</v>
      </c>
      <c r="C26" s="40">
        <v>654524</v>
      </c>
      <c r="D26" s="40">
        <v>11814</v>
      </c>
      <c r="E26" s="40">
        <v>15274</v>
      </c>
      <c r="F26" s="40">
        <v>0</v>
      </c>
      <c r="G26" s="40">
        <v>0</v>
      </c>
      <c r="H26" s="40">
        <v>88011</v>
      </c>
      <c r="I26" s="41">
        <f t="shared" si="0"/>
        <v>769623</v>
      </c>
    </row>
    <row r="27" spans="1:9" x14ac:dyDescent="0.25">
      <c r="A27" s="25">
        <v>1026</v>
      </c>
      <c r="B27" s="26" t="s">
        <v>32</v>
      </c>
      <c r="C27" s="42">
        <v>263043</v>
      </c>
      <c r="D27" s="42">
        <v>0</v>
      </c>
      <c r="E27" s="42">
        <v>0</v>
      </c>
      <c r="F27" s="42">
        <v>0</v>
      </c>
      <c r="G27" s="42">
        <v>5000</v>
      </c>
      <c r="H27" s="42">
        <v>88205</v>
      </c>
      <c r="I27" s="43">
        <f t="shared" si="0"/>
        <v>356248</v>
      </c>
    </row>
    <row r="28" spans="1:9" x14ac:dyDescent="0.25">
      <c r="A28" s="25">
        <v>1027</v>
      </c>
      <c r="B28" s="26" t="s">
        <v>33</v>
      </c>
      <c r="C28" s="40">
        <v>43151107</v>
      </c>
      <c r="D28" s="40">
        <v>1599726</v>
      </c>
      <c r="E28" s="40">
        <v>479301</v>
      </c>
      <c r="F28" s="40">
        <v>657888</v>
      </c>
      <c r="G28" s="40">
        <v>7500</v>
      </c>
      <c r="H28" s="40">
        <v>805761</v>
      </c>
      <c r="I28" s="41">
        <f t="shared" si="0"/>
        <v>46701283</v>
      </c>
    </row>
    <row r="29" spans="1:9" x14ac:dyDescent="0.25">
      <c r="A29" s="25">
        <v>1028</v>
      </c>
      <c r="B29" s="26" t="s">
        <v>34</v>
      </c>
      <c r="C29" s="42">
        <v>70292289</v>
      </c>
      <c r="D29" s="42">
        <v>1383173</v>
      </c>
      <c r="E29" s="42">
        <v>1018573</v>
      </c>
      <c r="F29" s="42">
        <v>10533818</v>
      </c>
      <c r="G29" s="42">
        <v>0</v>
      </c>
      <c r="H29" s="42">
        <v>71205</v>
      </c>
      <c r="I29" s="43">
        <f t="shared" si="0"/>
        <v>83299058</v>
      </c>
    </row>
    <row r="30" spans="1:9" x14ac:dyDescent="0.25">
      <c r="A30" s="25">
        <v>1030</v>
      </c>
      <c r="B30" s="26" t="s">
        <v>35</v>
      </c>
      <c r="C30" s="40">
        <v>170275424</v>
      </c>
      <c r="D30" s="40">
        <v>3619799</v>
      </c>
      <c r="E30" s="40">
        <v>6865894</v>
      </c>
      <c r="F30" s="40">
        <v>29711907</v>
      </c>
      <c r="G30" s="40">
        <v>2500</v>
      </c>
      <c r="H30" s="40">
        <v>1067502</v>
      </c>
      <c r="I30" s="41">
        <f t="shared" si="0"/>
        <v>211543026</v>
      </c>
    </row>
    <row r="31" spans="1:9" x14ac:dyDescent="0.25">
      <c r="A31" s="25">
        <v>1031</v>
      </c>
      <c r="B31" s="26" t="s">
        <v>36</v>
      </c>
      <c r="C31" s="42">
        <v>38</v>
      </c>
      <c r="D31" s="42">
        <v>0</v>
      </c>
      <c r="E31" s="42">
        <v>1106</v>
      </c>
      <c r="F31" s="42">
        <v>0</v>
      </c>
      <c r="G31" s="42">
        <v>0</v>
      </c>
      <c r="H31" s="42">
        <v>240</v>
      </c>
      <c r="I31" s="43">
        <f t="shared" si="0"/>
        <v>1384</v>
      </c>
    </row>
    <row r="32" spans="1:9" x14ac:dyDescent="0.25">
      <c r="A32" s="25">
        <v>1033</v>
      </c>
      <c r="B32" s="26" t="s">
        <v>37</v>
      </c>
      <c r="C32" s="40">
        <v>1093096</v>
      </c>
      <c r="D32" s="40">
        <v>271245</v>
      </c>
      <c r="E32" s="40">
        <v>65907</v>
      </c>
      <c r="F32" s="40">
        <v>0</v>
      </c>
      <c r="G32" s="40">
        <v>5000</v>
      </c>
      <c r="H32" s="40">
        <v>279280</v>
      </c>
      <c r="I32" s="41">
        <f t="shared" si="0"/>
        <v>1714528</v>
      </c>
    </row>
    <row r="33" spans="1:9" x14ac:dyDescent="0.25">
      <c r="A33" s="25">
        <v>1034</v>
      </c>
      <c r="B33" s="26" t="s">
        <v>38</v>
      </c>
      <c r="C33" s="42">
        <v>1002117</v>
      </c>
      <c r="D33" s="42">
        <v>81397</v>
      </c>
      <c r="E33" s="42">
        <v>25715</v>
      </c>
      <c r="F33" s="42">
        <v>0</v>
      </c>
      <c r="G33" s="42">
        <v>0</v>
      </c>
      <c r="H33" s="42">
        <v>19004</v>
      </c>
      <c r="I33" s="43">
        <f t="shared" si="0"/>
        <v>1128233</v>
      </c>
    </row>
    <row r="34" spans="1:9" x14ac:dyDescent="0.25">
      <c r="A34" s="25">
        <v>1037</v>
      </c>
      <c r="B34" s="26" t="s">
        <v>39</v>
      </c>
      <c r="C34" s="40">
        <v>9412635</v>
      </c>
      <c r="D34" s="40">
        <v>474234</v>
      </c>
      <c r="E34" s="40">
        <v>174426</v>
      </c>
      <c r="F34" s="40">
        <v>146554</v>
      </c>
      <c r="G34" s="40">
        <v>0</v>
      </c>
      <c r="H34" s="40">
        <v>183455</v>
      </c>
      <c r="I34" s="41">
        <f t="shared" si="0"/>
        <v>10391304</v>
      </c>
    </row>
    <row r="35" spans="1:9" x14ac:dyDescent="0.25">
      <c r="A35" s="25">
        <v>1038</v>
      </c>
      <c r="B35" s="26" t="s">
        <v>40</v>
      </c>
      <c r="C35" s="42">
        <v>1402095</v>
      </c>
      <c r="D35" s="42">
        <v>0</v>
      </c>
      <c r="E35" s="42">
        <v>4866</v>
      </c>
      <c r="F35" s="42">
        <v>0</v>
      </c>
      <c r="G35" s="42">
        <v>0</v>
      </c>
      <c r="H35" s="42">
        <v>106214</v>
      </c>
      <c r="I35" s="43">
        <f t="shared" si="0"/>
        <v>1513175</v>
      </c>
    </row>
    <row r="36" spans="1:9" x14ac:dyDescent="0.25">
      <c r="A36" s="25">
        <v>1039</v>
      </c>
      <c r="B36" s="26" t="s">
        <v>41</v>
      </c>
      <c r="C36" s="40">
        <v>1030764</v>
      </c>
      <c r="D36" s="40">
        <v>360001</v>
      </c>
      <c r="E36" s="40">
        <v>36332</v>
      </c>
      <c r="F36" s="40">
        <v>0</v>
      </c>
      <c r="G36" s="40">
        <v>2500</v>
      </c>
      <c r="H36" s="40">
        <v>330754</v>
      </c>
      <c r="I36" s="41">
        <f t="shared" si="0"/>
        <v>1760351</v>
      </c>
    </row>
    <row r="37" spans="1:9" x14ac:dyDescent="0.25">
      <c r="A37" s="25">
        <v>1040</v>
      </c>
      <c r="B37" s="26" t="s">
        <v>42</v>
      </c>
      <c r="C37" s="42">
        <v>81305160</v>
      </c>
      <c r="D37" s="42">
        <v>7164943</v>
      </c>
      <c r="E37" s="42">
        <v>3184685</v>
      </c>
      <c r="F37" s="42">
        <v>678991</v>
      </c>
      <c r="G37" s="42">
        <v>2500</v>
      </c>
      <c r="H37" s="42">
        <v>2933103</v>
      </c>
      <c r="I37" s="43">
        <f t="shared" si="0"/>
        <v>95269382</v>
      </c>
    </row>
    <row r="38" spans="1:9" x14ac:dyDescent="0.25">
      <c r="A38" s="25">
        <v>1042</v>
      </c>
      <c r="B38" s="26" t="s">
        <v>43</v>
      </c>
      <c r="C38" s="40">
        <v>54426781</v>
      </c>
      <c r="D38" s="40">
        <v>0</v>
      </c>
      <c r="E38" s="40">
        <v>1665922</v>
      </c>
      <c r="F38" s="40">
        <v>3468144</v>
      </c>
      <c r="G38" s="40">
        <v>0</v>
      </c>
      <c r="H38" s="40">
        <v>4331</v>
      </c>
      <c r="I38" s="41">
        <f t="shared" si="0"/>
        <v>59565178</v>
      </c>
    </row>
    <row r="39" spans="1:9" x14ac:dyDescent="0.25">
      <c r="A39" s="25">
        <v>1043</v>
      </c>
      <c r="B39" s="26" t="s">
        <v>44</v>
      </c>
      <c r="C39" s="42">
        <v>318938088</v>
      </c>
      <c r="D39" s="42">
        <v>32707346</v>
      </c>
      <c r="E39" s="42">
        <v>13099199</v>
      </c>
      <c r="F39" s="42">
        <v>35962629</v>
      </c>
      <c r="G39" s="42">
        <v>0</v>
      </c>
      <c r="H39" s="42">
        <v>472187</v>
      </c>
      <c r="I39" s="43">
        <f t="shared" si="0"/>
        <v>401179449</v>
      </c>
    </row>
    <row r="40" spans="1:9" x14ac:dyDescent="0.25">
      <c r="A40" s="25">
        <v>1044</v>
      </c>
      <c r="B40" s="26" t="s">
        <v>45</v>
      </c>
      <c r="C40" s="40">
        <v>6204223</v>
      </c>
      <c r="D40" s="40">
        <v>128047</v>
      </c>
      <c r="E40" s="40">
        <v>126340</v>
      </c>
      <c r="F40" s="40">
        <v>9013</v>
      </c>
      <c r="G40" s="40">
        <v>0</v>
      </c>
      <c r="H40" s="40">
        <v>324120</v>
      </c>
      <c r="I40" s="41">
        <f t="shared" si="0"/>
        <v>6791743</v>
      </c>
    </row>
    <row r="41" spans="1:9" x14ac:dyDescent="0.25">
      <c r="A41" s="25">
        <v>1046</v>
      </c>
      <c r="B41" s="26" t="s">
        <v>46</v>
      </c>
      <c r="C41" s="42">
        <v>2956642</v>
      </c>
      <c r="D41" s="42">
        <v>2719</v>
      </c>
      <c r="E41" s="42">
        <v>15242</v>
      </c>
      <c r="F41" s="42">
        <v>0</v>
      </c>
      <c r="G41" s="42">
        <v>20000</v>
      </c>
      <c r="H41" s="42">
        <v>1210957</v>
      </c>
      <c r="I41" s="43">
        <f t="shared" si="0"/>
        <v>4205560</v>
      </c>
    </row>
    <row r="42" spans="1:9" x14ac:dyDescent="0.25">
      <c r="A42" s="25">
        <v>1047</v>
      </c>
      <c r="B42" s="26" t="s">
        <v>47</v>
      </c>
      <c r="C42" s="40">
        <v>235014173</v>
      </c>
      <c r="D42" s="40">
        <v>26293046</v>
      </c>
      <c r="E42" s="40">
        <v>10152329</v>
      </c>
      <c r="F42" s="40">
        <v>24066</v>
      </c>
      <c r="G42" s="40">
        <v>2500</v>
      </c>
      <c r="H42" s="40">
        <v>1495409</v>
      </c>
      <c r="I42" s="41">
        <f t="shared" si="0"/>
        <v>272981523</v>
      </c>
    </row>
    <row r="43" spans="1:9" x14ac:dyDescent="0.25">
      <c r="A43" s="25">
        <v>1048</v>
      </c>
      <c r="B43" s="26" t="s">
        <v>48</v>
      </c>
      <c r="C43" s="42">
        <v>58818790</v>
      </c>
      <c r="D43" s="42">
        <v>4377195</v>
      </c>
      <c r="E43" s="42">
        <v>2806925</v>
      </c>
      <c r="F43" s="42">
        <v>479479</v>
      </c>
      <c r="G43" s="42">
        <v>0</v>
      </c>
      <c r="H43" s="42">
        <v>875222</v>
      </c>
      <c r="I43" s="43">
        <f t="shared" si="0"/>
        <v>67357611</v>
      </c>
    </row>
    <row r="44" spans="1:9" x14ac:dyDescent="0.25">
      <c r="A44" s="25">
        <v>1050</v>
      </c>
      <c r="B44" s="26" t="s">
        <v>49</v>
      </c>
      <c r="C44" s="40">
        <v>114</v>
      </c>
      <c r="D44" s="40">
        <v>0</v>
      </c>
      <c r="E44" s="40">
        <v>0</v>
      </c>
      <c r="F44" s="40">
        <v>0</v>
      </c>
      <c r="G44" s="40">
        <v>0</v>
      </c>
      <c r="H44" s="40">
        <v>27213</v>
      </c>
      <c r="I44" s="41">
        <f t="shared" si="0"/>
        <v>27327</v>
      </c>
    </row>
    <row r="45" spans="1:9" x14ac:dyDescent="0.25">
      <c r="A45" s="25">
        <v>1052</v>
      </c>
      <c r="B45" s="26" t="s">
        <v>50</v>
      </c>
      <c r="C45" s="42">
        <v>18719536</v>
      </c>
      <c r="D45" s="42">
        <v>1363353</v>
      </c>
      <c r="E45" s="42">
        <v>1035610</v>
      </c>
      <c r="F45" s="42">
        <v>2151792</v>
      </c>
      <c r="G45" s="42">
        <v>0</v>
      </c>
      <c r="H45" s="42">
        <v>668244</v>
      </c>
      <c r="I45" s="43">
        <f t="shared" si="0"/>
        <v>23938535</v>
      </c>
    </row>
    <row r="46" spans="1:9" x14ac:dyDescent="0.25">
      <c r="A46" s="25">
        <v>1054</v>
      </c>
      <c r="B46" s="26" t="s">
        <v>51</v>
      </c>
      <c r="C46" s="40">
        <v>54153536</v>
      </c>
      <c r="D46" s="40">
        <v>1928039</v>
      </c>
      <c r="E46" s="40">
        <v>1400113</v>
      </c>
      <c r="F46" s="40">
        <v>2168836</v>
      </c>
      <c r="G46" s="40">
        <v>10002</v>
      </c>
      <c r="H46" s="40">
        <v>866174</v>
      </c>
      <c r="I46" s="41">
        <f t="shared" si="0"/>
        <v>60526700</v>
      </c>
    </row>
    <row r="47" spans="1:9" x14ac:dyDescent="0.25">
      <c r="A47" s="25">
        <v>1055</v>
      </c>
      <c r="B47" s="26" t="s">
        <v>52</v>
      </c>
      <c r="C47" s="42">
        <v>92150776</v>
      </c>
      <c r="D47" s="42">
        <v>2533471</v>
      </c>
      <c r="E47" s="42">
        <v>480586</v>
      </c>
      <c r="F47" s="42">
        <v>633428</v>
      </c>
      <c r="G47" s="42">
        <v>0</v>
      </c>
      <c r="H47" s="42">
        <v>218597</v>
      </c>
      <c r="I47" s="43">
        <f t="shared" si="0"/>
        <v>96016858</v>
      </c>
    </row>
    <row r="48" spans="1:9" x14ac:dyDescent="0.25">
      <c r="A48" s="25">
        <v>1057</v>
      </c>
      <c r="B48" s="26" t="s">
        <v>53</v>
      </c>
      <c r="C48" s="40">
        <v>3771358</v>
      </c>
      <c r="D48" s="40">
        <v>160162</v>
      </c>
      <c r="E48" s="40">
        <v>112502</v>
      </c>
      <c r="F48" s="40">
        <v>0</v>
      </c>
      <c r="G48" s="40">
        <v>0</v>
      </c>
      <c r="H48" s="40">
        <v>993423</v>
      </c>
      <c r="I48" s="41">
        <f t="shared" si="0"/>
        <v>5037445</v>
      </c>
    </row>
    <row r="49" spans="1:9" x14ac:dyDescent="0.25">
      <c r="A49" s="25">
        <v>1058</v>
      </c>
      <c r="B49" s="26" t="s">
        <v>54</v>
      </c>
      <c r="C49" s="42">
        <v>19072204</v>
      </c>
      <c r="D49" s="42">
        <v>2253216</v>
      </c>
      <c r="E49" s="42">
        <v>363233</v>
      </c>
      <c r="F49" s="42">
        <v>208603</v>
      </c>
      <c r="G49" s="42">
        <v>32503</v>
      </c>
      <c r="H49" s="42">
        <v>902151</v>
      </c>
      <c r="I49" s="43">
        <f t="shared" si="0"/>
        <v>22831910</v>
      </c>
    </row>
    <row r="50" spans="1:9" x14ac:dyDescent="0.25">
      <c r="A50" s="25">
        <v>1062</v>
      </c>
      <c r="B50" s="26" t="s">
        <v>55</v>
      </c>
      <c r="C50" s="40">
        <v>79322301</v>
      </c>
      <c r="D50" s="40">
        <v>1335745</v>
      </c>
      <c r="E50" s="40">
        <v>2438125</v>
      </c>
      <c r="F50" s="40">
        <v>8530</v>
      </c>
      <c r="G50" s="40">
        <v>0</v>
      </c>
      <c r="H50" s="40">
        <v>727855</v>
      </c>
      <c r="I50" s="41">
        <f t="shared" si="0"/>
        <v>83832556</v>
      </c>
    </row>
    <row r="51" spans="1:9" x14ac:dyDescent="0.25">
      <c r="A51" s="25">
        <v>1065</v>
      </c>
      <c r="B51" s="26" t="s">
        <v>56</v>
      </c>
      <c r="C51" s="42">
        <v>134121382</v>
      </c>
      <c r="D51" s="42">
        <v>6290589</v>
      </c>
      <c r="E51" s="42">
        <v>2721273</v>
      </c>
      <c r="F51" s="42">
        <v>6759</v>
      </c>
      <c r="G51" s="42">
        <v>0</v>
      </c>
      <c r="H51" s="42">
        <v>594161</v>
      </c>
      <c r="I51" s="43">
        <f t="shared" si="0"/>
        <v>143734164</v>
      </c>
    </row>
    <row r="52" spans="1:9" x14ac:dyDescent="0.25">
      <c r="A52" s="25">
        <v>1066</v>
      </c>
      <c r="B52" s="26" t="s">
        <v>57</v>
      </c>
      <c r="C52" s="40">
        <v>217081429</v>
      </c>
      <c r="D52" s="40">
        <v>7246927</v>
      </c>
      <c r="E52" s="40">
        <v>5615470</v>
      </c>
      <c r="F52" s="40">
        <v>194203</v>
      </c>
      <c r="G52" s="40">
        <v>12500</v>
      </c>
      <c r="H52" s="40">
        <v>797825</v>
      </c>
      <c r="I52" s="41">
        <f t="shared" si="0"/>
        <v>230948354</v>
      </c>
    </row>
    <row r="53" spans="1:9" x14ac:dyDescent="0.25">
      <c r="A53" s="25">
        <v>1067</v>
      </c>
      <c r="B53" s="26" t="s">
        <v>58</v>
      </c>
      <c r="C53" s="42">
        <v>761042</v>
      </c>
      <c r="D53" s="42">
        <v>0</v>
      </c>
      <c r="E53" s="42">
        <v>379</v>
      </c>
      <c r="F53" s="42">
        <v>0</v>
      </c>
      <c r="G53" s="42">
        <v>0</v>
      </c>
      <c r="H53" s="42">
        <v>28300</v>
      </c>
      <c r="I53" s="43">
        <f t="shared" si="0"/>
        <v>789721</v>
      </c>
    </row>
    <row r="54" spans="1:9" x14ac:dyDescent="0.25">
      <c r="A54" s="25">
        <v>1068</v>
      </c>
      <c r="B54" s="26" t="s">
        <v>59</v>
      </c>
      <c r="C54" s="40">
        <v>76</v>
      </c>
      <c r="D54" s="40">
        <v>0</v>
      </c>
      <c r="E54" s="40">
        <v>0</v>
      </c>
      <c r="F54" s="40">
        <v>0</v>
      </c>
      <c r="G54" s="40">
        <v>0</v>
      </c>
      <c r="H54" s="40">
        <v>480</v>
      </c>
      <c r="I54" s="41">
        <f t="shared" si="0"/>
        <v>556</v>
      </c>
    </row>
    <row r="55" spans="1:9" x14ac:dyDescent="0.25">
      <c r="A55" s="25">
        <v>1069</v>
      </c>
      <c r="B55" s="26" t="s">
        <v>60</v>
      </c>
      <c r="C55" s="42">
        <v>5856420</v>
      </c>
      <c r="D55" s="42">
        <v>490</v>
      </c>
      <c r="E55" s="42">
        <v>290433</v>
      </c>
      <c r="F55" s="42">
        <v>0</v>
      </c>
      <c r="G55" s="42">
        <v>0</v>
      </c>
      <c r="H55" s="42">
        <v>56297</v>
      </c>
      <c r="I55" s="43">
        <f t="shared" si="0"/>
        <v>6203640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3730</v>
      </c>
      <c r="I56" s="41">
        <f t="shared" si="0"/>
        <v>3730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3681394782</v>
      </c>
      <c r="D57" s="30">
        <f t="shared" si="1"/>
        <v>389216548</v>
      </c>
      <c r="E57" s="30">
        <f t="shared" si="1"/>
        <v>117944518</v>
      </c>
      <c r="F57" s="30">
        <f t="shared" si="1"/>
        <v>157343307</v>
      </c>
      <c r="G57" s="30">
        <f t="shared" si="1"/>
        <v>140005</v>
      </c>
      <c r="H57" s="30">
        <f t="shared" si="1"/>
        <v>37641901</v>
      </c>
      <c r="I57" s="30">
        <f t="shared" si="1"/>
        <v>4383681061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9">
        <f>SUM(C7:H7)</f>
        <v>0</v>
      </c>
    </row>
    <row r="8" spans="1:9" x14ac:dyDescent="0.25">
      <c r="A8" s="25">
        <v>1002</v>
      </c>
      <c r="B8" s="26" t="s">
        <v>13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30000</v>
      </c>
      <c r="I8" s="41">
        <f t="shared" ref="I8:I56" si="0">SUM(C8:H8)</f>
        <v>30000</v>
      </c>
    </row>
    <row r="9" spans="1:9" x14ac:dyDescent="0.25">
      <c r="A9" s="25">
        <v>1005</v>
      </c>
      <c r="B9" s="26" t="s">
        <v>14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3">
        <f t="shared" si="0"/>
        <v>0</v>
      </c>
    </row>
    <row r="10" spans="1:9" x14ac:dyDescent="0.25">
      <c r="A10" s="25">
        <v>1006</v>
      </c>
      <c r="B10" s="26" t="s">
        <v>15</v>
      </c>
      <c r="C10" s="40">
        <v>0</v>
      </c>
      <c r="D10" s="40">
        <v>0</v>
      </c>
      <c r="E10" s="40">
        <v>364</v>
      </c>
      <c r="F10" s="40">
        <v>0</v>
      </c>
      <c r="G10" s="40">
        <v>0</v>
      </c>
      <c r="H10" s="40">
        <v>0</v>
      </c>
      <c r="I10" s="41">
        <f t="shared" si="0"/>
        <v>364</v>
      </c>
    </row>
    <row r="11" spans="1:9" x14ac:dyDescent="0.25">
      <c r="A11" s="25">
        <v>1007</v>
      </c>
      <c r="B11" s="26" t="s">
        <v>16</v>
      </c>
      <c r="C11" s="42">
        <v>3327106</v>
      </c>
      <c r="D11" s="42">
        <v>121276</v>
      </c>
      <c r="E11" s="42">
        <v>54463</v>
      </c>
      <c r="F11" s="42">
        <v>0</v>
      </c>
      <c r="G11" s="42">
        <v>2500</v>
      </c>
      <c r="H11" s="42">
        <v>458750</v>
      </c>
      <c r="I11" s="43">
        <f t="shared" si="0"/>
        <v>3964095</v>
      </c>
    </row>
    <row r="12" spans="1:9" x14ac:dyDescent="0.25">
      <c r="A12" s="25">
        <v>1008</v>
      </c>
      <c r="B12" s="26" t="s">
        <v>17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1">
        <f t="shared" si="0"/>
        <v>0</v>
      </c>
    </row>
    <row r="13" spans="1:9" x14ac:dyDescent="0.25">
      <c r="A13" s="25">
        <v>1010</v>
      </c>
      <c r="B13" s="26" t="s">
        <v>18</v>
      </c>
      <c r="C13" s="42">
        <v>150448</v>
      </c>
      <c r="D13" s="42">
        <v>0</v>
      </c>
      <c r="E13" s="42">
        <v>10074</v>
      </c>
      <c r="F13" s="42">
        <v>0</v>
      </c>
      <c r="G13" s="42">
        <v>0</v>
      </c>
      <c r="H13" s="42">
        <v>1440</v>
      </c>
      <c r="I13" s="43">
        <f t="shared" si="0"/>
        <v>161962</v>
      </c>
    </row>
    <row r="14" spans="1:9" x14ac:dyDescent="0.25">
      <c r="A14" s="25">
        <v>1011</v>
      </c>
      <c r="B14" s="26" t="s">
        <v>19</v>
      </c>
      <c r="C14" s="40">
        <v>4433147</v>
      </c>
      <c r="D14" s="40">
        <v>1595398</v>
      </c>
      <c r="E14" s="40">
        <v>207564</v>
      </c>
      <c r="F14" s="40">
        <v>0</v>
      </c>
      <c r="G14" s="40">
        <v>0</v>
      </c>
      <c r="H14" s="40">
        <v>132823</v>
      </c>
      <c r="I14" s="41">
        <f t="shared" si="0"/>
        <v>6368932</v>
      </c>
    </row>
    <row r="15" spans="1:9" x14ac:dyDescent="0.25">
      <c r="A15" s="25">
        <v>1012</v>
      </c>
      <c r="B15" s="26" t="s">
        <v>20</v>
      </c>
      <c r="C15" s="42">
        <v>114</v>
      </c>
      <c r="D15" s="42">
        <v>0</v>
      </c>
      <c r="E15" s="42">
        <v>1122</v>
      </c>
      <c r="F15" s="42">
        <v>0</v>
      </c>
      <c r="G15" s="42">
        <v>10000</v>
      </c>
      <c r="H15" s="42">
        <v>100720</v>
      </c>
      <c r="I15" s="43">
        <f t="shared" si="0"/>
        <v>111956</v>
      </c>
    </row>
    <row r="16" spans="1:9" x14ac:dyDescent="0.25">
      <c r="A16" s="25">
        <v>1013</v>
      </c>
      <c r="B16" s="26" t="s">
        <v>21</v>
      </c>
      <c r="C16" s="40">
        <v>34245253</v>
      </c>
      <c r="D16" s="40">
        <v>12517256</v>
      </c>
      <c r="E16" s="40">
        <v>1635947</v>
      </c>
      <c r="F16" s="40">
        <v>0</v>
      </c>
      <c r="G16" s="40">
        <v>0</v>
      </c>
      <c r="H16" s="40">
        <v>191621</v>
      </c>
      <c r="I16" s="41">
        <f t="shared" si="0"/>
        <v>48590077</v>
      </c>
    </row>
    <row r="17" spans="1:9" x14ac:dyDescent="0.25">
      <c r="A17" s="25">
        <v>1014</v>
      </c>
      <c r="B17" s="26" t="s">
        <v>22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40000</v>
      </c>
      <c r="I17" s="43">
        <f t="shared" si="0"/>
        <v>40000</v>
      </c>
    </row>
    <row r="18" spans="1:9" x14ac:dyDescent="0.25">
      <c r="A18" s="25">
        <v>1016</v>
      </c>
      <c r="B18" s="26" t="s">
        <v>23</v>
      </c>
      <c r="C18" s="40">
        <v>145285454</v>
      </c>
      <c r="D18" s="40">
        <v>27713603</v>
      </c>
      <c r="E18" s="40">
        <v>7245731</v>
      </c>
      <c r="F18" s="40">
        <v>341903</v>
      </c>
      <c r="G18" s="40">
        <v>0</v>
      </c>
      <c r="H18" s="40">
        <v>299662</v>
      </c>
      <c r="I18" s="41">
        <f t="shared" si="0"/>
        <v>180886353</v>
      </c>
    </row>
    <row r="19" spans="1:9" x14ac:dyDescent="0.25">
      <c r="A19" s="25">
        <v>1017</v>
      </c>
      <c r="B19" s="26" t="s">
        <v>24</v>
      </c>
      <c r="C19" s="42">
        <v>22479491</v>
      </c>
      <c r="D19" s="42">
        <v>35860</v>
      </c>
      <c r="E19" s="42">
        <v>1059374</v>
      </c>
      <c r="F19" s="42">
        <v>33136</v>
      </c>
      <c r="G19" s="42">
        <v>0</v>
      </c>
      <c r="H19" s="42">
        <v>159581</v>
      </c>
      <c r="I19" s="43">
        <f t="shared" si="0"/>
        <v>23767442</v>
      </c>
    </row>
    <row r="20" spans="1:9" x14ac:dyDescent="0.25">
      <c r="A20" s="25">
        <v>1018</v>
      </c>
      <c r="B20" s="26" t="s">
        <v>25</v>
      </c>
      <c r="C20" s="40">
        <v>2594101</v>
      </c>
      <c r="D20" s="40">
        <v>1651143</v>
      </c>
      <c r="E20" s="40">
        <v>117802</v>
      </c>
      <c r="F20" s="40">
        <v>0</v>
      </c>
      <c r="G20" s="40">
        <v>12500</v>
      </c>
      <c r="H20" s="40">
        <v>76100</v>
      </c>
      <c r="I20" s="41">
        <f t="shared" si="0"/>
        <v>4451646</v>
      </c>
    </row>
    <row r="21" spans="1:9" x14ac:dyDescent="0.25">
      <c r="A21" s="25">
        <v>1019</v>
      </c>
      <c r="B21" s="26" t="s">
        <v>26</v>
      </c>
      <c r="C21" s="42">
        <v>1928571</v>
      </c>
      <c r="D21" s="42">
        <v>2439</v>
      </c>
      <c r="E21" s="42">
        <v>91963</v>
      </c>
      <c r="F21" s="42">
        <v>13462</v>
      </c>
      <c r="G21" s="42">
        <v>0</v>
      </c>
      <c r="H21" s="42">
        <v>116665</v>
      </c>
      <c r="I21" s="43">
        <f t="shared" si="0"/>
        <v>2153100</v>
      </c>
    </row>
    <row r="22" spans="1:9" x14ac:dyDescent="0.25">
      <c r="A22" s="25">
        <v>1020</v>
      </c>
      <c r="B22" s="26" t="s">
        <v>27</v>
      </c>
      <c r="C22" s="40">
        <v>392399</v>
      </c>
      <c r="D22" s="40">
        <v>0</v>
      </c>
      <c r="E22" s="40">
        <v>19535</v>
      </c>
      <c r="F22" s="40">
        <v>0</v>
      </c>
      <c r="G22" s="40">
        <v>0</v>
      </c>
      <c r="H22" s="40">
        <v>7980</v>
      </c>
      <c r="I22" s="41">
        <f t="shared" si="0"/>
        <v>419914</v>
      </c>
    </row>
    <row r="23" spans="1:9" x14ac:dyDescent="0.25">
      <c r="A23" s="25">
        <v>1022</v>
      </c>
      <c r="B23" s="26" t="s">
        <v>28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3">
        <f t="shared" si="0"/>
        <v>0</v>
      </c>
    </row>
    <row r="24" spans="1:9" x14ac:dyDescent="0.25">
      <c r="A24" s="25">
        <v>1023</v>
      </c>
      <c r="B24" s="26" t="s">
        <v>29</v>
      </c>
      <c r="C24" s="40">
        <v>7227052</v>
      </c>
      <c r="D24" s="40">
        <v>228518</v>
      </c>
      <c r="E24" s="40">
        <v>75535</v>
      </c>
      <c r="F24" s="40">
        <v>2851</v>
      </c>
      <c r="G24" s="40">
        <v>0</v>
      </c>
      <c r="H24" s="40">
        <v>95010</v>
      </c>
      <c r="I24" s="41">
        <f t="shared" si="0"/>
        <v>7628966</v>
      </c>
    </row>
    <row r="25" spans="1:9" x14ac:dyDescent="0.25">
      <c r="A25" s="25">
        <v>1024</v>
      </c>
      <c r="B25" s="26" t="s">
        <v>30</v>
      </c>
      <c r="C25" s="42">
        <v>41839669</v>
      </c>
      <c r="D25" s="42">
        <v>2873061</v>
      </c>
      <c r="E25" s="42">
        <v>880197</v>
      </c>
      <c r="F25" s="42">
        <v>140205</v>
      </c>
      <c r="G25" s="42">
        <v>2500</v>
      </c>
      <c r="H25" s="42">
        <v>609686</v>
      </c>
      <c r="I25" s="43">
        <f t="shared" si="0"/>
        <v>46345318</v>
      </c>
    </row>
    <row r="26" spans="1:9" x14ac:dyDescent="0.25">
      <c r="A26" s="25">
        <v>1025</v>
      </c>
      <c r="B26" s="26" t="s">
        <v>31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1">
        <f t="shared" si="0"/>
        <v>0</v>
      </c>
    </row>
    <row r="27" spans="1:9" x14ac:dyDescent="0.25">
      <c r="A27" s="25">
        <v>1026</v>
      </c>
      <c r="B27" s="26" t="s">
        <v>32</v>
      </c>
      <c r="C27" s="42">
        <v>38</v>
      </c>
      <c r="D27" s="42">
        <v>0</v>
      </c>
      <c r="E27" s="42">
        <v>0</v>
      </c>
      <c r="F27" s="42">
        <v>0</v>
      </c>
      <c r="G27" s="42">
        <v>0</v>
      </c>
      <c r="H27" s="42">
        <v>25240</v>
      </c>
      <c r="I27" s="43">
        <f t="shared" si="0"/>
        <v>25278</v>
      </c>
    </row>
    <row r="28" spans="1:9" x14ac:dyDescent="0.25">
      <c r="A28" s="25">
        <v>1027</v>
      </c>
      <c r="B28" s="26" t="s">
        <v>33</v>
      </c>
      <c r="C28" s="40">
        <v>5930676</v>
      </c>
      <c r="D28" s="40">
        <v>62811</v>
      </c>
      <c r="E28" s="40">
        <v>62997</v>
      </c>
      <c r="F28" s="40">
        <v>214803</v>
      </c>
      <c r="G28" s="40">
        <v>5000</v>
      </c>
      <c r="H28" s="40">
        <v>159293</v>
      </c>
      <c r="I28" s="41">
        <f t="shared" si="0"/>
        <v>6435580</v>
      </c>
    </row>
    <row r="29" spans="1:9" x14ac:dyDescent="0.25">
      <c r="A29" s="25">
        <v>1028</v>
      </c>
      <c r="B29" s="26" t="s">
        <v>34</v>
      </c>
      <c r="C29" s="42">
        <v>272959</v>
      </c>
      <c r="D29" s="42">
        <v>9101</v>
      </c>
      <c r="E29" s="42">
        <v>6979</v>
      </c>
      <c r="F29" s="42">
        <v>2636</v>
      </c>
      <c r="G29" s="42">
        <v>0</v>
      </c>
      <c r="H29" s="42">
        <v>3120</v>
      </c>
      <c r="I29" s="43">
        <f t="shared" si="0"/>
        <v>294795</v>
      </c>
    </row>
    <row r="30" spans="1:9" x14ac:dyDescent="0.25">
      <c r="A30" s="25">
        <v>1030</v>
      </c>
      <c r="B30" s="26" t="s">
        <v>35</v>
      </c>
      <c r="C30" s="40">
        <v>12664787</v>
      </c>
      <c r="D30" s="40">
        <v>791140</v>
      </c>
      <c r="E30" s="40">
        <v>120075</v>
      </c>
      <c r="F30" s="40">
        <v>5583</v>
      </c>
      <c r="G30" s="40">
        <v>7500</v>
      </c>
      <c r="H30" s="40">
        <v>233877</v>
      </c>
      <c r="I30" s="41">
        <f t="shared" si="0"/>
        <v>13822962</v>
      </c>
    </row>
    <row r="31" spans="1:9" x14ac:dyDescent="0.25">
      <c r="A31" s="25">
        <v>1031</v>
      </c>
      <c r="B31" s="26" t="s">
        <v>36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3">
        <f t="shared" si="0"/>
        <v>0</v>
      </c>
    </row>
    <row r="32" spans="1:9" x14ac:dyDescent="0.25">
      <c r="A32" s="25">
        <v>1033</v>
      </c>
      <c r="B32" s="26" t="s">
        <v>37</v>
      </c>
      <c r="C32" s="40">
        <v>66163</v>
      </c>
      <c r="D32" s="40">
        <v>25618</v>
      </c>
      <c r="E32" s="40">
        <v>3794</v>
      </c>
      <c r="F32" s="40">
        <v>0</v>
      </c>
      <c r="G32" s="40">
        <v>0</v>
      </c>
      <c r="H32" s="40">
        <v>102540</v>
      </c>
      <c r="I32" s="41">
        <f t="shared" si="0"/>
        <v>198115</v>
      </c>
    </row>
    <row r="33" spans="1:9" x14ac:dyDescent="0.25">
      <c r="A33" s="25">
        <v>1034</v>
      </c>
      <c r="B33" s="26" t="s">
        <v>38</v>
      </c>
      <c r="C33" s="42">
        <v>106039</v>
      </c>
      <c r="D33" s="42">
        <v>35046</v>
      </c>
      <c r="E33" s="42">
        <v>2599</v>
      </c>
      <c r="F33" s="42">
        <v>0</v>
      </c>
      <c r="G33" s="42">
        <v>0</v>
      </c>
      <c r="H33" s="42">
        <v>2640</v>
      </c>
      <c r="I33" s="43">
        <f t="shared" si="0"/>
        <v>146324</v>
      </c>
    </row>
    <row r="34" spans="1:9" x14ac:dyDescent="0.25">
      <c r="A34" s="25">
        <v>1037</v>
      </c>
      <c r="B34" s="26" t="s">
        <v>39</v>
      </c>
      <c r="C34" s="40">
        <v>1358987</v>
      </c>
      <c r="D34" s="40">
        <v>0</v>
      </c>
      <c r="E34" s="40">
        <v>66808</v>
      </c>
      <c r="F34" s="40">
        <v>213783</v>
      </c>
      <c r="G34" s="40">
        <v>0</v>
      </c>
      <c r="H34" s="40">
        <v>56505</v>
      </c>
      <c r="I34" s="41">
        <f t="shared" si="0"/>
        <v>1696083</v>
      </c>
    </row>
    <row r="35" spans="1:9" x14ac:dyDescent="0.25">
      <c r="A35" s="25">
        <v>1038</v>
      </c>
      <c r="B35" s="26" t="s">
        <v>40</v>
      </c>
      <c r="C35" s="42">
        <v>271607</v>
      </c>
      <c r="D35" s="42">
        <v>0</v>
      </c>
      <c r="E35" s="42">
        <v>0</v>
      </c>
      <c r="F35" s="42">
        <v>0</v>
      </c>
      <c r="G35" s="42">
        <v>0</v>
      </c>
      <c r="H35" s="42">
        <v>20240</v>
      </c>
      <c r="I35" s="43">
        <f t="shared" si="0"/>
        <v>291847</v>
      </c>
    </row>
    <row r="36" spans="1:9" x14ac:dyDescent="0.25">
      <c r="A36" s="25">
        <v>1039</v>
      </c>
      <c r="B36" s="26" t="s">
        <v>41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40002</v>
      </c>
      <c r="I36" s="41">
        <f t="shared" si="0"/>
        <v>40002</v>
      </c>
    </row>
    <row r="37" spans="1:9" x14ac:dyDescent="0.25">
      <c r="A37" s="25">
        <v>1040</v>
      </c>
      <c r="B37" s="26" t="s">
        <v>42</v>
      </c>
      <c r="C37" s="42">
        <v>4525637</v>
      </c>
      <c r="D37" s="42">
        <v>132593</v>
      </c>
      <c r="E37" s="42">
        <v>117393</v>
      </c>
      <c r="F37" s="42">
        <v>28441</v>
      </c>
      <c r="G37" s="42">
        <v>0</v>
      </c>
      <c r="H37" s="42">
        <v>459066</v>
      </c>
      <c r="I37" s="43">
        <f t="shared" si="0"/>
        <v>5263130</v>
      </c>
    </row>
    <row r="38" spans="1:9" x14ac:dyDescent="0.25">
      <c r="A38" s="25">
        <v>1042</v>
      </c>
      <c r="B38" s="26" t="s">
        <v>43</v>
      </c>
      <c r="C38" s="40">
        <v>129159</v>
      </c>
      <c r="D38" s="40">
        <v>0</v>
      </c>
      <c r="E38" s="40">
        <v>379</v>
      </c>
      <c r="F38" s="40">
        <v>0</v>
      </c>
      <c r="G38" s="40">
        <v>0</v>
      </c>
      <c r="H38" s="40">
        <v>720</v>
      </c>
      <c r="I38" s="41">
        <f t="shared" si="0"/>
        <v>130258</v>
      </c>
    </row>
    <row r="39" spans="1:9" x14ac:dyDescent="0.25">
      <c r="A39" s="25">
        <v>1043</v>
      </c>
      <c r="B39" s="26" t="s">
        <v>44</v>
      </c>
      <c r="C39" s="42">
        <v>37887882</v>
      </c>
      <c r="D39" s="42">
        <v>7075080</v>
      </c>
      <c r="E39" s="42">
        <v>1227516</v>
      </c>
      <c r="F39" s="42">
        <v>666376</v>
      </c>
      <c r="G39" s="42">
        <v>0</v>
      </c>
      <c r="H39" s="42">
        <v>93334</v>
      </c>
      <c r="I39" s="43">
        <f t="shared" si="0"/>
        <v>46950188</v>
      </c>
    </row>
    <row r="40" spans="1:9" x14ac:dyDescent="0.25">
      <c r="A40" s="25">
        <v>1044</v>
      </c>
      <c r="B40" s="26" t="s">
        <v>45</v>
      </c>
      <c r="C40" s="40">
        <v>345349</v>
      </c>
      <c r="D40" s="40">
        <v>0</v>
      </c>
      <c r="E40" s="40">
        <v>21697</v>
      </c>
      <c r="F40" s="40">
        <v>0</v>
      </c>
      <c r="G40" s="40">
        <v>0</v>
      </c>
      <c r="H40" s="40">
        <v>108368</v>
      </c>
      <c r="I40" s="41">
        <f t="shared" si="0"/>
        <v>475414</v>
      </c>
    </row>
    <row r="41" spans="1:9" x14ac:dyDescent="0.25">
      <c r="A41" s="25">
        <v>1046</v>
      </c>
      <c r="B41" s="26" t="s">
        <v>46</v>
      </c>
      <c r="C41" s="42">
        <v>0</v>
      </c>
      <c r="D41" s="42">
        <v>0</v>
      </c>
      <c r="E41" s="42">
        <v>0</v>
      </c>
      <c r="F41" s="42">
        <v>0</v>
      </c>
      <c r="G41" s="42">
        <v>12500</v>
      </c>
      <c r="H41" s="42">
        <v>205001</v>
      </c>
      <c r="I41" s="43">
        <f t="shared" si="0"/>
        <v>217501</v>
      </c>
    </row>
    <row r="42" spans="1:9" x14ac:dyDescent="0.25">
      <c r="A42" s="25">
        <v>1047</v>
      </c>
      <c r="B42" s="26" t="s">
        <v>47</v>
      </c>
      <c r="C42" s="40">
        <v>25189788</v>
      </c>
      <c r="D42" s="40">
        <v>25846990</v>
      </c>
      <c r="E42" s="40">
        <v>1041415</v>
      </c>
      <c r="F42" s="40">
        <v>0</v>
      </c>
      <c r="G42" s="40">
        <v>0</v>
      </c>
      <c r="H42" s="40">
        <v>67222</v>
      </c>
      <c r="I42" s="41">
        <f t="shared" si="0"/>
        <v>52145415</v>
      </c>
    </row>
    <row r="43" spans="1:9" x14ac:dyDescent="0.25">
      <c r="A43" s="25">
        <v>1048</v>
      </c>
      <c r="B43" s="26" t="s">
        <v>48</v>
      </c>
      <c r="C43" s="42">
        <v>1563218</v>
      </c>
      <c r="D43" s="42">
        <v>41978</v>
      </c>
      <c r="E43" s="42">
        <v>74798</v>
      </c>
      <c r="F43" s="42">
        <v>54</v>
      </c>
      <c r="G43" s="42">
        <v>0</v>
      </c>
      <c r="H43" s="42">
        <v>74640</v>
      </c>
      <c r="I43" s="43">
        <f t="shared" si="0"/>
        <v>1754688</v>
      </c>
    </row>
    <row r="44" spans="1:9" x14ac:dyDescent="0.25">
      <c r="A44" s="25">
        <v>1050</v>
      </c>
      <c r="B44" s="26" t="s">
        <v>49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2500</v>
      </c>
      <c r="I44" s="41">
        <f t="shared" si="0"/>
        <v>2500</v>
      </c>
    </row>
    <row r="45" spans="1:9" x14ac:dyDescent="0.25">
      <c r="A45" s="25">
        <v>1052</v>
      </c>
      <c r="B45" s="26" t="s">
        <v>50</v>
      </c>
      <c r="C45" s="42">
        <v>729918</v>
      </c>
      <c r="D45" s="42">
        <v>2442</v>
      </c>
      <c r="E45" s="42">
        <v>13033</v>
      </c>
      <c r="F45" s="42">
        <v>0</v>
      </c>
      <c r="G45" s="42">
        <v>0</v>
      </c>
      <c r="H45" s="42">
        <v>43098</v>
      </c>
      <c r="I45" s="43">
        <f t="shared" si="0"/>
        <v>788491</v>
      </c>
    </row>
    <row r="46" spans="1:9" x14ac:dyDescent="0.25">
      <c r="A46" s="25">
        <v>1054</v>
      </c>
      <c r="B46" s="26" t="s">
        <v>51</v>
      </c>
      <c r="C46" s="40">
        <v>457685</v>
      </c>
      <c r="D46" s="40">
        <v>12936</v>
      </c>
      <c r="E46" s="40">
        <v>17185</v>
      </c>
      <c r="F46" s="40">
        <v>0</v>
      </c>
      <c r="G46" s="40">
        <v>0</v>
      </c>
      <c r="H46" s="40">
        <v>31120</v>
      </c>
      <c r="I46" s="41">
        <f t="shared" si="0"/>
        <v>518926</v>
      </c>
    </row>
    <row r="47" spans="1:9" x14ac:dyDescent="0.25">
      <c r="A47" s="25">
        <v>1055</v>
      </c>
      <c r="B47" s="26" t="s">
        <v>52</v>
      </c>
      <c r="C47" s="42">
        <v>1191272</v>
      </c>
      <c r="D47" s="42">
        <v>10166</v>
      </c>
      <c r="E47" s="42">
        <v>38360</v>
      </c>
      <c r="F47" s="42">
        <v>138600</v>
      </c>
      <c r="G47" s="42">
        <v>0</v>
      </c>
      <c r="H47" s="42">
        <v>45142</v>
      </c>
      <c r="I47" s="43">
        <f t="shared" si="0"/>
        <v>1423540</v>
      </c>
    </row>
    <row r="48" spans="1:9" x14ac:dyDescent="0.25">
      <c r="A48" s="25">
        <v>1057</v>
      </c>
      <c r="B48" s="26" t="s">
        <v>53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150006</v>
      </c>
      <c r="I48" s="41">
        <f t="shared" si="0"/>
        <v>150006</v>
      </c>
    </row>
    <row r="49" spans="1:9" x14ac:dyDescent="0.25">
      <c r="A49" s="25">
        <v>1058</v>
      </c>
      <c r="B49" s="26" t="s">
        <v>54</v>
      </c>
      <c r="C49" s="42">
        <v>995868</v>
      </c>
      <c r="D49" s="42">
        <v>639049</v>
      </c>
      <c r="E49" s="42">
        <v>38159</v>
      </c>
      <c r="F49" s="42">
        <v>0</v>
      </c>
      <c r="G49" s="42">
        <v>0</v>
      </c>
      <c r="H49" s="42">
        <v>23840</v>
      </c>
      <c r="I49" s="43">
        <f t="shared" si="0"/>
        <v>1696916</v>
      </c>
    </row>
    <row r="50" spans="1:9" x14ac:dyDescent="0.25">
      <c r="A50" s="25">
        <v>1062</v>
      </c>
      <c r="B50" s="26" t="s">
        <v>55</v>
      </c>
      <c r="C50" s="40">
        <v>0</v>
      </c>
      <c r="D50" s="40">
        <v>0</v>
      </c>
      <c r="E50" s="40">
        <v>1512</v>
      </c>
      <c r="F50" s="40">
        <v>0</v>
      </c>
      <c r="G50" s="40">
        <v>0</v>
      </c>
      <c r="H50" s="40">
        <v>0</v>
      </c>
      <c r="I50" s="41">
        <f t="shared" si="0"/>
        <v>1512</v>
      </c>
    </row>
    <row r="51" spans="1:9" x14ac:dyDescent="0.25">
      <c r="A51" s="25">
        <v>1065</v>
      </c>
      <c r="B51" s="26" t="s">
        <v>56</v>
      </c>
      <c r="C51" s="42">
        <v>1812362</v>
      </c>
      <c r="D51" s="42">
        <v>27151</v>
      </c>
      <c r="E51" s="42">
        <v>67607</v>
      </c>
      <c r="F51" s="42">
        <v>0</v>
      </c>
      <c r="G51" s="42">
        <v>0</v>
      </c>
      <c r="H51" s="42">
        <v>43170</v>
      </c>
      <c r="I51" s="43">
        <f t="shared" si="0"/>
        <v>1950290</v>
      </c>
    </row>
    <row r="52" spans="1:9" x14ac:dyDescent="0.25">
      <c r="A52" s="25">
        <v>1066</v>
      </c>
      <c r="B52" s="26" t="s">
        <v>57</v>
      </c>
      <c r="C52" s="40">
        <v>56518530</v>
      </c>
      <c r="D52" s="40">
        <v>2162055</v>
      </c>
      <c r="E52" s="40">
        <v>1716908</v>
      </c>
      <c r="F52" s="40">
        <v>0</v>
      </c>
      <c r="G52" s="40">
        <v>7500</v>
      </c>
      <c r="H52" s="40">
        <v>143553</v>
      </c>
      <c r="I52" s="41">
        <f t="shared" si="0"/>
        <v>60548546</v>
      </c>
    </row>
    <row r="53" spans="1:9" x14ac:dyDescent="0.25">
      <c r="A53" s="25">
        <v>1067</v>
      </c>
      <c r="B53" s="26" t="s">
        <v>58</v>
      </c>
      <c r="C53" s="42">
        <v>13886</v>
      </c>
      <c r="D53" s="42">
        <v>0</v>
      </c>
      <c r="E53" s="42">
        <v>379</v>
      </c>
      <c r="F53" s="42">
        <v>0</v>
      </c>
      <c r="G53" s="42">
        <v>0</v>
      </c>
      <c r="H53" s="42">
        <v>13260</v>
      </c>
      <c r="I53" s="43">
        <f t="shared" si="0"/>
        <v>27525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9" x14ac:dyDescent="0.25">
      <c r="A55" s="25">
        <v>1069</v>
      </c>
      <c r="B55" s="26" t="s">
        <v>60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3">
        <f t="shared" si="0"/>
        <v>0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415934615</v>
      </c>
      <c r="D57" s="30">
        <f t="shared" si="1"/>
        <v>83612710</v>
      </c>
      <c r="E57" s="30">
        <f t="shared" si="1"/>
        <v>16039264</v>
      </c>
      <c r="F57" s="30">
        <f t="shared" si="1"/>
        <v>1801833</v>
      </c>
      <c r="G57" s="30">
        <f t="shared" si="1"/>
        <v>60000</v>
      </c>
      <c r="H57" s="30">
        <f t="shared" si="1"/>
        <v>4467535</v>
      </c>
      <c r="I57" s="30">
        <f t="shared" si="1"/>
        <v>521915957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9">
        <f>SUM(C7:H7)</f>
        <v>0</v>
      </c>
    </row>
    <row r="8" spans="1:9" x14ac:dyDescent="0.25">
      <c r="A8" s="25">
        <v>1002</v>
      </c>
      <c r="B8" s="26" t="s">
        <v>13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5000</v>
      </c>
      <c r="I8" s="41">
        <f t="shared" ref="I8:I56" si="0">SUM(C8:H8)</f>
        <v>5000</v>
      </c>
    </row>
    <row r="9" spans="1:9" x14ac:dyDescent="0.25">
      <c r="A9" s="25">
        <v>1005</v>
      </c>
      <c r="B9" s="26" t="s">
        <v>14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3">
        <f t="shared" si="0"/>
        <v>0</v>
      </c>
    </row>
    <row r="10" spans="1:9" x14ac:dyDescent="0.25">
      <c r="A10" s="25">
        <v>1006</v>
      </c>
      <c r="B10" s="26" t="s">
        <v>15</v>
      </c>
      <c r="C10" s="40">
        <v>0</v>
      </c>
      <c r="D10" s="40">
        <v>0</v>
      </c>
      <c r="E10" s="40">
        <v>364</v>
      </c>
      <c r="F10" s="40">
        <v>0</v>
      </c>
      <c r="G10" s="40">
        <v>0</v>
      </c>
      <c r="H10" s="40">
        <v>0</v>
      </c>
      <c r="I10" s="41">
        <f t="shared" si="0"/>
        <v>364</v>
      </c>
    </row>
    <row r="11" spans="1:9" x14ac:dyDescent="0.25">
      <c r="A11" s="25">
        <v>1007</v>
      </c>
      <c r="B11" s="26" t="s">
        <v>16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v>75002</v>
      </c>
      <c r="I11" s="43">
        <f t="shared" si="0"/>
        <v>75002</v>
      </c>
    </row>
    <row r="12" spans="1:9" x14ac:dyDescent="0.25">
      <c r="A12" s="25">
        <v>1008</v>
      </c>
      <c r="B12" s="26" t="s">
        <v>17</v>
      </c>
      <c r="C12" s="40">
        <v>874</v>
      </c>
      <c r="D12" s="40">
        <v>0</v>
      </c>
      <c r="E12" s="40">
        <v>8717</v>
      </c>
      <c r="F12" s="40">
        <v>0</v>
      </c>
      <c r="G12" s="40">
        <v>0</v>
      </c>
      <c r="H12" s="40">
        <v>5520</v>
      </c>
      <c r="I12" s="41">
        <f t="shared" si="0"/>
        <v>15111</v>
      </c>
    </row>
    <row r="13" spans="1:9" x14ac:dyDescent="0.25">
      <c r="A13" s="25">
        <v>1010</v>
      </c>
      <c r="B13" s="26" t="s">
        <v>18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3">
        <f t="shared" si="0"/>
        <v>0</v>
      </c>
    </row>
    <row r="14" spans="1:9" x14ac:dyDescent="0.25">
      <c r="A14" s="25">
        <v>1011</v>
      </c>
      <c r="B14" s="26" t="s">
        <v>19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40002</v>
      </c>
      <c r="I14" s="41">
        <f t="shared" si="0"/>
        <v>40002</v>
      </c>
    </row>
    <row r="15" spans="1:9" x14ac:dyDescent="0.25">
      <c r="A15" s="25">
        <v>1012</v>
      </c>
      <c r="B15" s="26" t="s">
        <v>20</v>
      </c>
      <c r="C15" s="42">
        <v>0</v>
      </c>
      <c r="D15" s="42">
        <v>0</v>
      </c>
      <c r="E15" s="42">
        <v>0</v>
      </c>
      <c r="F15" s="42">
        <v>0</v>
      </c>
      <c r="G15" s="42">
        <v>7500</v>
      </c>
      <c r="H15" s="42">
        <v>62500</v>
      </c>
      <c r="I15" s="43">
        <f t="shared" si="0"/>
        <v>70000</v>
      </c>
    </row>
    <row r="16" spans="1:9" x14ac:dyDescent="0.25">
      <c r="A16" s="25">
        <v>1013</v>
      </c>
      <c r="B16" s="26" t="s">
        <v>21</v>
      </c>
      <c r="C16" s="40">
        <v>129204</v>
      </c>
      <c r="D16" s="40">
        <v>72817</v>
      </c>
      <c r="E16" s="40">
        <v>8850</v>
      </c>
      <c r="F16" s="40">
        <v>0</v>
      </c>
      <c r="G16" s="40">
        <v>0</v>
      </c>
      <c r="H16" s="40">
        <v>58220</v>
      </c>
      <c r="I16" s="41">
        <f t="shared" si="0"/>
        <v>269091</v>
      </c>
    </row>
    <row r="17" spans="1:9" x14ac:dyDescent="0.25">
      <c r="A17" s="25">
        <v>1014</v>
      </c>
      <c r="B17" s="26" t="s">
        <v>22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2500</v>
      </c>
      <c r="I17" s="43">
        <f t="shared" si="0"/>
        <v>2500</v>
      </c>
    </row>
    <row r="18" spans="1:9" x14ac:dyDescent="0.25">
      <c r="A18" s="25">
        <v>1016</v>
      </c>
      <c r="B18" s="26" t="s">
        <v>23</v>
      </c>
      <c r="C18" s="40">
        <v>926211</v>
      </c>
      <c r="D18" s="40">
        <v>24922</v>
      </c>
      <c r="E18" s="40">
        <v>46484</v>
      </c>
      <c r="F18" s="40">
        <v>0</v>
      </c>
      <c r="G18" s="40">
        <v>0</v>
      </c>
      <c r="H18" s="40">
        <v>2160</v>
      </c>
      <c r="I18" s="41">
        <f t="shared" si="0"/>
        <v>999777</v>
      </c>
    </row>
    <row r="19" spans="1:9" x14ac:dyDescent="0.25">
      <c r="A19" s="25">
        <v>1017</v>
      </c>
      <c r="B19" s="26" t="s">
        <v>24</v>
      </c>
      <c r="C19" s="42">
        <v>19900708</v>
      </c>
      <c r="D19" s="42">
        <v>0</v>
      </c>
      <c r="E19" s="42">
        <v>1060769</v>
      </c>
      <c r="F19" s="42">
        <v>0</v>
      </c>
      <c r="G19" s="42">
        <v>0</v>
      </c>
      <c r="H19" s="42">
        <v>90680</v>
      </c>
      <c r="I19" s="43">
        <f t="shared" si="0"/>
        <v>21052157</v>
      </c>
    </row>
    <row r="20" spans="1:9" x14ac:dyDescent="0.25">
      <c r="A20" s="25">
        <v>1018</v>
      </c>
      <c r="B20" s="26" t="s">
        <v>25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22502</v>
      </c>
      <c r="I20" s="41">
        <f t="shared" si="0"/>
        <v>22502</v>
      </c>
    </row>
    <row r="21" spans="1:9" x14ac:dyDescent="0.25">
      <c r="A21" s="25">
        <v>1019</v>
      </c>
      <c r="B21" s="26" t="s">
        <v>26</v>
      </c>
      <c r="C21" s="42">
        <v>152</v>
      </c>
      <c r="D21" s="42">
        <v>0</v>
      </c>
      <c r="E21" s="42">
        <v>6567</v>
      </c>
      <c r="F21" s="42">
        <v>0</v>
      </c>
      <c r="G21" s="42">
        <v>0</v>
      </c>
      <c r="H21" s="42">
        <v>43511</v>
      </c>
      <c r="I21" s="43">
        <f t="shared" si="0"/>
        <v>50230</v>
      </c>
    </row>
    <row r="22" spans="1:9" x14ac:dyDescent="0.25">
      <c r="A22" s="25">
        <v>1020</v>
      </c>
      <c r="B22" s="26" t="s">
        <v>27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10000</v>
      </c>
      <c r="I22" s="41">
        <f t="shared" si="0"/>
        <v>10000</v>
      </c>
    </row>
    <row r="23" spans="1:9" x14ac:dyDescent="0.25">
      <c r="A23" s="25">
        <v>1022</v>
      </c>
      <c r="B23" s="26" t="s">
        <v>28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3">
        <f t="shared" si="0"/>
        <v>0</v>
      </c>
    </row>
    <row r="24" spans="1:9" x14ac:dyDescent="0.25">
      <c r="A24" s="25">
        <v>1023</v>
      </c>
      <c r="B24" s="26" t="s">
        <v>29</v>
      </c>
      <c r="C24" s="40">
        <v>0</v>
      </c>
      <c r="D24" s="40">
        <v>0</v>
      </c>
      <c r="E24" s="40">
        <v>0</v>
      </c>
      <c r="F24" s="40">
        <v>0</v>
      </c>
      <c r="G24" s="40">
        <v>2500</v>
      </c>
      <c r="H24" s="40">
        <v>15000</v>
      </c>
      <c r="I24" s="41">
        <f t="shared" si="0"/>
        <v>17500</v>
      </c>
    </row>
    <row r="25" spans="1:9" x14ac:dyDescent="0.25">
      <c r="A25" s="25">
        <v>1024</v>
      </c>
      <c r="B25" s="26" t="s">
        <v>30</v>
      </c>
      <c r="C25" s="42">
        <v>37340082</v>
      </c>
      <c r="D25" s="42">
        <v>100967</v>
      </c>
      <c r="E25" s="42">
        <v>95061</v>
      </c>
      <c r="F25" s="42">
        <v>1764980</v>
      </c>
      <c r="G25" s="42">
        <v>0</v>
      </c>
      <c r="H25" s="42">
        <v>236981</v>
      </c>
      <c r="I25" s="43">
        <f t="shared" si="0"/>
        <v>39538071</v>
      </c>
    </row>
    <row r="26" spans="1:9" x14ac:dyDescent="0.25">
      <c r="A26" s="25">
        <v>1025</v>
      </c>
      <c r="B26" s="26" t="s">
        <v>31</v>
      </c>
      <c r="C26" s="40">
        <v>0</v>
      </c>
      <c r="D26" s="40">
        <v>2500</v>
      </c>
      <c r="E26" s="40">
        <v>0</v>
      </c>
      <c r="F26" s="40">
        <v>0</v>
      </c>
      <c r="G26" s="40">
        <v>0</v>
      </c>
      <c r="H26" s="40">
        <v>0</v>
      </c>
      <c r="I26" s="41">
        <f t="shared" si="0"/>
        <v>2500</v>
      </c>
    </row>
    <row r="27" spans="1:9" x14ac:dyDescent="0.25">
      <c r="A27" s="25">
        <v>1026</v>
      </c>
      <c r="B27" s="26" t="s">
        <v>32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3">
        <f t="shared" si="0"/>
        <v>0</v>
      </c>
    </row>
    <row r="28" spans="1:9" x14ac:dyDescent="0.25">
      <c r="A28" s="25">
        <v>1027</v>
      </c>
      <c r="B28" s="26" t="s">
        <v>33</v>
      </c>
      <c r="C28" s="40">
        <v>646</v>
      </c>
      <c r="D28" s="40">
        <v>0</v>
      </c>
      <c r="E28" s="40">
        <v>0</v>
      </c>
      <c r="F28" s="40">
        <v>0</v>
      </c>
      <c r="G28" s="40">
        <v>0</v>
      </c>
      <c r="H28" s="40">
        <v>29080</v>
      </c>
      <c r="I28" s="41">
        <f t="shared" si="0"/>
        <v>29726</v>
      </c>
    </row>
    <row r="29" spans="1:9" x14ac:dyDescent="0.25">
      <c r="A29" s="25">
        <v>1028</v>
      </c>
      <c r="B29" s="26" t="s">
        <v>34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3">
        <f t="shared" si="0"/>
        <v>0</v>
      </c>
    </row>
    <row r="30" spans="1:9" x14ac:dyDescent="0.25">
      <c r="A30" s="25">
        <v>1030</v>
      </c>
      <c r="B30" s="26" t="s">
        <v>35</v>
      </c>
      <c r="C30" s="40">
        <v>1748</v>
      </c>
      <c r="D30" s="40">
        <v>0</v>
      </c>
      <c r="E30" s="40">
        <v>743</v>
      </c>
      <c r="F30" s="40">
        <v>0</v>
      </c>
      <c r="G30" s="40">
        <v>0</v>
      </c>
      <c r="H30" s="40">
        <v>76042</v>
      </c>
      <c r="I30" s="41">
        <f t="shared" si="0"/>
        <v>78533</v>
      </c>
    </row>
    <row r="31" spans="1:9" x14ac:dyDescent="0.25">
      <c r="A31" s="25">
        <v>1031</v>
      </c>
      <c r="B31" s="26" t="s">
        <v>36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3">
        <f t="shared" si="0"/>
        <v>0</v>
      </c>
    </row>
    <row r="32" spans="1:9" x14ac:dyDescent="0.25">
      <c r="A32" s="25">
        <v>1033</v>
      </c>
      <c r="B32" s="26" t="s">
        <v>37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92500</v>
      </c>
      <c r="I32" s="41">
        <f t="shared" si="0"/>
        <v>92500</v>
      </c>
    </row>
    <row r="33" spans="1:9" x14ac:dyDescent="0.25">
      <c r="A33" s="25">
        <v>1034</v>
      </c>
      <c r="B33" s="26" t="s">
        <v>38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2500</v>
      </c>
      <c r="I33" s="43">
        <f t="shared" si="0"/>
        <v>2500</v>
      </c>
    </row>
    <row r="34" spans="1:9" x14ac:dyDescent="0.25">
      <c r="A34" s="25">
        <v>1037</v>
      </c>
      <c r="B34" s="26" t="s">
        <v>39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1">
        <f t="shared" si="0"/>
        <v>0</v>
      </c>
    </row>
    <row r="35" spans="1:9" x14ac:dyDescent="0.25">
      <c r="A35" s="25">
        <v>1038</v>
      </c>
      <c r="B35" s="26" t="s">
        <v>40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5000</v>
      </c>
      <c r="I35" s="43">
        <f t="shared" si="0"/>
        <v>5000</v>
      </c>
    </row>
    <row r="36" spans="1:9" x14ac:dyDescent="0.25">
      <c r="A36" s="25">
        <v>1039</v>
      </c>
      <c r="B36" s="26" t="s">
        <v>41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32501</v>
      </c>
      <c r="I36" s="41">
        <f t="shared" si="0"/>
        <v>32501</v>
      </c>
    </row>
    <row r="37" spans="1:9" x14ac:dyDescent="0.25">
      <c r="A37" s="25">
        <v>1040</v>
      </c>
      <c r="B37" s="26" t="s">
        <v>42</v>
      </c>
      <c r="C37" s="42">
        <v>39897</v>
      </c>
      <c r="D37" s="42">
        <v>31289</v>
      </c>
      <c r="E37" s="42">
        <v>3383</v>
      </c>
      <c r="F37" s="42">
        <v>0</v>
      </c>
      <c r="G37" s="42">
        <v>0</v>
      </c>
      <c r="H37" s="42">
        <v>254467</v>
      </c>
      <c r="I37" s="43">
        <f t="shared" si="0"/>
        <v>329036</v>
      </c>
    </row>
    <row r="38" spans="1:9" x14ac:dyDescent="0.25">
      <c r="A38" s="25">
        <v>1042</v>
      </c>
      <c r="B38" s="26" t="s">
        <v>43</v>
      </c>
      <c r="C38" s="40">
        <v>0</v>
      </c>
      <c r="D38" s="40">
        <v>0</v>
      </c>
      <c r="E38" s="40">
        <v>0</v>
      </c>
      <c r="F38" s="40">
        <v>0</v>
      </c>
      <c r="G38" s="40">
        <v>0</v>
      </c>
      <c r="H38" s="40">
        <v>0</v>
      </c>
      <c r="I38" s="41">
        <f t="shared" si="0"/>
        <v>0</v>
      </c>
    </row>
    <row r="39" spans="1:9" x14ac:dyDescent="0.25">
      <c r="A39" s="25">
        <v>1043</v>
      </c>
      <c r="B39" s="26" t="s">
        <v>44</v>
      </c>
      <c r="C39" s="42">
        <v>1081586</v>
      </c>
      <c r="D39" s="42">
        <v>0</v>
      </c>
      <c r="E39" s="42">
        <v>378</v>
      </c>
      <c r="F39" s="42">
        <v>0</v>
      </c>
      <c r="G39" s="42">
        <v>0</v>
      </c>
      <c r="H39" s="42">
        <v>240</v>
      </c>
      <c r="I39" s="43">
        <f t="shared" si="0"/>
        <v>1082204</v>
      </c>
    </row>
    <row r="40" spans="1:9" x14ac:dyDescent="0.25">
      <c r="A40" s="25">
        <v>1044</v>
      </c>
      <c r="B40" s="26" t="s">
        <v>45</v>
      </c>
      <c r="C40" s="40">
        <v>38</v>
      </c>
      <c r="D40" s="40">
        <v>0</v>
      </c>
      <c r="E40" s="40">
        <v>0</v>
      </c>
      <c r="F40" s="40">
        <v>0</v>
      </c>
      <c r="G40" s="40">
        <v>0</v>
      </c>
      <c r="H40" s="40">
        <v>20245</v>
      </c>
      <c r="I40" s="41">
        <f t="shared" si="0"/>
        <v>20283</v>
      </c>
    </row>
    <row r="41" spans="1:9" x14ac:dyDescent="0.25">
      <c r="A41" s="25">
        <v>1046</v>
      </c>
      <c r="B41" s="26" t="s">
        <v>46</v>
      </c>
      <c r="C41" s="42">
        <v>0</v>
      </c>
      <c r="D41" s="42">
        <v>0</v>
      </c>
      <c r="E41" s="42">
        <v>0</v>
      </c>
      <c r="F41" s="42">
        <v>0</v>
      </c>
      <c r="G41" s="42">
        <v>2500</v>
      </c>
      <c r="H41" s="42">
        <v>62502</v>
      </c>
      <c r="I41" s="43">
        <f t="shared" si="0"/>
        <v>65002</v>
      </c>
    </row>
    <row r="42" spans="1:9" x14ac:dyDescent="0.25">
      <c r="A42" s="25">
        <v>1047</v>
      </c>
      <c r="B42" s="26" t="s">
        <v>47</v>
      </c>
      <c r="C42" s="40">
        <v>2097383</v>
      </c>
      <c r="D42" s="40">
        <v>234268</v>
      </c>
      <c r="E42" s="40">
        <v>79252</v>
      </c>
      <c r="F42" s="40">
        <v>0</v>
      </c>
      <c r="G42" s="40">
        <v>0</v>
      </c>
      <c r="H42" s="40">
        <v>39840</v>
      </c>
      <c r="I42" s="41">
        <f t="shared" si="0"/>
        <v>2450743</v>
      </c>
    </row>
    <row r="43" spans="1:9" x14ac:dyDescent="0.25">
      <c r="A43" s="25">
        <v>1048</v>
      </c>
      <c r="B43" s="26" t="s">
        <v>48</v>
      </c>
      <c r="C43" s="42">
        <v>293569</v>
      </c>
      <c r="D43" s="42">
        <v>2500</v>
      </c>
      <c r="E43" s="42">
        <v>1134</v>
      </c>
      <c r="F43" s="42">
        <v>0</v>
      </c>
      <c r="G43" s="42">
        <v>0</v>
      </c>
      <c r="H43" s="42">
        <v>38700</v>
      </c>
      <c r="I43" s="43">
        <f t="shared" si="0"/>
        <v>335903</v>
      </c>
    </row>
    <row r="44" spans="1:9" x14ac:dyDescent="0.25">
      <c r="A44" s="25">
        <v>1050</v>
      </c>
      <c r="B44" s="26" t="s">
        <v>49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0</v>
      </c>
      <c r="I44" s="41">
        <f t="shared" si="0"/>
        <v>0</v>
      </c>
    </row>
    <row r="45" spans="1:9" x14ac:dyDescent="0.25">
      <c r="A45" s="25">
        <v>1052</v>
      </c>
      <c r="B45" s="26" t="s">
        <v>50</v>
      </c>
      <c r="C45" s="42">
        <v>0</v>
      </c>
      <c r="D45" s="42">
        <v>0</v>
      </c>
      <c r="E45" s="42">
        <v>728</v>
      </c>
      <c r="F45" s="42">
        <v>0</v>
      </c>
      <c r="G45" s="42">
        <v>0</v>
      </c>
      <c r="H45" s="42">
        <v>7500</v>
      </c>
      <c r="I45" s="43">
        <f t="shared" si="0"/>
        <v>8228</v>
      </c>
    </row>
    <row r="46" spans="1:9" x14ac:dyDescent="0.25">
      <c r="A46" s="25">
        <v>1054</v>
      </c>
      <c r="B46" s="26" t="s">
        <v>51</v>
      </c>
      <c r="C46" s="40">
        <v>190</v>
      </c>
      <c r="D46" s="40">
        <v>0</v>
      </c>
      <c r="E46" s="40">
        <v>4916</v>
      </c>
      <c r="F46" s="40">
        <v>0</v>
      </c>
      <c r="G46" s="40">
        <v>2501</v>
      </c>
      <c r="H46" s="40">
        <v>6200</v>
      </c>
      <c r="I46" s="41">
        <f t="shared" si="0"/>
        <v>13807</v>
      </c>
    </row>
    <row r="47" spans="1:9" x14ac:dyDescent="0.25">
      <c r="A47" s="25">
        <v>1055</v>
      </c>
      <c r="B47" s="26" t="s">
        <v>52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3">
        <f t="shared" si="0"/>
        <v>0</v>
      </c>
    </row>
    <row r="48" spans="1:9" x14ac:dyDescent="0.25">
      <c r="A48" s="25">
        <v>1057</v>
      </c>
      <c r="B48" s="26" t="s">
        <v>53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12500</v>
      </c>
      <c r="I48" s="41">
        <f t="shared" si="0"/>
        <v>12500</v>
      </c>
    </row>
    <row r="49" spans="1:9" x14ac:dyDescent="0.25">
      <c r="A49" s="25">
        <v>1058</v>
      </c>
      <c r="B49" s="26" t="s">
        <v>54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10000</v>
      </c>
      <c r="I49" s="43">
        <f t="shared" si="0"/>
        <v>10000</v>
      </c>
    </row>
    <row r="50" spans="1:9" x14ac:dyDescent="0.25">
      <c r="A50" s="25">
        <v>1062</v>
      </c>
      <c r="B50" s="26" t="s">
        <v>55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7500</v>
      </c>
      <c r="I50" s="41">
        <f t="shared" si="0"/>
        <v>7500</v>
      </c>
    </row>
    <row r="51" spans="1:9" x14ac:dyDescent="0.25">
      <c r="A51" s="25">
        <v>1065</v>
      </c>
      <c r="B51" s="26" t="s">
        <v>56</v>
      </c>
      <c r="C51" s="42">
        <v>4269</v>
      </c>
      <c r="D51" s="42">
        <v>7870</v>
      </c>
      <c r="E51" s="42">
        <v>7199</v>
      </c>
      <c r="F51" s="42">
        <v>0</v>
      </c>
      <c r="G51" s="42">
        <v>0</v>
      </c>
      <c r="H51" s="42">
        <v>14640</v>
      </c>
      <c r="I51" s="43">
        <f t="shared" si="0"/>
        <v>33978</v>
      </c>
    </row>
    <row r="52" spans="1:9" x14ac:dyDescent="0.25">
      <c r="A52" s="25">
        <v>1066</v>
      </c>
      <c r="B52" s="26" t="s">
        <v>57</v>
      </c>
      <c r="C52" s="40">
        <v>723594</v>
      </c>
      <c r="D52" s="40">
        <v>7419</v>
      </c>
      <c r="E52" s="40">
        <v>3112</v>
      </c>
      <c r="F52" s="40">
        <v>0</v>
      </c>
      <c r="G52" s="40">
        <v>0</v>
      </c>
      <c r="H52" s="40">
        <v>33460</v>
      </c>
      <c r="I52" s="41">
        <f t="shared" si="0"/>
        <v>767585</v>
      </c>
    </row>
    <row r="53" spans="1:9" x14ac:dyDescent="0.25">
      <c r="A53" s="25">
        <v>1067</v>
      </c>
      <c r="B53" s="26" t="s">
        <v>58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3">
        <f t="shared" si="0"/>
        <v>0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9" x14ac:dyDescent="0.25">
      <c r="A55" s="25">
        <v>1069</v>
      </c>
      <c r="B55" s="26" t="s">
        <v>60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17500</v>
      </c>
      <c r="I55" s="43">
        <f t="shared" si="0"/>
        <v>17500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62540151</v>
      </c>
      <c r="D57" s="30">
        <f t="shared" si="1"/>
        <v>484552</v>
      </c>
      <c r="E57" s="30">
        <f t="shared" si="1"/>
        <v>1327657</v>
      </c>
      <c r="F57" s="30">
        <f t="shared" si="1"/>
        <v>1764980</v>
      </c>
      <c r="G57" s="30">
        <f t="shared" si="1"/>
        <v>15001</v>
      </c>
      <c r="H57" s="30">
        <f t="shared" si="1"/>
        <v>1432495</v>
      </c>
      <c r="I57" s="30">
        <f t="shared" si="1"/>
        <v>67564836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2500</v>
      </c>
      <c r="I7" s="39">
        <f>SUM(C7:H7)</f>
        <v>2500</v>
      </c>
    </row>
    <row r="8" spans="1:9" x14ac:dyDescent="0.25">
      <c r="A8" s="25">
        <v>1002</v>
      </c>
      <c r="B8" s="26" t="s">
        <v>13</v>
      </c>
      <c r="C8" s="40">
        <v>8574721</v>
      </c>
      <c r="D8" s="40">
        <v>221314</v>
      </c>
      <c r="E8" s="40">
        <v>69157</v>
      </c>
      <c r="F8" s="40">
        <v>0</v>
      </c>
      <c r="G8" s="40">
        <v>2500</v>
      </c>
      <c r="H8" s="40">
        <v>349025</v>
      </c>
      <c r="I8" s="41">
        <f t="shared" ref="I8:I56" si="0">SUM(C8:H8)</f>
        <v>9216717</v>
      </c>
    </row>
    <row r="9" spans="1:9" x14ac:dyDescent="0.25">
      <c r="A9" s="25">
        <v>1005</v>
      </c>
      <c r="B9" s="26" t="s">
        <v>14</v>
      </c>
      <c r="C9" s="42">
        <v>277465</v>
      </c>
      <c r="D9" s="42">
        <v>43923</v>
      </c>
      <c r="E9" s="42">
        <v>33649</v>
      </c>
      <c r="F9" s="42">
        <v>0</v>
      </c>
      <c r="G9" s="42">
        <v>0</v>
      </c>
      <c r="H9" s="42">
        <v>10560</v>
      </c>
      <c r="I9" s="43">
        <f t="shared" si="0"/>
        <v>365597</v>
      </c>
    </row>
    <row r="10" spans="1:9" x14ac:dyDescent="0.25">
      <c r="A10" s="25">
        <v>1006</v>
      </c>
      <c r="B10" s="26" t="s">
        <v>15</v>
      </c>
      <c r="C10" s="40">
        <v>955</v>
      </c>
      <c r="D10" s="40">
        <v>667</v>
      </c>
      <c r="E10" s="40">
        <v>378</v>
      </c>
      <c r="F10" s="40">
        <v>0</v>
      </c>
      <c r="G10" s="40">
        <v>0</v>
      </c>
      <c r="H10" s="40">
        <v>480</v>
      </c>
      <c r="I10" s="41">
        <f t="shared" si="0"/>
        <v>2480</v>
      </c>
    </row>
    <row r="11" spans="1:9" x14ac:dyDescent="0.25">
      <c r="A11" s="25">
        <v>1007</v>
      </c>
      <c r="B11" s="26" t="s">
        <v>16</v>
      </c>
      <c r="C11" s="42">
        <v>53809268</v>
      </c>
      <c r="D11" s="42">
        <v>4379601</v>
      </c>
      <c r="E11" s="42">
        <v>1451806</v>
      </c>
      <c r="F11" s="42">
        <v>520002</v>
      </c>
      <c r="G11" s="42">
        <v>2500</v>
      </c>
      <c r="H11" s="42">
        <v>1725061</v>
      </c>
      <c r="I11" s="43">
        <f t="shared" si="0"/>
        <v>61888238</v>
      </c>
    </row>
    <row r="12" spans="1:9" x14ac:dyDescent="0.25">
      <c r="A12" s="25">
        <v>1008</v>
      </c>
      <c r="B12" s="26" t="s">
        <v>17</v>
      </c>
      <c r="C12" s="40">
        <v>53882959</v>
      </c>
      <c r="D12" s="40">
        <v>0</v>
      </c>
      <c r="E12" s="40">
        <v>2281713</v>
      </c>
      <c r="F12" s="40">
        <v>0</v>
      </c>
      <c r="G12" s="40">
        <v>0</v>
      </c>
      <c r="H12" s="40">
        <v>43928</v>
      </c>
      <c r="I12" s="41">
        <f t="shared" si="0"/>
        <v>56208600</v>
      </c>
    </row>
    <row r="13" spans="1:9" x14ac:dyDescent="0.25">
      <c r="A13" s="25">
        <v>1010</v>
      </c>
      <c r="B13" s="26" t="s">
        <v>18</v>
      </c>
      <c r="C13" s="42">
        <v>4893332</v>
      </c>
      <c r="D13" s="42">
        <v>943756</v>
      </c>
      <c r="E13" s="42">
        <v>356827</v>
      </c>
      <c r="F13" s="42">
        <v>0</v>
      </c>
      <c r="G13" s="42">
        <v>0</v>
      </c>
      <c r="H13" s="42">
        <v>38152</v>
      </c>
      <c r="I13" s="43">
        <f t="shared" si="0"/>
        <v>6232067</v>
      </c>
    </row>
    <row r="14" spans="1:9" x14ac:dyDescent="0.25">
      <c r="A14" s="25">
        <v>1011</v>
      </c>
      <c r="B14" s="26" t="s">
        <v>19</v>
      </c>
      <c r="C14" s="40">
        <v>13901128</v>
      </c>
      <c r="D14" s="40">
        <v>6207210</v>
      </c>
      <c r="E14" s="40">
        <v>740371</v>
      </c>
      <c r="F14" s="40">
        <v>0</v>
      </c>
      <c r="G14" s="40">
        <v>2500</v>
      </c>
      <c r="H14" s="40">
        <v>807888</v>
      </c>
      <c r="I14" s="41">
        <f t="shared" si="0"/>
        <v>21659097</v>
      </c>
    </row>
    <row r="15" spans="1:9" x14ac:dyDescent="0.25">
      <c r="A15" s="25">
        <v>1012</v>
      </c>
      <c r="B15" s="26" t="s">
        <v>20</v>
      </c>
      <c r="C15" s="42">
        <v>494</v>
      </c>
      <c r="D15" s="42">
        <v>0</v>
      </c>
      <c r="E15" s="42">
        <v>2653</v>
      </c>
      <c r="F15" s="42">
        <v>0</v>
      </c>
      <c r="G15" s="42">
        <v>30000</v>
      </c>
      <c r="H15" s="42">
        <v>748634</v>
      </c>
      <c r="I15" s="43">
        <f t="shared" si="0"/>
        <v>781781</v>
      </c>
    </row>
    <row r="16" spans="1:9" x14ac:dyDescent="0.25">
      <c r="A16" s="25">
        <v>1013</v>
      </c>
      <c r="B16" s="26" t="s">
        <v>21</v>
      </c>
      <c r="C16" s="40">
        <v>271437359</v>
      </c>
      <c r="D16" s="40">
        <v>124705923</v>
      </c>
      <c r="E16" s="40">
        <v>9260884</v>
      </c>
      <c r="F16" s="40">
        <v>93172</v>
      </c>
      <c r="G16" s="40">
        <v>7500</v>
      </c>
      <c r="H16" s="40">
        <v>868295</v>
      </c>
      <c r="I16" s="41">
        <f t="shared" si="0"/>
        <v>406373133</v>
      </c>
    </row>
    <row r="17" spans="1:9" x14ac:dyDescent="0.25">
      <c r="A17" s="25">
        <v>1014</v>
      </c>
      <c r="B17" s="26" t="s">
        <v>22</v>
      </c>
      <c r="C17" s="42">
        <v>533353</v>
      </c>
      <c r="D17" s="42">
        <v>104572</v>
      </c>
      <c r="E17" s="42">
        <v>379</v>
      </c>
      <c r="F17" s="42">
        <v>0</v>
      </c>
      <c r="G17" s="42">
        <v>0</v>
      </c>
      <c r="H17" s="42">
        <v>701087</v>
      </c>
      <c r="I17" s="43">
        <f t="shared" si="0"/>
        <v>1339391</v>
      </c>
    </row>
    <row r="18" spans="1:9" x14ac:dyDescent="0.25">
      <c r="A18" s="25">
        <v>1016</v>
      </c>
      <c r="B18" s="26" t="s">
        <v>23</v>
      </c>
      <c r="C18" s="40">
        <v>518788712</v>
      </c>
      <c r="D18" s="40">
        <v>106988802</v>
      </c>
      <c r="E18" s="40">
        <v>26751865</v>
      </c>
      <c r="F18" s="40">
        <v>2961225</v>
      </c>
      <c r="G18" s="40">
        <v>0</v>
      </c>
      <c r="H18" s="40">
        <v>1926962</v>
      </c>
      <c r="I18" s="41">
        <f t="shared" si="0"/>
        <v>657417566</v>
      </c>
    </row>
    <row r="19" spans="1:9" x14ac:dyDescent="0.25">
      <c r="A19" s="25">
        <v>1017</v>
      </c>
      <c r="B19" s="26" t="s">
        <v>24</v>
      </c>
      <c r="C19" s="42">
        <v>75004676</v>
      </c>
      <c r="D19" s="42">
        <v>1657814</v>
      </c>
      <c r="E19" s="42">
        <v>2573238</v>
      </c>
      <c r="F19" s="42">
        <v>108509</v>
      </c>
      <c r="G19" s="42">
        <v>0</v>
      </c>
      <c r="H19" s="42">
        <v>1000510</v>
      </c>
      <c r="I19" s="43">
        <f t="shared" si="0"/>
        <v>80344747</v>
      </c>
    </row>
    <row r="20" spans="1:9" x14ac:dyDescent="0.25">
      <c r="A20" s="25">
        <v>1018</v>
      </c>
      <c r="B20" s="26" t="s">
        <v>25</v>
      </c>
      <c r="C20" s="40">
        <v>4191565</v>
      </c>
      <c r="D20" s="40">
        <v>1718200</v>
      </c>
      <c r="E20" s="40">
        <v>2457969</v>
      </c>
      <c r="F20" s="40">
        <v>0</v>
      </c>
      <c r="G20" s="40">
        <v>2500</v>
      </c>
      <c r="H20" s="40">
        <v>901239</v>
      </c>
      <c r="I20" s="41">
        <f t="shared" si="0"/>
        <v>9271473</v>
      </c>
    </row>
    <row r="21" spans="1:9" x14ac:dyDescent="0.25">
      <c r="A21" s="25">
        <v>1019</v>
      </c>
      <c r="B21" s="26" t="s">
        <v>26</v>
      </c>
      <c r="C21" s="42">
        <v>30882079</v>
      </c>
      <c r="D21" s="42">
        <v>1109201</v>
      </c>
      <c r="E21" s="42">
        <v>1031814</v>
      </c>
      <c r="F21" s="42">
        <v>104718</v>
      </c>
      <c r="G21" s="42">
        <v>5000</v>
      </c>
      <c r="H21" s="42">
        <v>1529070</v>
      </c>
      <c r="I21" s="43">
        <f t="shared" si="0"/>
        <v>34661882</v>
      </c>
    </row>
    <row r="22" spans="1:9" x14ac:dyDescent="0.25">
      <c r="A22" s="25">
        <v>1020</v>
      </c>
      <c r="B22" s="26" t="s">
        <v>27</v>
      </c>
      <c r="C22" s="40">
        <v>31738774</v>
      </c>
      <c r="D22" s="40">
        <v>4890196</v>
      </c>
      <c r="E22" s="40">
        <v>688747</v>
      </c>
      <c r="F22" s="40">
        <v>29019047</v>
      </c>
      <c r="G22" s="40">
        <v>0</v>
      </c>
      <c r="H22" s="40">
        <v>171265</v>
      </c>
      <c r="I22" s="41">
        <f t="shared" si="0"/>
        <v>66508029</v>
      </c>
    </row>
    <row r="23" spans="1:9" x14ac:dyDescent="0.25">
      <c r="A23" s="25">
        <v>1022</v>
      </c>
      <c r="B23" s="26" t="s">
        <v>28</v>
      </c>
      <c r="C23" s="42">
        <v>642693</v>
      </c>
      <c r="D23" s="42">
        <v>13392</v>
      </c>
      <c r="E23" s="42">
        <v>24447</v>
      </c>
      <c r="F23" s="42">
        <v>0</v>
      </c>
      <c r="G23" s="42">
        <v>0</v>
      </c>
      <c r="H23" s="42">
        <v>6292</v>
      </c>
      <c r="I23" s="43">
        <f t="shared" si="0"/>
        <v>686824</v>
      </c>
    </row>
    <row r="24" spans="1:9" x14ac:dyDescent="0.25">
      <c r="A24" s="25">
        <v>1023</v>
      </c>
      <c r="B24" s="26" t="s">
        <v>29</v>
      </c>
      <c r="C24" s="40">
        <v>19986644</v>
      </c>
      <c r="D24" s="40">
        <v>1106384</v>
      </c>
      <c r="E24" s="40">
        <v>613748</v>
      </c>
      <c r="F24" s="40">
        <v>1263161</v>
      </c>
      <c r="G24" s="40">
        <v>2500</v>
      </c>
      <c r="H24" s="40">
        <v>1161643</v>
      </c>
      <c r="I24" s="41">
        <f t="shared" si="0"/>
        <v>24134080</v>
      </c>
    </row>
    <row r="25" spans="1:9" x14ac:dyDescent="0.25">
      <c r="A25" s="25">
        <v>1024</v>
      </c>
      <c r="B25" s="26" t="s">
        <v>30</v>
      </c>
      <c r="C25" s="42">
        <v>527653608</v>
      </c>
      <c r="D25" s="42">
        <v>36961247</v>
      </c>
      <c r="E25" s="42">
        <v>11177830</v>
      </c>
      <c r="F25" s="42">
        <v>9727078</v>
      </c>
      <c r="G25" s="42">
        <v>2500</v>
      </c>
      <c r="H25" s="42">
        <v>6838722</v>
      </c>
      <c r="I25" s="43">
        <f t="shared" si="0"/>
        <v>592360985</v>
      </c>
    </row>
    <row r="26" spans="1:9" x14ac:dyDescent="0.25">
      <c r="A26" s="25">
        <v>1025</v>
      </c>
      <c r="B26" s="26" t="s">
        <v>31</v>
      </c>
      <c r="C26" s="40">
        <v>404824</v>
      </c>
      <c r="D26" s="40">
        <v>164639</v>
      </c>
      <c r="E26" s="40">
        <v>11350</v>
      </c>
      <c r="F26" s="40">
        <v>0</v>
      </c>
      <c r="G26" s="40">
        <v>0</v>
      </c>
      <c r="H26" s="40">
        <v>63392</v>
      </c>
      <c r="I26" s="41">
        <f t="shared" si="0"/>
        <v>644205</v>
      </c>
    </row>
    <row r="27" spans="1:9" x14ac:dyDescent="0.25">
      <c r="A27" s="25">
        <v>1026</v>
      </c>
      <c r="B27" s="26" t="s">
        <v>32</v>
      </c>
      <c r="C27" s="42">
        <v>89169</v>
      </c>
      <c r="D27" s="42">
        <v>0</v>
      </c>
      <c r="E27" s="42">
        <v>0</v>
      </c>
      <c r="F27" s="42">
        <v>0</v>
      </c>
      <c r="G27" s="42">
        <v>0</v>
      </c>
      <c r="H27" s="42">
        <v>48400</v>
      </c>
      <c r="I27" s="43">
        <f t="shared" si="0"/>
        <v>137569</v>
      </c>
    </row>
    <row r="28" spans="1:9" x14ac:dyDescent="0.25">
      <c r="A28" s="25">
        <v>1027</v>
      </c>
      <c r="B28" s="26" t="s">
        <v>33</v>
      </c>
      <c r="C28" s="40">
        <v>23752323</v>
      </c>
      <c r="D28" s="40">
        <v>751428</v>
      </c>
      <c r="E28" s="40">
        <v>364099</v>
      </c>
      <c r="F28" s="40">
        <v>466418</v>
      </c>
      <c r="G28" s="40">
        <v>2500</v>
      </c>
      <c r="H28" s="40">
        <v>657384</v>
      </c>
      <c r="I28" s="41">
        <f t="shared" si="0"/>
        <v>25994152</v>
      </c>
    </row>
    <row r="29" spans="1:9" x14ac:dyDescent="0.25">
      <c r="A29" s="25">
        <v>1028</v>
      </c>
      <c r="B29" s="26" t="s">
        <v>34</v>
      </c>
      <c r="C29" s="42">
        <v>3895201</v>
      </c>
      <c r="D29" s="42">
        <v>1309657</v>
      </c>
      <c r="E29" s="42">
        <v>158411</v>
      </c>
      <c r="F29" s="42">
        <v>30271</v>
      </c>
      <c r="G29" s="42">
        <v>0</v>
      </c>
      <c r="H29" s="42">
        <v>45247</v>
      </c>
      <c r="I29" s="43">
        <f t="shared" si="0"/>
        <v>5438787</v>
      </c>
    </row>
    <row r="30" spans="1:9" x14ac:dyDescent="0.25">
      <c r="A30" s="25">
        <v>1030</v>
      </c>
      <c r="B30" s="26" t="s">
        <v>35</v>
      </c>
      <c r="C30" s="40">
        <v>97295643</v>
      </c>
      <c r="D30" s="40">
        <v>1745463</v>
      </c>
      <c r="E30" s="40">
        <v>970130</v>
      </c>
      <c r="F30" s="40">
        <v>403613</v>
      </c>
      <c r="G30" s="40">
        <v>5000</v>
      </c>
      <c r="H30" s="40">
        <v>1293131</v>
      </c>
      <c r="I30" s="41">
        <f t="shared" si="0"/>
        <v>101712980</v>
      </c>
    </row>
    <row r="31" spans="1:9" x14ac:dyDescent="0.25">
      <c r="A31" s="25">
        <v>1031</v>
      </c>
      <c r="B31" s="26" t="s">
        <v>36</v>
      </c>
      <c r="C31" s="42">
        <v>152</v>
      </c>
      <c r="D31" s="42">
        <v>0</v>
      </c>
      <c r="E31" s="42">
        <v>0</v>
      </c>
      <c r="F31" s="42">
        <v>0</v>
      </c>
      <c r="G31" s="42">
        <v>0</v>
      </c>
      <c r="H31" s="42">
        <v>960</v>
      </c>
      <c r="I31" s="43">
        <f t="shared" si="0"/>
        <v>1112</v>
      </c>
    </row>
    <row r="32" spans="1:9" x14ac:dyDescent="0.25">
      <c r="A32" s="25">
        <v>1033</v>
      </c>
      <c r="B32" s="26" t="s">
        <v>37</v>
      </c>
      <c r="C32" s="40">
        <v>410005</v>
      </c>
      <c r="D32" s="40">
        <v>22598</v>
      </c>
      <c r="E32" s="40">
        <v>15748</v>
      </c>
      <c r="F32" s="40">
        <v>0</v>
      </c>
      <c r="G32" s="40">
        <v>5000</v>
      </c>
      <c r="H32" s="40">
        <v>404264</v>
      </c>
      <c r="I32" s="41">
        <f t="shared" si="0"/>
        <v>857615</v>
      </c>
    </row>
    <row r="33" spans="1:9" x14ac:dyDescent="0.25">
      <c r="A33" s="25">
        <v>1034</v>
      </c>
      <c r="B33" s="26" t="s">
        <v>38</v>
      </c>
      <c r="C33" s="42">
        <v>318502</v>
      </c>
      <c r="D33" s="42">
        <v>6405</v>
      </c>
      <c r="E33" s="42">
        <v>2714</v>
      </c>
      <c r="F33" s="42">
        <v>0</v>
      </c>
      <c r="G33" s="42">
        <v>0</v>
      </c>
      <c r="H33" s="42">
        <v>26660</v>
      </c>
      <c r="I33" s="43">
        <f t="shared" si="0"/>
        <v>354281</v>
      </c>
    </row>
    <row r="34" spans="1:9" x14ac:dyDescent="0.25">
      <c r="A34" s="25">
        <v>1037</v>
      </c>
      <c r="B34" s="26" t="s">
        <v>39</v>
      </c>
      <c r="C34" s="40">
        <v>9865681</v>
      </c>
      <c r="D34" s="40">
        <v>125061</v>
      </c>
      <c r="E34" s="40">
        <v>108658</v>
      </c>
      <c r="F34" s="40">
        <v>212679</v>
      </c>
      <c r="G34" s="40">
        <v>0</v>
      </c>
      <c r="H34" s="40">
        <v>129125</v>
      </c>
      <c r="I34" s="41">
        <f t="shared" si="0"/>
        <v>10441204</v>
      </c>
    </row>
    <row r="35" spans="1:9" x14ac:dyDescent="0.25">
      <c r="A35" s="25">
        <v>1038</v>
      </c>
      <c r="B35" s="26" t="s">
        <v>40</v>
      </c>
      <c r="C35" s="42">
        <v>117350</v>
      </c>
      <c r="D35" s="42">
        <v>0</v>
      </c>
      <c r="E35" s="42">
        <v>364</v>
      </c>
      <c r="F35" s="42">
        <v>0</v>
      </c>
      <c r="G35" s="42">
        <v>0</v>
      </c>
      <c r="H35" s="42">
        <v>136443</v>
      </c>
      <c r="I35" s="43">
        <f t="shared" si="0"/>
        <v>254157</v>
      </c>
    </row>
    <row r="36" spans="1:9" x14ac:dyDescent="0.25">
      <c r="A36" s="25">
        <v>1039</v>
      </c>
      <c r="B36" s="26" t="s">
        <v>41</v>
      </c>
      <c r="C36" s="40">
        <v>2099553</v>
      </c>
      <c r="D36" s="40">
        <v>12833</v>
      </c>
      <c r="E36" s="40">
        <v>22069</v>
      </c>
      <c r="F36" s="40">
        <v>0</v>
      </c>
      <c r="G36" s="40">
        <v>0</v>
      </c>
      <c r="H36" s="40">
        <v>379475</v>
      </c>
      <c r="I36" s="41">
        <f t="shared" si="0"/>
        <v>2513930</v>
      </c>
    </row>
    <row r="37" spans="1:9" x14ac:dyDescent="0.25">
      <c r="A37" s="25">
        <v>1040</v>
      </c>
      <c r="B37" s="26" t="s">
        <v>42</v>
      </c>
      <c r="C37" s="42">
        <v>64886415</v>
      </c>
      <c r="D37" s="42">
        <v>3352420</v>
      </c>
      <c r="E37" s="42">
        <v>1518102</v>
      </c>
      <c r="F37" s="42">
        <v>397963</v>
      </c>
      <c r="G37" s="42">
        <v>5001</v>
      </c>
      <c r="H37" s="42">
        <v>2892761</v>
      </c>
      <c r="I37" s="43">
        <f t="shared" si="0"/>
        <v>73052662</v>
      </c>
    </row>
    <row r="38" spans="1:9" x14ac:dyDescent="0.25">
      <c r="A38" s="25">
        <v>1042</v>
      </c>
      <c r="B38" s="26" t="s">
        <v>43</v>
      </c>
      <c r="C38" s="40">
        <v>87565841</v>
      </c>
      <c r="D38" s="40">
        <v>0</v>
      </c>
      <c r="E38" s="40">
        <v>4653726</v>
      </c>
      <c r="F38" s="40">
        <v>5190768</v>
      </c>
      <c r="G38" s="40">
        <v>0</v>
      </c>
      <c r="H38" s="40">
        <v>3120</v>
      </c>
      <c r="I38" s="41">
        <f t="shared" si="0"/>
        <v>97413455</v>
      </c>
    </row>
    <row r="39" spans="1:9" x14ac:dyDescent="0.25">
      <c r="A39" s="25">
        <v>1043</v>
      </c>
      <c r="B39" s="26" t="s">
        <v>44</v>
      </c>
      <c r="C39" s="42">
        <v>532614308</v>
      </c>
      <c r="D39" s="42">
        <v>43686482</v>
      </c>
      <c r="E39" s="42">
        <v>14555934</v>
      </c>
      <c r="F39" s="42">
        <v>10511351</v>
      </c>
      <c r="G39" s="42">
        <v>0</v>
      </c>
      <c r="H39" s="42">
        <v>589170</v>
      </c>
      <c r="I39" s="43">
        <f t="shared" si="0"/>
        <v>601957245</v>
      </c>
    </row>
    <row r="40" spans="1:9" x14ac:dyDescent="0.25">
      <c r="A40" s="25">
        <v>1044</v>
      </c>
      <c r="B40" s="26" t="s">
        <v>45</v>
      </c>
      <c r="C40" s="40">
        <v>777153</v>
      </c>
      <c r="D40" s="40">
        <v>71845</v>
      </c>
      <c r="E40" s="40">
        <v>81631</v>
      </c>
      <c r="F40" s="40">
        <v>0</v>
      </c>
      <c r="G40" s="40">
        <v>0</v>
      </c>
      <c r="H40" s="40">
        <v>271241</v>
      </c>
      <c r="I40" s="41">
        <f t="shared" si="0"/>
        <v>1201870</v>
      </c>
    </row>
    <row r="41" spans="1:9" x14ac:dyDescent="0.25">
      <c r="A41" s="25">
        <v>1046</v>
      </c>
      <c r="B41" s="26" t="s">
        <v>46</v>
      </c>
      <c r="C41" s="42">
        <v>819511</v>
      </c>
      <c r="D41" s="42">
        <v>16631</v>
      </c>
      <c r="E41" s="42">
        <v>23039</v>
      </c>
      <c r="F41" s="42">
        <v>0</v>
      </c>
      <c r="G41" s="42">
        <v>20001</v>
      </c>
      <c r="H41" s="42">
        <v>1361969</v>
      </c>
      <c r="I41" s="43">
        <f t="shared" si="0"/>
        <v>2241151</v>
      </c>
    </row>
    <row r="42" spans="1:9" x14ac:dyDescent="0.25">
      <c r="A42" s="25">
        <v>1047</v>
      </c>
      <c r="B42" s="26" t="s">
        <v>47</v>
      </c>
      <c r="C42" s="40">
        <v>232175646</v>
      </c>
      <c r="D42" s="40">
        <v>21761472</v>
      </c>
      <c r="E42" s="40">
        <v>10747518</v>
      </c>
      <c r="F42" s="40">
        <v>1212758</v>
      </c>
      <c r="G42" s="40">
        <v>0</v>
      </c>
      <c r="H42" s="40">
        <v>1276238</v>
      </c>
      <c r="I42" s="41">
        <f t="shared" si="0"/>
        <v>267173632</v>
      </c>
    </row>
    <row r="43" spans="1:9" x14ac:dyDescent="0.25">
      <c r="A43" s="25">
        <v>1048</v>
      </c>
      <c r="B43" s="26" t="s">
        <v>48</v>
      </c>
      <c r="C43" s="42">
        <v>30867625</v>
      </c>
      <c r="D43" s="42">
        <v>3015271</v>
      </c>
      <c r="E43" s="42">
        <v>1322980</v>
      </c>
      <c r="F43" s="42">
        <v>277691</v>
      </c>
      <c r="G43" s="42">
        <v>0</v>
      </c>
      <c r="H43" s="42">
        <v>790664</v>
      </c>
      <c r="I43" s="43">
        <f t="shared" si="0"/>
        <v>36274231</v>
      </c>
    </row>
    <row r="44" spans="1:9" x14ac:dyDescent="0.25">
      <c r="A44" s="25">
        <v>1050</v>
      </c>
      <c r="B44" s="26" t="s">
        <v>49</v>
      </c>
      <c r="C44" s="40">
        <v>21932</v>
      </c>
      <c r="D44" s="40">
        <v>3116</v>
      </c>
      <c r="E44" s="40">
        <v>1053</v>
      </c>
      <c r="F44" s="40">
        <v>0</v>
      </c>
      <c r="G44" s="40">
        <v>0</v>
      </c>
      <c r="H44" s="40">
        <v>16200</v>
      </c>
      <c r="I44" s="41">
        <f t="shared" si="0"/>
        <v>42301</v>
      </c>
    </row>
    <row r="45" spans="1:9" x14ac:dyDescent="0.25">
      <c r="A45" s="25">
        <v>1052</v>
      </c>
      <c r="B45" s="26" t="s">
        <v>50</v>
      </c>
      <c r="C45" s="42">
        <v>12940743</v>
      </c>
      <c r="D45" s="42">
        <v>542687</v>
      </c>
      <c r="E45" s="42">
        <v>705711</v>
      </c>
      <c r="F45" s="42">
        <v>1676300</v>
      </c>
      <c r="G45" s="42">
        <v>0</v>
      </c>
      <c r="H45" s="42">
        <v>537982</v>
      </c>
      <c r="I45" s="43">
        <f t="shared" si="0"/>
        <v>16403423</v>
      </c>
    </row>
    <row r="46" spans="1:9" x14ac:dyDescent="0.25">
      <c r="A46" s="25">
        <v>1054</v>
      </c>
      <c r="B46" s="26" t="s">
        <v>51</v>
      </c>
      <c r="C46" s="40">
        <v>18505076</v>
      </c>
      <c r="D46" s="40">
        <v>1558053</v>
      </c>
      <c r="E46" s="40">
        <v>866318</v>
      </c>
      <c r="F46" s="40">
        <v>390109</v>
      </c>
      <c r="G46" s="40">
        <v>7500</v>
      </c>
      <c r="H46" s="40">
        <v>557429</v>
      </c>
      <c r="I46" s="41">
        <f t="shared" si="0"/>
        <v>21884485</v>
      </c>
    </row>
    <row r="47" spans="1:9" x14ac:dyDescent="0.25">
      <c r="A47" s="25">
        <v>1055</v>
      </c>
      <c r="B47" s="26" t="s">
        <v>52</v>
      </c>
      <c r="C47" s="42">
        <v>15438419</v>
      </c>
      <c r="D47" s="42">
        <v>996782</v>
      </c>
      <c r="E47" s="42">
        <v>509468</v>
      </c>
      <c r="F47" s="42">
        <v>604508</v>
      </c>
      <c r="G47" s="42">
        <v>0</v>
      </c>
      <c r="H47" s="42">
        <v>187015</v>
      </c>
      <c r="I47" s="43">
        <f t="shared" si="0"/>
        <v>17736192</v>
      </c>
    </row>
    <row r="48" spans="1:9" x14ac:dyDescent="0.25">
      <c r="A48" s="25">
        <v>1057</v>
      </c>
      <c r="B48" s="26" t="s">
        <v>53</v>
      </c>
      <c r="C48" s="40">
        <v>449996</v>
      </c>
      <c r="D48" s="40">
        <v>115194</v>
      </c>
      <c r="E48" s="40">
        <v>31192</v>
      </c>
      <c r="F48" s="40">
        <v>0</v>
      </c>
      <c r="G48" s="40">
        <v>0</v>
      </c>
      <c r="H48" s="40">
        <v>952351</v>
      </c>
      <c r="I48" s="41">
        <f t="shared" si="0"/>
        <v>1548733</v>
      </c>
    </row>
    <row r="49" spans="1:9" x14ac:dyDescent="0.25">
      <c r="A49" s="25">
        <v>1058</v>
      </c>
      <c r="B49" s="26" t="s">
        <v>54</v>
      </c>
      <c r="C49" s="42">
        <v>10324702</v>
      </c>
      <c r="D49" s="42">
        <v>712705</v>
      </c>
      <c r="E49" s="42">
        <v>297636</v>
      </c>
      <c r="F49" s="42">
        <v>0</v>
      </c>
      <c r="G49" s="42">
        <v>32500</v>
      </c>
      <c r="H49" s="42">
        <v>699645</v>
      </c>
      <c r="I49" s="43">
        <f t="shared" si="0"/>
        <v>12067188</v>
      </c>
    </row>
    <row r="50" spans="1:9" x14ac:dyDescent="0.25">
      <c r="A50" s="25">
        <v>1062</v>
      </c>
      <c r="B50" s="26" t="s">
        <v>55</v>
      </c>
      <c r="C50" s="40">
        <v>33763921</v>
      </c>
      <c r="D50" s="40">
        <v>1173521</v>
      </c>
      <c r="E50" s="40">
        <v>891013</v>
      </c>
      <c r="F50" s="40">
        <v>669</v>
      </c>
      <c r="G50" s="40">
        <v>0</v>
      </c>
      <c r="H50" s="40">
        <v>422583</v>
      </c>
      <c r="I50" s="41">
        <f t="shared" si="0"/>
        <v>36251707</v>
      </c>
    </row>
    <row r="51" spans="1:9" x14ac:dyDescent="0.25">
      <c r="A51" s="25">
        <v>1065</v>
      </c>
      <c r="B51" s="26" t="s">
        <v>56</v>
      </c>
      <c r="C51" s="42">
        <v>215409160</v>
      </c>
      <c r="D51" s="42">
        <v>7103300</v>
      </c>
      <c r="E51" s="42">
        <v>2312977</v>
      </c>
      <c r="F51" s="42">
        <v>83954</v>
      </c>
      <c r="G51" s="42">
        <v>0</v>
      </c>
      <c r="H51" s="42">
        <v>492743</v>
      </c>
      <c r="I51" s="43">
        <f t="shared" si="0"/>
        <v>225402134</v>
      </c>
    </row>
    <row r="52" spans="1:9" x14ac:dyDescent="0.25">
      <c r="A52" s="25">
        <v>1066</v>
      </c>
      <c r="B52" s="26" t="s">
        <v>57</v>
      </c>
      <c r="C52" s="40">
        <v>115830088</v>
      </c>
      <c r="D52" s="40">
        <v>19312857</v>
      </c>
      <c r="E52" s="40">
        <v>3975208</v>
      </c>
      <c r="F52" s="40">
        <v>89906</v>
      </c>
      <c r="G52" s="40">
        <v>12500</v>
      </c>
      <c r="H52" s="40">
        <v>454145</v>
      </c>
      <c r="I52" s="41">
        <f t="shared" si="0"/>
        <v>139674704</v>
      </c>
    </row>
    <row r="53" spans="1:9" x14ac:dyDescent="0.25">
      <c r="A53" s="25">
        <v>1067</v>
      </c>
      <c r="B53" s="26" t="s">
        <v>58</v>
      </c>
      <c r="C53" s="42">
        <v>619249</v>
      </c>
      <c r="D53" s="42">
        <v>0</v>
      </c>
      <c r="E53" s="42">
        <v>0</v>
      </c>
      <c r="F53" s="42">
        <v>0</v>
      </c>
      <c r="G53" s="42">
        <v>0</v>
      </c>
      <c r="H53" s="42">
        <v>47900</v>
      </c>
      <c r="I53" s="43">
        <f t="shared" si="0"/>
        <v>667149</v>
      </c>
    </row>
    <row r="54" spans="1:9" x14ac:dyDescent="0.25">
      <c r="A54" s="25">
        <v>1068</v>
      </c>
      <c r="B54" s="26" t="s">
        <v>59</v>
      </c>
      <c r="C54" s="40">
        <v>38</v>
      </c>
      <c r="D54" s="40">
        <v>0</v>
      </c>
      <c r="E54" s="40">
        <v>742</v>
      </c>
      <c r="F54" s="40">
        <v>0</v>
      </c>
      <c r="G54" s="40">
        <v>0</v>
      </c>
      <c r="H54" s="40">
        <v>1244</v>
      </c>
      <c r="I54" s="41">
        <f t="shared" si="0"/>
        <v>2024</v>
      </c>
    </row>
    <row r="55" spans="1:9" x14ac:dyDescent="0.25">
      <c r="A55" s="25">
        <v>1069</v>
      </c>
      <c r="B55" s="26" t="s">
        <v>60</v>
      </c>
      <c r="C55" s="42">
        <v>416729</v>
      </c>
      <c r="D55" s="42">
        <v>47028</v>
      </c>
      <c r="E55" s="42">
        <v>20203</v>
      </c>
      <c r="F55" s="42">
        <v>0</v>
      </c>
      <c r="G55" s="42">
        <v>0</v>
      </c>
      <c r="H55" s="42">
        <v>57831</v>
      </c>
      <c r="I55" s="43">
        <f t="shared" si="0"/>
        <v>541791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7500</v>
      </c>
      <c r="I56" s="41">
        <f t="shared" si="0"/>
        <v>7500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3127874740</v>
      </c>
      <c r="D57" s="30">
        <f t="shared" si="1"/>
        <v>398659650</v>
      </c>
      <c r="E57" s="30">
        <f t="shared" si="1"/>
        <v>103685469</v>
      </c>
      <c r="F57" s="30">
        <f t="shared" si="1"/>
        <v>65345870</v>
      </c>
      <c r="G57" s="30">
        <f t="shared" si="1"/>
        <v>147502</v>
      </c>
      <c r="H57" s="30">
        <f t="shared" si="1"/>
        <v>33635525</v>
      </c>
      <c r="I57" s="30">
        <f t="shared" si="1"/>
        <v>3729348756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7500</v>
      </c>
      <c r="I7" s="39">
        <f>SUM(C7:H7)</f>
        <v>7500</v>
      </c>
    </row>
    <row r="8" spans="1:9" x14ac:dyDescent="0.25">
      <c r="A8" s="25">
        <v>1002</v>
      </c>
      <c r="B8" s="26" t="s">
        <v>13</v>
      </c>
      <c r="C8" s="40">
        <v>4026215</v>
      </c>
      <c r="D8" s="40">
        <v>13322</v>
      </c>
      <c r="E8" s="40">
        <v>33868</v>
      </c>
      <c r="F8" s="40">
        <v>0</v>
      </c>
      <c r="G8" s="40">
        <v>0</v>
      </c>
      <c r="H8" s="40">
        <v>337632</v>
      </c>
      <c r="I8" s="41">
        <f t="shared" ref="I8:I56" si="0">SUM(C8:H8)</f>
        <v>4411037</v>
      </c>
    </row>
    <row r="9" spans="1:9" x14ac:dyDescent="0.25">
      <c r="A9" s="25">
        <v>1005</v>
      </c>
      <c r="B9" s="26" t="s">
        <v>14</v>
      </c>
      <c r="C9" s="42">
        <v>53032</v>
      </c>
      <c r="D9" s="42">
        <v>4916</v>
      </c>
      <c r="E9" s="42">
        <v>16481</v>
      </c>
      <c r="F9" s="42">
        <v>0</v>
      </c>
      <c r="G9" s="42">
        <v>0</v>
      </c>
      <c r="H9" s="42">
        <v>22848</v>
      </c>
      <c r="I9" s="43">
        <f t="shared" si="0"/>
        <v>97277</v>
      </c>
    </row>
    <row r="10" spans="1:9" x14ac:dyDescent="0.25">
      <c r="A10" s="25">
        <v>1006</v>
      </c>
      <c r="B10" s="26" t="s">
        <v>15</v>
      </c>
      <c r="C10" s="40">
        <v>37575</v>
      </c>
      <c r="D10" s="40">
        <v>0</v>
      </c>
      <c r="E10" s="40">
        <v>2298</v>
      </c>
      <c r="F10" s="40">
        <v>0</v>
      </c>
      <c r="G10" s="40">
        <v>0</v>
      </c>
      <c r="H10" s="40">
        <v>3270</v>
      </c>
      <c r="I10" s="41">
        <f t="shared" si="0"/>
        <v>43143</v>
      </c>
    </row>
    <row r="11" spans="1:9" x14ac:dyDescent="0.25">
      <c r="A11" s="25">
        <v>1007</v>
      </c>
      <c r="B11" s="26" t="s">
        <v>16</v>
      </c>
      <c r="C11" s="42">
        <v>59471125</v>
      </c>
      <c r="D11" s="42">
        <v>3458639</v>
      </c>
      <c r="E11" s="42">
        <v>2217649</v>
      </c>
      <c r="F11" s="42">
        <v>2124596</v>
      </c>
      <c r="G11" s="42">
        <v>7500</v>
      </c>
      <c r="H11" s="42">
        <v>2107828</v>
      </c>
      <c r="I11" s="43">
        <f t="shared" si="0"/>
        <v>69387337</v>
      </c>
    </row>
    <row r="12" spans="1:9" x14ac:dyDescent="0.25">
      <c r="A12" s="25">
        <v>1008</v>
      </c>
      <c r="B12" s="26" t="s">
        <v>17</v>
      </c>
      <c r="C12" s="40">
        <v>57363479</v>
      </c>
      <c r="D12" s="40">
        <v>0</v>
      </c>
      <c r="E12" s="40">
        <v>18432</v>
      </c>
      <c r="F12" s="40">
        <v>2536189</v>
      </c>
      <c r="G12" s="40">
        <v>0</v>
      </c>
      <c r="H12" s="40">
        <v>2891</v>
      </c>
      <c r="I12" s="41">
        <f t="shared" si="0"/>
        <v>59920991</v>
      </c>
    </row>
    <row r="13" spans="1:9" x14ac:dyDescent="0.25">
      <c r="A13" s="25">
        <v>1010</v>
      </c>
      <c r="B13" s="26" t="s">
        <v>18</v>
      </c>
      <c r="C13" s="42">
        <v>4558877</v>
      </c>
      <c r="D13" s="42">
        <v>314188</v>
      </c>
      <c r="E13" s="42">
        <v>315107</v>
      </c>
      <c r="F13" s="42">
        <v>190101</v>
      </c>
      <c r="G13" s="42">
        <v>0</v>
      </c>
      <c r="H13" s="42">
        <v>29113</v>
      </c>
      <c r="I13" s="43">
        <f t="shared" si="0"/>
        <v>5407386</v>
      </c>
    </row>
    <row r="14" spans="1:9" x14ac:dyDescent="0.25">
      <c r="A14" s="25">
        <v>1011</v>
      </c>
      <c r="B14" s="26" t="s">
        <v>19</v>
      </c>
      <c r="C14" s="40">
        <v>27820437</v>
      </c>
      <c r="D14" s="40">
        <v>6646940</v>
      </c>
      <c r="E14" s="40">
        <v>887942</v>
      </c>
      <c r="F14" s="40">
        <v>0</v>
      </c>
      <c r="G14" s="40">
        <v>5000</v>
      </c>
      <c r="H14" s="40">
        <v>782875</v>
      </c>
      <c r="I14" s="41">
        <f t="shared" si="0"/>
        <v>36143194</v>
      </c>
    </row>
    <row r="15" spans="1:9" x14ac:dyDescent="0.25">
      <c r="A15" s="25">
        <v>1012</v>
      </c>
      <c r="B15" s="26" t="s">
        <v>20</v>
      </c>
      <c r="C15" s="42">
        <v>1307418</v>
      </c>
      <c r="D15" s="42">
        <v>240040</v>
      </c>
      <c r="E15" s="42">
        <v>69342</v>
      </c>
      <c r="F15" s="42">
        <v>0</v>
      </c>
      <c r="G15" s="42">
        <v>15000</v>
      </c>
      <c r="H15" s="42">
        <v>635758</v>
      </c>
      <c r="I15" s="43">
        <f t="shared" si="0"/>
        <v>2267558</v>
      </c>
    </row>
    <row r="16" spans="1:9" x14ac:dyDescent="0.25">
      <c r="A16" s="25">
        <v>1013</v>
      </c>
      <c r="B16" s="26" t="s">
        <v>21</v>
      </c>
      <c r="C16" s="40">
        <v>220923126</v>
      </c>
      <c r="D16" s="40">
        <v>154678378</v>
      </c>
      <c r="E16" s="40">
        <v>9791156</v>
      </c>
      <c r="F16" s="40">
        <v>58310</v>
      </c>
      <c r="G16" s="40">
        <v>15000</v>
      </c>
      <c r="H16" s="40">
        <v>970017</v>
      </c>
      <c r="I16" s="41">
        <f t="shared" si="0"/>
        <v>386435987</v>
      </c>
    </row>
    <row r="17" spans="1:9" x14ac:dyDescent="0.25">
      <c r="A17" s="25">
        <v>1014</v>
      </c>
      <c r="B17" s="26" t="s">
        <v>22</v>
      </c>
      <c r="C17" s="42">
        <v>76</v>
      </c>
      <c r="D17" s="42">
        <v>0</v>
      </c>
      <c r="E17" s="42">
        <v>756</v>
      </c>
      <c r="F17" s="42">
        <v>0</v>
      </c>
      <c r="G17" s="42">
        <v>0</v>
      </c>
      <c r="H17" s="42">
        <v>180480</v>
      </c>
      <c r="I17" s="43">
        <f t="shared" si="0"/>
        <v>181312</v>
      </c>
    </row>
    <row r="18" spans="1:9" x14ac:dyDescent="0.25">
      <c r="A18" s="25">
        <v>1016</v>
      </c>
      <c r="B18" s="26" t="s">
        <v>23</v>
      </c>
      <c r="C18" s="40">
        <v>447029659</v>
      </c>
      <c r="D18" s="40">
        <v>109214513</v>
      </c>
      <c r="E18" s="40">
        <v>21895189</v>
      </c>
      <c r="F18" s="40">
        <v>4895621</v>
      </c>
      <c r="G18" s="40">
        <v>0</v>
      </c>
      <c r="H18" s="40">
        <v>1456582</v>
      </c>
      <c r="I18" s="41">
        <f t="shared" si="0"/>
        <v>584491564</v>
      </c>
    </row>
    <row r="19" spans="1:9" x14ac:dyDescent="0.25">
      <c r="A19" s="25">
        <v>1017</v>
      </c>
      <c r="B19" s="26" t="s">
        <v>24</v>
      </c>
      <c r="C19" s="42">
        <v>67197810</v>
      </c>
      <c r="D19" s="42">
        <v>1719773</v>
      </c>
      <c r="E19" s="42">
        <v>2137847</v>
      </c>
      <c r="F19" s="42">
        <v>88707</v>
      </c>
      <c r="G19" s="42">
        <v>0</v>
      </c>
      <c r="H19" s="42">
        <v>905447</v>
      </c>
      <c r="I19" s="43">
        <f t="shared" si="0"/>
        <v>72049584</v>
      </c>
    </row>
    <row r="20" spans="1:9" x14ac:dyDescent="0.25">
      <c r="A20" s="25">
        <v>1018</v>
      </c>
      <c r="B20" s="26" t="s">
        <v>25</v>
      </c>
      <c r="C20" s="40">
        <v>79780938</v>
      </c>
      <c r="D20" s="40">
        <v>2086695</v>
      </c>
      <c r="E20" s="40">
        <v>4545102</v>
      </c>
      <c r="F20" s="40">
        <v>4146779</v>
      </c>
      <c r="G20" s="40">
        <v>2500</v>
      </c>
      <c r="H20" s="40">
        <v>686483</v>
      </c>
      <c r="I20" s="41">
        <f t="shared" si="0"/>
        <v>91248497</v>
      </c>
    </row>
    <row r="21" spans="1:9" x14ac:dyDescent="0.25">
      <c r="A21" s="25">
        <v>1019</v>
      </c>
      <c r="B21" s="26" t="s">
        <v>26</v>
      </c>
      <c r="C21" s="42">
        <v>24470515</v>
      </c>
      <c r="D21" s="42">
        <v>3031308</v>
      </c>
      <c r="E21" s="42">
        <v>707409</v>
      </c>
      <c r="F21" s="42">
        <v>103256</v>
      </c>
      <c r="G21" s="42">
        <v>5001</v>
      </c>
      <c r="H21" s="42">
        <v>1242090</v>
      </c>
      <c r="I21" s="43">
        <f t="shared" si="0"/>
        <v>29559579</v>
      </c>
    </row>
    <row r="22" spans="1:9" x14ac:dyDescent="0.25">
      <c r="A22" s="25">
        <v>1020</v>
      </c>
      <c r="B22" s="26" t="s">
        <v>27</v>
      </c>
      <c r="C22" s="40">
        <v>45920805</v>
      </c>
      <c r="D22" s="40">
        <v>11778099</v>
      </c>
      <c r="E22" s="40">
        <v>1547106</v>
      </c>
      <c r="F22" s="40">
        <v>17461907</v>
      </c>
      <c r="G22" s="40">
        <v>0</v>
      </c>
      <c r="H22" s="40">
        <v>164574</v>
      </c>
      <c r="I22" s="41">
        <f t="shared" si="0"/>
        <v>76872491</v>
      </c>
    </row>
    <row r="23" spans="1:9" x14ac:dyDescent="0.25">
      <c r="A23" s="25">
        <v>1022</v>
      </c>
      <c r="B23" s="26" t="s">
        <v>28</v>
      </c>
      <c r="C23" s="42">
        <v>1110082</v>
      </c>
      <c r="D23" s="42">
        <v>257</v>
      </c>
      <c r="E23" s="42">
        <v>27203</v>
      </c>
      <c r="F23" s="42">
        <v>0</v>
      </c>
      <c r="G23" s="42">
        <v>0</v>
      </c>
      <c r="H23" s="42">
        <v>23020</v>
      </c>
      <c r="I23" s="43">
        <f t="shared" si="0"/>
        <v>1160562</v>
      </c>
    </row>
    <row r="24" spans="1:9" x14ac:dyDescent="0.25">
      <c r="A24" s="25">
        <v>1023</v>
      </c>
      <c r="B24" s="26" t="s">
        <v>29</v>
      </c>
      <c r="C24" s="40">
        <v>23463228</v>
      </c>
      <c r="D24" s="40">
        <v>969800</v>
      </c>
      <c r="E24" s="40">
        <v>831502</v>
      </c>
      <c r="F24" s="40">
        <v>513874</v>
      </c>
      <c r="G24" s="40">
        <v>2500</v>
      </c>
      <c r="H24" s="40">
        <v>1040085</v>
      </c>
      <c r="I24" s="41">
        <f t="shared" si="0"/>
        <v>26820989</v>
      </c>
    </row>
    <row r="25" spans="1:9" x14ac:dyDescent="0.25">
      <c r="A25" s="25">
        <v>1024</v>
      </c>
      <c r="B25" s="26" t="s">
        <v>30</v>
      </c>
      <c r="C25" s="42">
        <v>533259421</v>
      </c>
      <c r="D25" s="42">
        <v>31624790</v>
      </c>
      <c r="E25" s="42">
        <v>11058697</v>
      </c>
      <c r="F25" s="42">
        <v>6470280</v>
      </c>
      <c r="G25" s="42">
        <v>0</v>
      </c>
      <c r="H25" s="42">
        <v>4852749</v>
      </c>
      <c r="I25" s="43">
        <f t="shared" si="0"/>
        <v>587265937</v>
      </c>
    </row>
    <row r="26" spans="1:9" x14ac:dyDescent="0.25">
      <c r="A26" s="25">
        <v>1025</v>
      </c>
      <c r="B26" s="26" t="s">
        <v>31</v>
      </c>
      <c r="C26" s="40">
        <v>1437587</v>
      </c>
      <c r="D26" s="40">
        <v>21908</v>
      </c>
      <c r="E26" s="40">
        <v>68544</v>
      </c>
      <c r="F26" s="40">
        <v>0</v>
      </c>
      <c r="G26" s="40">
        <v>0</v>
      </c>
      <c r="H26" s="40">
        <v>179364</v>
      </c>
      <c r="I26" s="41">
        <f t="shared" si="0"/>
        <v>1707403</v>
      </c>
    </row>
    <row r="27" spans="1:9" x14ac:dyDescent="0.25">
      <c r="A27" s="25">
        <v>1026</v>
      </c>
      <c r="B27" s="26" t="s">
        <v>32</v>
      </c>
      <c r="C27" s="42">
        <v>413403</v>
      </c>
      <c r="D27" s="42">
        <v>0</v>
      </c>
      <c r="E27" s="42">
        <v>0</v>
      </c>
      <c r="F27" s="42">
        <v>0</v>
      </c>
      <c r="G27" s="42">
        <v>0</v>
      </c>
      <c r="H27" s="42">
        <v>88162</v>
      </c>
      <c r="I27" s="43">
        <f t="shared" si="0"/>
        <v>501565</v>
      </c>
    </row>
    <row r="28" spans="1:9" x14ac:dyDescent="0.25">
      <c r="A28" s="25">
        <v>1027</v>
      </c>
      <c r="B28" s="26" t="s">
        <v>33</v>
      </c>
      <c r="C28" s="40">
        <v>40227417</v>
      </c>
      <c r="D28" s="40">
        <v>255230</v>
      </c>
      <c r="E28" s="40">
        <v>295325</v>
      </c>
      <c r="F28" s="40">
        <v>363897</v>
      </c>
      <c r="G28" s="40">
        <v>16325</v>
      </c>
      <c r="H28" s="40">
        <v>639860</v>
      </c>
      <c r="I28" s="41">
        <f t="shared" si="0"/>
        <v>41798054</v>
      </c>
    </row>
    <row r="29" spans="1:9" x14ac:dyDescent="0.25">
      <c r="A29" s="25">
        <v>1028</v>
      </c>
      <c r="B29" s="26" t="s">
        <v>34</v>
      </c>
      <c r="C29" s="42">
        <v>7382133</v>
      </c>
      <c r="D29" s="42">
        <v>919098</v>
      </c>
      <c r="E29" s="42">
        <v>356615</v>
      </c>
      <c r="F29" s="42">
        <v>977716</v>
      </c>
      <c r="G29" s="42">
        <v>0</v>
      </c>
      <c r="H29" s="42">
        <v>51938</v>
      </c>
      <c r="I29" s="43">
        <f t="shared" si="0"/>
        <v>9687500</v>
      </c>
    </row>
    <row r="30" spans="1:9" x14ac:dyDescent="0.25">
      <c r="A30" s="25">
        <v>1030</v>
      </c>
      <c r="B30" s="26" t="s">
        <v>35</v>
      </c>
      <c r="C30" s="40">
        <v>57732297</v>
      </c>
      <c r="D30" s="40">
        <v>1564515</v>
      </c>
      <c r="E30" s="40">
        <v>976379</v>
      </c>
      <c r="F30" s="40">
        <v>1396458</v>
      </c>
      <c r="G30" s="40">
        <v>10000</v>
      </c>
      <c r="H30" s="40">
        <v>968331</v>
      </c>
      <c r="I30" s="41">
        <f t="shared" si="0"/>
        <v>62647980</v>
      </c>
    </row>
    <row r="31" spans="1:9" x14ac:dyDescent="0.25">
      <c r="A31" s="25">
        <v>1031</v>
      </c>
      <c r="B31" s="26" t="s">
        <v>36</v>
      </c>
      <c r="C31" s="42">
        <v>303632</v>
      </c>
      <c r="D31" s="42">
        <v>3456</v>
      </c>
      <c r="E31" s="42">
        <v>9977</v>
      </c>
      <c r="F31" s="42">
        <v>0</v>
      </c>
      <c r="G31" s="42">
        <v>0</v>
      </c>
      <c r="H31" s="42">
        <v>3840</v>
      </c>
      <c r="I31" s="43">
        <f t="shared" si="0"/>
        <v>320905</v>
      </c>
    </row>
    <row r="32" spans="1:9" x14ac:dyDescent="0.25">
      <c r="A32" s="25">
        <v>1033</v>
      </c>
      <c r="B32" s="26" t="s">
        <v>37</v>
      </c>
      <c r="C32" s="40">
        <v>459940</v>
      </c>
      <c r="D32" s="40">
        <v>155489</v>
      </c>
      <c r="E32" s="40">
        <v>33211</v>
      </c>
      <c r="F32" s="40">
        <v>0</v>
      </c>
      <c r="G32" s="40">
        <v>2500</v>
      </c>
      <c r="H32" s="40">
        <v>340662</v>
      </c>
      <c r="I32" s="41">
        <f t="shared" si="0"/>
        <v>991802</v>
      </c>
    </row>
    <row r="33" spans="1:9" x14ac:dyDescent="0.25">
      <c r="A33" s="25">
        <v>1034</v>
      </c>
      <c r="B33" s="26" t="s">
        <v>38</v>
      </c>
      <c r="C33" s="42">
        <v>981939</v>
      </c>
      <c r="D33" s="42">
        <v>43505</v>
      </c>
      <c r="E33" s="42">
        <v>15294</v>
      </c>
      <c r="F33" s="42">
        <v>0</v>
      </c>
      <c r="G33" s="42">
        <v>0</v>
      </c>
      <c r="H33" s="42">
        <v>14551</v>
      </c>
      <c r="I33" s="43">
        <f t="shared" si="0"/>
        <v>1055289</v>
      </c>
    </row>
    <row r="34" spans="1:9" x14ac:dyDescent="0.25">
      <c r="A34" s="25">
        <v>1037</v>
      </c>
      <c r="B34" s="26" t="s">
        <v>39</v>
      </c>
      <c r="C34" s="40">
        <v>5067013</v>
      </c>
      <c r="D34" s="40">
        <v>482905</v>
      </c>
      <c r="E34" s="40">
        <v>174497</v>
      </c>
      <c r="F34" s="40">
        <v>309300</v>
      </c>
      <c r="G34" s="40">
        <v>0</v>
      </c>
      <c r="H34" s="40">
        <v>174592</v>
      </c>
      <c r="I34" s="41">
        <f t="shared" si="0"/>
        <v>6208307</v>
      </c>
    </row>
    <row r="35" spans="1:9" x14ac:dyDescent="0.25">
      <c r="A35" s="25">
        <v>1038</v>
      </c>
      <c r="B35" s="26" t="s">
        <v>40</v>
      </c>
      <c r="C35" s="42">
        <v>8732464</v>
      </c>
      <c r="D35" s="42">
        <v>0</v>
      </c>
      <c r="E35" s="42">
        <v>37505</v>
      </c>
      <c r="F35" s="42">
        <v>0</v>
      </c>
      <c r="G35" s="42">
        <v>0</v>
      </c>
      <c r="H35" s="42">
        <v>143845</v>
      </c>
      <c r="I35" s="43">
        <f t="shared" si="0"/>
        <v>8913814</v>
      </c>
    </row>
    <row r="36" spans="1:9" x14ac:dyDescent="0.25">
      <c r="A36" s="25">
        <v>1039</v>
      </c>
      <c r="B36" s="26" t="s">
        <v>41</v>
      </c>
      <c r="C36" s="40">
        <v>1250443</v>
      </c>
      <c r="D36" s="40">
        <v>48637</v>
      </c>
      <c r="E36" s="40">
        <v>32996</v>
      </c>
      <c r="F36" s="40">
        <v>0</v>
      </c>
      <c r="G36" s="40">
        <v>0</v>
      </c>
      <c r="H36" s="40">
        <v>320930</v>
      </c>
      <c r="I36" s="41">
        <f t="shared" si="0"/>
        <v>1653006</v>
      </c>
    </row>
    <row r="37" spans="1:9" x14ac:dyDescent="0.25">
      <c r="A37" s="25">
        <v>1040</v>
      </c>
      <c r="B37" s="26" t="s">
        <v>42</v>
      </c>
      <c r="C37" s="42">
        <v>98566501</v>
      </c>
      <c r="D37" s="42">
        <v>2655419</v>
      </c>
      <c r="E37" s="42">
        <v>2223967</v>
      </c>
      <c r="F37" s="42">
        <v>1164868</v>
      </c>
      <c r="G37" s="42">
        <v>10000</v>
      </c>
      <c r="H37" s="42">
        <v>2616975</v>
      </c>
      <c r="I37" s="43">
        <f t="shared" si="0"/>
        <v>107237730</v>
      </c>
    </row>
    <row r="38" spans="1:9" x14ac:dyDescent="0.25">
      <c r="A38" s="25">
        <v>1042</v>
      </c>
      <c r="B38" s="26" t="s">
        <v>43</v>
      </c>
      <c r="C38" s="40">
        <v>41512282</v>
      </c>
      <c r="D38" s="40">
        <v>0</v>
      </c>
      <c r="E38" s="40">
        <v>450131</v>
      </c>
      <c r="F38" s="40">
        <v>3004616</v>
      </c>
      <c r="G38" s="40">
        <v>0</v>
      </c>
      <c r="H38" s="40">
        <v>6585</v>
      </c>
      <c r="I38" s="41">
        <f t="shared" si="0"/>
        <v>44973614</v>
      </c>
    </row>
    <row r="39" spans="1:9" x14ac:dyDescent="0.25">
      <c r="A39" s="25">
        <v>1043</v>
      </c>
      <c r="B39" s="26" t="s">
        <v>44</v>
      </c>
      <c r="C39" s="42">
        <v>314682474</v>
      </c>
      <c r="D39" s="42">
        <v>65754423</v>
      </c>
      <c r="E39" s="42">
        <v>10096100</v>
      </c>
      <c r="F39" s="42">
        <v>26289226</v>
      </c>
      <c r="G39" s="42">
        <v>0</v>
      </c>
      <c r="H39" s="42">
        <v>563624</v>
      </c>
      <c r="I39" s="43">
        <f t="shared" si="0"/>
        <v>417385847</v>
      </c>
    </row>
    <row r="40" spans="1:9" x14ac:dyDescent="0.25">
      <c r="A40" s="25">
        <v>1044</v>
      </c>
      <c r="B40" s="26" t="s">
        <v>45</v>
      </c>
      <c r="C40" s="40">
        <v>1348657</v>
      </c>
      <c r="D40" s="40">
        <v>64293</v>
      </c>
      <c r="E40" s="40">
        <v>145360</v>
      </c>
      <c r="F40" s="40">
        <v>0</v>
      </c>
      <c r="G40" s="40">
        <v>0</v>
      </c>
      <c r="H40" s="40">
        <v>316335</v>
      </c>
      <c r="I40" s="41">
        <f t="shared" si="0"/>
        <v>1874645</v>
      </c>
    </row>
    <row r="41" spans="1:9" x14ac:dyDescent="0.25">
      <c r="A41" s="25">
        <v>1046</v>
      </c>
      <c r="B41" s="26" t="s">
        <v>46</v>
      </c>
      <c r="C41" s="42">
        <v>32136</v>
      </c>
      <c r="D41" s="42">
        <v>10161</v>
      </c>
      <c r="E41" s="42">
        <v>3545</v>
      </c>
      <c r="F41" s="42">
        <v>0</v>
      </c>
      <c r="G41" s="42">
        <v>2500</v>
      </c>
      <c r="H41" s="42">
        <v>1157294</v>
      </c>
      <c r="I41" s="43">
        <f t="shared" si="0"/>
        <v>1205636</v>
      </c>
    </row>
    <row r="42" spans="1:9" x14ac:dyDescent="0.25">
      <c r="A42" s="25">
        <v>1047</v>
      </c>
      <c r="B42" s="26" t="s">
        <v>47</v>
      </c>
      <c r="C42" s="40">
        <v>221755233</v>
      </c>
      <c r="D42" s="40">
        <v>31561504</v>
      </c>
      <c r="E42" s="40">
        <v>9854824</v>
      </c>
      <c r="F42" s="40">
        <v>538658</v>
      </c>
      <c r="G42" s="40">
        <v>0</v>
      </c>
      <c r="H42" s="40">
        <v>1322553</v>
      </c>
      <c r="I42" s="41">
        <f t="shared" si="0"/>
        <v>265032772</v>
      </c>
    </row>
    <row r="43" spans="1:9" x14ac:dyDescent="0.25">
      <c r="A43" s="25">
        <v>1048</v>
      </c>
      <c r="B43" s="26" t="s">
        <v>48</v>
      </c>
      <c r="C43" s="42">
        <v>37037986</v>
      </c>
      <c r="D43" s="42">
        <v>2969057</v>
      </c>
      <c r="E43" s="42">
        <v>1946560</v>
      </c>
      <c r="F43" s="42">
        <v>1458525</v>
      </c>
      <c r="G43" s="42">
        <v>0</v>
      </c>
      <c r="H43" s="42">
        <v>731828</v>
      </c>
      <c r="I43" s="43">
        <f t="shared" si="0"/>
        <v>44143956</v>
      </c>
    </row>
    <row r="44" spans="1:9" x14ac:dyDescent="0.25">
      <c r="A44" s="25">
        <v>1050</v>
      </c>
      <c r="B44" s="26" t="s">
        <v>49</v>
      </c>
      <c r="C44" s="40">
        <v>3291</v>
      </c>
      <c r="D44" s="40">
        <v>0</v>
      </c>
      <c r="E44" s="40">
        <v>0</v>
      </c>
      <c r="F44" s="40">
        <v>0</v>
      </c>
      <c r="G44" s="40">
        <v>0</v>
      </c>
      <c r="H44" s="40">
        <v>36492</v>
      </c>
      <c r="I44" s="41">
        <f t="shared" si="0"/>
        <v>39783</v>
      </c>
    </row>
    <row r="45" spans="1:9" x14ac:dyDescent="0.25">
      <c r="A45" s="25">
        <v>1052</v>
      </c>
      <c r="B45" s="26" t="s">
        <v>50</v>
      </c>
      <c r="C45" s="42">
        <v>24699919</v>
      </c>
      <c r="D45" s="42">
        <v>923277</v>
      </c>
      <c r="E45" s="42">
        <v>790726</v>
      </c>
      <c r="F45" s="42">
        <v>1329672</v>
      </c>
      <c r="G45" s="42">
        <v>0</v>
      </c>
      <c r="H45" s="42">
        <v>1035568</v>
      </c>
      <c r="I45" s="43">
        <f t="shared" si="0"/>
        <v>28779162</v>
      </c>
    </row>
    <row r="46" spans="1:9" x14ac:dyDescent="0.25">
      <c r="A46" s="25">
        <v>1054</v>
      </c>
      <c r="B46" s="26" t="s">
        <v>51</v>
      </c>
      <c r="C46" s="40">
        <v>23630792</v>
      </c>
      <c r="D46" s="40">
        <v>1022067</v>
      </c>
      <c r="E46" s="40">
        <v>836411</v>
      </c>
      <c r="F46" s="40">
        <v>1175593</v>
      </c>
      <c r="G46" s="40">
        <v>15005</v>
      </c>
      <c r="H46" s="40">
        <v>714995</v>
      </c>
      <c r="I46" s="41">
        <f t="shared" si="0"/>
        <v>27394863</v>
      </c>
    </row>
    <row r="47" spans="1:9" x14ac:dyDescent="0.25">
      <c r="A47" s="25">
        <v>1055</v>
      </c>
      <c r="B47" s="26" t="s">
        <v>52</v>
      </c>
      <c r="C47" s="42">
        <v>13244584</v>
      </c>
      <c r="D47" s="42">
        <v>765276</v>
      </c>
      <c r="E47" s="42">
        <v>494435</v>
      </c>
      <c r="F47" s="42">
        <v>0</v>
      </c>
      <c r="G47" s="42">
        <v>0</v>
      </c>
      <c r="H47" s="42">
        <v>208125</v>
      </c>
      <c r="I47" s="43">
        <f t="shared" si="0"/>
        <v>14712420</v>
      </c>
    </row>
    <row r="48" spans="1:9" x14ac:dyDescent="0.25">
      <c r="A48" s="25">
        <v>1057</v>
      </c>
      <c r="B48" s="26" t="s">
        <v>53</v>
      </c>
      <c r="C48" s="40">
        <v>2474833</v>
      </c>
      <c r="D48" s="40">
        <v>17444</v>
      </c>
      <c r="E48" s="40">
        <v>25503</v>
      </c>
      <c r="F48" s="40">
        <v>0</v>
      </c>
      <c r="G48" s="40">
        <v>0</v>
      </c>
      <c r="H48" s="40">
        <v>925289</v>
      </c>
      <c r="I48" s="41">
        <f t="shared" si="0"/>
        <v>3443069</v>
      </c>
    </row>
    <row r="49" spans="1:9" x14ac:dyDescent="0.25">
      <c r="A49" s="25">
        <v>1058</v>
      </c>
      <c r="B49" s="26" t="s">
        <v>54</v>
      </c>
      <c r="C49" s="42">
        <v>77097557</v>
      </c>
      <c r="D49" s="42">
        <v>1552401</v>
      </c>
      <c r="E49" s="42">
        <v>322950</v>
      </c>
      <c r="F49" s="42">
        <v>63071</v>
      </c>
      <c r="G49" s="42">
        <v>47500</v>
      </c>
      <c r="H49" s="42">
        <v>559123</v>
      </c>
      <c r="I49" s="43">
        <f t="shared" si="0"/>
        <v>79642602</v>
      </c>
    </row>
    <row r="50" spans="1:9" x14ac:dyDescent="0.25">
      <c r="A50" s="25">
        <v>1062</v>
      </c>
      <c r="B50" s="26" t="s">
        <v>55</v>
      </c>
      <c r="C50" s="40">
        <v>30387563</v>
      </c>
      <c r="D50" s="40">
        <v>1920267</v>
      </c>
      <c r="E50" s="40">
        <v>730112</v>
      </c>
      <c r="F50" s="40">
        <v>155447</v>
      </c>
      <c r="G50" s="40">
        <v>0</v>
      </c>
      <c r="H50" s="40">
        <v>1411743</v>
      </c>
      <c r="I50" s="41">
        <f t="shared" si="0"/>
        <v>34605132</v>
      </c>
    </row>
    <row r="51" spans="1:9" x14ac:dyDescent="0.25">
      <c r="A51" s="25">
        <v>1065</v>
      </c>
      <c r="B51" s="26" t="s">
        <v>56</v>
      </c>
      <c r="C51" s="42">
        <v>96181914</v>
      </c>
      <c r="D51" s="42">
        <v>4988526</v>
      </c>
      <c r="E51" s="42">
        <v>1747881</v>
      </c>
      <c r="F51" s="42">
        <v>1187795</v>
      </c>
      <c r="G51" s="42">
        <v>0</v>
      </c>
      <c r="H51" s="42">
        <v>1228144</v>
      </c>
      <c r="I51" s="43">
        <f t="shared" si="0"/>
        <v>105334260</v>
      </c>
    </row>
    <row r="52" spans="1:9" x14ac:dyDescent="0.25">
      <c r="A52" s="25">
        <v>1066</v>
      </c>
      <c r="B52" s="26" t="s">
        <v>57</v>
      </c>
      <c r="C52" s="40">
        <v>112253664</v>
      </c>
      <c r="D52" s="40">
        <v>3292990</v>
      </c>
      <c r="E52" s="40">
        <v>3299926</v>
      </c>
      <c r="F52" s="40">
        <v>1443467</v>
      </c>
      <c r="G52" s="40">
        <v>2500</v>
      </c>
      <c r="H52" s="40">
        <v>476720</v>
      </c>
      <c r="I52" s="41">
        <f t="shared" si="0"/>
        <v>120769267</v>
      </c>
    </row>
    <row r="53" spans="1:9" x14ac:dyDescent="0.25">
      <c r="A53" s="25">
        <v>1067</v>
      </c>
      <c r="B53" s="26" t="s">
        <v>58</v>
      </c>
      <c r="C53" s="42">
        <v>948291</v>
      </c>
      <c r="D53" s="42">
        <v>0</v>
      </c>
      <c r="E53" s="42">
        <v>1137</v>
      </c>
      <c r="F53" s="42">
        <v>0</v>
      </c>
      <c r="G53" s="42">
        <v>0</v>
      </c>
      <c r="H53" s="42">
        <v>25740</v>
      </c>
      <c r="I53" s="43">
        <f t="shared" si="0"/>
        <v>975168</v>
      </c>
    </row>
    <row r="54" spans="1:9" x14ac:dyDescent="0.25">
      <c r="A54" s="25">
        <v>1068</v>
      </c>
      <c r="B54" s="26" t="s">
        <v>59</v>
      </c>
      <c r="C54" s="40">
        <v>190</v>
      </c>
      <c r="D54" s="40">
        <v>0</v>
      </c>
      <c r="E54" s="40">
        <v>8793</v>
      </c>
      <c r="F54" s="40">
        <v>0</v>
      </c>
      <c r="G54" s="40">
        <v>0</v>
      </c>
      <c r="H54" s="40">
        <v>4958</v>
      </c>
      <c r="I54" s="41">
        <f t="shared" si="0"/>
        <v>13941</v>
      </c>
    </row>
    <row r="55" spans="1:9" x14ac:dyDescent="0.25">
      <c r="A55" s="25">
        <v>1069</v>
      </c>
      <c r="B55" s="26" t="s">
        <v>60</v>
      </c>
      <c r="C55" s="42">
        <v>1362451</v>
      </c>
      <c r="D55" s="42">
        <v>32715</v>
      </c>
      <c r="E55" s="42">
        <v>36503</v>
      </c>
      <c r="F55" s="42">
        <v>0</v>
      </c>
      <c r="G55" s="42">
        <v>0</v>
      </c>
      <c r="H55" s="42">
        <v>47016</v>
      </c>
      <c r="I55" s="43">
        <f t="shared" si="0"/>
        <v>1478685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2500</v>
      </c>
      <c r="I56" s="41">
        <f t="shared" si="0"/>
        <v>2500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2819002404</v>
      </c>
      <c r="D57" s="30">
        <f t="shared" si="1"/>
        <v>446806221</v>
      </c>
      <c r="E57" s="30">
        <f t="shared" si="1"/>
        <v>91118293</v>
      </c>
      <c r="F57" s="30">
        <f t="shared" si="1"/>
        <v>79447929</v>
      </c>
      <c r="G57" s="30">
        <f t="shared" si="1"/>
        <v>158831</v>
      </c>
      <c r="H57" s="30">
        <f t="shared" si="1"/>
        <v>31768924</v>
      </c>
      <c r="I57" s="30">
        <f t="shared" si="1"/>
        <v>3468302602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14448159</v>
      </c>
      <c r="D7" s="38">
        <v>0</v>
      </c>
      <c r="E7" s="38">
        <v>711080</v>
      </c>
      <c r="F7" s="38">
        <v>704633</v>
      </c>
      <c r="G7" s="38">
        <v>0</v>
      </c>
      <c r="H7" s="38">
        <v>5240</v>
      </c>
      <c r="I7" s="39">
        <f>SUM(C7:H7)</f>
        <v>15869112</v>
      </c>
    </row>
    <row r="8" spans="1:9" x14ac:dyDescent="0.25">
      <c r="A8" s="25">
        <v>1002</v>
      </c>
      <c r="B8" s="26" t="s">
        <v>13</v>
      </c>
      <c r="C8" s="40">
        <v>2967938</v>
      </c>
      <c r="D8" s="40">
        <v>48700</v>
      </c>
      <c r="E8" s="40">
        <v>70624</v>
      </c>
      <c r="F8" s="40">
        <v>5978</v>
      </c>
      <c r="G8" s="40">
        <v>12500</v>
      </c>
      <c r="H8" s="40">
        <v>299643</v>
      </c>
      <c r="I8" s="41">
        <f t="shared" ref="I8:I56" si="0">SUM(C8:H8)</f>
        <v>3405383</v>
      </c>
    </row>
    <row r="9" spans="1:9" x14ac:dyDescent="0.25">
      <c r="A9" s="25">
        <v>1005</v>
      </c>
      <c r="B9" s="26" t="s">
        <v>14</v>
      </c>
      <c r="C9" s="42">
        <v>198679</v>
      </c>
      <c r="D9" s="42">
        <v>143077</v>
      </c>
      <c r="E9" s="42">
        <v>23795</v>
      </c>
      <c r="F9" s="42">
        <v>0</v>
      </c>
      <c r="G9" s="42">
        <v>0</v>
      </c>
      <c r="H9" s="42">
        <v>17104</v>
      </c>
      <c r="I9" s="43">
        <f t="shared" si="0"/>
        <v>382655</v>
      </c>
    </row>
    <row r="10" spans="1:9" x14ac:dyDescent="0.25">
      <c r="A10" s="25">
        <v>1006</v>
      </c>
      <c r="B10" s="26" t="s">
        <v>15</v>
      </c>
      <c r="C10" s="40">
        <v>58990</v>
      </c>
      <c r="D10" s="40">
        <v>33232</v>
      </c>
      <c r="E10" s="40">
        <v>3401</v>
      </c>
      <c r="F10" s="40">
        <v>0</v>
      </c>
      <c r="G10" s="40">
        <v>0</v>
      </c>
      <c r="H10" s="40">
        <v>5100</v>
      </c>
      <c r="I10" s="41">
        <f t="shared" si="0"/>
        <v>100723</v>
      </c>
    </row>
    <row r="11" spans="1:9" x14ac:dyDescent="0.25">
      <c r="A11" s="25">
        <v>1007</v>
      </c>
      <c r="B11" s="26" t="s">
        <v>16</v>
      </c>
      <c r="C11" s="42">
        <v>69787174</v>
      </c>
      <c r="D11" s="42">
        <v>3533744</v>
      </c>
      <c r="E11" s="42">
        <v>2179886</v>
      </c>
      <c r="F11" s="42">
        <v>117095</v>
      </c>
      <c r="G11" s="42">
        <v>0</v>
      </c>
      <c r="H11" s="42">
        <v>1656549</v>
      </c>
      <c r="I11" s="43">
        <f t="shared" si="0"/>
        <v>77274448</v>
      </c>
    </row>
    <row r="12" spans="1:9" x14ac:dyDescent="0.25">
      <c r="A12" s="25">
        <v>1008</v>
      </c>
      <c r="B12" s="26" t="s">
        <v>17</v>
      </c>
      <c r="C12" s="40">
        <v>229207068</v>
      </c>
      <c r="D12" s="40">
        <v>0</v>
      </c>
      <c r="E12" s="40">
        <v>27359</v>
      </c>
      <c r="F12" s="40">
        <v>7982605</v>
      </c>
      <c r="G12" s="40">
        <v>0</v>
      </c>
      <c r="H12" s="40">
        <v>9371</v>
      </c>
      <c r="I12" s="41">
        <f t="shared" si="0"/>
        <v>237226403</v>
      </c>
    </row>
    <row r="13" spans="1:9" x14ac:dyDescent="0.25">
      <c r="A13" s="25">
        <v>1010</v>
      </c>
      <c r="B13" s="26" t="s">
        <v>18</v>
      </c>
      <c r="C13" s="42">
        <v>5773580</v>
      </c>
      <c r="D13" s="42">
        <v>131882</v>
      </c>
      <c r="E13" s="42">
        <v>643817</v>
      </c>
      <c r="F13" s="42">
        <v>405803</v>
      </c>
      <c r="G13" s="42">
        <v>0</v>
      </c>
      <c r="H13" s="42">
        <v>22364</v>
      </c>
      <c r="I13" s="43">
        <f t="shared" si="0"/>
        <v>6977446</v>
      </c>
    </row>
    <row r="14" spans="1:9" x14ac:dyDescent="0.25">
      <c r="A14" s="25">
        <v>1011</v>
      </c>
      <c r="B14" s="26" t="s">
        <v>19</v>
      </c>
      <c r="C14" s="40">
        <v>120210657</v>
      </c>
      <c r="D14" s="40">
        <v>3341830</v>
      </c>
      <c r="E14" s="40">
        <v>6010538</v>
      </c>
      <c r="F14" s="40">
        <v>6261120</v>
      </c>
      <c r="G14" s="40">
        <v>0</v>
      </c>
      <c r="H14" s="40">
        <v>919569</v>
      </c>
      <c r="I14" s="41">
        <f t="shared" si="0"/>
        <v>136743714</v>
      </c>
    </row>
    <row r="15" spans="1:9" x14ac:dyDescent="0.25">
      <c r="A15" s="25">
        <v>1012</v>
      </c>
      <c r="B15" s="26" t="s">
        <v>20</v>
      </c>
      <c r="C15" s="42">
        <v>26480</v>
      </c>
      <c r="D15" s="42">
        <v>0</v>
      </c>
      <c r="E15" s="42">
        <v>52382</v>
      </c>
      <c r="F15" s="42">
        <v>0</v>
      </c>
      <c r="G15" s="42">
        <v>17500</v>
      </c>
      <c r="H15" s="42">
        <v>630604</v>
      </c>
      <c r="I15" s="43">
        <f t="shared" si="0"/>
        <v>726966</v>
      </c>
    </row>
    <row r="16" spans="1:9" x14ac:dyDescent="0.25">
      <c r="A16" s="25">
        <v>1013</v>
      </c>
      <c r="B16" s="26" t="s">
        <v>21</v>
      </c>
      <c r="C16" s="40">
        <v>171051037</v>
      </c>
      <c r="D16" s="40">
        <v>93492537</v>
      </c>
      <c r="E16" s="40">
        <v>7408766</v>
      </c>
      <c r="F16" s="40">
        <v>0</v>
      </c>
      <c r="G16" s="40">
        <v>0</v>
      </c>
      <c r="H16" s="40">
        <v>965049</v>
      </c>
      <c r="I16" s="41">
        <f t="shared" si="0"/>
        <v>272917389</v>
      </c>
    </row>
    <row r="17" spans="1:9" x14ac:dyDescent="0.25">
      <c r="A17" s="25">
        <v>1014</v>
      </c>
      <c r="B17" s="26" t="s">
        <v>22</v>
      </c>
      <c r="C17" s="42">
        <v>51311205</v>
      </c>
      <c r="D17" s="42">
        <v>0</v>
      </c>
      <c r="E17" s="42">
        <v>1414801</v>
      </c>
      <c r="F17" s="42">
        <v>2594364</v>
      </c>
      <c r="G17" s="42">
        <v>0</v>
      </c>
      <c r="H17" s="42">
        <v>190960</v>
      </c>
      <c r="I17" s="43">
        <f t="shared" si="0"/>
        <v>55511330</v>
      </c>
    </row>
    <row r="18" spans="1:9" x14ac:dyDescent="0.25">
      <c r="A18" s="25">
        <v>1016</v>
      </c>
      <c r="B18" s="26" t="s">
        <v>23</v>
      </c>
      <c r="C18" s="40">
        <v>396244300</v>
      </c>
      <c r="D18" s="40">
        <v>104091468</v>
      </c>
      <c r="E18" s="40">
        <v>19567796</v>
      </c>
      <c r="F18" s="40">
        <v>1693264</v>
      </c>
      <c r="G18" s="40">
        <v>0</v>
      </c>
      <c r="H18" s="40">
        <v>1592332</v>
      </c>
      <c r="I18" s="41">
        <f t="shared" si="0"/>
        <v>523189160</v>
      </c>
    </row>
    <row r="19" spans="1:9" x14ac:dyDescent="0.25">
      <c r="A19" s="25">
        <v>1017</v>
      </c>
      <c r="B19" s="26" t="s">
        <v>24</v>
      </c>
      <c r="C19" s="42">
        <v>70547022</v>
      </c>
      <c r="D19" s="42">
        <v>2275064</v>
      </c>
      <c r="E19" s="42">
        <v>2438169</v>
      </c>
      <c r="F19" s="42">
        <v>155159</v>
      </c>
      <c r="G19" s="42">
        <v>0</v>
      </c>
      <c r="H19" s="42">
        <v>699192</v>
      </c>
      <c r="I19" s="43">
        <f t="shared" si="0"/>
        <v>76114606</v>
      </c>
    </row>
    <row r="20" spans="1:9" x14ac:dyDescent="0.25">
      <c r="A20" s="25">
        <v>1018</v>
      </c>
      <c r="B20" s="26" t="s">
        <v>25</v>
      </c>
      <c r="C20" s="40">
        <v>105676655</v>
      </c>
      <c r="D20" s="40">
        <v>890880</v>
      </c>
      <c r="E20" s="40">
        <v>1072147</v>
      </c>
      <c r="F20" s="40">
        <v>4967075</v>
      </c>
      <c r="G20" s="40">
        <v>0</v>
      </c>
      <c r="H20" s="40">
        <v>633950</v>
      </c>
      <c r="I20" s="41">
        <f t="shared" si="0"/>
        <v>113240707</v>
      </c>
    </row>
    <row r="21" spans="1:9" x14ac:dyDescent="0.25">
      <c r="A21" s="25">
        <v>1019</v>
      </c>
      <c r="B21" s="26" t="s">
        <v>26</v>
      </c>
      <c r="C21" s="42">
        <v>42840887</v>
      </c>
      <c r="D21" s="42">
        <v>1096021</v>
      </c>
      <c r="E21" s="42">
        <v>655668</v>
      </c>
      <c r="F21" s="42">
        <v>575774</v>
      </c>
      <c r="G21" s="42">
        <v>0</v>
      </c>
      <c r="H21" s="42">
        <v>1154282</v>
      </c>
      <c r="I21" s="43">
        <f t="shared" si="0"/>
        <v>46322632</v>
      </c>
    </row>
    <row r="22" spans="1:9" x14ac:dyDescent="0.25">
      <c r="A22" s="25">
        <v>1020</v>
      </c>
      <c r="B22" s="26" t="s">
        <v>27</v>
      </c>
      <c r="C22" s="40">
        <v>29275227</v>
      </c>
      <c r="D22" s="40">
        <v>11631958</v>
      </c>
      <c r="E22" s="40">
        <v>1038580</v>
      </c>
      <c r="F22" s="40">
        <v>17538465</v>
      </c>
      <c r="G22" s="40">
        <v>0</v>
      </c>
      <c r="H22" s="40">
        <v>111143</v>
      </c>
      <c r="I22" s="41">
        <f t="shared" si="0"/>
        <v>59595373</v>
      </c>
    </row>
    <row r="23" spans="1:9" x14ac:dyDescent="0.25">
      <c r="A23" s="25">
        <v>1022</v>
      </c>
      <c r="B23" s="26" t="s">
        <v>28</v>
      </c>
      <c r="C23" s="42">
        <v>956334</v>
      </c>
      <c r="D23" s="42">
        <v>2307</v>
      </c>
      <c r="E23" s="42">
        <v>18133</v>
      </c>
      <c r="F23" s="42">
        <v>0</v>
      </c>
      <c r="G23" s="42">
        <v>0</v>
      </c>
      <c r="H23" s="42">
        <v>10280</v>
      </c>
      <c r="I23" s="43">
        <f t="shared" si="0"/>
        <v>987054</v>
      </c>
    </row>
    <row r="24" spans="1:9" x14ac:dyDescent="0.25">
      <c r="A24" s="25">
        <v>1023</v>
      </c>
      <c r="B24" s="26" t="s">
        <v>29</v>
      </c>
      <c r="C24" s="40">
        <v>23738977</v>
      </c>
      <c r="D24" s="40">
        <v>2203069</v>
      </c>
      <c r="E24" s="40">
        <v>746128</v>
      </c>
      <c r="F24" s="40">
        <v>364955</v>
      </c>
      <c r="G24" s="40">
        <v>0</v>
      </c>
      <c r="H24" s="40">
        <v>820843</v>
      </c>
      <c r="I24" s="41">
        <f t="shared" si="0"/>
        <v>27873972</v>
      </c>
    </row>
    <row r="25" spans="1:9" x14ac:dyDescent="0.25">
      <c r="A25" s="25">
        <v>1024</v>
      </c>
      <c r="B25" s="26" t="s">
        <v>30</v>
      </c>
      <c r="C25" s="42">
        <v>552981502</v>
      </c>
      <c r="D25" s="42">
        <v>33550883</v>
      </c>
      <c r="E25" s="42">
        <v>12044213</v>
      </c>
      <c r="F25" s="42">
        <v>7511336</v>
      </c>
      <c r="G25" s="42">
        <v>5000</v>
      </c>
      <c r="H25" s="42">
        <v>3879455</v>
      </c>
      <c r="I25" s="43">
        <f t="shared" si="0"/>
        <v>609972389</v>
      </c>
    </row>
    <row r="26" spans="1:9" x14ac:dyDescent="0.25">
      <c r="A26" s="25">
        <v>1025</v>
      </c>
      <c r="B26" s="26" t="s">
        <v>31</v>
      </c>
      <c r="C26" s="40">
        <v>471737</v>
      </c>
      <c r="D26" s="40">
        <v>0</v>
      </c>
      <c r="E26" s="40">
        <v>5069</v>
      </c>
      <c r="F26" s="40">
        <v>0</v>
      </c>
      <c r="G26" s="40">
        <v>0</v>
      </c>
      <c r="H26" s="40">
        <v>95694</v>
      </c>
      <c r="I26" s="41">
        <f t="shared" si="0"/>
        <v>572500</v>
      </c>
    </row>
    <row r="27" spans="1:9" x14ac:dyDescent="0.25">
      <c r="A27" s="25">
        <v>1026</v>
      </c>
      <c r="B27" s="26" t="s">
        <v>32</v>
      </c>
      <c r="C27" s="42">
        <v>244197</v>
      </c>
      <c r="D27" s="42">
        <v>0</v>
      </c>
      <c r="E27" s="42">
        <v>999</v>
      </c>
      <c r="F27" s="42">
        <v>0</v>
      </c>
      <c r="G27" s="42">
        <v>0</v>
      </c>
      <c r="H27" s="42">
        <v>67452</v>
      </c>
      <c r="I27" s="43">
        <f t="shared" si="0"/>
        <v>312648</v>
      </c>
    </row>
    <row r="28" spans="1:9" x14ac:dyDescent="0.25">
      <c r="A28" s="25">
        <v>1027</v>
      </c>
      <c r="B28" s="26" t="s">
        <v>33</v>
      </c>
      <c r="C28" s="40">
        <v>44397946</v>
      </c>
      <c r="D28" s="40">
        <v>273605</v>
      </c>
      <c r="E28" s="40">
        <v>267294</v>
      </c>
      <c r="F28" s="40">
        <v>294226</v>
      </c>
      <c r="G28" s="40">
        <v>5000</v>
      </c>
      <c r="H28" s="40">
        <v>675600</v>
      </c>
      <c r="I28" s="41">
        <f t="shared" si="0"/>
        <v>45913671</v>
      </c>
    </row>
    <row r="29" spans="1:9" x14ac:dyDescent="0.25">
      <c r="A29" s="25">
        <v>1028</v>
      </c>
      <c r="B29" s="26" t="s">
        <v>34</v>
      </c>
      <c r="C29" s="42">
        <v>22214269</v>
      </c>
      <c r="D29" s="42">
        <v>1470786</v>
      </c>
      <c r="E29" s="42">
        <v>393995</v>
      </c>
      <c r="F29" s="42">
        <v>1016679</v>
      </c>
      <c r="G29" s="42">
        <v>0</v>
      </c>
      <c r="H29" s="42">
        <v>49559</v>
      </c>
      <c r="I29" s="43">
        <f t="shared" si="0"/>
        <v>25145288</v>
      </c>
    </row>
    <row r="30" spans="1:9" x14ac:dyDescent="0.25">
      <c r="A30" s="25">
        <v>1030</v>
      </c>
      <c r="B30" s="26" t="s">
        <v>35</v>
      </c>
      <c r="C30" s="40">
        <v>39803622</v>
      </c>
      <c r="D30" s="40">
        <v>1962861</v>
      </c>
      <c r="E30" s="40">
        <v>1432227</v>
      </c>
      <c r="F30" s="40">
        <v>353621</v>
      </c>
      <c r="G30" s="40">
        <v>35000</v>
      </c>
      <c r="H30" s="40">
        <v>942894</v>
      </c>
      <c r="I30" s="41">
        <f t="shared" si="0"/>
        <v>44530225</v>
      </c>
    </row>
    <row r="31" spans="1:9" x14ac:dyDescent="0.25">
      <c r="A31" s="25">
        <v>1031</v>
      </c>
      <c r="B31" s="26" t="s">
        <v>36</v>
      </c>
      <c r="C31" s="42">
        <v>78466</v>
      </c>
      <c r="D31" s="42">
        <v>8952</v>
      </c>
      <c r="E31" s="42">
        <v>3906</v>
      </c>
      <c r="F31" s="42">
        <v>0</v>
      </c>
      <c r="G31" s="42">
        <v>0</v>
      </c>
      <c r="H31" s="42">
        <v>1680</v>
      </c>
      <c r="I31" s="43">
        <f t="shared" si="0"/>
        <v>93004</v>
      </c>
    </row>
    <row r="32" spans="1:9" x14ac:dyDescent="0.25">
      <c r="A32" s="25">
        <v>1033</v>
      </c>
      <c r="B32" s="26" t="s">
        <v>37</v>
      </c>
      <c r="C32" s="40">
        <v>525944</v>
      </c>
      <c r="D32" s="40">
        <v>21432</v>
      </c>
      <c r="E32" s="40">
        <v>74308</v>
      </c>
      <c r="F32" s="40">
        <v>0</v>
      </c>
      <c r="G32" s="40">
        <v>0</v>
      </c>
      <c r="H32" s="40">
        <v>183620</v>
      </c>
      <c r="I32" s="41">
        <f t="shared" si="0"/>
        <v>805304</v>
      </c>
    </row>
    <row r="33" spans="1:9" x14ac:dyDescent="0.25">
      <c r="A33" s="25">
        <v>1034</v>
      </c>
      <c r="B33" s="26" t="s">
        <v>38</v>
      </c>
      <c r="C33" s="42">
        <v>962205</v>
      </c>
      <c r="D33" s="42">
        <v>24006</v>
      </c>
      <c r="E33" s="42">
        <v>11076</v>
      </c>
      <c r="F33" s="42">
        <v>0</v>
      </c>
      <c r="G33" s="42">
        <v>0</v>
      </c>
      <c r="H33" s="42">
        <v>31924</v>
      </c>
      <c r="I33" s="43">
        <f t="shared" si="0"/>
        <v>1029211</v>
      </c>
    </row>
    <row r="34" spans="1:9" x14ac:dyDescent="0.25">
      <c r="A34" s="25">
        <v>1037</v>
      </c>
      <c r="B34" s="26" t="s">
        <v>39</v>
      </c>
      <c r="C34" s="40">
        <v>11424567</v>
      </c>
      <c r="D34" s="40">
        <v>406510</v>
      </c>
      <c r="E34" s="40">
        <v>386330</v>
      </c>
      <c r="F34" s="40">
        <v>496513</v>
      </c>
      <c r="G34" s="40">
        <v>0</v>
      </c>
      <c r="H34" s="40">
        <v>169545</v>
      </c>
      <c r="I34" s="41">
        <f t="shared" si="0"/>
        <v>12883465</v>
      </c>
    </row>
    <row r="35" spans="1:9" x14ac:dyDescent="0.25">
      <c r="A35" s="25">
        <v>1038</v>
      </c>
      <c r="B35" s="26" t="s">
        <v>40</v>
      </c>
      <c r="C35" s="42">
        <v>371421</v>
      </c>
      <c r="D35" s="42">
        <v>0</v>
      </c>
      <c r="E35" s="42">
        <v>0</v>
      </c>
      <c r="F35" s="42">
        <v>0</v>
      </c>
      <c r="G35" s="42">
        <v>0</v>
      </c>
      <c r="H35" s="42">
        <v>106204</v>
      </c>
      <c r="I35" s="43">
        <f t="shared" si="0"/>
        <v>477625</v>
      </c>
    </row>
    <row r="36" spans="1:9" x14ac:dyDescent="0.25">
      <c r="A36" s="25">
        <v>1039</v>
      </c>
      <c r="B36" s="26" t="s">
        <v>41</v>
      </c>
      <c r="C36" s="40">
        <v>1960836</v>
      </c>
      <c r="D36" s="40">
        <v>59174</v>
      </c>
      <c r="E36" s="40">
        <v>32129</v>
      </c>
      <c r="F36" s="40">
        <v>0</v>
      </c>
      <c r="G36" s="40">
        <v>0</v>
      </c>
      <c r="H36" s="40">
        <v>270528</v>
      </c>
      <c r="I36" s="41">
        <f t="shared" si="0"/>
        <v>2322667</v>
      </c>
    </row>
    <row r="37" spans="1:9" x14ac:dyDescent="0.25">
      <c r="A37" s="25">
        <v>1040</v>
      </c>
      <c r="B37" s="26" t="s">
        <v>42</v>
      </c>
      <c r="C37" s="42">
        <v>70416231</v>
      </c>
      <c r="D37" s="42">
        <v>3018733</v>
      </c>
      <c r="E37" s="42">
        <v>2516801</v>
      </c>
      <c r="F37" s="42">
        <v>1201672</v>
      </c>
      <c r="G37" s="42">
        <v>7500</v>
      </c>
      <c r="H37" s="42">
        <v>2418962</v>
      </c>
      <c r="I37" s="43">
        <f t="shared" si="0"/>
        <v>79579899</v>
      </c>
    </row>
    <row r="38" spans="1:9" x14ac:dyDescent="0.25">
      <c r="A38" s="25">
        <v>1042</v>
      </c>
      <c r="B38" s="26" t="s">
        <v>43</v>
      </c>
      <c r="C38" s="40">
        <v>38801547</v>
      </c>
      <c r="D38" s="40">
        <v>0</v>
      </c>
      <c r="E38" s="40">
        <v>6064</v>
      </c>
      <c r="F38" s="40">
        <v>3492794</v>
      </c>
      <c r="G38" s="40">
        <v>0</v>
      </c>
      <c r="H38" s="40">
        <v>8400</v>
      </c>
      <c r="I38" s="41">
        <f t="shared" si="0"/>
        <v>42308805</v>
      </c>
    </row>
    <row r="39" spans="1:9" x14ac:dyDescent="0.25">
      <c r="A39" s="25">
        <v>1043</v>
      </c>
      <c r="B39" s="26" t="s">
        <v>44</v>
      </c>
      <c r="C39" s="42">
        <v>236334300</v>
      </c>
      <c r="D39" s="42">
        <v>35229097</v>
      </c>
      <c r="E39" s="42">
        <v>7072083</v>
      </c>
      <c r="F39" s="42">
        <v>1398124</v>
      </c>
      <c r="G39" s="42">
        <v>0</v>
      </c>
      <c r="H39" s="42">
        <v>422974</v>
      </c>
      <c r="I39" s="43">
        <f t="shared" si="0"/>
        <v>280456578</v>
      </c>
    </row>
    <row r="40" spans="1:9" x14ac:dyDescent="0.25">
      <c r="A40" s="25">
        <v>1044</v>
      </c>
      <c r="B40" s="26" t="s">
        <v>45</v>
      </c>
      <c r="C40" s="40">
        <v>2430493</v>
      </c>
      <c r="D40" s="40">
        <v>501855</v>
      </c>
      <c r="E40" s="40">
        <v>88305</v>
      </c>
      <c r="F40" s="40">
        <v>0</v>
      </c>
      <c r="G40" s="40">
        <v>7501</v>
      </c>
      <c r="H40" s="40">
        <v>327099</v>
      </c>
      <c r="I40" s="41">
        <f t="shared" si="0"/>
        <v>3355253</v>
      </c>
    </row>
    <row r="41" spans="1:9" x14ac:dyDescent="0.25">
      <c r="A41" s="25">
        <v>1046</v>
      </c>
      <c r="B41" s="26" t="s">
        <v>46</v>
      </c>
      <c r="C41" s="42">
        <v>1114490</v>
      </c>
      <c r="D41" s="42">
        <v>0</v>
      </c>
      <c r="E41" s="42">
        <v>14789</v>
      </c>
      <c r="F41" s="42">
        <v>0</v>
      </c>
      <c r="G41" s="42">
        <v>10000</v>
      </c>
      <c r="H41" s="42">
        <v>962434</v>
      </c>
      <c r="I41" s="43">
        <f t="shared" si="0"/>
        <v>2101713</v>
      </c>
    </row>
    <row r="42" spans="1:9" x14ac:dyDescent="0.25">
      <c r="A42" s="25">
        <v>1047</v>
      </c>
      <c r="B42" s="26" t="s">
        <v>47</v>
      </c>
      <c r="C42" s="40">
        <v>249946142</v>
      </c>
      <c r="D42" s="40">
        <v>54286079</v>
      </c>
      <c r="E42" s="40">
        <v>11537486</v>
      </c>
      <c r="F42" s="40">
        <v>342798</v>
      </c>
      <c r="G42" s="40">
        <v>0</v>
      </c>
      <c r="H42" s="40">
        <v>1310341</v>
      </c>
      <c r="I42" s="41">
        <f t="shared" si="0"/>
        <v>317422846</v>
      </c>
    </row>
    <row r="43" spans="1:9" x14ac:dyDescent="0.25">
      <c r="A43" s="25">
        <v>1048</v>
      </c>
      <c r="B43" s="26" t="s">
        <v>48</v>
      </c>
      <c r="C43" s="42">
        <v>38675970</v>
      </c>
      <c r="D43" s="42">
        <v>6141486</v>
      </c>
      <c r="E43" s="42">
        <v>1927037</v>
      </c>
      <c r="F43" s="42">
        <v>131779</v>
      </c>
      <c r="G43" s="42">
        <v>0</v>
      </c>
      <c r="H43" s="42">
        <v>632961</v>
      </c>
      <c r="I43" s="43">
        <f t="shared" si="0"/>
        <v>47509233</v>
      </c>
    </row>
    <row r="44" spans="1:9" x14ac:dyDescent="0.25">
      <c r="A44" s="25">
        <v>1050</v>
      </c>
      <c r="B44" s="26" t="s">
        <v>49</v>
      </c>
      <c r="C44" s="40">
        <v>38</v>
      </c>
      <c r="D44" s="40">
        <v>0</v>
      </c>
      <c r="E44" s="40">
        <v>0</v>
      </c>
      <c r="F44" s="40">
        <v>0</v>
      </c>
      <c r="G44" s="40">
        <v>0</v>
      </c>
      <c r="H44" s="40">
        <v>26408</v>
      </c>
      <c r="I44" s="41">
        <f t="shared" si="0"/>
        <v>26446</v>
      </c>
    </row>
    <row r="45" spans="1:9" x14ac:dyDescent="0.25">
      <c r="A45" s="25">
        <v>1052</v>
      </c>
      <c r="B45" s="26" t="s">
        <v>50</v>
      </c>
      <c r="C45" s="42">
        <v>15258505</v>
      </c>
      <c r="D45" s="42">
        <v>581706</v>
      </c>
      <c r="E45" s="42">
        <v>768326</v>
      </c>
      <c r="F45" s="42">
        <v>746900</v>
      </c>
      <c r="G45" s="42">
        <v>2500</v>
      </c>
      <c r="H45" s="42">
        <v>1280174</v>
      </c>
      <c r="I45" s="43">
        <f t="shared" si="0"/>
        <v>18638111</v>
      </c>
    </row>
    <row r="46" spans="1:9" x14ac:dyDescent="0.25">
      <c r="A46" s="25">
        <v>1054</v>
      </c>
      <c r="B46" s="26" t="s">
        <v>51</v>
      </c>
      <c r="C46" s="40">
        <v>23113990</v>
      </c>
      <c r="D46" s="40">
        <v>1327058</v>
      </c>
      <c r="E46" s="40">
        <v>1344321</v>
      </c>
      <c r="F46" s="40">
        <v>12679</v>
      </c>
      <c r="G46" s="40">
        <v>5001</v>
      </c>
      <c r="H46" s="40">
        <v>633773</v>
      </c>
      <c r="I46" s="41">
        <f t="shared" si="0"/>
        <v>26436822</v>
      </c>
    </row>
    <row r="47" spans="1:9" x14ac:dyDescent="0.25">
      <c r="A47" s="25">
        <v>1055</v>
      </c>
      <c r="B47" s="26" t="s">
        <v>52</v>
      </c>
      <c r="C47" s="42">
        <v>14278544</v>
      </c>
      <c r="D47" s="42">
        <v>2409308</v>
      </c>
      <c r="E47" s="42">
        <v>582080</v>
      </c>
      <c r="F47" s="42">
        <v>496407</v>
      </c>
      <c r="G47" s="42">
        <v>0</v>
      </c>
      <c r="H47" s="42">
        <v>236174</v>
      </c>
      <c r="I47" s="43">
        <f t="shared" si="0"/>
        <v>18002513</v>
      </c>
    </row>
    <row r="48" spans="1:9" x14ac:dyDescent="0.25">
      <c r="A48" s="25">
        <v>1057</v>
      </c>
      <c r="B48" s="26" t="s">
        <v>53</v>
      </c>
      <c r="C48" s="40">
        <v>1175519</v>
      </c>
      <c r="D48" s="40">
        <v>123384</v>
      </c>
      <c r="E48" s="40">
        <v>76193</v>
      </c>
      <c r="F48" s="40">
        <v>0</v>
      </c>
      <c r="G48" s="40">
        <v>0</v>
      </c>
      <c r="H48" s="40">
        <v>846639</v>
      </c>
      <c r="I48" s="41">
        <f t="shared" si="0"/>
        <v>2221735</v>
      </c>
    </row>
    <row r="49" spans="1:9" x14ac:dyDescent="0.25">
      <c r="A49" s="25">
        <v>1058</v>
      </c>
      <c r="B49" s="26" t="s">
        <v>54</v>
      </c>
      <c r="C49" s="42">
        <v>24526605</v>
      </c>
      <c r="D49" s="42">
        <v>693795</v>
      </c>
      <c r="E49" s="42">
        <v>342471</v>
      </c>
      <c r="F49" s="42">
        <v>57133</v>
      </c>
      <c r="G49" s="42">
        <v>55000</v>
      </c>
      <c r="H49" s="42">
        <v>623490</v>
      </c>
      <c r="I49" s="43">
        <f t="shared" si="0"/>
        <v>26298494</v>
      </c>
    </row>
    <row r="50" spans="1:9" x14ac:dyDescent="0.25">
      <c r="A50" s="25">
        <v>1062</v>
      </c>
      <c r="B50" s="26" t="s">
        <v>55</v>
      </c>
      <c r="C50" s="40">
        <v>31813679</v>
      </c>
      <c r="D50" s="40">
        <v>1463670</v>
      </c>
      <c r="E50" s="40">
        <v>1409096</v>
      </c>
      <c r="F50" s="40">
        <v>0</v>
      </c>
      <c r="G50" s="40">
        <v>0</v>
      </c>
      <c r="H50" s="40">
        <v>316925</v>
      </c>
      <c r="I50" s="41">
        <f t="shared" si="0"/>
        <v>35003370</v>
      </c>
    </row>
    <row r="51" spans="1:9" x14ac:dyDescent="0.25">
      <c r="A51" s="25">
        <v>1065</v>
      </c>
      <c r="B51" s="26" t="s">
        <v>56</v>
      </c>
      <c r="C51" s="42">
        <v>112450841</v>
      </c>
      <c r="D51" s="42">
        <v>5656672</v>
      </c>
      <c r="E51" s="42">
        <v>2178808</v>
      </c>
      <c r="F51" s="42">
        <v>1683634</v>
      </c>
      <c r="G51" s="42">
        <v>0</v>
      </c>
      <c r="H51" s="42">
        <v>499681</v>
      </c>
      <c r="I51" s="43">
        <f t="shared" si="0"/>
        <v>122469636</v>
      </c>
    </row>
    <row r="52" spans="1:9" x14ac:dyDescent="0.25">
      <c r="A52" s="25">
        <v>1066</v>
      </c>
      <c r="B52" s="26" t="s">
        <v>57</v>
      </c>
      <c r="C52" s="40">
        <v>109906688</v>
      </c>
      <c r="D52" s="40">
        <v>4621181</v>
      </c>
      <c r="E52" s="40">
        <v>2024715</v>
      </c>
      <c r="F52" s="40">
        <v>41797</v>
      </c>
      <c r="G52" s="40">
        <v>0</v>
      </c>
      <c r="H52" s="40">
        <v>338508</v>
      </c>
      <c r="I52" s="41">
        <f t="shared" si="0"/>
        <v>116932889</v>
      </c>
    </row>
    <row r="53" spans="1:9" x14ac:dyDescent="0.25">
      <c r="A53" s="25">
        <v>1067</v>
      </c>
      <c r="B53" s="26" t="s">
        <v>58</v>
      </c>
      <c r="C53" s="42">
        <v>1187995</v>
      </c>
      <c r="D53" s="42">
        <v>0</v>
      </c>
      <c r="E53" s="42">
        <v>2289</v>
      </c>
      <c r="F53" s="42">
        <v>0</v>
      </c>
      <c r="G53" s="42">
        <v>0</v>
      </c>
      <c r="H53" s="42">
        <v>22520</v>
      </c>
      <c r="I53" s="43">
        <f t="shared" si="0"/>
        <v>1212804</v>
      </c>
    </row>
    <row r="54" spans="1:9" x14ac:dyDescent="0.25">
      <c r="A54" s="25">
        <v>1068</v>
      </c>
      <c r="B54" s="26" t="s">
        <v>59</v>
      </c>
      <c r="C54" s="40">
        <v>4812512</v>
      </c>
      <c r="D54" s="40">
        <v>0</v>
      </c>
      <c r="E54" s="40">
        <v>3024</v>
      </c>
      <c r="F54" s="40">
        <v>0</v>
      </c>
      <c r="G54" s="40">
        <v>0</v>
      </c>
      <c r="H54" s="40">
        <v>480</v>
      </c>
      <c r="I54" s="41">
        <f t="shared" si="0"/>
        <v>4816016</v>
      </c>
    </row>
    <row r="55" spans="1:9" x14ac:dyDescent="0.25">
      <c r="A55" s="25">
        <v>1069</v>
      </c>
      <c r="B55" s="26" t="s">
        <v>60</v>
      </c>
      <c r="C55" s="42">
        <v>1459419</v>
      </c>
      <c r="D55" s="42">
        <v>163803</v>
      </c>
      <c r="E55" s="42">
        <v>35216</v>
      </c>
      <c r="F55" s="42">
        <v>0</v>
      </c>
      <c r="G55" s="42">
        <v>0</v>
      </c>
      <c r="H55" s="42">
        <v>61837</v>
      </c>
      <c r="I55" s="43">
        <f t="shared" si="0"/>
        <v>1720275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2500</v>
      </c>
      <c r="I56" s="41">
        <f t="shared" si="0"/>
        <v>2500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2987460589</v>
      </c>
      <c r="D57" s="30">
        <f t="shared" si="1"/>
        <v>376911805</v>
      </c>
      <c r="E57" s="30">
        <f t="shared" si="1"/>
        <v>90663720</v>
      </c>
      <c r="F57" s="30">
        <f t="shared" si="1"/>
        <v>62644382</v>
      </c>
      <c r="G57" s="30">
        <f t="shared" si="1"/>
        <v>162502</v>
      </c>
      <c r="H57" s="30">
        <f t="shared" si="1"/>
        <v>27190010</v>
      </c>
      <c r="I57" s="30">
        <f t="shared" si="1"/>
        <v>3545033008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8.42578125" style="10" customWidth="1"/>
    <col min="2" max="2" width="34" style="11" customWidth="1"/>
    <col min="3" max="3" width="19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44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6">
        <f>SUM(C7:H7)</f>
        <v>0</v>
      </c>
    </row>
    <row r="8" spans="1:9" x14ac:dyDescent="0.25">
      <c r="A8" s="25">
        <v>1002</v>
      </c>
      <c r="B8" s="26" t="s">
        <v>13</v>
      </c>
      <c r="C8" s="47">
        <v>0</v>
      </c>
      <c r="D8" s="48">
        <v>0</v>
      </c>
      <c r="E8" s="48">
        <v>0</v>
      </c>
      <c r="F8" s="48">
        <v>0</v>
      </c>
      <c r="G8" s="48">
        <v>0</v>
      </c>
      <c r="H8" s="48">
        <v>17500</v>
      </c>
      <c r="I8" s="49">
        <f t="shared" ref="I8:I56" si="0">SUM(C8:H8)</f>
        <v>17500</v>
      </c>
    </row>
    <row r="9" spans="1:9" x14ac:dyDescent="0.25">
      <c r="A9" s="25">
        <v>1005</v>
      </c>
      <c r="B9" s="26" t="s">
        <v>14</v>
      </c>
      <c r="C9" s="50">
        <v>0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52">
        <f t="shared" si="0"/>
        <v>0</v>
      </c>
    </row>
    <row r="10" spans="1:9" x14ac:dyDescent="0.25">
      <c r="A10" s="25">
        <v>1006</v>
      </c>
      <c r="B10" s="26" t="s">
        <v>15</v>
      </c>
      <c r="C10" s="47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9">
        <f t="shared" si="0"/>
        <v>0</v>
      </c>
    </row>
    <row r="11" spans="1:9" x14ac:dyDescent="0.25">
      <c r="A11" s="25">
        <v>1007</v>
      </c>
      <c r="B11" s="26" t="s">
        <v>16</v>
      </c>
      <c r="C11" s="50">
        <v>304</v>
      </c>
      <c r="D11" s="51">
        <v>2500</v>
      </c>
      <c r="E11" s="51">
        <v>7569</v>
      </c>
      <c r="F11" s="51">
        <v>0</v>
      </c>
      <c r="G11" s="51">
        <v>0</v>
      </c>
      <c r="H11" s="51">
        <v>34422</v>
      </c>
      <c r="I11" s="52">
        <f t="shared" si="0"/>
        <v>44795</v>
      </c>
    </row>
    <row r="12" spans="1:9" x14ac:dyDescent="0.25">
      <c r="A12" s="25">
        <v>1008</v>
      </c>
      <c r="B12" s="26" t="s">
        <v>17</v>
      </c>
      <c r="C12" s="47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f t="shared" si="0"/>
        <v>0</v>
      </c>
    </row>
    <row r="13" spans="1:9" x14ac:dyDescent="0.25">
      <c r="A13" s="25">
        <v>1010</v>
      </c>
      <c r="B13" s="26" t="s">
        <v>18</v>
      </c>
      <c r="C13" s="50">
        <v>0</v>
      </c>
      <c r="D13" s="51">
        <v>0</v>
      </c>
      <c r="E13" s="51">
        <v>0</v>
      </c>
      <c r="F13" s="51">
        <v>0</v>
      </c>
      <c r="G13" s="51">
        <v>0</v>
      </c>
      <c r="H13" s="51">
        <v>0</v>
      </c>
      <c r="I13" s="52">
        <f t="shared" si="0"/>
        <v>0</v>
      </c>
    </row>
    <row r="14" spans="1:9" x14ac:dyDescent="0.25">
      <c r="A14" s="25">
        <v>1011</v>
      </c>
      <c r="B14" s="26" t="s">
        <v>19</v>
      </c>
      <c r="C14" s="47">
        <v>0</v>
      </c>
      <c r="D14" s="48">
        <v>0</v>
      </c>
      <c r="E14" s="48">
        <v>0</v>
      </c>
      <c r="F14" s="48">
        <v>0</v>
      </c>
      <c r="G14" s="48">
        <v>0</v>
      </c>
      <c r="H14" s="48">
        <v>37500</v>
      </c>
      <c r="I14" s="49">
        <f t="shared" si="0"/>
        <v>37500</v>
      </c>
    </row>
    <row r="15" spans="1:9" x14ac:dyDescent="0.25">
      <c r="A15" s="25">
        <v>1012</v>
      </c>
      <c r="B15" s="26" t="s">
        <v>20</v>
      </c>
      <c r="C15" s="50">
        <v>38</v>
      </c>
      <c r="D15" s="51">
        <v>0</v>
      </c>
      <c r="E15" s="51">
        <v>0</v>
      </c>
      <c r="F15" s="51">
        <v>0</v>
      </c>
      <c r="G15" s="51">
        <v>2500</v>
      </c>
      <c r="H15" s="51">
        <v>45240</v>
      </c>
      <c r="I15" s="52">
        <f t="shared" si="0"/>
        <v>47778</v>
      </c>
    </row>
    <row r="16" spans="1:9" x14ac:dyDescent="0.25">
      <c r="A16" s="25">
        <v>1013</v>
      </c>
      <c r="B16" s="26" t="s">
        <v>21</v>
      </c>
      <c r="C16" s="47">
        <v>466829</v>
      </c>
      <c r="D16" s="48">
        <v>0</v>
      </c>
      <c r="E16" s="48">
        <v>23149</v>
      </c>
      <c r="F16" s="48">
        <v>0</v>
      </c>
      <c r="G16" s="48">
        <v>0</v>
      </c>
      <c r="H16" s="48">
        <v>73460</v>
      </c>
      <c r="I16" s="49">
        <f t="shared" si="0"/>
        <v>563438</v>
      </c>
    </row>
    <row r="17" spans="1:9" x14ac:dyDescent="0.25">
      <c r="A17" s="25">
        <v>1014</v>
      </c>
      <c r="B17" s="26" t="s">
        <v>22</v>
      </c>
      <c r="C17" s="50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2">
        <f t="shared" si="0"/>
        <v>0</v>
      </c>
    </row>
    <row r="18" spans="1:9" x14ac:dyDescent="0.25">
      <c r="A18" s="25">
        <v>1016</v>
      </c>
      <c r="B18" s="26" t="s">
        <v>23</v>
      </c>
      <c r="C18" s="47">
        <v>206213</v>
      </c>
      <c r="D18" s="48">
        <v>142571</v>
      </c>
      <c r="E18" s="48">
        <v>10602</v>
      </c>
      <c r="F18" s="48">
        <v>0</v>
      </c>
      <c r="G18" s="48">
        <v>0</v>
      </c>
      <c r="H18" s="48">
        <v>3940</v>
      </c>
      <c r="I18" s="49">
        <f t="shared" si="0"/>
        <v>363326</v>
      </c>
    </row>
    <row r="19" spans="1:9" x14ac:dyDescent="0.25">
      <c r="A19" s="25">
        <v>1017</v>
      </c>
      <c r="B19" s="26" t="s">
        <v>24</v>
      </c>
      <c r="C19" s="50">
        <v>1158063</v>
      </c>
      <c r="D19" s="51">
        <v>0</v>
      </c>
      <c r="E19" s="51">
        <v>175949</v>
      </c>
      <c r="F19" s="51">
        <v>0</v>
      </c>
      <c r="G19" s="51">
        <v>0</v>
      </c>
      <c r="H19" s="51">
        <v>145521</v>
      </c>
      <c r="I19" s="52">
        <f t="shared" si="0"/>
        <v>1479533</v>
      </c>
    </row>
    <row r="20" spans="1:9" x14ac:dyDescent="0.25">
      <c r="A20" s="25">
        <v>1018</v>
      </c>
      <c r="B20" s="26" t="s">
        <v>25</v>
      </c>
      <c r="C20" s="47">
        <v>0</v>
      </c>
      <c r="D20" s="48">
        <v>0</v>
      </c>
      <c r="E20" s="48">
        <v>0</v>
      </c>
      <c r="F20" s="48">
        <v>0</v>
      </c>
      <c r="G20" s="48">
        <v>0</v>
      </c>
      <c r="H20" s="48">
        <v>7500</v>
      </c>
      <c r="I20" s="49">
        <f t="shared" si="0"/>
        <v>7500</v>
      </c>
    </row>
    <row r="21" spans="1:9" x14ac:dyDescent="0.25">
      <c r="A21" s="25">
        <v>1019</v>
      </c>
      <c r="B21" s="26" t="s">
        <v>26</v>
      </c>
      <c r="C21" s="50">
        <v>0</v>
      </c>
      <c r="D21" s="51">
        <v>0</v>
      </c>
      <c r="E21" s="51">
        <v>0</v>
      </c>
      <c r="F21" s="51">
        <v>0</v>
      </c>
      <c r="G21" s="51">
        <v>2500</v>
      </c>
      <c r="H21" s="51">
        <v>57500</v>
      </c>
      <c r="I21" s="52">
        <f t="shared" si="0"/>
        <v>60000</v>
      </c>
    </row>
    <row r="22" spans="1:9" x14ac:dyDescent="0.25">
      <c r="A22" s="25">
        <v>1020</v>
      </c>
      <c r="B22" s="26" t="s">
        <v>27</v>
      </c>
      <c r="C22" s="47">
        <v>0</v>
      </c>
      <c r="D22" s="48">
        <v>0</v>
      </c>
      <c r="E22" s="48">
        <v>0</v>
      </c>
      <c r="F22" s="48">
        <v>0</v>
      </c>
      <c r="G22" s="48">
        <v>0</v>
      </c>
      <c r="H22" s="48">
        <v>5000</v>
      </c>
      <c r="I22" s="49">
        <f t="shared" si="0"/>
        <v>5000</v>
      </c>
    </row>
    <row r="23" spans="1:9" x14ac:dyDescent="0.25">
      <c r="A23" s="25">
        <v>1022</v>
      </c>
      <c r="B23" s="26" t="s">
        <v>28</v>
      </c>
      <c r="C23" s="50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2">
        <f t="shared" si="0"/>
        <v>0</v>
      </c>
    </row>
    <row r="24" spans="1:9" x14ac:dyDescent="0.25">
      <c r="A24" s="25">
        <v>1023</v>
      </c>
      <c r="B24" s="26" t="s">
        <v>29</v>
      </c>
      <c r="C24" s="47">
        <v>190</v>
      </c>
      <c r="D24" s="48">
        <v>200506</v>
      </c>
      <c r="E24" s="48">
        <v>756</v>
      </c>
      <c r="F24" s="48">
        <v>0</v>
      </c>
      <c r="G24" s="48">
        <v>0</v>
      </c>
      <c r="H24" s="48">
        <v>13700</v>
      </c>
      <c r="I24" s="49">
        <f t="shared" si="0"/>
        <v>215152</v>
      </c>
    </row>
    <row r="25" spans="1:9" x14ac:dyDescent="0.25">
      <c r="A25" s="25">
        <v>1024</v>
      </c>
      <c r="B25" s="26" t="s">
        <v>30</v>
      </c>
      <c r="C25" s="50">
        <v>10239033</v>
      </c>
      <c r="D25" s="51">
        <v>264802</v>
      </c>
      <c r="E25" s="51">
        <v>144183</v>
      </c>
      <c r="F25" s="51">
        <v>0</v>
      </c>
      <c r="G25" s="51">
        <v>0</v>
      </c>
      <c r="H25" s="51">
        <v>261563</v>
      </c>
      <c r="I25" s="52">
        <f t="shared" si="0"/>
        <v>10909581</v>
      </c>
    </row>
    <row r="26" spans="1:9" x14ac:dyDescent="0.25">
      <c r="A26" s="25">
        <v>1025</v>
      </c>
      <c r="B26" s="26" t="s">
        <v>31</v>
      </c>
      <c r="C26" s="47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9">
        <f t="shared" si="0"/>
        <v>0</v>
      </c>
    </row>
    <row r="27" spans="1:9" x14ac:dyDescent="0.25">
      <c r="A27" s="25">
        <v>1026</v>
      </c>
      <c r="B27" s="26" t="s">
        <v>32</v>
      </c>
      <c r="C27" s="50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2">
        <f t="shared" si="0"/>
        <v>0</v>
      </c>
    </row>
    <row r="28" spans="1:9" x14ac:dyDescent="0.25">
      <c r="A28" s="25">
        <v>1027</v>
      </c>
      <c r="B28" s="26" t="s">
        <v>33</v>
      </c>
      <c r="C28" s="47">
        <v>24030149</v>
      </c>
      <c r="D28" s="48">
        <v>0</v>
      </c>
      <c r="E28" s="48">
        <v>5670</v>
      </c>
      <c r="F28" s="48">
        <v>13202622</v>
      </c>
      <c r="G28" s="48">
        <v>0</v>
      </c>
      <c r="H28" s="48">
        <v>11440</v>
      </c>
      <c r="I28" s="49">
        <f t="shared" si="0"/>
        <v>37249881</v>
      </c>
    </row>
    <row r="29" spans="1:9" x14ac:dyDescent="0.25">
      <c r="A29" s="25">
        <v>1028</v>
      </c>
      <c r="B29" s="26" t="s">
        <v>34</v>
      </c>
      <c r="C29" s="50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2">
        <f t="shared" si="0"/>
        <v>0</v>
      </c>
    </row>
    <row r="30" spans="1:9" x14ac:dyDescent="0.25">
      <c r="A30" s="25">
        <v>1030</v>
      </c>
      <c r="B30" s="26" t="s">
        <v>35</v>
      </c>
      <c r="C30" s="47">
        <v>41053</v>
      </c>
      <c r="D30" s="48">
        <v>0</v>
      </c>
      <c r="E30" s="48">
        <v>0</v>
      </c>
      <c r="F30" s="48">
        <v>0</v>
      </c>
      <c r="G30" s="48">
        <v>0</v>
      </c>
      <c r="H30" s="48">
        <v>76380</v>
      </c>
      <c r="I30" s="49">
        <f t="shared" si="0"/>
        <v>117433</v>
      </c>
    </row>
    <row r="31" spans="1:9" x14ac:dyDescent="0.25">
      <c r="A31" s="25">
        <v>1031</v>
      </c>
      <c r="B31" s="26" t="s">
        <v>36</v>
      </c>
      <c r="C31" s="50">
        <v>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2">
        <f t="shared" si="0"/>
        <v>0</v>
      </c>
    </row>
    <row r="32" spans="1:9" x14ac:dyDescent="0.25">
      <c r="A32" s="25">
        <v>1033</v>
      </c>
      <c r="B32" s="26" t="s">
        <v>37</v>
      </c>
      <c r="C32" s="47">
        <v>0</v>
      </c>
      <c r="D32" s="48">
        <v>0</v>
      </c>
      <c r="E32" s="48">
        <v>0</v>
      </c>
      <c r="F32" s="48">
        <v>0</v>
      </c>
      <c r="G32" s="48">
        <v>0</v>
      </c>
      <c r="H32" s="48">
        <v>75000</v>
      </c>
      <c r="I32" s="49">
        <f t="shared" si="0"/>
        <v>75000</v>
      </c>
    </row>
    <row r="33" spans="1:9" x14ac:dyDescent="0.25">
      <c r="A33" s="25">
        <v>1034</v>
      </c>
      <c r="B33" s="26" t="s">
        <v>38</v>
      </c>
      <c r="C33" s="50">
        <v>0</v>
      </c>
      <c r="D33" s="51">
        <v>0</v>
      </c>
      <c r="E33" s="51">
        <v>0</v>
      </c>
      <c r="F33" s="51">
        <v>0</v>
      </c>
      <c r="G33" s="51">
        <v>0</v>
      </c>
      <c r="H33" s="51">
        <v>7500</v>
      </c>
      <c r="I33" s="52">
        <f t="shared" si="0"/>
        <v>7500</v>
      </c>
    </row>
    <row r="34" spans="1:9" x14ac:dyDescent="0.25">
      <c r="A34" s="25">
        <v>1037</v>
      </c>
      <c r="B34" s="26" t="s">
        <v>39</v>
      </c>
      <c r="C34" s="47">
        <v>38</v>
      </c>
      <c r="D34" s="48">
        <v>0</v>
      </c>
      <c r="E34" s="48">
        <v>0</v>
      </c>
      <c r="F34" s="48">
        <v>0</v>
      </c>
      <c r="G34" s="48">
        <v>0</v>
      </c>
      <c r="H34" s="48">
        <v>2740</v>
      </c>
      <c r="I34" s="49">
        <f t="shared" si="0"/>
        <v>2778</v>
      </c>
    </row>
    <row r="35" spans="1:9" x14ac:dyDescent="0.25">
      <c r="A35" s="25">
        <v>1038</v>
      </c>
      <c r="B35" s="26" t="s">
        <v>40</v>
      </c>
      <c r="C35" s="50">
        <v>0</v>
      </c>
      <c r="D35" s="51">
        <v>0</v>
      </c>
      <c r="E35" s="51">
        <v>0</v>
      </c>
      <c r="F35" s="51">
        <v>0</v>
      </c>
      <c r="G35" s="51">
        <v>0</v>
      </c>
      <c r="H35" s="51">
        <v>7500</v>
      </c>
      <c r="I35" s="52">
        <f t="shared" si="0"/>
        <v>7500</v>
      </c>
    </row>
    <row r="36" spans="1:9" x14ac:dyDescent="0.25">
      <c r="A36" s="25">
        <v>1039</v>
      </c>
      <c r="B36" s="26" t="s">
        <v>41</v>
      </c>
      <c r="C36" s="47">
        <v>0</v>
      </c>
      <c r="D36" s="48">
        <v>0</v>
      </c>
      <c r="E36" s="48">
        <v>0</v>
      </c>
      <c r="F36" s="48">
        <v>0</v>
      </c>
      <c r="G36" s="48">
        <v>0</v>
      </c>
      <c r="H36" s="48">
        <v>22502</v>
      </c>
      <c r="I36" s="49">
        <f t="shared" si="0"/>
        <v>22502</v>
      </c>
    </row>
    <row r="37" spans="1:9" x14ac:dyDescent="0.25">
      <c r="A37" s="25">
        <v>1040</v>
      </c>
      <c r="B37" s="26" t="s">
        <v>42</v>
      </c>
      <c r="C37" s="50">
        <v>13421</v>
      </c>
      <c r="D37" s="51">
        <v>774</v>
      </c>
      <c r="E37" s="51">
        <v>1512</v>
      </c>
      <c r="F37" s="51">
        <v>0</v>
      </c>
      <c r="G37" s="51">
        <v>0</v>
      </c>
      <c r="H37" s="51">
        <v>227566</v>
      </c>
      <c r="I37" s="52">
        <f t="shared" si="0"/>
        <v>243273</v>
      </c>
    </row>
    <row r="38" spans="1:9" x14ac:dyDescent="0.25">
      <c r="A38" s="25">
        <v>1042</v>
      </c>
      <c r="B38" s="26" t="s">
        <v>43</v>
      </c>
      <c r="C38" s="47">
        <v>0</v>
      </c>
      <c r="D38" s="48">
        <v>0</v>
      </c>
      <c r="E38" s="48">
        <v>0</v>
      </c>
      <c r="F38" s="48">
        <v>0</v>
      </c>
      <c r="G38" s="48">
        <v>0</v>
      </c>
      <c r="H38" s="48">
        <v>0</v>
      </c>
      <c r="I38" s="49">
        <f t="shared" si="0"/>
        <v>0</v>
      </c>
    </row>
    <row r="39" spans="1:9" x14ac:dyDescent="0.25">
      <c r="A39" s="25">
        <v>1043</v>
      </c>
      <c r="B39" s="26" t="s">
        <v>44</v>
      </c>
      <c r="C39" s="50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2">
        <f t="shared" si="0"/>
        <v>0</v>
      </c>
    </row>
    <row r="40" spans="1:9" x14ac:dyDescent="0.25">
      <c r="A40" s="25">
        <v>1044</v>
      </c>
      <c r="B40" s="26" t="s">
        <v>45</v>
      </c>
      <c r="C40" s="47">
        <v>0</v>
      </c>
      <c r="D40" s="48">
        <v>0</v>
      </c>
      <c r="E40" s="48">
        <v>0</v>
      </c>
      <c r="F40" s="48">
        <v>0</v>
      </c>
      <c r="G40" s="48">
        <v>0</v>
      </c>
      <c r="H40" s="48">
        <v>37504</v>
      </c>
      <c r="I40" s="49">
        <f t="shared" si="0"/>
        <v>37504</v>
      </c>
    </row>
    <row r="41" spans="1:9" x14ac:dyDescent="0.25">
      <c r="A41" s="25">
        <v>1046</v>
      </c>
      <c r="B41" s="26" t="s">
        <v>46</v>
      </c>
      <c r="C41" s="50">
        <v>0</v>
      </c>
      <c r="D41" s="51">
        <v>0</v>
      </c>
      <c r="E41" s="51">
        <v>0</v>
      </c>
      <c r="F41" s="51">
        <v>0</v>
      </c>
      <c r="G41" s="51">
        <v>0</v>
      </c>
      <c r="H41" s="51">
        <v>50000</v>
      </c>
      <c r="I41" s="52">
        <f t="shared" si="0"/>
        <v>50000</v>
      </c>
    </row>
    <row r="42" spans="1:9" x14ac:dyDescent="0.25">
      <c r="A42" s="25">
        <v>1047</v>
      </c>
      <c r="B42" s="26" t="s">
        <v>47</v>
      </c>
      <c r="C42" s="47">
        <v>13178320</v>
      </c>
      <c r="D42" s="48">
        <v>890710</v>
      </c>
      <c r="E42" s="48">
        <v>723075</v>
      </c>
      <c r="F42" s="48">
        <v>0</v>
      </c>
      <c r="G42" s="48">
        <v>0</v>
      </c>
      <c r="H42" s="48">
        <v>50883</v>
      </c>
      <c r="I42" s="49">
        <f t="shared" si="0"/>
        <v>14842988</v>
      </c>
    </row>
    <row r="43" spans="1:9" x14ac:dyDescent="0.25">
      <c r="A43" s="25">
        <v>1048</v>
      </c>
      <c r="B43" s="26" t="s">
        <v>48</v>
      </c>
      <c r="C43" s="50">
        <v>152</v>
      </c>
      <c r="D43" s="51">
        <v>0</v>
      </c>
      <c r="E43" s="51">
        <v>1512</v>
      </c>
      <c r="F43" s="51">
        <v>0</v>
      </c>
      <c r="G43" s="51">
        <v>0</v>
      </c>
      <c r="H43" s="51">
        <v>960</v>
      </c>
      <c r="I43" s="52">
        <f t="shared" si="0"/>
        <v>2624</v>
      </c>
    </row>
    <row r="44" spans="1:9" x14ac:dyDescent="0.25">
      <c r="A44" s="25">
        <v>1050</v>
      </c>
      <c r="B44" s="26" t="s">
        <v>49</v>
      </c>
      <c r="C44" s="47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9">
        <f t="shared" si="0"/>
        <v>0</v>
      </c>
    </row>
    <row r="45" spans="1:9" x14ac:dyDescent="0.25">
      <c r="A45" s="25">
        <v>1052</v>
      </c>
      <c r="B45" s="26" t="s">
        <v>50</v>
      </c>
      <c r="C45" s="50">
        <v>0</v>
      </c>
      <c r="D45" s="51">
        <v>0</v>
      </c>
      <c r="E45" s="51">
        <v>0</v>
      </c>
      <c r="F45" s="51">
        <v>0</v>
      </c>
      <c r="G45" s="51">
        <v>0</v>
      </c>
      <c r="H45" s="51">
        <v>10000</v>
      </c>
      <c r="I45" s="52">
        <f t="shared" si="0"/>
        <v>10000</v>
      </c>
    </row>
    <row r="46" spans="1:9" x14ac:dyDescent="0.25">
      <c r="A46" s="25">
        <v>1054</v>
      </c>
      <c r="B46" s="26" t="s">
        <v>51</v>
      </c>
      <c r="C46" s="47">
        <v>90985</v>
      </c>
      <c r="D46" s="48">
        <v>15518</v>
      </c>
      <c r="E46" s="48">
        <v>3390</v>
      </c>
      <c r="F46" s="48">
        <v>0</v>
      </c>
      <c r="G46" s="48">
        <v>0</v>
      </c>
      <c r="H46" s="48">
        <v>30320</v>
      </c>
      <c r="I46" s="49">
        <f t="shared" si="0"/>
        <v>140213</v>
      </c>
    </row>
    <row r="47" spans="1:9" x14ac:dyDescent="0.25">
      <c r="A47" s="25">
        <v>1055</v>
      </c>
      <c r="B47" s="26" t="s">
        <v>52</v>
      </c>
      <c r="C47" s="50">
        <v>0</v>
      </c>
      <c r="D47" s="51">
        <v>0</v>
      </c>
      <c r="E47" s="51">
        <v>0</v>
      </c>
      <c r="F47" s="51">
        <v>0</v>
      </c>
      <c r="G47" s="51">
        <v>0</v>
      </c>
      <c r="H47" s="51">
        <v>2500</v>
      </c>
      <c r="I47" s="52">
        <f t="shared" si="0"/>
        <v>2500</v>
      </c>
    </row>
    <row r="48" spans="1:9" x14ac:dyDescent="0.25">
      <c r="A48" s="25">
        <v>1057</v>
      </c>
      <c r="B48" s="26" t="s">
        <v>53</v>
      </c>
      <c r="C48" s="47">
        <v>0</v>
      </c>
      <c r="D48" s="48">
        <v>0</v>
      </c>
      <c r="E48" s="48">
        <v>0</v>
      </c>
      <c r="F48" s="48">
        <v>0</v>
      </c>
      <c r="G48" s="48">
        <v>0</v>
      </c>
      <c r="H48" s="48">
        <v>45000</v>
      </c>
      <c r="I48" s="49">
        <f t="shared" si="0"/>
        <v>45000</v>
      </c>
    </row>
    <row r="49" spans="1:9" x14ac:dyDescent="0.25">
      <c r="A49" s="25">
        <v>1058</v>
      </c>
      <c r="B49" s="26" t="s">
        <v>54</v>
      </c>
      <c r="C49" s="50">
        <v>5000</v>
      </c>
      <c r="D49" s="51">
        <v>0</v>
      </c>
      <c r="E49" s="51">
        <v>0</v>
      </c>
      <c r="F49" s="51">
        <v>0</v>
      </c>
      <c r="G49" s="51">
        <v>0</v>
      </c>
      <c r="H49" s="51">
        <v>32500</v>
      </c>
      <c r="I49" s="52">
        <f t="shared" si="0"/>
        <v>37500</v>
      </c>
    </row>
    <row r="50" spans="1:9" x14ac:dyDescent="0.25">
      <c r="A50" s="25">
        <v>1062</v>
      </c>
      <c r="B50" s="26" t="s">
        <v>55</v>
      </c>
      <c r="C50" s="47">
        <v>0</v>
      </c>
      <c r="D50" s="48">
        <v>0</v>
      </c>
      <c r="E50" s="48">
        <v>0</v>
      </c>
      <c r="F50" s="48">
        <v>0</v>
      </c>
      <c r="G50" s="48">
        <v>0</v>
      </c>
      <c r="H50" s="48">
        <v>2500</v>
      </c>
      <c r="I50" s="49">
        <f t="shared" si="0"/>
        <v>2500</v>
      </c>
    </row>
    <row r="51" spans="1:9" x14ac:dyDescent="0.25">
      <c r="A51" s="25">
        <v>1065</v>
      </c>
      <c r="B51" s="26" t="s">
        <v>56</v>
      </c>
      <c r="C51" s="50">
        <v>4435</v>
      </c>
      <c r="D51" s="51">
        <v>1158</v>
      </c>
      <c r="E51" s="51">
        <v>7928</v>
      </c>
      <c r="F51" s="51">
        <v>0</v>
      </c>
      <c r="G51" s="51">
        <v>0</v>
      </c>
      <c r="H51" s="51">
        <v>15840</v>
      </c>
      <c r="I51" s="52">
        <f t="shared" si="0"/>
        <v>29361</v>
      </c>
    </row>
    <row r="52" spans="1:9" x14ac:dyDescent="0.25">
      <c r="A52" s="25">
        <v>1066</v>
      </c>
      <c r="B52" s="26" t="s">
        <v>57</v>
      </c>
      <c r="C52" s="47">
        <v>0</v>
      </c>
      <c r="D52" s="48">
        <v>0</v>
      </c>
      <c r="E52" s="48">
        <v>0</v>
      </c>
      <c r="F52" s="48">
        <v>0</v>
      </c>
      <c r="G52" s="48">
        <v>0</v>
      </c>
      <c r="H52" s="48">
        <v>150001</v>
      </c>
      <c r="I52" s="49">
        <f t="shared" si="0"/>
        <v>150001</v>
      </c>
    </row>
    <row r="53" spans="1:9" x14ac:dyDescent="0.25">
      <c r="A53" s="25">
        <v>1067</v>
      </c>
      <c r="B53" s="26" t="s">
        <v>58</v>
      </c>
      <c r="C53" s="50">
        <v>0</v>
      </c>
      <c r="D53" s="51">
        <v>0</v>
      </c>
      <c r="E53" s="51">
        <v>0</v>
      </c>
      <c r="F53" s="51">
        <v>0</v>
      </c>
      <c r="G53" s="51">
        <v>0</v>
      </c>
      <c r="H53" s="51">
        <v>17500</v>
      </c>
      <c r="I53" s="52">
        <f t="shared" si="0"/>
        <v>17500</v>
      </c>
    </row>
    <row r="54" spans="1:9" x14ac:dyDescent="0.25">
      <c r="A54" s="25">
        <v>1068</v>
      </c>
      <c r="B54" s="26" t="s">
        <v>59</v>
      </c>
      <c r="C54" s="47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9">
        <f t="shared" si="0"/>
        <v>0</v>
      </c>
    </row>
    <row r="55" spans="1:9" x14ac:dyDescent="0.25">
      <c r="A55" s="25">
        <v>1069</v>
      </c>
      <c r="B55" s="26" t="s">
        <v>60</v>
      </c>
      <c r="C55" s="50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2">
        <f t="shared" si="0"/>
        <v>0</v>
      </c>
    </row>
    <row r="56" spans="1:9" ht="15" customHeight="1" x14ac:dyDescent="0.25">
      <c r="A56" s="25">
        <v>1070</v>
      </c>
      <c r="B56" s="26" t="s">
        <v>61</v>
      </c>
      <c r="C56" s="47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</v>
      </c>
      <c r="I56" s="49">
        <f t="shared" si="0"/>
        <v>0</v>
      </c>
    </row>
    <row r="57" spans="1:9" x14ac:dyDescent="0.25">
      <c r="A57" s="27"/>
      <c r="B57" s="28" t="s">
        <v>62</v>
      </c>
      <c r="C57" s="30">
        <f t="shared" ref="C57:I57" si="1">SUM(C7:C56)</f>
        <v>49434223</v>
      </c>
      <c r="D57" s="30">
        <f t="shared" si="1"/>
        <v>1518539</v>
      </c>
      <c r="E57" s="30">
        <f t="shared" si="1"/>
        <v>1105295</v>
      </c>
      <c r="F57" s="30">
        <f t="shared" si="1"/>
        <v>13202622</v>
      </c>
      <c r="G57" s="30">
        <f t="shared" si="1"/>
        <v>5000</v>
      </c>
      <c r="H57" s="30">
        <f t="shared" si="1"/>
        <v>1578982</v>
      </c>
      <c r="I57" s="30">
        <f t="shared" si="1"/>
        <v>66844661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9">
        <f>SUM(C7:H7)</f>
        <v>0</v>
      </c>
    </row>
    <row r="8" spans="1:9" x14ac:dyDescent="0.25">
      <c r="A8" s="25">
        <v>1002</v>
      </c>
      <c r="B8" s="26" t="s">
        <v>13</v>
      </c>
      <c r="C8" s="40">
        <v>3072687</v>
      </c>
      <c r="D8" s="40">
        <v>90234</v>
      </c>
      <c r="E8" s="40">
        <v>60993</v>
      </c>
      <c r="F8" s="40">
        <v>0</v>
      </c>
      <c r="G8" s="40">
        <v>0</v>
      </c>
      <c r="H8" s="40">
        <v>271664</v>
      </c>
      <c r="I8" s="41">
        <f t="shared" ref="I8:I56" si="0">SUM(C8:H8)</f>
        <v>3495578</v>
      </c>
    </row>
    <row r="9" spans="1:9" x14ac:dyDescent="0.25">
      <c r="A9" s="25">
        <v>1005</v>
      </c>
      <c r="B9" s="26" t="s">
        <v>14</v>
      </c>
      <c r="C9" s="42">
        <v>155523</v>
      </c>
      <c r="D9" s="42">
        <v>0</v>
      </c>
      <c r="E9" s="42">
        <v>60063</v>
      </c>
      <c r="F9" s="42">
        <v>0</v>
      </c>
      <c r="G9" s="42">
        <v>0</v>
      </c>
      <c r="H9" s="42">
        <v>6720</v>
      </c>
      <c r="I9" s="43">
        <f t="shared" si="0"/>
        <v>222306</v>
      </c>
    </row>
    <row r="10" spans="1:9" x14ac:dyDescent="0.25">
      <c r="A10" s="25">
        <v>1006</v>
      </c>
      <c r="B10" s="26" t="s">
        <v>15</v>
      </c>
      <c r="C10" s="40">
        <v>76</v>
      </c>
      <c r="D10" s="40">
        <v>0</v>
      </c>
      <c r="E10" s="40">
        <v>379</v>
      </c>
      <c r="F10" s="40">
        <v>0</v>
      </c>
      <c r="G10" s="40">
        <v>0</v>
      </c>
      <c r="H10" s="40">
        <v>480</v>
      </c>
      <c r="I10" s="41">
        <f t="shared" si="0"/>
        <v>935</v>
      </c>
    </row>
    <row r="11" spans="1:9" x14ac:dyDescent="0.25">
      <c r="A11" s="25">
        <v>1007</v>
      </c>
      <c r="B11" s="26" t="s">
        <v>16</v>
      </c>
      <c r="C11" s="42">
        <v>82167974</v>
      </c>
      <c r="D11" s="42">
        <v>5253634</v>
      </c>
      <c r="E11" s="42">
        <v>2524391</v>
      </c>
      <c r="F11" s="42">
        <v>911067</v>
      </c>
      <c r="G11" s="42">
        <v>7500</v>
      </c>
      <c r="H11" s="42">
        <v>1860490</v>
      </c>
      <c r="I11" s="43">
        <f t="shared" si="0"/>
        <v>92725056</v>
      </c>
    </row>
    <row r="12" spans="1:9" x14ac:dyDescent="0.25">
      <c r="A12" s="25">
        <v>1008</v>
      </c>
      <c r="B12" s="26" t="s">
        <v>17</v>
      </c>
      <c r="C12" s="40">
        <v>77271082</v>
      </c>
      <c r="D12" s="40">
        <v>0</v>
      </c>
      <c r="E12" s="40">
        <v>2480241</v>
      </c>
      <c r="F12" s="40">
        <v>3846553</v>
      </c>
      <c r="G12" s="40">
        <v>0</v>
      </c>
      <c r="H12" s="40">
        <v>7691</v>
      </c>
      <c r="I12" s="41">
        <f t="shared" si="0"/>
        <v>83605567</v>
      </c>
    </row>
    <row r="13" spans="1:9" x14ac:dyDescent="0.25">
      <c r="A13" s="25">
        <v>1010</v>
      </c>
      <c r="B13" s="26" t="s">
        <v>18</v>
      </c>
      <c r="C13" s="42">
        <v>4375256</v>
      </c>
      <c r="D13" s="42">
        <v>348880</v>
      </c>
      <c r="E13" s="42">
        <v>458589</v>
      </c>
      <c r="F13" s="42">
        <v>160333</v>
      </c>
      <c r="G13" s="42">
        <v>0</v>
      </c>
      <c r="H13" s="42">
        <v>24067</v>
      </c>
      <c r="I13" s="43">
        <f t="shared" si="0"/>
        <v>5367125</v>
      </c>
    </row>
    <row r="14" spans="1:9" x14ac:dyDescent="0.25">
      <c r="A14" s="25">
        <v>1011</v>
      </c>
      <c r="B14" s="26" t="s">
        <v>19</v>
      </c>
      <c r="C14" s="40">
        <v>183325677</v>
      </c>
      <c r="D14" s="40">
        <v>9656189</v>
      </c>
      <c r="E14" s="40">
        <v>8922755</v>
      </c>
      <c r="F14" s="40">
        <v>8454952</v>
      </c>
      <c r="G14" s="40">
        <v>0</v>
      </c>
      <c r="H14" s="40">
        <v>614748</v>
      </c>
      <c r="I14" s="41">
        <f t="shared" si="0"/>
        <v>210974321</v>
      </c>
    </row>
    <row r="15" spans="1:9" x14ac:dyDescent="0.25">
      <c r="A15" s="25">
        <v>1012</v>
      </c>
      <c r="B15" s="26" t="s">
        <v>20</v>
      </c>
      <c r="C15" s="42">
        <v>10831391</v>
      </c>
      <c r="D15" s="42">
        <v>49712</v>
      </c>
      <c r="E15" s="42">
        <v>222724</v>
      </c>
      <c r="F15" s="42">
        <v>0</v>
      </c>
      <c r="G15" s="42">
        <v>12501</v>
      </c>
      <c r="H15" s="42">
        <v>560760</v>
      </c>
      <c r="I15" s="43">
        <f t="shared" si="0"/>
        <v>11677088</v>
      </c>
    </row>
    <row r="16" spans="1:9" x14ac:dyDescent="0.25">
      <c r="A16" s="25">
        <v>1013</v>
      </c>
      <c r="B16" s="26" t="s">
        <v>21</v>
      </c>
      <c r="C16" s="40">
        <v>416400163</v>
      </c>
      <c r="D16" s="40">
        <v>220005395</v>
      </c>
      <c r="E16" s="40">
        <v>16024692</v>
      </c>
      <c r="F16" s="40">
        <v>4286</v>
      </c>
      <c r="G16" s="40">
        <v>0</v>
      </c>
      <c r="H16" s="40">
        <v>1830505</v>
      </c>
      <c r="I16" s="41">
        <f t="shared" si="0"/>
        <v>654265041</v>
      </c>
    </row>
    <row r="17" spans="1:9" x14ac:dyDescent="0.25">
      <c r="A17" s="25">
        <v>1014</v>
      </c>
      <c r="B17" s="26" t="s">
        <v>22</v>
      </c>
      <c r="C17" s="42">
        <v>22855159</v>
      </c>
      <c r="D17" s="42">
        <v>0</v>
      </c>
      <c r="E17" s="42">
        <v>379</v>
      </c>
      <c r="F17" s="42">
        <v>1371800</v>
      </c>
      <c r="G17" s="42">
        <v>5000</v>
      </c>
      <c r="H17" s="42">
        <v>182980</v>
      </c>
      <c r="I17" s="43">
        <f t="shared" si="0"/>
        <v>24415318</v>
      </c>
    </row>
    <row r="18" spans="1:9" x14ac:dyDescent="0.25">
      <c r="A18" s="25">
        <v>1016</v>
      </c>
      <c r="B18" s="26" t="s">
        <v>23</v>
      </c>
      <c r="C18" s="40">
        <v>357195839</v>
      </c>
      <c r="D18" s="40">
        <v>83843775</v>
      </c>
      <c r="E18" s="40">
        <v>16412472</v>
      </c>
      <c r="F18" s="40">
        <v>656588</v>
      </c>
      <c r="G18" s="40">
        <v>0</v>
      </c>
      <c r="H18" s="40">
        <v>1456238</v>
      </c>
      <c r="I18" s="41">
        <f t="shared" si="0"/>
        <v>459564912</v>
      </c>
    </row>
    <row r="19" spans="1:9" x14ac:dyDescent="0.25">
      <c r="A19" s="25">
        <v>1017</v>
      </c>
      <c r="B19" s="26" t="s">
        <v>24</v>
      </c>
      <c r="C19" s="42">
        <v>58173847</v>
      </c>
      <c r="D19" s="42">
        <v>1129485</v>
      </c>
      <c r="E19" s="42">
        <v>1728772</v>
      </c>
      <c r="F19" s="42">
        <v>489274</v>
      </c>
      <c r="G19" s="42">
        <v>0</v>
      </c>
      <c r="H19" s="42">
        <v>840776</v>
      </c>
      <c r="I19" s="43">
        <f t="shared" si="0"/>
        <v>62362154</v>
      </c>
    </row>
    <row r="20" spans="1:9" x14ac:dyDescent="0.25">
      <c r="A20" s="25">
        <v>1018</v>
      </c>
      <c r="B20" s="26" t="s">
        <v>25</v>
      </c>
      <c r="C20" s="40">
        <v>60701843</v>
      </c>
      <c r="D20" s="40">
        <v>3388798</v>
      </c>
      <c r="E20" s="40">
        <v>4054952</v>
      </c>
      <c r="F20" s="40">
        <v>1594015</v>
      </c>
      <c r="G20" s="40">
        <v>0</v>
      </c>
      <c r="H20" s="40">
        <v>693853</v>
      </c>
      <c r="I20" s="41">
        <f t="shared" si="0"/>
        <v>70433461</v>
      </c>
    </row>
    <row r="21" spans="1:9" x14ac:dyDescent="0.25">
      <c r="A21" s="25">
        <v>1019</v>
      </c>
      <c r="B21" s="26" t="s">
        <v>26</v>
      </c>
      <c r="C21" s="42">
        <v>23161694</v>
      </c>
      <c r="D21" s="42">
        <v>2158317</v>
      </c>
      <c r="E21" s="42">
        <v>764990</v>
      </c>
      <c r="F21" s="42">
        <v>338533</v>
      </c>
      <c r="G21" s="42">
        <v>0</v>
      </c>
      <c r="H21" s="42">
        <v>1010978</v>
      </c>
      <c r="I21" s="43">
        <f t="shared" si="0"/>
        <v>27434512</v>
      </c>
    </row>
    <row r="22" spans="1:9" x14ac:dyDescent="0.25">
      <c r="A22" s="25">
        <v>1020</v>
      </c>
      <c r="B22" s="26" t="s">
        <v>27</v>
      </c>
      <c r="C22" s="40">
        <v>36989880</v>
      </c>
      <c r="D22" s="40">
        <v>12197937</v>
      </c>
      <c r="E22" s="40">
        <v>1254340</v>
      </c>
      <c r="F22" s="40">
        <v>19705578</v>
      </c>
      <c r="G22" s="40">
        <v>0</v>
      </c>
      <c r="H22" s="40">
        <v>186635</v>
      </c>
      <c r="I22" s="41">
        <f t="shared" si="0"/>
        <v>70334370</v>
      </c>
    </row>
    <row r="23" spans="1:9" x14ac:dyDescent="0.25">
      <c r="A23" s="25">
        <v>1022</v>
      </c>
      <c r="B23" s="26" t="s">
        <v>28</v>
      </c>
      <c r="C23" s="42">
        <v>759303</v>
      </c>
      <c r="D23" s="42">
        <v>13925</v>
      </c>
      <c r="E23" s="42">
        <v>12307</v>
      </c>
      <c r="F23" s="42">
        <v>0</v>
      </c>
      <c r="G23" s="42">
        <v>0</v>
      </c>
      <c r="H23" s="42">
        <v>5140</v>
      </c>
      <c r="I23" s="43">
        <f t="shared" si="0"/>
        <v>790675</v>
      </c>
    </row>
    <row r="24" spans="1:9" x14ac:dyDescent="0.25">
      <c r="A24" s="25">
        <v>1023</v>
      </c>
      <c r="B24" s="26" t="s">
        <v>29</v>
      </c>
      <c r="C24" s="40">
        <v>18450135</v>
      </c>
      <c r="D24" s="40">
        <v>981805</v>
      </c>
      <c r="E24" s="40">
        <v>718663</v>
      </c>
      <c r="F24" s="40">
        <v>855071</v>
      </c>
      <c r="G24" s="40">
        <v>7500</v>
      </c>
      <c r="H24" s="40">
        <v>710497</v>
      </c>
      <c r="I24" s="41">
        <f t="shared" si="0"/>
        <v>21723671</v>
      </c>
    </row>
    <row r="25" spans="1:9" x14ac:dyDescent="0.25">
      <c r="A25" s="25">
        <v>1024</v>
      </c>
      <c r="B25" s="26" t="s">
        <v>30</v>
      </c>
      <c r="C25" s="42">
        <v>565996890</v>
      </c>
      <c r="D25" s="42">
        <v>32809348</v>
      </c>
      <c r="E25" s="42">
        <v>12563265</v>
      </c>
      <c r="F25" s="42">
        <v>7807660</v>
      </c>
      <c r="G25" s="42">
        <v>180574</v>
      </c>
      <c r="H25" s="42">
        <v>4236506</v>
      </c>
      <c r="I25" s="43">
        <f t="shared" si="0"/>
        <v>623594243</v>
      </c>
    </row>
    <row r="26" spans="1:9" x14ac:dyDescent="0.25">
      <c r="A26" s="25">
        <v>1025</v>
      </c>
      <c r="B26" s="26" t="s">
        <v>31</v>
      </c>
      <c r="C26" s="40">
        <v>417405</v>
      </c>
      <c r="D26" s="40">
        <v>7550</v>
      </c>
      <c r="E26" s="40">
        <v>7890</v>
      </c>
      <c r="F26" s="40">
        <v>0</v>
      </c>
      <c r="G26" s="40">
        <v>0</v>
      </c>
      <c r="H26" s="40">
        <v>114183</v>
      </c>
      <c r="I26" s="41">
        <f t="shared" si="0"/>
        <v>547028</v>
      </c>
    </row>
    <row r="27" spans="1:9" x14ac:dyDescent="0.25">
      <c r="A27" s="25">
        <v>1026</v>
      </c>
      <c r="B27" s="26" t="s">
        <v>32</v>
      </c>
      <c r="C27" s="42">
        <v>91733</v>
      </c>
      <c r="D27" s="42">
        <v>0</v>
      </c>
      <c r="E27" s="42">
        <v>379</v>
      </c>
      <c r="F27" s="42">
        <v>0</v>
      </c>
      <c r="G27" s="42">
        <v>0</v>
      </c>
      <c r="H27" s="42">
        <v>54817</v>
      </c>
      <c r="I27" s="43">
        <f t="shared" si="0"/>
        <v>146929</v>
      </c>
    </row>
    <row r="28" spans="1:9" x14ac:dyDescent="0.25">
      <c r="A28" s="25">
        <v>1027</v>
      </c>
      <c r="B28" s="26" t="s">
        <v>33</v>
      </c>
      <c r="C28" s="40">
        <v>62011232</v>
      </c>
      <c r="D28" s="40">
        <v>674117</v>
      </c>
      <c r="E28" s="40">
        <v>397953</v>
      </c>
      <c r="F28" s="40">
        <v>207873</v>
      </c>
      <c r="G28" s="40">
        <v>7500</v>
      </c>
      <c r="H28" s="40">
        <v>639497</v>
      </c>
      <c r="I28" s="41">
        <f t="shared" si="0"/>
        <v>63938172</v>
      </c>
    </row>
    <row r="29" spans="1:9" x14ac:dyDescent="0.25">
      <c r="A29" s="25">
        <v>1028</v>
      </c>
      <c r="B29" s="26" t="s">
        <v>34</v>
      </c>
      <c r="C29" s="42">
        <v>103635337</v>
      </c>
      <c r="D29" s="42">
        <v>2945283</v>
      </c>
      <c r="E29" s="42">
        <v>3299267</v>
      </c>
      <c r="F29" s="42">
        <v>4191456</v>
      </c>
      <c r="G29" s="42">
        <v>0</v>
      </c>
      <c r="H29" s="42">
        <v>75488</v>
      </c>
      <c r="I29" s="43">
        <f t="shared" si="0"/>
        <v>114146831</v>
      </c>
    </row>
    <row r="30" spans="1:9" x14ac:dyDescent="0.25">
      <c r="A30" s="25">
        <v>1030</v>
      </c>
      <c r="B30" s="26" t="s">
        <v>35</v>
      </c>
      <c r="C30" s="40">
        <v>76366232</v>
      </c>
      <c r="D30" s="40">
        <v>2386196</v>
      </c>
      <c r="E30" s="40">
        <v>2265115</v>
      </c>
      <c r="F30" s="40">
        <v>2760715</v>
      </c>
      <c r="G30" s="40">
        <v>5000</v>
      </c>
      <c r="H30" s="40">
        <v>936628</v>
      </c>
      <c r="I30" s="41">
        <f t="shared" si="0"/>
        <v>84719886</v>
      </c>
    </row>
    <row r="31" spans="1:9" x14ac:dyDescent="0.25">
      <c r="A31" s="25">
        <v>1031</v>
      </c>
      <c r="B31" s="26" t="s">
        <v>36</v>
      </c>
      <c r="C31" s="42">
        <v>87126</v>
      </c>
      <c r="D31" s="42">
        <v>3034</v>
      </c>
      <c r="E31" s="42">
        <v>4897</v>
      </c>
      <c r="F31" s="42">
        <v>0</v>
      </c>
      <c r="G31" s="42">
        <v>0</v>
      </c>
      <c r="H31" s="42">
        <v>1200</v>
      </c>
      <c r="I31" s="43">
        <f t="shared" si="0"/>
        <v>96257</v>
      </c>
    </row>
    <row r="32" spans="1:9" x14ac:dyDescent="0.25">
      <c r="A32" s="25">
        <v>1033</v>
      </c>
      <c r="B32" s="26" t="s">
        <v>37</v>
      </c>
      <c r="C32" s="40">
        <v>729356</v>
      </c>
      <c r="D32" s="40">
        <v>140894</v>
      </c>
      <c r="E32" s="40">
        <v>38891</v>
      </c>
      <c r="F32" s="40">
        <v>0</v>
      </c>
      <c r="G32" s="40">
        <v>0</v>
      </c>
      <c r="H32" s="40">
        <v>200783</v>
      </c>
      <c r="I32" s="41">
        <f t="shared" si="0"/>
        <v>1109924</v>
      </c>
    </row>
    <row r="33" spans="1:9" x14ac:dyDescent="0.25">
      <c r="A33" s="25">
        <v>1034</v>
      </c>
      <c r="B33" s="26" t="s">
        <v>38</v>
      </c>
      <c r="C33" s="42">
        <v>829917</v>
      </c>
      <c r="D33" s="42">
        <v>5689</v>
      </c>
      <c r="E33" s="42">
        <v>8426</v>
      </c>
      <c r="F33" s="42">
        <v>0</v>
      </c>
      <c r="G33" s="42">
        <v>0</v>
      </c>
      <c r="H33" s="42">
        <v>7410</v>
      </c>
      <c r="I33" s="43">
        <f t="shared" si="0"/>
        <v>851442</v>
      </c>
    </row>
    <row r="34" spans="1:9" x14ac:dyDescent="0.25">
      <c r="A34" s="25">
        <v>1037</v>
      </c>
      <c r="B34" s="26" t="s">
        <v>39</v>
      </c>
      <c r="C34" s="40">
        <v>5710034</v>
      </c>
      <c r="D34" s="40">
        <v>2848</v>
      </c>
      <c r="E34" s="40">
        <v>112617</v>
      </c>
      <c r="F34" s="40">
        <v>193863</v>
      </c>
      <c r="G34" s="40">
        <v>0</v>
      </c>
      <c r="H34" s="40">
        <v>125780</v>
      </c>
      <c r="I34" s="41">
        <f t="shared" si="0"/>
        <v>6145142</v>
      </c>
    </row>
    <row r="35" spans="1:9" x14ac:dyDescent="0.25">
      <c r="A35" s="25">
        <v>1038</v>
      </c>
      <c r="B35" s="26" t="s">
        <v>40</v>
      </c>
      <c r="C35" s="42">
        <v>70482344</v>
      </c>
      <c r="D35" s="42">
        <v>1334851</v>
      </c>
      <c r="E35" s="42">
        <v>537910</v>
      </c>
      <c r="F35" s="42">
        <v>0</v>
      </c>
      <c r="G35" s="42">
        <v>0</v>
      </c>
      <c r="H35" s="42">
        <v>97062</v>
      </c>
      <c r="I35" s="43">
        <f t="shared" si="0"/>
        <v>72452167</v>
      </c>
    </row>
    <row r="36" spans="1:9" x14ac:dyDescent="0.25">
      <c r="A36" s="25">
        <v>1039</v>
      </c>
      <c r="B36" s="26" t="s">
        <v>41</v>
      </c>
      <c r="C36" s="40">
        <v>1419577</v>
      </c>
      <c r="D36" s="40">
        <v>11909</v>
      </c>
      <c r="E36" s="40">
        <v>22655</v>
      </c>
      <c r="F36" s="40">
        <v>0</v>
      </c>
      <c r="G36" s="40">
        <v>2500</v>
      </c>
      <c r="H36" s="40">
        <v>212370</v>
      </c>
      <c r="I36" s="41">
        <f t="shared" si="0"/>
        <v>1669011</v>
      </c>
    </row>
    <row r="37" spans="1:9" x14ac:dyDescent="0.25">
      <c r="A37" s="25">
        <v>1040</v>
      </c>
      <c r="B37" s="26" t="s">
        <v>42</v>
      </c>
      <c r="C37" s="42">
        <v>74477648</v>
      </c>
      <c r="D37" s="42">
        <v>4340555</v>
      </c>
      <c r="E37" s="42">
        <v>2363712</v>
      </c>
      <c r="F37" s="42">
        <v>1214170</v>
      </c>
      <c r="G37" s="42">
        <v>2500</v>
      </c>
      <c r="H37" s="42">
        <v>2079522</v>
      </c>
      <c r="I37" s="43">
        <f t="shared" si="0"/>
        <v>84478107</v>
      </c>
    </row>
    <row r="38" spans="1:9" x14ac:dyDescent="0.25">
      <c r="A38" s="25">
        <v>1042</v>
      </c>
      <c r="B38" s="26" t="s">
        <v>43</v>
      </c>
      <c r="C38" s="40">
        <v>17162902</v>
      </c>
      <c r="D38" s="40">
        <v>0</v>
      </c>
      <c r="E38" s="40">
        <v>112784</v>
      </c>
      <c r="F38" s="40">
        <v>0</v>
      </c>
      <c r="G38" s="40">
        <v>0</v>
      </c>
      <c r="H38" s="40">
        <v>16115</v>
      </c>
      <c r="I38" s="41">
        <f t="shared" si="0"/>
        <v>17291801</v>
      </c>
    </row>
    <row r="39" spans="1:9" x14ac:dyDescent="0.25">
      <c r="A39" s="25">
        <v>1043</v>
      </c>
      <c r="B39" s="26" t="s">
        <v>44</v>
      </c>
      <c r="C39" s="42">
        <v>386336691</v>
      </c>
      <c r="D39" s="42">
        <v>28335985</v>
      </c>
      <c r="E39" s="42">
        <v>6013570</v>
      </c>
      <c r="F39" s="42">
        <v>18982347</v>
      </c>
      <c r="G39" s="42">
        <v>0</v>
      </c>
      <c r="H39" s="42">
        <v>299492</v>
      </c>
      <c r="I39" s="43">
        <f t="shared" si="0"/>
        <v>439968085</v>
      </c>
    </row>
    <row r="40" spans="1:9" x14ac:dyDescent="0.25">
      <c r="A40" s="25">
        <v>1044</v>
      </c>
      <c r="B40" s="26" t="s">
        <v>45</v>
      </c>
      <c r="C40" s="40">
        <v>3694487</v>
      </c>
      <c r="D40" s="40">
        <v>445261</v>
      </c>
      <c r="E40" s="40">
        <v>97630</v>
      </c>
      <c r="F40" s="40">
        <v>0</v>
      </c>
      <c r="G40" s="40">
        <v>2500</v>
      </c>
      <c r="H40" s="40">
        <v>254088</v>
      </c>
      <c r="I40" s="41">
        <f t="shared" si="0"/>
        <v>4493966</v>
      </c>
    </row>
    <row r="41" spans="1:9" x14ac:dyDescent="0.25">
      <c r="A41" s="25">
        <v>1046</v>
      </c>
      <c r="B41" s="26" t="s">
        <v>46</v>
      </c>
      <c r="C41" s="42">
        <v>238881</v>
      </c>
      <c r="D41" s="42">
        <v>0</v>
      </c>
      <c r="E41" s="42">
        <v>39864</v>
      </c>
      <c r="F41" s="42">
        <v>0</v>
      </c>
      <c r="G41" s="42">
        <v>25000</v>
      </c>
      <c r="H41" s="42">
        <v>867670</v>
      </c>
      <c r="I41" s="43">
        <f t="shared" si="0"/>
        <v>1171415</v>
      </c>
    </row>
    <row r="42" spans="1:9" x14ac:dyDescent="0.25">
      <c r="A42" s="25">
        <v>1047</v>
      </c>
      <c r="B42" s="26" t="s">
        <v>47</v>
      </c>
      <c r="C42" s="40">
        <v>216136265</v>
      </c>
      <c r="D42" s="40">
        <v>22436567</v>
      </c>
      <c r="E42" s="40">
        <v>8727287</v>
      </c>
      <c r="F42" s="40">
        <v>2522743</v>
      </c>
      <c r="G42" s="40">
        <v>0</v>
      </c>
      <c r="H42" s="40">
        <v>1219823</v>
      </c>
      <c r="I42" s="41">
        <f t="shared" si="0"/>
        <v>251042685</v>
      </c>
    </row>
    <row r="43" spans="1:9" x14ac:dyDescent="0.25">
      <c r="A43" s="25">
        <v>1048</v>
      </c>
      <c r="B43" s="26" t="s">
        <v>48</v>
      </c>
      <c r="C43" s="42">
        <v>48049561</v>
      </c>
      <c r="D43" s="42">
        <v>4882754</v>
      </c>
      <c r="E43" s="42">
        <v>2357754</v>
      </c>
      <c r="F43" s="42">
        <v>177895</v>
      </c>
      <c r="G43" s="42">
        <v>0</v>
      </c>
      <c r="H43" s="42">
        <v>1484372</v>
      </c>
      <c r="I43" s="43">
        <f t="shared" si="0"/>
        <v>56952336</v>
      </c>
    </row>
    <row r="44" spans="1:9" x14ac:dyDescent="0.25">
      <c r="A44" s="25">
        <v>1050</v>
      </c>
      <c r="B44" s="26" t="s">
        <v>49</v>
      </c>
      <c r="C44" s="40">
        <v>26669</v>
      </c>
      <c r="D44" s="40">
        <v>0</v>
      </c>
      <c r="E44" s="40">
        <v>0</v>
      </c>
      <c r="F44" s="40">
        <v>0</v>
      </c>
      <c r="G44" s="40">
        <v>0</v>
      </c>
      <c r="H44" s="40">
        <v>19316</v>
      </c>
      <c r="I44" s="41">
        <f t="shared" si="0"/>
        <v>45985</v>
      </c>
    </row>
    <row r="45" spans="1:9" x14ac:dyDescent="0.25">
      <c r="A45" s="25">
        <v>1052</v>
      </c>
      <c r="B45" s="26" t="s">
        <v>50</v>
      </c>
      <c r="C45" s="42">
        <v>14636039</v>
      </c>
      <c r="D45" s="42">
        <v>368028</v>
      </c>
      <c r="E45" s="42">
        <v>831440</v>
      </c>
      <c r="F45" s="42">
        <v>1255842</v>
      </c>
      <c r="G45" s="42">
        <v>0</v>
      </c>
      <c r="H45" s="42">
        <v>2016286</v>
      </c>
      <c r="I45" s="43">
        <f t="shared" si="0"/>
        <v>19107635</v>
      </c>
    </row>
    <row r="46" spans="1:9" x14ac:dyDescent="0.25">
      <c r="A46" s="25">
        <v>1054</v>
      </c>
      <c r="B46" s="26" t="s">
        <v>51</v>
      </c>
      <c r="C46" s="40">
        <v>25832540</v>
      </c>
      <c r="D46" s="40">
        <v>1800261</v>
      </c>
      <c r="E46" s="40">
        <v>1113118</v>
      </c>
      <c r="F46" s="40">
        <v>788539</v>
      </c>
      <c r="G46" s="40">
        <v>25008</v>
      </c>
      <c r="H46" s="40">
        <v>557234</v>
      </c>
      <c r="I46" s="41">
        <f t="shared" si="0"/>
        <v>30116700</v>
      </c>
    </row>
    <row r="47" spans="1:9" x14ac:dyDescent="0.25">
      <c r="A47" s="25">
        <v>1055</v>
      </c>
      <c r="B47" s="26" t="s">
        <v>52</v>
      </c>
      <c r="C47" s="42">
        <v>16414780</v>
      </c>
      <c r="D47" s="42">
        <v>1487333</v>
      </c>
      <c r="E47" s="42">
        <v>647975</v>
      </c>
      <c r="F47" s="42">
        <v>0</v>
      </c>
      <c r="G47" s="42">
        <v>0</v>
      </c>
      <c r="H47" s="42">
        <v>182260</v>
      </c>
      <c r="I47" s="43">
        <f t="shared" si="0"/>
        <v>18732348</v>
      </c>
    </row>
    <row r="48" spans="1:9" x14ac:dyDescent="0.25">
      <c r="A48" s="25">
        <v>1057</v>
      </c>
      <c r="B48" s="26" t="s">
        <v>53</v>
      </c>
      <c r="C48" s="40">
        <v>1941137</v>
      </c>
      <c r="D48" s="40">
        <v>51304</v>
      </c>
      <c r="E48" s="40">
        <v>57091</v>
      </c>
      <c r="F48" s="40">
        <v>0</v>
      </c>
      <c r="G48" s="40">
        <v>5000</v>
      </c>
      <c r="H48" s="40">
        <v>712107</v>
      </c>
      <c r="I48" s="41">
        <f t="shared" si="0"/>
        <v>2766639</v>
      </c>
    </row>
    <row r="49" spans="1:9" x14ac:dyDescent="0.25">
      <c r="A49" s="25">
        <v>1058</v>
      </c>
      <c r="B49" s="26" t="s">
        <v>54</v>
      </c>
      <c r="C49" s="42">
        <v>55882588</v>
      </c>
      <c r="D49" s="42">
        <v>463661</v>
      </c>
      <c r="E49" s="42">
        <v>1970552</v>
      </c>
      <c r="F49" s="42">
        <v>112639</v>
      </c>
      <c r="G49" s="42">
        <v>22500</v>
      </c>
      <c r="H49" s="42">
        <v>588358</v>
      </c>
      <c r="I49" s="43">
        <f t="shared" si="0"/>
        <v>59040298</v>
      </c>
    </row>
    <row r="50" spans="1:9" x14ac:dyDescent="0.25">
      <c r="A50" s="25">
        <v>1062</v>
      </c>
      <c r="B50" s="26" t="s">
        <v>55</v>
      </c>
      <c r="C50" s="40">
        <v>57091732</v>
      </c>
      <c r="D50" s="40">
        <v>830681</v>
      </c>
      <c r="E50" s="40">
        <v>1713356</v>
      </c>
      <c r="F50" s="40">
        <v>103436</v>
      </c>
      <c r="G50" s="40">
        <v>0</v>
      </c>
      <c r="H50" s="40">
        <v>720391</v>
      </c>
      <c r="I50" s="41">
        <f t="shared" si="0"/>
        <v>60459596</v>
      </c>
    </row>
    <row r="51" spans="1:9" x14ac:dyDescent="0.25">
      <c r="A51" s="25">
        <v>1065</v>
      </c>
      <c r="B51" s="26" t="s">
        <v>56</v>
      </c>
      <c r="C51" s="42">
        <v>107367734</v>
      </c>
      <c r="D51" s="42">
        <v>4246069</v>
      </c>
      <c r="E51" s="42">
        <v>2021621</v>
      </c>
      <c r="F51" s="42">
        <v>3243795</v>
      </c>
      <c r="G51" s="42">
        <v>0</v>
      </c>
      <c r="H51" s="42">
        <v>434746</v>
      </c>
      <c r="I51" s="43">
        <f t="shared" si="0"/>
        <v>117313965</v>
      </c>
    </row>
    <row r="52" spans="1:9" x14ac:dyDescent="0.25">
      <c r="A52" s="25">
        <v>1066</v>
      </c>
      <c r="B52" s="26" t="s">
        <v>57</v>
      </c>
      <c r="C52" s="40">
        <v>156336261</v>
      </c>
      <c r="D52" s="40">
        <v>5076956</v>
      </c>
      <c r="E52" s="40">
        <v>6117636</v>
      </c>
      <c r="F52" s="40">
        <v>1121950</v>
      </c>
      <c r="G52" s="40">
        <v>0</v>
      </c>
      <c r="H52" s="40">
        <v>455112</v>
      </c>
      <c r="I52" s="41">
        <f t="shared" si="0"/>
        <v>169107915</v>
      </c>
    </row>
    <row r="53" spans="1:9" x14ac:dyDescent="0.25">
      <c r="A53" s="25">
        <v>1067</v>
      </c>
      <c r="B53" s="26" t="s">
        <v>58</v>
      </c>
      <c r="C53" s="42">
        <v>621794</v>
      </c>
      <c r="D53" s="42">
        <v>0</v>
      </c>
      <c r="E53" s="42">
        <v>429</v>
      </c>
      <c r="F53" s="42">
        <v>0</v>
      </c>
      <c r="G53" s="42">
        <v>0</v>
      </c>
      <c r="H53" s="42">
        <v>13677</v>
      </c>
      <c r="I53" s="43">
        <f t="shared" si="0"/>
        <v>635900</v>
      </c>
    </row>
    <row r="54" spans="1:9" x14ac:dyDescent="0.25">
      <c r="A54" s="25">
        <v>1068</v>
      </c>
      <c r="B54" s="26" t="s">
        <v>59</v>
      </c>
      <c r="C54" s="40">
        <v>38</v>
      </c>
      <c r="D54" s="40">
        <v>0</v>
      </c>
      <c r="E54" s="40">
        <v>2184</v>
      </c>
      <c r="F54" s="40">
        <v>0</v>
      </c>
      <c r="G54" s="40">
        <v>0</v>
      </c>
      <c r="H54" s="40">
        <v>240</v>
      </c>
      <c r="I54" s="41">
        <f t="shared" si="0"/>
        <v>2462</v>
      </c>
    </row>
    <row r="55" spans="1:9" x14ac:dyDescent="0.25">
      <c r="A55" s="25">
        <v>1069</v>
      </c>
      <c r="B55" s="26" t="s">
        <v>60</v>
      </c>
      <c r="C55" s="42">
        <v>510034</v>
      </c>
      <c r="D55" s="42">
        <v>2957</v>
      </c>
      <c r="E55" s="42">
        <v>5224</v>
      </c>
      <c r="F55" s="42">
        <v>0</v>
      </c>
      <c r="G55" s="42">
        <v>0</v>
      </c>
      <c r="H55" s="42">
        <v>43972</v>
      </c>
      <c r="I55" s="43">
        <f t="shared" si="0"/>
        <v>562187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3426422493</v>
      </c>
      <c r="D57" s="30">
        <f t="shared" si="1"/>
        <v>454208177</v>
      </c>
      <c r="E57" s="30">
        <f t="shared" si="1"/>
        <v>109154194</v>
      </c>
      <c r="F57" s="30">
        <f t="shared" si="1"/>
        <v>83072973</v>
      </c>
      <c r="G57" s="30">
        <f t="shared" si="1"/>
        <v>310583</v>
      </c>
      <c r="H57" s="30">
        <f t="shared" si="1"/>
        <v>28930727</v>
      </c>
      <c r="I57" s="30">
        <f t="shared" si="1"/>
        <v>4102099147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2751</v>
      </c>
      <c r="I7" s="39">
        <f>SUM(C7:H7)</f>
        <v>2751</v>
      </c>
    </row>
    <row r="8" spans="1:9" x14ac:dyDescent="0.25">
      <c r="A8" s="25">
        <v>1002</v>
      </c>
      <c r="B8" s="26" t="s">
        <v>13</v>
      </c>
      <c r="C8" s="40">
        <v>3115112</v>
      </c>
      <c r="D8" s="40">
        <v>12234</v>
      </c>
      <c r="E8" s="40">
        <v>125725</v>
      </c>
      <c r="F8" s="40">
        <v>0</v>
      </c>
      <c r="G8" s="40">
        <v>2500</v>
      </c>
      <c r="H8" s="40">
        <v>215700</v>
      </c>
      <c r="I8" s="41">
        <f t="shared" ref="I8:I56" si="0">SUM(C8:H8)</f>
        <v>3471271</v>
      </c>
    </row>
    <row r="9" spans="1:9" x14ac:dyDescent="0.25">
      <c r="A9" s="25">
        <v>1005</v>
      </c>
      <c r="B9" s="26" t="s">
        <v>14</v>
      </c>
      <c r="C9" s="42">
        <v>722</v>
      </c>
      <c r="D9" s="42">
        <v>47047</v>
      </c>
      <c r="E9" s="42">
        <v>18106</v>
      </c>
      <c r="F9" s="42">
        <v>0</v>
      </c>
      <c r="G9" s="42">
        <v>0</v>
      </c>
      <c r="H9" s="42">
        <v>15854</v>
      </c>
      <c r="I9" s="43">
        <f t="shared" si="0"/>
        <v>81729</v>
      </c>
    </row>
    <row r="10" spans="1:9" x14ac:dyDescent="0.25">
      <c r="A10" s="25">
        <v>1006</v>
      </c>
      <c r="B10" s="26" t="s">
        <v>15</v>
      </c>
      <c r="C10" s="40">
        <v>207531</v>
      </c>
      <c r="D10" s="40">
        <v>0</v>
      </c>
      <c r="E10" s="40">
        <v>0</v>
      </c>
      <c r="F10" s="40">
        <v>0</v>
      </c>
      <c r="G10" s="40">
        <v>0</v>
      </c>
      <c r="H10" s="40">
        <v>240</v>
      </c>
      <c r="I10" s="41">
        <f t="shared" si="0"/>
        <v>207771</v>
      </c>
    </row>
    <row r="11" spans="1:9" x14ac:dyDescent="0.25">
      <c r="A11" s="25">
        <v>1007</v>
      </c>
      <c r="B11" s="26" t="s">
        <v>16</v>
      </c>
      <c r="C11" s="42">
        <v>59891716</v>
      </c>
      <c r="D11" s="42">
        <v>5416362</v>
      </c>
      <c r="E11" s="42">
        <v>2514837</v>
      </c>
      <c r="F11" s="42">
        <v>233213</v>
      </c>
      <c r="G11" s="42">
        <v>2500</v>
      </c>
      <c r="H11" s="42">
        <v>1473642</v>
      </c>
      <c r="I11" s="43">
        <f t="shared" si="0"/>
        <v>69532270</v>
      </c>
    </row>
    <row r="12" spans="1:9" x14ac:dyDescent="0.25">
      <c r="A12" s="25">
        <v>1008</v>
      </c>
      <c r="B12" s="26" t="s">
        <v>17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1">
        <f t="shared" si="0"/>
        <v>0</v>
      </c>
    </row>
    <row r="13" spans="1:9" x14ac:dyDescent="0.25">
      <c r="A13" s="25">
        <v>1010</v>
      </c>
      <c r="B13" s="26" t="s">
        <v>18</v>
      </c>
      <c r="C13" s="42">
        <v>5823924</v>
      </c>
      <c r="D13" s="42">
        <v>640154</v>
      </c>
      <c r="E13" s="42">
        <v>414577</v>
      </c>
      <c r="F13" s="42">
        <v>84339</v>
      </c>
      <c r="G13" s="42">
        <v>0</v>
      </c>
      <c r="H13" s="42">
        <v>25906</v>
      </c>
      <c r="I13" s="43">
        <f t="shared" si="0"/>
        <v>6988900</v>
      </c>
    </row>
    <row r="14" spans="1:9" x14ac:dyDescent="0.25">
      <c r="A14" s="25">
        <v>1011</v>
      </c>
      <c r="B14" s="26" t="s">
        <v>19</v>
      </c>
      <c r="C14" s="40">
        <v>146748760</v>
      </c>
      <c r="D14" s="40">
        <v>3695688</v>
      </c>
      <c r="E14" s="40">
        <v>4235829</v>
      </c>
      <c r="F14" s="40">
        <v>8617380</v>
      </c>
      <c r="G14" s="40">
        <v>0</v>
      </c>
      <c r="H14" s="40">
        <v>508275</v>
      </c>
      <c r="I14" s="41">
        <f t="shared" si="0"/>
        <v>163805932</v>
      </c>
    </row>
    <row r="15" spans="1:9" x14ac:dyDescent="0.25">
      <c r="A15" s="25">
        <v>1012</v>
      </c>
      <c r="B15" s="26" t="s">
        <v>20</v>
      </c>
      <c r="C15" s="42">
        <v>14087692</v>
      </c>
      <c r="D15" s="42">
        <v>2500</v>
      </c>
      <c r="E15" s="42">
        <v>40531</v>
      </c>
      <c r="F15" s="42">
        <v>0</v>
      </c>
      <c r="G15" s="42">
        <v>15000</v>
      </c>
      <c r="H15" s="42">
        <v>399690</v>
      </c>
      <c r="I15" s="43">
        <f t="shared" si="0"/>
        <v>14545413</v>
      </c>
    </row>
    <row r="16" spans="1:9" x14ac:dyDescent="0.25">
      <c r="A16" s="25">
        <v>1013</v>
      </c>
      <c r="B16" s="26" t="s">
        <v>21</v>
      </c>
      <c r="C16" s="40">
        <v>359886741</v>
      </c>
      <c r="D16" s="40">
        <v>118686117</v>
      </c>
      <c r="E16" s="40">
        <v>16376842</v>
      </c>
      <c r="F16" s="40">
        <v>18037</v>
      </c>
      <c r="G16" s="40">
        <v>0</v>
      </c>
      <c r="H16" s="40">
        <v>758914</v>
      </c>
      <c r="I16" s="41">
        <f t="shared" si="0"/>
        <v>495726651</v>
      </c>
    </row>
    <row r="17" spans="1:9" x14ac:dyDescent="0.25">
      <c r="A17" s="25">
        <v>1014</v>
      </c>
      <c r="B17" s="26" t="s">
        <v>22</v>
      </c>
      <c r="C17" s="42">
        <v>38</v>
      </c>
      <c r="D17" s="42">
        <v>0</v>
      </c>
      <c r="E17" s="42">
        <v>0</v>
      </c>
      <c r="F17" s="42">
        <v>0</v>
      </c>
      <c r="G17" s="42">
        <v>0</v>
      </c>
      <c r="H17" s="42">
        <v>128480</v>
      </c>
      <c r="I17" s="43">
        <f t="shared" si="0"/>
        <v>128518</v>
      </c>
    </row>
    <row r="18" spans="1:9" x14ac:dyDescent="0.25">
      <c r="A18" s="25">
        <v>1016</v>
      </c>
      <c r="B18" s="26" t="s">
        <v>23</v>
      </c>
      <c r="C18" s="40">
        <v>376635719</v>
      </c>
      <c r="D18" s="40">
        <v>88228245</v>
      </c>
      <c r="E18" s="40">
        <v>17768968</v>
      </c>
      <c r="F18" s="40">
        <v>755661</v>
      </c>
      <c r="G18" s="40">
        <v>0</v>
      </c>
      <c r="H18" s="40">
        <v>1171983</v>
      </c>
      <c r="I18" s="41">
        <f t="shared" si="0"/>
        <v>484560576</v>
      </c>
    </row>
    <row r="19" spans="1:9" x14ac:dyDescent="0.25">
      <c r="A19" s="25">
        <v>1017</v>
      </c>
      <c r="B19" s="26" t="s">
        <v>24</v>
      </c>
      <c r="C19" s="42">
        <v>61528356</v>
      </c>
      <c r="D19" s="42">
        <v>1791510</v>
      </c>
      <c r="E19" s="42">
        <v>2712013</v>
      </c>
      <c r="F19" s="42">
        <v>1909446</v>
      </c>
      <c r="G19" s="42">
        <v>0</v>
      </c>
      <c r="H19" s="42">
        <v>778673</v>
      </c>
      <c r="I19" s="43">
        <f t="shared" si="0"/>
        <v>68719998</v>
      </c>
    </row>
    <row r="20" spans="1:9" x14ac:dyDescent="0.25">
      <c r="A20" s="25">
        <v>1018</v>
      </c>
      <c r="B20" s="26" t="s">
        <v>25</v>
      </c>
      <c r="C20" s="40">
        <v>147710161</v>
      </c>
      <c r="D20" s="40">
        <v>1548350</v>
      </c>
      <c r="E20" s="40">
        <v>6205797</v>
      </c>
      <c r="F20" s="40">
        <v>7319974</v>
      </c>
      <c r="G20" s="40">
        <v>2500</v>
      </c>
      <c r="H20" s="40">
        <v>548047</v>
      </c>
      <c r="I20" s="41">
        <f t="shared" si="0"/>
        <v>163334829</v>
      </c>
    </row>
    <row r="21" spans="1:9" x14ac:dyDescent="0.25">
      <c r="A21" s="25">
        <v>1019</v>
      </c>
      <c r="B21" s="26" t="s">
        <v>26</v>
      </c>
      <c r="C21" s="42">
        <v>41079325</v>
      </c>
      <c r="D21" s="42">
        <v>1166241</v>
      </c>
      <c r="E21" s="42">
        <v>775531</v>
      </c>
      <c r="F21" s="42">
        <v>883444</v>
      </c>
      <c r="G21" s="42">
        <v>0</v>
      </c>
      <c r="H21" s="42">
        <v>783955</v>
      </c>
      <c r="I21" s="43">
        <f t="shared" si="0"/>
        <v>44688496</v>
      </c>
    </row>
    <row r="22" spans="1:9" x14ac:dyDescent="0.25">
      <c r="A22" s="25">
        <v>1020</v>
      </c>
      <c r="B22" s="26" t="s">
        <v>27</v>
      </c>
      <c r="C22" s="40">
        <v>45774433</v>
      </c>
      <c r="D22" s="40">
        <v>9171175</v>
      </c>
      <c r="E22" s="40">
        <v>1350821</v>
      </c>
      <c r="F22" s="40">
        <v>26165024</v>
      </c>
      <c r="G22" s="40">
        <v>0</v>
      </c>
      <c r="H22" s="40">
        <v>181314</v>
      </c>
      <c r="I22" s="41">
        <f t="shared" si="0"/>
        <v>82642767</v>
      </c>
    </row>
    <row r="23" spans="1:9" x14ac:dyDescent="0.25">
      <c r="A23" s="25">
        <v>1022</v>
      </c>
      <c r="B23" s="26" t="s">
        <v>28</v>
      </c>
      <c r="C23" s="42">
        <v>1533272</v>
      </c>
      <c r="D23" s="42">
        <v>113792</v>
      </c>
      <c r="E23" s="42">
        <v>17289</v>
      </c>
      <c r="F23" s="42">
        <v>0</v>
      </c>
      <c r="G23" s="42">
        <v>0</v>
      </c>
      <c r="H23" s="42">
        <v>4560</v>
      </c>
      <c r="I23" s="43">
        <f t="shared" si="0"/>
        <v>1668913</v>
      </c>
    </row>
    <row r="24" spans="1:9" x14ac:dyDescent="0.25">
      <c r="A24" s="25">
        <v>1023</v>
      </c>
      <c r="B24" s="26" t="s">
        <v>29</v>
      </c>
      <c r="C24" s="40">
        <v>20462711</v>
      </c>
      <c r="D24" s="40">
        <v>1394304</v>
      </c>
      <c r="E24" s="40">
        <v>681532</v>
      </c>
      <c r="F24" s="40">
        <v>2966847</v>
      </c>
      <c r="G24" s="40">
        <v>15576</v>
      </c>
      <c r="H24" s="40">
        <v>787473</v>
      </c>
      <c r="I24" s="41">
        <f t="shared" si="0"/>
        <v>26308443</v>
      </c>
    </row>
    <row r="25" spans="1:9" x14ac:dyDescent="0.25">
      <c r="A25" s="25">
        <v>1024</v>
      </c>
      <c r="B25" s="26" t="s">
        <v>30</v>
      </c>
      <c r="C25" s="42">
        <v>569802916</v>
      </c>
      <c r="D25" s="42">
        <v>37703953</v>
      </c>
      <c r="E25" s="42">
        <v>12746592</v>
      </c>
      <c r="F25" s="42">
        <v>6189453</v>
      </c>
      <c r="G25" s="42">
        <v>167058</v>
      </c>
      <c r="H25" s="42">
        <v>3764888</v>
      </c>
      <c r="I25" s="43">
        <f t="shared" si="0"/>
        <v>630374860</v>
      </c>
    </row>
    <row r="26" spans="1:9" x14ac:dyDescent="0.25">
      <c r="A26" s="25">
        <v>1025</v>
      </c>
      <c r="B26" s="26" t="s">
        <v>31</v>
      </c>
      <c r="C26" s="40">
        <v>498195</v>
      </c>
      <c r="D26" s="40">
        <v>31599</v>
      </c>
      <c r="E26" s="40">
        <v>15882</v>
      </c>
      <c r="F26" s="40">
        <v>0</v>
      </c>
      <c r="G26" s="40">
        <v>0</v>
      </c>
      <c r="H26" s="40">
        <v>87864</v>
      </c>
      <c r="I26" s="41">
        <f t="shared" si="0"/>
        <v>633540</v>
      </c>
    </row>
    <row r="27" spans="1:9" x14ac:dyDescent="0.25">
      <c r="A27" s="25">
        <v>1026</v>
      </c>
      <c r="B27" s="26" t="s">
        <v>32</v>
      </c>
      <c r="C27" s="42">
        <v>209709</v>
      </c>
      <c r="D27" s="42">
        <v>0</v>
      </c>
      <c r="E27" s="42">
        <v>0</v>
      </c>
      <c r="F27" s="42">
        <v>0</v>
      </c>
      <c r="G27" s="42">
        <v>0</v>
      </c>
      <c r="H27" s="42">
        <v>82880</v>
      </c>
      <c r="I27" s="43">
        <f t="shared" si="0"/>
        <v>292589</v>
      </c>
    </row>
    <row r="28" spans="1:9" x14ac:dyDescent="0.25">
      <c r="A28" s="25">
        <v>1027</v>
      </c>
      <c r="B28" s="26" t="s">
        <v>33</v>
      </c>
      <c r="C28" s="40">
        <v>36084851</v>
      </c>
      <c r="D28" s="40">
        <v>893268</v>
      </c>
      <c r="E28" s="40">
        <v>397341</v>
      </c>
      <c r="F28" s="40">
        <v>563149</v>
      </c>
      <c r="G28" s="40">
        <v>2500</v>
      </c>
      <c r="H28" s="40">
        <v>656951</v>
      </c>
      <c r="I28" s="41">
        <f t="shared" si="0"/>
        <v>38598060</v>
      </c>
    </row>
    <row r="29" spans="1:9" x14ac:dyDescent="0.25">
      <c r="A29" s="25">
        <v>1028</v>
      </c>
      <c r="B29" s="26" t="s">
        <v>34</v>
      </c>
      <c r="C29" s="42">
        <v>24386870</v>
      </c>
      <c r="D29" s="42">
        <v>1628495</v>
      </c>
      <c r="E29" s="42">
        <v>433259</v>
      </c>
      <c r="F29" s="42">
        <v>1054227</v>
      </c>
      <c r="G29" s="42">
        <v>0</v>
      </c>
      <c r="H29" s="42">
        <v>61689</v>
      </c>
      <c r="I29" s="43">
        <f t="shared" si="0"/>
        <v>27564540</v>
      </c>
    </row>
    <row r="30" spans="1:9" x14ac:dyDescent="0.25">
      <c r="A30" s="25">
        <v>1030</v>
      </c>
      <c r="B30" s="26" t="s">
        <v>35</v>
      </c>
      <c r="C30" s="40">
        <v>301144801</v>
      </c>
      <c r="D30" s="40">
        <v>2583374</v>
      </c>
      <c r="E30" s="40">
        <v>5791718</v>
      </c>
      <c r="F30" s="40">
        <v>5128469</v>
      </c>
      <c r="G30" s="40">
        <v>35000</v>
      </c>
      <c r="H30" s="40">
        <v>1229691</v>
      </c>
      <c r="I30" s="41">
        <f t="shared" si="0"/>
        <v>315913053</v>
      </c>
    </row>
    <row r="31" spans="1:9" x14ac:dyDescent="0.25">
      <c r="A31" s="25">
        <v>1031</v>
      </c>
      <c r="B31" s="26" t="s">
        <v>36</v>
      </c>
      <c r="C31" s="42">
        <v>11230</v>
      </c>
      <c r="D31" s="42">
        <v>0</v>
      </c>
      <c r="E31" s="42">
        <v>1515</v>
      </c>
      <c r="F31" s="42">
        <v>0</v>
      </c>
      <c r="G31" s="42">
        <v>0</v>
      </c>
      <c r="H31" s="42">
        <v>240</v>
      </c>
      <c r="I31" s="43">
        <f t="shared" si="0"/>
        <v>12985</v>
      </c>
    </row>
    <row r="32" spans="1:9" x14ac:dyDescent="0.25">
      <c r="A32" s="25">
        <v>1033</v>
      </c>
      <c r="B32" s="26" t="s">
        <v>37</v>
      </c>
      <c r="C32" s="40">
        <v>5025644</v>
      </c>
      <c r="D32" s="40">
        <v>26134</v>
      </c>
      <c r="E32" s="40">
        <v>107431</v>
      </c>
      <c r="F32" s="40">
        <v>0</v>
      </c>
      <c r="G32" s="40">
        <v>0</v>
      </c>
      <c r="H32" s="40">
        <v>163220</v>
      </c>
      <c r="I32" s="41">
        <f t="shared" si="0"/>
        <v>5322429</v>
      </c>
    </row>
    <row r="33" spans="1:9" x14ac:dyDescent="0.25">
      <c r="A33" s="25">
        <v>1034</v>
      </c>
      <c r="B33" s="26" t="s">
        <v>38</v>
      </c>
      <c r="C33" s="42">
        <v>2643326</v>
      </c>
      <c r="D33" s="42">
        <v>41786</v>
      </c>
      <c r="E33" s="42">
        <v>35664</v>
      </c>
      <c r="F33" s="42">
        <v>0</v>
      </c>
      <c r="G33" s="42">
        <v>0</v>
      </c>
      <c r="H33" s="42">
        <v>12440</v>
      </c>
      <c r="I33" s="43">
        <f t="shared" si="0"/>
        <v>2733216</v>
      </c>
    </row>
    <row r="34" spans="1:9" x14ac:dyDescent="0.25">
      <c r="A34" s="25">
        <v>1037</v>
      </c>
      <c r="B34" s="26" t="s">
        <v>39</v>
      </c>
      <c r="C34" s="40">
        <v>4454078</v>
      </c>
      <c r="D34" s="40">
        <v>258654</v>
      </c>
      <c r="E34" s="40">
        <v>181648</v>
      </c>
      <c r="F34" s="40">
        <v>180633</v>
      </c>
      <c r="G34" s="40">
        <v>0</v>
      </c>
      <c r="H34" s="40">
        <v>175195</v>
      </c>
      <c r="I34" s="41">
        <f t="shared" si="0"/>
        <v>5250208</v>
      </c>
    </row>
    <row r="35" spans="1:9" x14ac:dyDescent="0.25">
      <c r="A35" s="25">
        <v>1038</v>
      </c>
      <c r="B35" s="26" t="s">
        <v>40</v>
      </c>
      <c r="C35" s="42">
        <v>2591368</v>
      </c>
      <c r="D35" s="42">
        <v>0</v>
      </c>
      <c r="E35" s="42">
        <v>15219</v>
      </c>
      <c r="F35" s="42">
        <v>0</v>
      </c>
      <c r="G35" s="42">
        <v>0</v>
      </c>
      <c r="H35" s="42">
        <v>90948</v>
      </c>
      <c r="I35" s="43">
        <f t="shared" si="0"/>
        <v>2697535</v>
      </c>
    </row>
    <row r="36" spans="1:9" x14ac:dyDescent="0.25">
      <c r="A36" s="25">
        <v>1039</v>
      </c>
      <c r="B36" s="26" t="s">
        <v>41</v>
      </c>
      <c r="C36" s="40">
        <v>2345488</v>
      </c>
      <c r="D36" s="40">
        <v>14616</v>
      </c>
      <c r="E36" s="40">
        <v>22365</v>
      </c>
      <c r="F36" s="40">
        <v>0</v>
      </c>
      <c r="G36" s="40">
        <v>2500</v>
      </c>
      <c r="H36" s="40">
        <v>174292</v>
      </c>
      <c r="I36" s="41">
        <f t="shared" si="0"/>
        <v>2559261</v>
      </c>
    </row>
    <row r="37" spans="1:9" x14ac:dyDescent="0.25">
      <c r="A37" s="25">
        <v>1040</v>
      </c>
      <c r="B37" s="26" t="s">
        <v>42</v>
      </c>
      <c r="C37" s="42">
        <v>70052138</v>
      </c>
      <c r="D37" s="42">
        <v>4827567</v>
      </c>
      <c r="E37" s="42">
        <v>2196703</v>
      </c>
      <c r="F37" s="42">
        <v>768699</v>
      </c>
      <c r="G37" s="42">
        <v>7501</v>
      </c>
      <c r="H37" s="42">
        <v>2435904</v>
      </c>
      <c r="I37" s="43">
        <f t="shared" si="0"/>
        <v>80288512</v>
      </c>
    </row>
    <row r="38" spans="1:9" x14ac:dyDescent="0.25">
      <c r="A38" s="25">
        <v>1042</v>
      </c>
      <c r="B38" s="26" t="s">
        <v>43</v>
      </c>
      <c r="C38" s="40">
        <v>141606568</v>
      </c>
      <c r="D38" s="40">
        <v>0</v>
      </c>
      <c r="E38" s="40">
        <v>348065</v>
      </c>
      <c r="F38" s="40">
        <v>7088375</v>
      </c>
      <c r="G38" s="40">
        <v>0</v>
      </c>
      <c r="H38" s="40">
        <v>3840</v>
      </c>
      <c r="I38" s="41">
        <f t="shared" si="0"/>
        <v>149046848</v>
      </c>
    </row>
    <row r="39" spans="1:9" x14ac:dyDescent="0.25">
      <c r="A39" s="25">
        <v>1043</v>
      </c>
      <c r="B39" s="26" t="s">
        <v>44</v>
      </c>
      <c r="C39" s="42">
        <v>219152575</v>
      </c>
      <c r="D39" s="42">
        <v>31396292</v>
      </c>
      <c r="E39" s="42">
        <v>6461911</v>
      </c>
      <c r="F39" s="42">
        <v>27130809</v>
      </c>
      <c r="G39" s="42">
        <v>0</v>
      </c>
      <c r="H39" s="42">
        <v>585157</v>
      </c>
      <c r="I39" s="43">
        <f t="shared" si="0"/>
        <v>284726744</v>
      </c>
    </row>
    <row r="40" spans="1:9" x14ac:dyDescent="0.25">
      <c r="A40" s="25">
        <v>1044</v>
      </c>
      <c r="B40" s="26" t="s">
        <v>45</v>
      </c>
      <c r="C40" s="40">
        <v>2489943</v>
      </c>
      <c r="D40" s="40">
        <v>124579</v>
      </c>
      <c r="E40" s="40">
        <v>100645</v>
      </c>
      <c r="F40" s="40">
        <v>15315</v>
      </c>
      <c r="G40" s="40">
        <v>0</v>
      </c>
      <c r="H40" s="40">
        <v>222052</v>
      </c>
      <c r="I40" s="41">
        <f t="shared" si="0"/>
        <v>2952534</v>
      </c>
    </row>
    <row r="41" spans="1:9" x14ac:dyDescent="0.25">
      <c r="A41" s="25">
        <v>1046</v>
      </c>
      <c r="B41" s="26" t="s">
        <v>46</v>
      </c>
      <c r="C41" s="42">
        <v>3260259</v>
      </c>
      <c r="D41" s="42">
        <v>0</v>
      </c>
      <c r="E41" s="42">
        <v>2656</v>
      </c>
      <c r="F41" s="42">
        <v>0</v>
      </c>
      <c r="G41" s="42">
        <v>7500</v>
      </c>
      <c r="H41" s="42">
        <v>760185</v>
      </c>
      <c r="I41" s="43">
        <f t="shared" si="0"/>
        <v>4030600</v>
      </c>
    </row>
    <row r="42" spans="1:9" x14ac:dyDescent="0.25">
      <c r="A42" s="25">
        <v>1047</v>
      </c>
      <c r="B42" s="26" t="s">
        <v>47</v>
      </c>
      <c r="C42" s="40">
        <v>211442231</v>
      </c>
      <c r="D42" s="40">
        <v>22983461</v>
      </c>
      <c r="E42" s="40">
        <v>9343726</v>
      </c>
      <c r="F42" s="40">
        <v>3614</v>
      </c>
      <c r="G42" s="40">
        <v>0</v>
      </c>
      <c r="H42" s="40">
        <v>1235496</v>
      </c>
      <c r="I42" s="41">
        <f t="shared" si="0"/>
        <v>245008528</v>
      </c>
    </row>
    <row r="43" spans="1:9" x14ac:dyDescent="0.25">
      <c r="A43" s="25">
        <v>1048</v>
      </c>
      <c r="B43" s="26" t="s">
        <v>48</v>
      </c>
      <c r="C43" s="42">
        <v>37351585</v>
      </c>
      <c r="D43" s="42">
        <v>5174028</v>
      </c>
      <c r="E43" s="42">
        <v>1624549</v>
      </c>
      <c r="F43" s="42">
        <v>5076292</v>
      </c>
      <c r="G43" s="42">
        <v>0</v>
      </c>
      <c r="H43" s="42">
        <v>593905</v>
      </c>
      <c r="I43" s="43">
        <f t="shared" si="0"/>
        <v>49820359</v>
      </c>
    </row>
    <row r="44" spans="1:9" x14ac:dyDescent="0.25">
      <c r="A44" s="25">
        <v>1050</v>
      </c>
      <c r="B44" s="26" t="s">
        <v>49</v>
      </c>
      <c r="C44" s="40">
        <v>9137</v>
      </c>
      <c r="D44" s="40">
        <v>0</v>
      </c>
      <c r="E44" s="40">
        <v>0</v>
      </c>
      <c r="F44" s="40">
        <v>0</v>
      </c>
      <c r="G44" s="40">
        <v>0</v>
      </c>
      <c r="H44" s="40">
        <v>13460</v>
      </c>
      <c r="I44" s="41">
        <f t="shared" si="0"/>
        <v>22597</v>
      </c>
    </row>
    <row r="45" spans="1:9" x14ac:dyDescent="0.25">
      <c r="A45" s="25">
        <v>1052</v>
      </c>
      <c r="B45" s="26" t="s">
        <v>50</v>
      </c>
      <c r="C45" s="42">
        <v>17390845</v>
      </c>
      <c r="D45" s="42">
        <v>570563</v>
      </c>
      <c r="E45" s="42">
        <v>833080</v>
      </c>
      <c r="F45" s="42">
        <v>2772198</v>
      </c>
      <c r="G45" s="42">
        <v>0</v>
      </c>
      <c r="H45" s="42">
        <v>2132268</v>
      </c>
      <c r="I45" s="43">
        <f t="shared" si="0"/>
        <v>23698954</v>
      </c>
    </row>
    <row r="46" spans="1:9" x14ac:dyDescent="0.25">
      <c r="A46" s="25">
        <v>1054</v>
      </c>
      <c r="B46" s="26" t="s">
        <v>51</v>
      </c>
      <c r="C46" s="40">
        <v>17247227</v>
      </c>
      <c r="D46" s="40">
        <v>1115371</v>
      </c>
      <c r="E46" s="40">
        <v>883239</v>
      </c>
      <c r="F46" s="40">
        <v>679614</v>
      </c>
      <c r="G46" s="40">
        <v>22505</v>
      </c>
      <c r="H46" s="40">
        <v>454817</v>
      </c>
      <c r="I46" s="41">
        <f t="shared" si="0"/>
        <v>20402773</v>
      </c>
    </row>
    <row r="47" spans="1:9" x14ac:dyDescent="0.25">
      <c r="A47" s="25">
        <v>1055</v>
      </c>
      <c r="B47" s="26" t="s">
        <v>52</v>
      </c>
      <c r="C47" s="42">
        <v>23564693</v>
      </c>
      <c r="D47" s="42">
        <v>938039</v>
      </c>
      <c r="E47" s="42">
        <v>884706</v>
      </c>
      <c r="F47" s="42">
        <v>100776</v>
      </c>
      <c r="G47" s="42">
        <v>0</v>
      </c>
      <c r="H47" s="42">
        <v>246346</v>
      </c>
      <c r="I47" s="43">
        <f t="shared" si="0"/>
        <v>25734560</v>
      </c>
    </row>
    <row r="48" spans="1:9" x14ac:dyDescent="0.25">
      <c r="A48" s="25">
        <v>1057</v>
      </c>
      <c r="B48" s="26" t="s">
        <v>53</v>
      </c>
      <c r="C48" s="40">
        <v>3123574</v>
      </c>
      <c r="D48" s="40">
        <v>30523</v>
      </c>
      <c r="E48" s="40">
        <v>81517</v>
      </c>
      <c r="F48" s="40">
        <v>0</v>
      </c>
      <c r="G48" s="40">
        <v>2500</v>
      </c>
      <c r="H48" s="40">
        <v>7798455</v>
      </c>
      <c r="I48" s="41">
        <f t="shared" si="0"/>
        <v>11036569</v>
      </c>
    </row>
    <row r="49" spans="1:9" x14ac:dyDescent="0.25">
      <c r="A49" s="25">
        <v>1058</v>
      </c>
      <c r="B49" s="26" t="s">
        <v>54</v>
      </c>
      <c r="C49" s="42">
        <v>19931585</v>
      </c>
      <c r="D49" s="42">
        <v>1451725</v>
      </c>
      <c r="E49" s="42">
        <v>488142</v>
      </c>
      <c r="F49" s="42">
        <v>0</v>
      </c>
      <c r="G49" s="42">
        <v>5000</v>
      </c>
      <c r="H49" s="42">
        <v>516869</v>
      </c>
      <c r="I49" s="43">
        <f t="shared" si="0"/>
        <v>22393321</v>
      </c>
    </row>
    <row r="50" spans="1:9" x14ac:dyDescent="0.25">
      <c r="A50" s="25">
        <v>1062</v>
      </c>
      <c r="B50" s="26" t="s">
        <v>55</v>
      </c>
      <c r="C50" s="40">
        <v>34354417</v>
      </c>
      <c r="D50" s="40">
        <v>1436513</v>
      </c>
      <c r="E50" s="40">
        <v>1205024</v>
      </c>
      <c r="F50" s="40">
        <v>36342</v>
      </c>
      <c r="G50" s="40">
        <v>0</v>
      </c>
      <c r="H50" s="40">
        <v>1089566</v>
      </c>
      <c r="I50" s="41">
        <f t="shared" si="0"/>
        <v>38121862</v>
      </c>
    </row>
    <row r="51" spans="1:9" x14ac:dyDescent="0.25">
      <c r="A51" s="25">
        <v>1065</v>
      </c>
      <c r="B51" s="26" t="s">
        <v>56</v>
      </c>
      <c r="C51" s="42">
        <v>114637742</v>
      </c>
      <c r="D51" s="42">
        <v>7385725</v>
      </c>
      <c r="E51" s="42">
        <v>3285270</v>
      </c>
      <c r="F51" s="42">
        <v>1312263</v>
      </c>
      <c r="G51" s="42">
        <v>0</v>
      </c>
      <c r="H51" s="42">
        <v>479491</v>
      </c>
      <c r="I51" s="43">
        <f t="shared" si="0"/>
        <v>127100491</v>
      </c>
    </row>
    <row r="52" spans="1:9" x14ac:dyDescent="0.25">
      <c r="A52" s="25">
        <v>1066</v>
      </c>
      <c r="B52" s="26" t="s">
        <v>57</v>
      </c>
      <c r="C52" s="40">
        <v>147853852</v>
      </c>
      <c r="D52" s="40">
        <v>4625533</v>
      </c>
      <c r="E52" s="40">
        <v>2806266</v>
      </c>
      <c r="F52" s="40">
        <v>2977295</v>
      </c>
      <c r="G52" s="40">
        <v>0</v>
      </c>
      <c r="H52" s="40">
        <v>468788</v>
      </c>
      <c r="I52" s="41">
        <f t="shared" si="0"/>
        <v>158731734</v>
      </c>
    </row>
    <row r="53" spans="1:9" x14ac:dyDescent="0.25">
      <c r="A53" s="25">
        <v>1067</v>
      </c>
      <c r="B53" s="26" t="s">
        <v>58</v>
      </c>
      <c r="C53" s="42">
        <v>925704</v>
      </c>
      <c r="D53" s="42">
        <v>0</v>
      </c>
      <c r="E53" s="42">
        <v>742</v>
      </c>
      <c r="F53" s="42">
        <v>0</v>
      </c>
      <c r="G53" s="42">
        <v>0</v>
      </c>
      <c r="H53" s="42">
        <v>16140</v>
      </c>
      <c r="I53" s="43">
        <f t="shared" si="0"/>
        <v>942586</v>
      </c>
    </row>
    <row r="54" spans="1:9" x14ac:dyDescent="0.25">
      <c r="A54" s="25">
        <v>1068</v>
      </c>
      <c r="B54" s="26" t="s">
        <v>59</v>
      </c>
      <c r="C54" s="40">
        <v>380</v>
      </c>
      <c r="D54" s="40">
        <v>0</v>
      </c>
      <c r="E54" s="40">
        <v>3780</v>
      </c>
      <c r="F54" s="40">
        <v>0</v>
      </c>
      <c r="G54" s="40">
        <v>0</v>
      </c>
      <c r="H54" s="40">
        <v>3404</v>
      </c>
      <c r="I54" s="41">
        <f t="shared" si="0"/>
        <v>7564</v>
      </c>
    </row>
    <row r="55" spans="1:9" x14ac:dyDescent="0.25">
      <c r="A55" s="25">
        <v>1069</v>
      </c>
      <c r="B55" s="26" t="s">
        <v>60</v>
      </c>
      <c r="C55" s="42">
        <v>579952</v>
      </c>
      <c r="D55" s="42">
        <v>258633</v>
      </c>
      <c r="E55" s="42">
        <v>32471</v>
      </c>
      <c r="F55" s="42">
        <v>0</v>
      </c>
      <c r="G55" s="42">
        <v>0</v>
      </c>
      <c r="H55" s="42">
        <v>19401</v>
      </c>
      <c r="I55" s="43">
        <f t="shared" si="0"/>
        <v>890457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3298659096</v>
      </c>
      <c r="D57" s="30">
        <f t="shared" si="1"/>
        <v>357414150</v>
      </c>
      <c r="E57" s="30">
        <f t="shared" si="1"/>
        <v>103569524</v>
      </c>
      <c r="F57" s="30">
        <f t="shared" si="1"/>
        <v>110030888</v>
      </c>
      <c r="G57" s="30">
        <f t="shared" si="1"/>
        <v>290140</v>
      </c>
      <c r="H57" s="30">
        <f t="shared" si="1"/>
        <v>33361299</v>
      </c>
      <c r="I57" s="30">
        <f t="shared" si="1"/>
        <v>3903325097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9">
        <f>SUM(C7:H7)</f>
        <v>0</v>
      </c>
    </row>
    <row r="8" spans="1:9" x14ac:dyDescent="0.25">
      <c r="A8" s="25">
        <v>1002</v>
      </c>
      <c r="B8" s="26" t="s">
        <v>13</v>
      </c>
      <c r="C8" s="40">
        <v>25810</v>
      </c>
      <c r="D8" s="40">
        <v>821</v>
      </c>
      <c r="E8" s="40">
        <v>378</v>
      </c>
      <c r="F8" s="40">
        <v>276</v>
      </c>
      <c r="G8" s="40">
        <v>0</v>
      </c>
      <c r="H8" s="40">
        <v>15240</v>
      </c>
      <c r="I8" s="41">
        <f t="shared" ref="I8:I56" si="0">SUM(C8:H8)</f>
        <v>42525</v>
      </c>
    </row>
    <row r="9" spans="1:9" x14ac:dyDescent="0.25">
      <c r="A9" s="25">
        <v>1005</v>
      </c>
      <c r="B9" s="26" t="s">
        <v>14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3">
        <f t="shared" si="0"/>
        <v>0</v>
      </c>
    </row>
    <row r="10" spans="1:9" x14ac:dyDescent="0.25">
      <c r="A10" s="25">
        <v>1006</v>
      </c>
      <c r="B10" s="26" t="s">
        <v>15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1">
        <f t="shared" si="0"/>
        <v>0</v>
      </c>
    </row>
    <row r="11" spans="1:9" x14ac:dyDescent="0.25">
      <c r="A11" s="25">
        <v>1007</v>
      </c>
      <c r="B11" s="26" t="s">
        <v>16</v>
      </c>
      <c r="C11" s="42">
        <v>16365587</v>
      </c>
      <c r="D11" s="42">
        <v>30774</v>
      </c>
      <c r="E11" s="42">
        <v>95983</v>
      </c>
      <c r="F11" s="42">
        <v>354551</v>
      </c>
      <c r="G11" s="42">
        <v>0</v>
      </c>
      <c r="H11" s="42">
        <v>145135</v>
      </c>
      <c r="I11" s="43">
        <f t="shared" si="0"/>
        <v>16992030</v>
      </c>
    </row>
    <row r="12" spans="1:9" x14ac:dyDescent="0.25">
      <c r="A12" s="25">
        <v>1008</v>
      </c>
      <c r="B12" s="26" t="s">
        <v>17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1">
        <f t="shared" si="0"/>
        <v>0</v>
      </c>
    </row>
    <row r="13" spans="1:9" x14ac:dyDescent="0.25">
      <c r="A13" s="25">
        <v>1010</v>
      </c>
      <c r="B13" s="26" t="s">
        <v>18</v>
      </c>
      <c r="C13" s="42">
        <v>694398</v>
      </c>
      <c r="D13" s="42">
        <v>0</v>
      </c>
      <c r="E13" s="42">
        <v>36275</v>
      </c>
      <c r="F13" s="42">
        <v>0</v>
      </c>
      <c r="G13" s="42">
        <v>0</v>
      </c>
      <c r="H13" s="42">
        <v>1440</v>
      </c>
      <c r="I13" s="43">
        <f t="shared" si="0"/>
        <v>732113</v>
      </c>
    </row>
    <row r="14" spans="1:9" x14ac:dyDescent="0.25">
      <c r="A14" s="25">
        <v>1011</v>
      </c>
      <c r="B14" s="26" t="s">
        <v>19</v>
      </c>
      <c r="C14" s="40">
        <v>289672</v>
      </c>
      <c r="D14" s="40">
        <v>20855</v>
      </c>
      <c r="E14" s="40">
        <v>29667</v>
      </c>
      <c r="F14" s="40">
        <v>0</v>
      </c>
      <c r="G14" s="40">
        <v>2500</v>
      </c>
      <c r="H14" s="40">
        <v>107078</v>
      </c>
      <c r="I14" s="41">
        <f t="shared" si="0"/>
        <v>449772</v>
      </c>
    </row>
    <row r="15" spans="1:9" x14ac:dyDescent="0.25">
      <c r="A15" s="25">
        <v>1012</v>
      </c>
      <c r="B15" s="26" t="s">
        <v>20</v>
      </c>
      <c r="C15" s="42">
        <v>0</v>
      </c>
      <c r="D15" s="42">
        <v>0</v>
      </c>
      <c r="E15" s="42">
        <v>0</v>
      </c>
      <c r="F15" s="42">
        <v>0</v>
      </c>
      <c r="G15" s="42">
        <v>10000</v>
      </c>
      <c r="H15" s="42">
        <v>70000</v>
      </c>
      <c r="I15" s="43">
        <f t="shared" si="0"/>
        <v>80000</v>
      </c>
    </row>
    <row r="16" spans="1:9" x14ac:dyDescent="0.25">
      <c r="A16" s="25">
        <v>1013</v>
      </c>
      <c r="B16" s="26" t="s">
        <v>21</v>
      </c>
      <c r="C16" s="40">
        <v>48906016</v>
      </c>
      <c r="D16" s="40">
        <v>37036451</v>
      </c>
      <c r="E16" s="40">
        <v>2133024</v>
      </c>
      <c r="F16" s="40">
        <v>0</v>
      </c>
      <c r="G16" s="40">
        <v>0</v>
      </c>
      <c r="H16" s="40">
        <v>347971</v>
      </c>
      <c r="I16" s="41">
        <f t="shared" si="0"/>
        <v>88423462</v>
      </c>
    </row>
    <row r="17" spans="1:9" x14ac:dyDescent="0.25">
      <c r="A17" s="25">
        <v>1014</v>
      </c>
      <c r="B17" s="26" t="s">
        <v>22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35000</v>
      </c>
      <c r="I17" s="43">
        <f t="shared" si="0"/>
        <v>35000</v>
      </c>
    </row>
    <row r="18" spans="1:9" x14ac:dyDescent="0.25">
      <c r="A18" s="25">
        <v>1016</v>
      </c>
      <c r="B18" s="26" t="s">
        <v>23</v>
      </c>
      <c r="C18" s="40">
        <v>131844901</v>
      </c>
      <c r="D18" s="40">
        <v>27048883</v>
      </c>
      <c r="E18" s="40">
        <v>6471104</v>
      </c>
      <c r="F18" s="40">
        <v>53091</v>
      </c>
      <c r="G18" s="40">
        <v>0</v>
      </c>
      <c r="H18" s="40">
        <v>283667</v>
      </c>
      <c r="I18" s="41">
        <f t="shared" si="0"/>
        <v>165701646</v>
      </c>
    </row>
    <row r="19" spans="1:9" x14ac:dyDescent="0.25">
      <c r="A19" s="25">
        <v>1017</v>
      </c>
      <c r="B19" s="26" t="s">
        <v>24</v>
      </c>
      <c r="C19" s="42">
        <v>14293173</v>
      </c>
      <c r="D19" s="42">
        <v>188995</v>
      </c>
      <c r="E19" s="42">
        <v>709087</v>
      </c>
      <c r="F19" s="42">
        <v>14738</v>
      </c>
      <c r="G19" s="42">
        <v>0</v>
      </c>
      <c r="H19" s="42">
        <v>276201</v>
      </c>
      <c r="I19" s="43">
        <f t="shared" si="0"/>
        <v>15482194</v>
      </c>
    </row>
    <row r="20" spans="1:9" x14ac:dyDescent="0.25">
      <c r="A20" s="25">
        <v>1018</v>
      </c>
      <c r="B20" s="26" t="s">
        <v>25</v>
      </c>
      <c r="C20" s="40">
        <v>645465</v>
      </c>
      <c r="D20" s="40">
        <v>495799</v>
      </c>
      <c r="E20" s="40">
        <v>28076</v>
      </c>
      <c r="F20" s="40">
        <v>0</v>
      </c>
      <c r="G20" s="40">
        <v>0</v>
      </c>
      <c r="H20" s="40">
        <v>50721</v>
      </c>
      <c r="I20" s="41">
        <f t="shared" si="0"/>
        <v>1220061</v>
      </c>
    </row>
    <row r="21" spans="1:9" x14ac:dyDescent="0.25">
      <c r="A21" s="25">
        <v>1019</v>
      </c>
      <c r="B21" s="26" t="s">
        <v>26</v>
      </c>
      <c r="C21" s="42">
        <v>2980790</v>
      </c>
      <c r="D21" s="42">
        <v>140275</v>
      </c>
      <c r="E21" s="42">
        <v>31815</v>
      </c>
      <c r="F21" s="42">
        <v>14433</v>
      </c>
      <c r="G21" s="42">
        <v>2500</v>
      </c>
      <c r="H21" s="42">
        <v>80600</v>
      </c>
      <c r="I21" s="43">
        <f t="shared" si="0"/>
        <v>3250413</v>
      </c>
    </row>
    <row r="22" spans="1:9" x14ac:dyDescent="0.25">
      <c r="A22" s="25">
        <v>1020</v>
      </c>
      <c r="B22" s="26" t="s">
        <v>27</v>
      </c>
      <c r="C22" s="40">
        <v>166927</v>
      </c>
      <c r="D22" s="40">
        <v>104348</v>
      </c>
      <c r="E22" s="40">
        <v>7450</v>
      </c>
      <c r="F22" s="40">
        <v>0</v>
      </c>
      <c r="G22" s="40">
        <v>0</v>
      </c>
      <c r="H22" s="40">
        <v>13460</v>
      </c>
      <c r="I22" s="41">
        <f t="shared" si="0"/>
        <v>292185</v>
      </c>
    </row>
    <row r="23" spans="1:9" x14ac:dyDescent="0.25">
      <c r="A23" s="25">
        <v>1022</v>
      </c>
      <c r="B23" s="26" t="s">
        <v>28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3">
        <f t="shared" si="0"/>
        <v>0</v>
      </c>
    </row>
    <row r="24" spans="1:9" x14ac:dyDescent="0.25">
      <c r="A24" s="25">
        <v>1023</v>
      </c>
      <c r="B24" s="26" t="s">
        <v>29</v>
      </c>
      <c r="C24" s="40">
        <v>3709480</v>
      </c>
      <c r="D24" s="40">
        <v>149752</v>
      </c>
      <c r="E24" s="40">
        <v>64409</v>
      </c>
      <c r="F24" s="40">
        <v>4494</v>
      </c>
      <c r="G24" s="40">
        <v>2500</v>
      </c>
      <c r="H24" s="40">
        <v>80660</v>
      </c>
      <c r="I24" s="41">
        <f t="shared" si="0"/>
        <v>4011295</v>
      </c>
    </row>
    <row r="25" spans="1:9" x14ac:dyDescent="0.25">
      <c r="A25" s="25">
        <v>1024</v>
      </c>
      <c r="B25" s="26" t="s">
        <v>30</v>
      </c>
      <c r="C25" s="42">
        <v>78824065</v>
      </c>
      <c r="D25" s="42">
        <v>4876954</v>
      </c>
      <c r="E25" s="42">
        <v>833588</v>
      </c>
      <c r="F25" s="42">
        <v>1834116</v>
      </c>
      <c r="G25" s="42">
        <v>0</v>
      </c>
      <c r="H25" s="42">
        <v>609402</v>
      </c>
      <c r="I25" s="43">
        <f t="shared" si="0"/>
        <v>86978125</v>
      </c>
    </row>
    <row r="26" spans="1:9" x14ac:dyDescent="0.25">
      <c r="A26" s="25">
        <v>1025</v>
      </c>
      <c r="B26" s="26" t="s">
        <v>31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1">
        <f t="shared" si="0"/>
        <v>0</v>
      </c>
    </row>
    <row r="27" spans="1:9" x14ac:dyDescent="0.25">
      <c r="A27" s="25">
        <v>1026</v>
      </c>
      <c r="B27" s="26" t="s">
        <v>32</v>
      </c>
      <c r="C27" s="42">
        <v>38</v>
      </c>
      <c r="D27" s="42">
        <v>0</v>
      </c>
      <c r="E27" s="42">
        <v>0</v>
      </c>
      <c r="F27" s="42">
        <v>0</v>
      </c>
      <c r="G27" s="42">
        <v>0</v>
      </c>
      <c r="H27" s="42">
        <v>27740</v>
      </c>
      <c r="I27" s="43">
        <f t="shared" si="0"/>
        <v>27778</v>
      </c>
    </row>
    <row r="28" spans="1:9" x14ac:dyDescent="0.25">
      <c r="A28" s="25">
        <v>1027</v>
      </c>
      <c r="B28" s="26" t="s">
        <v>33</v>
      </c>
      <c r="C28" s="40">
        <v>12403541</v>
      </c>
      <c r="D28" s="40">
        <v>38856</v>
      </c>
      <c r="E28" s="40">
        <v>28417</v>
      </c>
      <c r="F28" s="40">
        <v>301104</v>
      </c>
      <c r="G28" s="40">
        <v>0</v>
      </c>
      <c r="H28" s="40">
        <v>138722</v>
      </c>
      <c r="I28" s="41">
        <f t="shared" si="0"/>
        <v>12910640</v>
      </c>
    </row>
    <row r="29" spans="1:9" x14ac:dyDescent="0.25">
      <c r="A29" s="25">
        <v>1028</v>
      </c>
      <c r="B29" s="26" t="s">
        <v>34</v>
      </c>
      <c r="C29" s="42">
        <v>854903</v>
      </c>
      <c r="D29" s="42">
        <v>98881</v>
      </c>
      <c r="E29" s="42">
        <v>51166</v>
      </c>
      <c r="F29" s="42">
        <v>0</v>
      </c>
      <c r="G29" s="42">
        <v>0</v>
      </c>
      <c r="H29" s="42">
        <v>9667</v>
      </c>
      <c r="I29" s="43">
        <f t="shared" si="0"/>
        <v>1014617</v>
      </c>
    </row>
    <row r="30" spans="1:9" x14ac:dyDescent="0.25">
      <c r="A30" s="25">
        <v>1030</v>
      </c>
      <c r="B30" s="26" t="s">
        <v>35</v>
      </c>
      <c r="C30" s="40">
        <v>18669150</v>
      </c>
      <c r="D30" s="40">
        <v>169484</v>
      </c>
      <c r="E30" s="40">
        <v>919027</v>
      </c>
      <c r="F30" s="40">
        <v>861243</v>
      </c>
      <c r="G30" s="40">
        <v>7500</v>
      </c>
      <c r="H30" s="40">
        <v>142559</v>
      </c>
      <c r="I30" s="41">
        <f t="shared" si="0"/>
        <v>20768963</v>
      </c>
    </row>
    <row r="31" spans="1:9" x14ac:dyDescent="0.25">
      <c r="A31" s="25">
        <v>1031</v>
      </c>
      <c r="B31" s="26" t="s">
        <v>36</v>
      </c>
      <c r="C31" s="42">
        <v>38</v>
      </c>
      <c r="D31" s="42">
        <v>0</v>
      </c>
      <c r="E31" s="42">
        <v>0</v>
      </c>
      <c r="F31" s="42">
        <v>0</v>
      </c>
      <c r="G31" s="42">
        <v>0</v>
      </c>
      <c r="H31" s="42">
        <v>240</v>
      </c>
      <c r="I31" s="43">
        <f t="shared" si="0"/>
        <v>278</v>
      </c>
    </row>
    <row r="32" spans="1:9" x14ac:dyDescent="0.25">
      <c r="A32" s="25">
        <v>1033</v>
      </c>
      <c r="B32" s="26" t="s">
        <v>37</v>
      </c>
      <c r="C32" s="40">
        <v>105455</v>
      </c>
      <c r="D32" s="40">
        <v>1236</v>
      </c>
      <c r="E32" s="40">
        <v>3668</v>
      </c>
      <c r="F32" s="40">
        <v>0</v>
      </c>
      <c r="G32" s="40">
        <v>0</v>
      </c>
      <c r="H32" s="40">
        <v>73315</v>
      </c>
      <c r="I32" s="41">
        <f t="shared" si="0"/>
        <v>183674</v>
      </c>
    </row>
    <row r="33" spans="1:9" x14ac:dyDescent="0.25">
      <c r="A33" s="25">
        <v>1034</v>
      </c>
      <c r="B33" s="26" t="s">
        <v>38</v>
      </c>
      <c r="C33" s="42">
        <v>140538</v>
      </c>
      <c r="D33" s="42">
        <v>2410</v>
      </c>
      <c r="E33" s="42">
        <v>7306</v>
      </c>
      <c r="F33" s="42">
        <v>0</v>
      </c>
      <c r="G33" s="42">
        <v>0</v>
      </c>
      <c r="H33" s="42">
        <v>5620</v>
      </c>
      <c r="I33" s="43">
        <f t="shared" si="0"/>
        <v>155874</v>
      </c>
    </row>
    <row r="34" spans="1:9" x14ac:dyDescent="0.25">
      <c r="A34" s="25">
        <v>1037</v>
      </c>
      <c r="B34" s="26" t="s">
        <v>39</v>
      </c>
      <c r="C34" s="40">
        <v>1722251</v>
      </c>
      <c r="D34" s="40">
        <v>0</v>
      </c>
      <c r="E34" s="40">
        <v>47673</v>
      </c>
      <c r="F34" s="40">
        <v>266893</v>
      </c>
      <c r="G34" s="40">
        <v>0</v>
      </c>
      <c r="H34" s="40">
        <v>57610</v>
      </c>
      <c r="I34" s="41">
        <f t="shared" si="0"/>
        <v>2094427</v>
      </c>
    </row>
    <row r="35" spans="1:9" x14ac:dyDescent="0.25">
      <c r="A35" s="25">
        <v>1038</v>
      </c>
      <c r="B35" s="26" t="s">
        <v>40</v>
      </c>
      <c r="C35" s="42">
        <v>3893894</v>
      </c>
      <c r="D35" s="42">
        <v>3137434</v>
      </c>
      <c r="E35" s="42">
        <v>167330</v>
      </c>
      <c r="F35" s="42">
        <v>0</v>
      </c>
      <c r="G35" s="42">
        <v>0</v>
      </c>
      <c r="H35" s="42">
        <v>140864</v>
      </c>
      <c r="I35" s="43">
        <f t="shared" si="0"/>
        <v>7339522</v>
      </c>
    </row>
    <row r="36" spans="1:9" x14ac:dyDescent="0.25">
      <c r="A36" s="25">
        <v>1039</v>
      </c>
      <c r="B36" s="26" t="s">
        <v>41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15001</v>
      </c>
      <c r="I36" s="41">
        <f t="shared" si="0"/>
        <v>15001</v>
      </c>
    </row>
    <row r="37" spans="1:9" x14ac:dyDescent="0.25">
      <c r="A37" s="25">
        <v>1040</v>
      </c>
      <c r="B37" s="26" t="s">
        <v>42</v>
      </c>
      <c r="C37" s="42">
        <v>5827777</v>
      </c>
      <c r="D37" s="42">
        <v>45316</v>
      </c>
      <c r="E37" s="42">
        <v>93210</v>
      </c>
      <c r="F37" s="42">
        <v>25756</v>
      </c>
      <c r="G37" s="42">
        <v>0</v>
      </c>
      <c r="H37" s="42">
        <v>320880</v>
      </c>
      <c r="I37" s="43">
        <f t="shared" si="0"/>
        <v>6312939</v>
      </c>
    </row>
    <row r="38" spans="1:9" x14ac:dyDescent="0.25">
      <c r="A38" s="25">
        <v>1042</v>
      </c>
      <c r="B38" s="26" t="s">
        <v>43</v>
      </c>
      <c r="C38" s="40">
        <v>66059974</v>
      </c>
      <c r="D38" s="40">
        <v>0</v>
      </c>
      <c r="E38" s="40">
        <v>0</v>
      </c>
      <c r="F38" s="40">
        <v>3527336</v>
      </c>
      <c r="G38" s="40">
        <v>0</v>
      </c>
      <c r="H38" s="40">
        <v>480</v>
      </c>
      <c r="I38" s="41">
        <f t="shared" si="0"/>
        <v>69587790</v>
      </c>
    </row>
    <row r="39" spans="1:9" x14ac:dyDescent="0.25">
      <c r="A39" s="25">
        <v>1043</v>
      </c>
      <c r="B39" s="26" t="s">
        <v>44</v>
      </c>
      <c r="C39" s="42">
        <v>102270247</v>
      </c>
      <c r="D39" s="42">
        <v>7594357</v>
      </c>
      <c r="E39" s="42">
        <v>3246385</v>
      </c>
      <c r="F39" s="42">
        <v>1066172</v>
      </c>
      <c r="G39" s="42">
        <v>0</v>
      </c>
      <c r="H39" s="42">
        <v>90045</v>
      </c>
      <c r="I39" s="43">
        <f t="shared" si="0"/>
        <v>114267206</v>
      </c>
    </row>
    <row r="40" spans="1:9" x14ac:dyDescent="0.25">
      <c r="A40" s="25">
        <v>1044</v>
      </c>
      <c r="B40" s="26" t="s">
        <v>45</v>
      </c>
      <c r="C40" s="40">
        <v>5299275</v>
      </c>
      <c r="D40" s="40">
        <v>89228</v>
      </c>
      <c r="E40" s="40">
        <v>22633</v>
      </c>
      <c r="F40" s="40">
        <v>0</v>
      </c>
      <c r="G40" s="40">
        <v>0</v>
      </c>
      <c r="H40" s="40">
        <v>84575</v>
      </c>
      <c r="I40" s="41">
        <f t="shared" si="0"/>
        <v>5495711</v>
      </c>
    </row>
    <row r="41" spans="1:9" x14ac:dyDescent="0.25">
      <c r="A41" s="25">
        <v>1046</v>
      </c>
      <c r="B41" s="26" t="s">
        <v>46</v>
      </c>
      <c r="C41" s="42">
        <v>0</v>
      </c>
      <c r="D41" s="42">
        <v>0</v>
      </c>
      <c r="E41" s="42">
        <v>0</v>
      </c>
      <c r="F41" s="42">
        <v>0</v>
      </c>
      <c r="G41" s="42">
        <v>2500</v>
      </c>
      <c r="H41" s="42">
        <v>167501</v>
      </c>
      <c r="I41" s="43">
        <f t="shared" si="0"/>
        <v>170001</v>
      </c>
    </row>
    <row r="42" spans="1:9" x14ac:dyDescent="0.25">
      <c r="A42" s="25">
        <v>1047</v>
      </c>
      <c r="B42" s="26" t="s">
        <v>47</v>
      </c>
      <c r="C42" s="40">
        <v>61764799</v>
      </c>
      <c r="D42" s="40">
        <v>23897677</v>
      </c>
      <c r="E42" s="40">
        <v>2772208</v>
      </c>
      <c r="F42" s="40">
        <v>0</v>
      </c>
      <c r="G42" s="40">
        <v>0</v>
      </c>
      <c r="H42" s="40">
        <v>67539</v>
      </c>
      <c r="I42" s="41">
        <f t="shared" si="0"/>
        <v>88502223</v>
      </c>
    </row>
    <row r="43" spans="1:9" x14ac:dyDescent="0.25">
      <c r="A43" s="25">
        <v>1048</v>
      </c>
      <c r="B43" s="26" t="s">
        <v>48</v>
      </c>
      <c r="C43" s="42">
        <v>1405740</v>
      </c>
      <c r="D43" s="42">
        <v>190755</v>
      </c>
      <c r="E43" s="42">
        <v>53962</v>
      </c>
      <c r="F43" s="42">
        <v>0</v>
      </c>
      <c r="G43" s="42">
        <v>0</v>
      </c>
      <c r="H43" s="42">
        <v>59880</v>
      </c>
      <c r="I43" s="43">
        <f t="shared" si="0"/>
        <v>1710337</v>
      </c>
    </row>
    <row r="44" spans="1:9" x14ac:dyDescent="0.25">
      <c r="A44" s="25">
        <v>1050</v>
      </c>
      <c r="B44" s="26" t="s">
        <v>49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0</v>
      </c>
      <c r="I44" s="41">
        <f t="shared" si="0"/>
        <v>0</v>
      </c>
    </row>
    <row r="45" spans="1:9" x14ac:dyDescent="0.25">
      <c r="A45" s="25">
        <v>1052</v>
      </c>
      <c r="B45" s="26" t="s">
        <v>50</v>
      </c>
      <c r="C45" s="42">
        <v>365937</v>
      </c>
      <c r="D45" s="42">
        <v>0</v>
      </c>
      <c r="E45" s="42">
        <v>10118</v>
      </c>
      <c r="F45" s="42">
        <v>0</v>
      </c>
      <c r="G45" s="42">
        <v>0</v>
      </c>
      <c r="H45" s="42">
        <v>28916</v>
      </c>
      <c r="I45" s="43">
        <f t="shared" si="0"/>
        <v>404971</v>
      </c>
    </row>
    <row r="46" spans="1:9" x14ac:dyDescent="0.25">
      <c r="A46" s="25">
        <v>1054</v>
      </c>
      <c r="B46" s="26" t="s">
        <v>51</v>
      </c>
      <c r="C46" s="40">
        <v>685417</v>
      </c>
      <c r="D46" s="40">
        <v>13427</v>
      </c>
      <c r="E46" s="40">
        <v>34782</v>
      </c>
      <c r="F46" s="40">
        <v>0</v>
      </c>
      <c r="G46" s="40">
        <v>2501</v>
      </c>
      <c r="H46" s="40">
        <v>80070</v>
      </c>
      <c r="I46" s="41">
        <f t="shared" si="0"/>
        <v>816197</v>
      </c>
    </row>
    <row r="47" spans="1:9" x14ac:dyDescent="0.25">
      <c r="A47" s="25">
        <v>1055</v>
      </c>
      <c r="B47" s="26" t="s">
        <v>52</v>
      </c>
      <c r="C47" s="42">
        <v>1627030</v>
      </c>
      <c r="D47" s="42">
        <v>10925</v>
      </c>
      <c r="E47" s="42">
        <v>106406</v>
      </c>
      <c r="F47" s="42">
        <v>0</v>
      </c>
      <c r="G47" s="42">
        <v>0</v>
      </c>
      <c r="H47" s="42">
        <v>34860</v>
      </c>
      <c r="I47" s="43">
        <f t="shared" si="0"/>
        <v>1779221</v>
      </c>
    </row>
    <row r="48" spans="1:9" x14ac:dyDescent="0.25">
      <c r="A48" s="25">
        <v>1057</v>
      </c>
      <c r="B48" s="26" t="s">
        <v>53</v>
      </c>
      <c r="C48" s="40">
        <v>152</v>
      </c>
      <c r="D48" s="40">
        <v>0</v>
      </c>
      <c r="E48" s="40">
        <v>0</v>
      </c>
      <c r="F48" s="40">
        <v>0</v>
      </c>
      <c r="G48" s="40">
        <v>0</v>
      </c>
      <c r="H48" s="40">
        <v>113469</v>
      </c>
      <c r="I48" s="41">
        <f t="shared" si="0"/>
        <v>113621</v>
      </c>
    </row>
    <row r="49" spans="1:9" x14ac:dyDescent="0.25">
      <c r="A49" s="25">
        <v>1058</v>
      </c>
      <c r="B49" s="26" t="s">
        <v>54</v>
      </c>
      <c r="C49" s="42">
        <v>421333</v>
      </c>
      <c r="D49" s="42">
        <v>162991</v>
      </c>
      <c r="E49" s="42">
        <v>11816</v>
      </c>
      <c r="F49" s="42">
        <v>0</v>
      </c>
      <c r="G49" s="42">
        <v>0</v>
      </c>
      <c r="H49" s="42">
        <v>22640</v>
      </c>
      <c r="I49" s="43">
        <f t="shared" si="0"/>
        <v>618780</v>
      </c>
    </row>
    <row r="50" spans="1:9" x14ac:dyDescent="0.25">
      <c r="A50" s="25">
        <v>1062</v>
      </c>
      <c r="B50" s="26" t="s">
        <v>55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42500</v>
      </c>
      <c r="I50" s="41">
        <f t="shared" si="0"/>
        <v>42500</v>
      </c>
    </row>
    <row r="51" spans="1:9" x14ac:dyDescent="0.25">
      <c r="A51" s="25">
        <v>1065</v>
      </c>
      <c r="B51" s="26" t="s">
        <v>56</v>
      </c>
      <c r="C51" s="42">
        <v>930886</v>
      </c>
      <c r="D51" s="42">
        <v>214777</v>
      </c>
      <c r="E51" s="42">
        <v>41015</v>
      </c>
      <c r="F51" s="42">
        <v>0</v>
      </c>
      <c r="G51" s="42">
        <v>0</v>
      </c>
      <c r="H51" s="42">
        <v>37041</v>
      </c>
      <c r="I51" s="43">
        <f t="shared" si="0"/>
        <v>1223719</v>
      </c>
    </row>
    <row r="52" spans="1:9" x14ac:dyDescent="0.25">
      <c r="A52" s="25">
        <v>1066</v>
      </c>
      <c r="B52" s="26" t="s">
        <v>57</v>
      </c>
      <c r="C52" s="40">
        <v>35226164</v>
      </c>
      <c r="D52" s="40">
        <v>1134373</v>
      </c>
      <c r="E52" s="40">
        <v>318453</v>
      </c>
      <c r="F52" s="40">
        <v>169257</v>
      </c>
      <c r="G52" s="40">
        <v>0</v>
      </c>
      <c r="H52" s="40">
        <v>83623</v>
      </c>
      <c r="I52" s="41">
        <f t="shared" si="0"/>
        <v>36931870</v>
      </c>
    </row>
    <row r="53" spans="1:9" x14ac:dyDescent="0.25">
      <c r="A53" s="25">
        <v>1067</v>
      </c>
      <c r="B53" s="26" t="s">
        <v>58</v>
      </c>
      <c r="C53" s="42">
        <v>950</v>
      </c>
      <c r="D53" s="42">
        <v>0</v>
      </c>
      <c r="E53" s="42">
        <v>0</v>
      </c>
      <c r="F53" s="42">
        <v>0</v>
      </c>
      <c r="G53" s="42">
        <v>0</v>
      </c>
      <c r="H53" s="42">
        <v>8500</v>
      </c>
      <c r="I53" s="43">
        <f t="shared" si="0"/>
        <v>9450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9" x14ac:dyDescent="0.25">
      <c r="A55" s="25">
        <v>1069</v>
      </c>
      <c r="B55" s="26" t="s">
        <v>60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3">
        <f t="shared" si="0"/>
        <v>0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618421773</v>
      </c>
      <c r="D57" s="30">
        <f t="shared" si="1"/>
        <v>106896034</v>
      </c>
      <c r="E57" s="30">
        <f t="shared" si="1"/>
        <v>18376431</v>
      </c>
      <c r="F57" s="30">
        <f t="shared" si="1"/>
        <v>8493460</v>
      </c>
      <c r="G57" s="30">
        <f t="shared" si="1"/>
        <v>30001</v>
      </c>
      <c r="H57" s="30">
        <f t="shared" si="1"/>
        <v>3970432</v>
      </c>
      <c r="I57" s="30">
        <f t="shared" si="1"/>
        <v>756188131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9">
        <f>SUM(C7:H7)</f>
        <v>0</v>
      </c>
    </row>
    <row r="8" spans="1:9" x14ac:dyDescent="0.25">
      <c r="A8" s="25">
        <v>1002</v>
      </c>
      <c r="B8" s="26" t="s">
        <v>13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5000</v>
      </c>
      <c r="I8" s="41">
        <f t="shared" ref="I8:I56" si="0">SUM(C8:H8)</f>
        <v>5000</v>
      </c>
    </row>
    <row r="9" spans="1:9" x14ac:dyDescent="0.25">
      <c r="A9" s="25">
        <v>1005</v>
      </c>
      <c r="B9" s="26" t="s">
        <v>14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3">
        <f t="shared" si="0"/>
        <v>0</v>
      </c>
    </row>
    <row r="10" spans="1:9" x14ac:dyDescent="0.25">
      <c r="A10" s="25">
        <v>1006</v>
      </c>
      <c r="B10" s="26" t="s">
        <v>15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1">
        <f t="shared" si="0"/>
        <v>0</v>
      </c>
    </row>
    <row r="11" spans="1:9" x14ac:dyDescent="0.25">
      <c r="A11" s="25">
        <v>1007</v>
      </c>
      <c r="B11" s="26" t="s">
        <v>16</v>
      </c>
      <c r="C11" s="42">
        <v>38</v>
      </c>
      <c r="D11" s="42">
        <v>0</v>
      </c>
      <c r="E11" s="42">
        <v>0</v>
      </c>
      <c r="F11" s="42">
        <v>0</v>
      </c>
      <c r="G11" s="42">
        <v>0</v>
      </c>
      <c r="H11" s="42">
        <v>75242</v>
      </c>
      <c r="I11" s="43">
        <f t="shared" si="0"/>
        <v>75280</v>
      </c>
    </row>
    <row r="12" spans="1:9" x14ac:dyDescent="0.25">
      <c r="A12" s="25">
        <v>1008</v>
      </c>
      <c r="B12" s="26" t="s">
        <v>17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1">
        <f t="shared" si="0"/>
        <v>0</v>
      </c>
    </row>
    <row r="13" spans="1:9" x14ac:dyDescent="0.25">
      <c r="A13" s="25">
        <v>1010</v>
      </c>
      <c r="B13" s="26" t="s">
        <v>18</v>
      </c>
      <c r="C13" s="42">
        <v>0</v>
      </c>
      <c r="D13" s="42">
        <v>0</v>
      </c>
      <c r="E13" s="42">
        <v>378</v>
      </c>
      <c r="F13" s="42">
        <v>0</v>
      </c>
      <c r="G13" s="42">
        <v>0</v>
      </c>
      <c r="H13" s="42">
        <v>0</v>
      </c>
      <c r="I13" s="43">
        <f t="shared" si="0"/>
        <v>378</v>
      </c>
    </row>
    <row r="14" spans="1:9" x14ac:dyDescent="0.25">
      <c r="A14" s="25">
        <v>1011</v>
      </c>
      <c r="B14" s="26" t="s">
        <v>19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47501</v>
      </c>
      <c r="I14" s="41">
        <f t="shared" si="0"/>
        <v>47501</v>
      </c>
    </row>
    <row r="15" spans="1:9" x14ac:dyDescent="0.25">
      <c r="A15" s="25">
        <v>1012</v>
      </c>
      <c r="B15" s="26" t="s">
        <v>20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40000</v>
      </c>
      <c r="I15" s="43">
        <f t="shared" si="0"/>
        <v>40000</v>
      </c>
    </row>
    <row r="16" spans="1:9" x14ac:dyDescent="0.25">
      <c r="A16" s="25">
        <v>1013</v>
      </c>
      <c r="B16" s="26" t="s">
        <v>21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42500</v>
      </c>
      <c r="I16" s="41">
        <f t="shared" si="0"/>
        <v>42500</v>
      </c>
    </row>
    <row r="17" spans="1:9" x14ac:dyDescent="0.25">
      <c r="A17" s="25">
        <v>1014</v>
      </c>
      <c r="B17" s="26" t="s">
        <v>22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3">
        <f t="shared" si="0"/>
        <v>0</v>
      </c>
    </row>
    <row r="18" spans="1:9" x14ac:dyDescent="0.25">
      <c r="A18" s="25">
        <v>1016</v>
      </c>
      <c r="B18" s="26" t="s">
        <v>23</v>
      </c>
      <c r="C18" s="40">
        <v>1261643</v>
      </c>
      <c r="D18" s="40">
        <v>420281</v>
      </c>
      <c r="E18" s="40">
        <v>26047</v>
      </c>
      <c r="F18" s="40">
        <v>0</v>
      </c>
      <c r="G18" s="40">
        <v>0</v>
      </c>
      <c r="H18" s="40">
        <v>1920</v>
      </c>
      <c r="I18" s="41">
        <f t="shared" si="0"/>
        <v>1709891</v>
      </c>
    </row>
    <row r="19" spans="1:9" x14ac:dyDescent="0.25">
      <c r="A19" s="25">
        <v>1017</v>
      </c>
      <c r="B19" s="26" t="s">
        <v>24</v>
      </c>
      <c r="C19" s="42">
        <v>19108961</v>
      </c>
      <c r="D19" s="42">
        <v>0</v>
      </c>
      <c r="E19" s="42">
        <v>1059515</v>
      </c>
      <c r="F19" s="42">
        <v>0</v>
      </c>
      <c r="G19" s="42">
        <v>0</v>
      </c>
      <c r="H19" s="42">
        <v>70900</v>
      </c>
      <c r="I19" s="43">
        <f t="shared" si="0"/>
        <v>20239376</v>
      </c>
    </row>
    <row r="20" spans="1:9" x14ac:dyDescent="0.25">
      <c r="A20" s="25">
        <v>1018</v>
      </c>
      <c r="B20" s="26" t="s">
        <v>25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15000</v>
      </c>
      <c r="I20" s="41">
        <f t="shared" si="0"/>
        <v>15000</v>
      </c>
    </row>
    <row r="21" spans="1:9" x14ac:dyDescent="0.25">
      <c r="A21" s="25">
        <v>1019</v>
      </c>
      <c r="B21" s="26" t="s">
        <v>26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47500</v>
      </c>
      <c r="I21" s="43">
        <f t="shared" si="0"/>
        <v>47500</v>
      </c>
    </row>
    <row r="22" spans="1:9" x14ac:dyDescent="0.25">
      <c r="A22" s="25">
        <v>1020</v>
      </c>
      <c r="B22" s="26" t="s">
        <v>27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1">
        <f t="shared" si="0"/>
        <v>0</v>
      </c>
    </row>
    <row r="23" spans="1:9" x14ac:dyDescent="0.25">
      <c r="A23" s="25">
        <v>1022</v>
      </c>
      <c r="B23" s="26" t="s">
        <v>28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3">
        <f t="shared" si="0"/>
        <v>0</v>
      </c>
    </row>
    <row r="24" spans="1:9" x14ac:dyDescent="0.25">
      <c r="A24" s="25">
        <v>1023</v>
      </c>
      <c r="B24" s="26" t="s">
        <v>29</v>
      </c>
      <c r="C24" s="40">
        <v>76</v>
      </c>
      <c r="D24" s="40">
        <v>0</v>
      </c>
      <c r="E24" s="40">
        <v>0</v>
      </c>
      <c r="F24" s="40">
        <v>0</v>
      </c>
      <c r="G24" s="40">
        <v>0</v>
      </c>
      <c r="H24" s="40">
        <v>5480</v>
      </c>
      <c r="I24" s="41">
        <f t="shared" si="0"/>
        <v>5556</v>
      </c>
    </row>
    <row r="25" spans="1:9" x14ac:dyDescent="0.25">
      <c r="A25" s="25">
        <v>1024</v>
      </c>
      <c r="B25" s="26" t="s">
        <v>30</v>
      </c>
      <c r="C25" s="42">
        <v>32075599</v>
      </c>
      <c r="D25" s="42">
        <v>18934</v>
      </c>
      <c r="E25" s="42">
        <v>65191</v>
      </c>
      <c r="F25" s="42">
        <v>1638542</v>
      </c>
      <c r="G25" s="42">
        <v>0</v>
      </c>
      <c r="H25" s="42">
        <v>278200</v>
      </c>
      <c r="I25" s="43">
        <f t="shared" si="0"/>
        <v>34076466</v>
      </c>
    </row>
    <row r="26" spans="1:9" x14ac:dyDescent="0.25">
      <c r="A26" s="25">
        <v>1025</v>
      </c>
      <c r="B26" s="26" t="s">
        <v>31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2500</v>
      </c>
      <c r="I26" s="41">
        <f t="shared" si="0"/>
        <v>2500</v>
      </c>
    </row>
    <row r="27" spans="1:9" x14ac:dyDescent="0.25">
      <c r="A27" s="25">
        <v>1026</v>
      </c>
      <c r="B27" s="26" t="s">
        <v>32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3">
        <f t="shared" si="0"/>
        <v>0</v>
      </c>
    </row>
    <row r="28" spans="1:9" x14ac:dyDescent="0.25">
      <c r="A28" s="25">
        <v>1027</v>
      </c>
      <c r="B28" s="26" t="s">
        <v>33</v>
      </c>
      <c r="C28" s="40">
        <v>266</v>
      </c>
      <c r="D28" s="40">
        <v>0</v>
      </c>
      <c r="E28" s="40">
        <v>364</v>
      </c>
      <c r="F28" s="40">
        <v>0</v>
      </c>
      <c r="G28" s="40">
        <v>0</v>
      </c>
      <c r="H28" s="40">
        <v>11680</v>
      </c>
      <c r="I28" s="41">
        <f t="shared" si="0"/>
        <v>12310</v>
      </c>
    </row>
    <row r="29" spans="1:9" x14ac:dyDescent="0.25">
      <c r="A29" s="25">
        <v>1028</v>
      </c>
      <c r="B29" s="26" t="s">
        <v>34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3">
        <f t="shared" si="0"/>
        <v>0</v>
      </c>
    </row>
    <row r="30" spans="1:9" x14ac:dyDescent="0.25">
      <c r="A30" s="25">
        <v>1030</v>
      </c>
      <c r="B30" s="26" t="s">
        <v>35</v>
      </c>
      <c r="C30" s="40">
        <v>40467</v>
      </c>
      <c r="D30" s="40">
        <v>0</v>
      </c>
      <c r="E30" s="40">
        <v>0</v>
      </c>
      <c r="F30" s="40">
        <v>0</v>
      </c>
      <c r="G30" s="40">
        <v>0</v>
      </c>
      <c r="H30" s="40">
        <v>22580</v>
      </c>
      <c r="I30" s="41">
        <f t="shared" si="0"/>
        <v>63047</v>
      </c>
    </row>
    <row r="31" spans="1:9" x14ac:dyDescent="0.25">
      <c r="A31" s="25">
        <v>1031</v>
      </c>
      <c r="B31" s="26" t="s">
        <v>36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3">
        <f t="shared" si="0"/>
        <v>0</v>
      </c>
    </row>
    <row r="32" spans="1:9" x14ac:dyDescent="0.25">
      <c r="A32" s="25">
        <v>1033</v>
      </c>
      <c r="B32" s="26" t="s">
        <v>37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42500</v>
      </c>
      <c r="I32" s="41">
        <f t="shared" si="0"/>
        <v>42500</v>
      </c>
    </row>
    <row r="33" spans="1:9" x14ac:dyDescent="0.25">
      <c r="A33" s="25">
        <v>1034</v>
      </c>
      <c r="B33" s="26" t="s">
        <v>38</v>
      </c>
      <c r="C33" s="42">
        <v>342</v>
      </c>
      <c r="D33" s="42">
        <v>0</v>
      </c>
      <c r="E33" s="42">
        <v>0</v>
      </c>
      <c r="F33" s="42">
        <v>0</v>
      </c>
      <c r="G33" s="42">
        <v>0</v>
      </c>
      <c r="H33" s="42">
        <v>2160</v>
      </c>
      <c r="I33" s="43">
        <f t="shared" si="0"/>
        <v>2502</v>
      </c>
    </row>
    <row r="34" spans="1:9" x14ac:dyDescent="0.25">
      <c r="A34" s="25">
        <v>1037</v>
      </c>
      <c r="B34" s="26" t="s">
        <v>39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1">
        <f t="shared" si="0"/>
        <v>0</v>
      </c>
    </row>
    <row r="35" spans="1:9" x14ac:dyDescent="0.25">
      <c r="A35" s="25">
        <v>1038</v>
      </c>
      <c r="B35" s="26" t="s">
        <v>40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5000</v>
      </c>
      <c r="I35" s="43">
        <f t="shared" si="0"/>
        <v>5000</v>
      </c>
    </row>
    <row r="36" spans="1:9" x14ac:dyDescent="0.25">
      <c r="A36" s="25">
        <v>1039</v>
      </c>
      <c r="B36" s="26" t="s">
        <v>41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15001</v>
      </c>
      <c r="I36" s="41">
        <f t="shared" si="0"/>
        <v>15001</v>
      </c>
    </row>
    <row r="37" spans="1:9" x14ac:dyDescent="0.25">
      <c r="A37" s="25">
        <v>1040</v>
      </c>
      <c r="B37" s="26" t="s">
        <v>42</v>
      </c>
      <c r="C37" s="42">
        <v>167427</v>
      </c>
      <c r="D37" s="42">
        <v>114347</v>
      </c>
      <c r="E37" s="42">
        <v>7658</v>
      </c>
      <c r="F37" s="42">
        <v>0</v>
      </c>
      <c r="G37" s="42">
        <v>0</v>
      </c>
      <c r="H37" s="42">
        <v>180156</v>
      </c>
      <c r="I37" s="43">
        <f t="shared" si="0"/>
        <v>469588</v>
      </c>
    </row>
    <row r="38" spans="1:9" x14ac:dyDescent="0.25">
      <c r="A38" s="25">
        <v>1042</v>
      </c>
      <c r="B38" s="26" t="s">
        <v>43</v>
      </c>
      <c r="C38" s="40">
        <v>0</v>
      </c>
      <c r="D38" s="40">
        <v>0</v>
      </c>
      <c r="E38" s="40">
        <v>0</v>
      </c>
      <c r="F38" s="40">
        <v>0</v>
      </c>
      <c r="G38" s="40">
        <v>0</v>
      </c>
      <c r="H38" s="40">
        <v>0</v>
      </c>
      <c r="I38" s="41">
        <f t="shared" si="0"/>
        <v>0</v>
      </c>
    </row>
    <row r="39" spans="1:9" x14ac:dyDescent="0.25">
      <c r="A39" s="25">
        <v>1043</v>
      </c>
      <c r="B39" s="26" t="s">
        <v>44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3">
        <f t="shared" si="0"/>
        <v>0</v>
      </c>
    </row>
    <row r="40" spans="1:9" x14ac:dyDescent="0.25">
      <c r="A40" s="25">
        <v>1044</v>
      </c>
      <c r="B40" s="26" t="s">
        <v>45</v>
      </c>
      <c r="C40" s="40">
        <v>0</v>
      </c>
      <c r="D40" s="40">
        <v>0</v>
      </c>
      <c r="E40" s="40">
        <v>0</v>
      </c>
      <c r="F40" s="40">
        <v>0</v>
      </c>
      <c r="G40" s="40">
        <v>0</v>
      </c>
      <c r="H40" s="40">
        <v>52508</v>
      </c>
      <c r="I40" s="41">
        <f t="shared" si="0"/>
        <v>52508</v>
      </c>
    </row>
    <row r="41" spans="1:9" x14ac:dyDescent="0.25">
      <c r="A41" s="25">
        <v>1046</v>
      </c>
      <c r="B41" s="26" t="s">
        <v>46</v>
      </c>
      <c r="C41" s="42">
        <v>0</v>
      </c>
      <c r="D41" s="42">
        <v>0</v>
      </c>
      <c r="E41" s="42">
        <v>0</v>
      </c>
      <c r="F41" s="42">
        <v>0</v>
      </c>
      <c r="G41" s="42">
        <v>2500</v>
      </c>
      <c r="H41" s="42">
        <v>62500</v>
      </c>
      <c r="I41" s="43">
        <f t="shared" si="0"/>
        <v>65000</v>
      </c>
    </row>
    <row r="42" spans="1:9" x14ac:dyDescent="0.25">
      <c r="A42" s="25">
        <v>1047</v>
      </c>
      <c r="B42" s="26" t="s">
        <v>47</v>
      </c>
      <c r="C42" s="40">
        <v>5645885</v>
      </c>
      <c r="D42" s="40">
        <v>4389344</v>
      </c>
      <c r="E42" s="40">
        <v>214632</v>
      </c>
      <c r="F42" s="40">
        <v>0</v>
      </c>
      <c r="G42" s="40">
        <v>0</v>
      </c>
      <c r="H42" s="40">
        <v>57600</v>
      </c>
      <c r="I42" s="41">
        <f t="shared" si="0"/>
        <v>10307461</v>
      </c>
    </row>
    <row r="43" spans="1:9" x14ac:dyDescent="0.25">
      <c r="A43" s="25">
        <v>1048</v>
      </c>
      <c r="B43" s="26" t="s">
        <v>48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2500</v>
      </c>
      <c r="I43" s="43">
        <f t="shared" si="0"/>
        <v>2500</v>
      </c>
    </row>
    <row r="44" spans="1:9" x14ac:dyDescent="0.25">
      <c r="A44" s="25">
        <v>1050</v>
      </c>
      <c r="B44" s="26" t="s">
        <v>49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0</v>
      </c>
      <c r="I44" s="41">
        <f t="shared" si="0"/>
        <v>0</v>
      </c>
    </row>
    <row r="45" spans="1:9" x14ac:dyDescent="0.25">
      <c r="A45" s="25">
        <v>1052</v>
      </c>
      <c r="B45" s="26" t="s">
        <v>50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7500</v>
      </c>
      <c r="I45" s="43">
        <f t="shared" si="0"/>
        <v>7500</v>
      </c>
    </row>
    <row r="46" spans="1:9" x14ac:dyDescent="0.25">
      <c r="A46" s="25">
        <v>1054</v>
      </c>
      <c r="B46" s="26" t="s">
        <v>51</v>
      </c>
      <c r="C46" s="40">
        <v>418</v>
      </c>
      <c r="D46" s="40">
        <v>1055</v>
      </c>
      <c r="E46" s="40">
        <v>5477</v>
      </c>
      <c r="F46" s="40">
        <v>0</v>
      </c>
      <c r="G46" s="40">
        <v>0</v>
      </c>
      <c r="H46" s="40">
        <v>5140</v>
      </c>
      <c r="I46" s="41">
        <f t="shared" si="0"/>
        <v>12090</v>
      </c>
    </row>
    <row r="47" spans="1:9" x14ac:dyDescent="0.25">
      <c r="A47" s="25">
        <v>1055</v>
      </c>
      <c r="B47" s="26" t="s">
        <v>52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22501</v>
      </c>
      <c r="I47" s="43">
        <f t="shared" si="0"/>
        <v>22501</v>
      </c>
    </row>
    <row r="48" spans="1:9" x14ac:dyDescent="0.25">
      <c r="A48" s="25">
        <v>1057</v>
      </c>
      <c r="B48" s="26" t="s">
        <v>53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25000</v>
      </c>
      <c r="I48" s="41">
        <f t="shared" si="0"/>
        <v>25000</v>
      </c>
    </row>
    <row r="49" spans="1:9" x14ac:dyDescent="0.25">
      <c r="A49" s="25">
        <v>1058</v>
      </c>
      <c r="B49" s="26" t="s">
        <v>54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10001</v>
      </c>
      <c r="I49" s="43">
        <f t="shared" si="0"/>
        <v>10001</v>
      </c>
    </row>
    <row r="50" spans="1:9" x14ac:dyDescent="0.25">
      <c r="A50" s="25">
        <v>1062</v>
      </c>
      <c r="B50" s="26" t="s">
        <v>55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12500</v>
      </c>
      <c r="I50" s="41">
        <f t="shared" si="0"/>
        <v>12500</v>
      </c>
    </row>
    <row r="51" spans="1:9" x14ac:dyDescent="0.25">
      <c r="A51" s="25">
        <v>1065</v>
      </c>
      <c r="B51" s="26" t="s">
        <v>56</v>
      </c>
      <c r="C51" s="42">
        <v>1520</v>
      </c>
      <c r="D51" s="42">
        <v>0</v>
      </c>
      <c r="E51" s="42">
        <v>1880</v>
      </c>
      <c r="F51" s="42">
        <v>0</v>
      </c>
      <c r="G51" s="42">
        <v>0</v>
      </c>
      <c r="H51" s="42">
        <v>9600</v>
      </c>
      <c r="I51" s="43">
        <f t="shared" si="0"/>
        <v>13000</v>
      </c>
    </row>
    <row r="52" spans="1:9" x14ac:dyDescent="0.25">
      <c r="A52" s="25">
        <v>1066</v>
      </c>
      <c r="B52" s="26" t="s">
        <v>57</v>
      </c>
      <c r="C52" s="40">
        <v>111087</v>
      </c>
      <c r="D52" s="40">
        <v>0</v>
      </c>
      <c r="E52" s="40">
        <v>378</v>
      </c>
      <c r="F52" s="40">
        <v>0</v>
      </c>
      <c r="G52" s="40">
        <v>0</v>
      </c>
      <c r="H52" s="40">
        <v>20240</v>
      </c>
      <c r="I52" s="41">
        <f t="shared" si="0"/>
        <v>131705</v>
      </c>
    </row>
    <row r="53" spans="1:9" x14ac:dyDescent="0.25">
      <c r="A53" s="25">
        <v>1067</v>
      </c>
      <c r="B53" s="26" t="s">
        <v>58</v>
      </c>
      <c r="C53" s="42">
        <v>570</v>
      </c>
      <c r="D53" s="42">
        <v>0</v>
      </c>
      <c r="E53" s="42">
        <v>0</v>
      </c>
      <c r="F53" s="42">
        <v>0</v>
      </c>
      <c r="G53" s="42">
        <v>0</v>
      </c>
      <c r="H53" s="42">
        <v>3600</v>
      </c>
      <c r="I53" s="43">
        <f t="shared" si="0"/>
        <v>4170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9" x14ac:dyDescent="0.25">
      <c r="A55" s="25">
        <v>1069</v>
      </c>
      <c r="B55" s="26" t="s">
        <v>60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3">
        <f t="shared" si="0"/>
        <v>0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58414299</v>
      </c>
      <c r="D57" s="30">
        <f t="shared" si="1"/>
        <v>4943961</v>
      </c>
      <c r="E57" s="30">
        <f t="shared" si="1"/>
        <v>1381520</v>
      </c>
      <c r="F57" s="30">
        <f t="shared" si="1"/>
        <v>1638542</v>
      </c>
      <c r="G57" s="30">
        <f t="shared" si="1"/>
        <v>2500</v>
      </c>
      <c r="H57" s="30">
        <f t="shared" si="1"/>
        <v>1202010</v>
      </c>
      <c r="I57" s="30">
        <f t="shared" si="1"/>
        <v>67582832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5000</v>
      </c>
      <c r="I7" s="39">
        <f>SUM(C7:H7)</f>
        <v>5000</v>
      </c>
    </row>
    <row r="8" spans="1:9" x14ac:dyDescent="0.25">
      <c r="A8" s="25">
        <v>1002</v>
      </c>
      <c r="B8" s="26" t="s">
        <v>13</v>
      </c>
      <c r="C8" s="40">
        <v>4876300</v>
      </c>
      <c r="D8" s="40">
        <v>55523</v>
      </c>
      <c r="E8" s="40">
        <v>32877</v>
      </c>
      <c r="F8" s="40">
        <v>0</v>
      </c>
      <c r="G8" s="40">
        <v>0</v>
      </c>
      <c r="H8" s="40">
        <v>269260</v>
      </c>
      <c r="I8" s="41">
        <f t="shared" ref="I8:I56" si="0">SUM(C8:H8)</f>
        <v>5233960</v>
      </c>
    </row>
    <row r="9" spans="1:9" x14ac:dyDescent="0.25">
      <c r="A9" s="25">
        <v>1005</v>
      </c>
      <c r="B9" s="26" t="s">
        <v>14</v>
      </c>
      <c r="C9" s="42">
        <v>15677</v>
      </c>
      <c r="D9" s="42">
        <v>3481</v>
      </c>
      <c r="E9" s="42">
        <v>22985</v>
      </c>
      <c r="F9" s="42">
        <v>0</v>
      </c>
      <c r="G9" s="42">
        <v>0</v>
      </c>
      <c r="H9" s="42">
        <v>21731</v>
      </c>
      <c r="I9" s="43">
        <f t="shared" si="0"/>
        <v>63874</v>
      </c>
    </row>
    <row r="10" spans="1:9" x14ac:dyDescent="0.25">
      <c r="A10" s="25">
        <v>1006</v>
      </c>
      <c r="B10" s="26" t="s">
        <v>15</v>
      </c>
      <c r="C10" s="40">
        <v>73279</v>
      </c>
      <c r="D10" s="40">
        <v>0</v>
      </c>
      <c r="E10" s="40">
        <v>378</v>
      </c>
      <c r="F10" s="40">
        <v>0</v>
      </c>
      <c r="G10" s="40">
        <v>0</v>
      </c>
      <c r="H10" s="40">
        <v>480</v>
      </c>
      <c r="I10" s="41">
        <f t="shared" si="0"/>
        <v>74137</v>
      </c>
    </row>
    <row r="11" spans="1:9" x14ac:dyDescent="0.25">
      <c r="A11" s="25">
        <v>1007</v>
      </c>
      <c r="B11" s="26" t="s">
        <v>16</v>
      </c>
      <c r="C11" s="42">
        <v>67680579</v>
      </c>
      <c r="D11" s="42">
        <v>2862906</v>
      </c>
      <c r="E11" s="42">
        <v>1350375</v>
      </c>
      <c r="F11" s="42">
        <v>857106</v>
      </c>
      <c r="G11" s="42">
        <v>5000</v>
      </c>
      <c r="H11" s="42">
        <v>1522366</v>
      </c>
      <c r="I11" s="43">
        <f t="shared" si="0"/>
        <v>74278332</v>
      </c>
    </row>
    <row r="12" spans="1:9" x14ac:dyDescent="0.25">
      <c r="A12" s="25">
        <v>1008</v>
      </c>
      <c r="B12" s="26" t="s">
        <v>17</v>
      </c>
      <c r="C12" s="40">
        <v>10778500</v>
      </c>
      <c r="D12" s="40">
        <v>0</v>
      </c>
      <c r="E12" s="40">
        <v>4153</v>
      </c>
      <c r="F12" s="40">
        <v>12616</v>
      </c>
      <c r="G12" s="40">
        <v>0</v>
      </c>
      <c r="H12" s="40">
        <v>18451</v>
      </c>
      <c r="I12" s="41">
        <f t="shared" si="0"/>
        <v>10813720</v>
      </c>
    </row>
    <row r="13" spans="1:9" x14ac:dyDescent="0.25">
      <c r="A13" s="25">
        <v>1010</v>
      </c>
      <c r="B13" s="26" t="s">
        <v>18</v>
      </c>
      <c r="C13" s="42">
        <v>4136963</v>
      </c>
      <c r="D13" s="42">
        <v>867500</v>
      </c>
      <c r="E13" s="42">
        <v>422679</v>
      </c>
      <c r="F13" s="42">
        <v>284916</v>
      </c>
      <c r="G13" s="42">
        <v>0</v>
      </c>
      <c r="H13" s="42">
        <v>31687</v>
      </c>
      <c r="I13" s="43">
        <f t="shared" si="0"/>
        <v>5743745</v>
      </c>
    </row>
    <row r="14" spans="1:9" x14ac:dyDescent="0.25">
      <c r="A14" s="25">
        <v>1011</v>
      </c>
      <c r="B14" s="26" t="s">
        <v>19</v>
      </c>
      <c r="C14" s="40">
        <v>10677298</v>
      </c>
      <c r="D14" s="40">
        <v>5147167</v>
      </c>
      <c r="E14" s="40">
        <v>608422</v>
      </c>
      <c r="F14" s="40">
        <v>0</v>
      </c>
      <c r="G14" s="40">
        <v>2500</v>
      </c>
      <c r="H14" s="40">
        <v>812298</v>
      </c>
      <c r="I14" s="41">
        <f t="shared" si="0"/>
        <v>17247685</v>
      </c>
    </row>
    <row r="15" spans="1:9" x14ac:dyDescent="0.25">
      <c r="A15" s="25">
        <v>1012</v>
      </c>
      <c r="B15" s="26" t="s">
        <v>20</v>
      </c>
      <c r="C15" s="42">
        <v>385123</v>
      </c>
      <c r="D15" s="42">
        <v>131230</v>
      </c>
      <c r="E15" s="42">
        <v>25982</v>
      </c>
      <c r="F15" s="42">
        <v>0</v>
      </c>
      <c r="G15" s="42">
        <v>15000</v>
      </c>
      <c r="H15" s="42">
        <v>533118</v>
      </c>
      <c r="I15" s="43">
        <f t="shared" si="0"/>
        <v>1090453</v>
      </c>
    </row>
    <row r="16" spans="1:9" x14ac:dyDescent="0.25">
      <c r="A16" s="25">
        <v>1013</v>
      </c>
      <c r="B16" s="26" t="s">
        <v>21</v>
      </c>
      <c r="C16" s="40">
        <v>357358281</v>
      </c>
      <c r="D16" s="40">
        <v>171325889</v>
      </c>
      <c r="E16" s="40">
        <v>11741564</v>
      </c>
      <c r="F16" s="40">
        <v>0</v>
      </c>
      <c r="G16" s="40">
        <v>0</v>
      </c>
      <c r="H16" s="40">
        <v>1508445</v>
      </c>
      <c r="I16" s="41">
        <f t="shared" si="0"/>
        <v>541934179</v>
      </c>
    </row>
    <row r="17" spans="1:9" x14ac:dyDescent="0.25">
      <c r="A17" s="25">
        <v>1014</v>
      </c>
      <c r="B17" s="26" t="s">
        <v>22</v>
      </c>
      <c r="C17" s="42">
        <v>114</v>
      </c>
      <c r="D17" s="42">
        <v>0</v>
      </c>
      <c r="E17" s="42">
        <v>756</v>
      </c>
      <c r="F17" s="42">
        <v>0</v>
      </c>
      <c r="G17" s="42">
        <v>0</v>
      </c>
      <c r="H17" s="42">
        <v>169980</v>
      </c>
      <c r="I17" s="43">
        <f t="shared" si="0"/>
        <v>170850</v>
      </c>
    </row>
    <row r="18" spans="1:9" x14ac:dyDescent="0.25">
      <c r="A18" s="25">
        <v>1016</v>
      </c>
      <c r="B18" s="26" t="s">
        <v>23</v>
      </c>
      <c r="C18" s="40">
        <v>474777424</v>
      </c>
      <c r="D18" s="40">
        <v>110762973</v>
      </c>
      <c r="E18" s="40">
        <v>23266631</v>
      </c>
      <c r="F18" s="40">
        <v>2336358</v>
      </c>
      <c r="G18" s="40">
        <v>0</v>
      </c>
      <c r="H18" s="40">
        <v>1187210</v>
      </c>
      <c r="I18" s="41">
        <f t="shared" si="0"/>
        <v>612330596</v>
      </c>
    </row>
    <row r="19" spans="1:9" x14ac:dyDescent="0.25">
      <c r="A19" s="25">
        <v>1017</v>
      </c>
      <c r="B19" s="26" t="s">
        <v>24</v>
      </c>
      <c r="C19" s="42">
        <v>58554706</v>
      </c>
      <c r="D19" s="42">
        <v>1238731</v>
      </c>
      <c r="E19" s="42">
        <v>2670230</v>
      </c>
      <c r="F19" s="42">
        <v>3857367</v>
      </c>
      <c r="G19" s="42">
        <v>0</v>
      </c>
      <c r="H19" s="42">
        <v>947145</v>
      </c>
      <c r="I19" s="43">
        <f t="shared" si="0"/>
        <v>67268179</v>
      </c>
    </row>
    <row r="20" spans="1:9" x14ac:dyDescent="0.25">
      <c r="A20" s="25">
        <v>1018</v>
      </c>
      <c r="B20" s="26" t="s">
        <v>25</v>
      </c>
      <c r="C20" s="40">
        <v>40851546</v>
      </c>
      <c r="D20" s="40">
        <v>41391162</v>
      </c>
      <c r="E20" s="40">
        <v>2162320</v>
      </c>
      <c r="F20" s="40">
        <v>0</v>
      </c>
      <c r="G20" s="40">
        <v>0</v>
      </c>
      <c r="H20" s="40">
        <v>673531</v>
      </c>
      <c r="I20" s="41">
        <f t="shared" si="0"/>
        <v>85078559</v>
      </c>
    </row>
    <row r="21" spans="1:9" x14ac:dyDescent="0.25">
      <c r="A21" s="25">
        <v>1019</v>
      </c>
      <c r="B21" s="26" t="s">
        <v>26</v>
      </c>
      <c r="C21" s="42">
        <v>26508750</v>
      </c>
      <c r="D21" s="42">
        <v>3188101</v>
      </c>
      <c r="E21" s="42">
        <v>768145</v>
      </c>
      <c r="F21" s="42">
        <v>111824</v>
      </c>
      <c r="G21" s="42">
        <v>300100</v>
      </c>
      <c r="H21" s="42">
        <v>951801</v>
      </c>
      <c r="I21" s="43">
        <f t="shared" si="0"/>
        <v>31828721</v>
      </c>
    </row>
    <row r="22" spans="1:9" x14ac:dyDescent="0.25">
      <c r="A22" s="25">
        <v>1020</v>
      </c>
      <c r="B22" s="26" t="s">
        <v>27</v>
      </c>
      <c r="C22" s="40">
        <v>26445607</v>
      </c>
      <c r="D22" s="40">
        <v>7613143</v>
      </c>
      <c r="E22" s="40">
        <v>777861</v>
      </c>
      <c r="F22" s="40">
        <v>22073961</v>
      </c>
      <c r="G22" s="40">
        <v>0</v>
      </c>
      <c r="H22" s="40">
        <v>133508</v>
      </c>
      <c r="I22" s="41">
        <f t="shared" si="0"/>
        <v>57044080</v>
      </c>
    </row>
    <row r="23" spans="1:9" x14ac:dyDescent="0.25">
      <c r="A23" s="25">
        <v>1022</v>
      </c>
      <c r="B23" s="26" t="s">
        <v>28</v>
      </c>
      <c r="C23" s="42">
        <v>191256</v>
      </c>
      <c r="D23" s="42">
        <v>4</v>
      </c>
      <c r="E23" s="42">
        <v>9862</v>
      </c>
      <c r="F23" s="42">
        <v>0</v>
      </c>
      <c r="G23" s="42">
        <v>0</v>
      </c>
      <c r="H23" s="42">
        <v>480</v>
      </c>
      <c r="I23" s="43">
        <f t="shared" si="0"/>
        <v>201602</v>
      </c>
    </row>
    <row r="24" spans="1:9" x14ac:dyDescent="0.25">
      <c r="A24" s="25">
        <v>1023</v>
      </c>
      <c r="B24" s="26" t="s">
        <v>29</v>
      </c>
      <c r="C24" s="40">
        <v>20647425</v>
      </c>
      <c r="D24" s="40">
        <v>1204795</v>
      </c>
      <c r="E24" s="40">
        <v>704203</v>
      </c>
      <c r="F24" s="40">
        <v>1461690</v>
      </c>
      <c r="G24" s="40">
        <v>0</v>
      </c>
      <c r="H24" s="40">
        <v>832452</v>
      </c>
      <c r="I24" s="41">
        <f t="shared" si="0"/>
        <v>24850565</v>
      </c>
    </row>
    <row r="25" spans="1:9" x14ac:dyDescent="0.25">
      <c r="A25" s="25">
        <v>1024</v>
      </c>
      <c r="B25" s="26" t="s">
        <v>30</v>
      </c>
      <c r="C25" s="42">
        <v>515296164</v>
      </c>
      <c r="D25" s="42">
        <v>23596596</v>
      </c>
      <c r="E25" s="42">
        <v>9893276</v>
      </c>
      <c r="F25" s="42">
        <v>7569573</v>
      </c>
      <c r="G25" s="42">
        <v>10000</v>
      </c>
      <c r="H25" s="42">
        <v>4410274</v>
      </c>
      <c r="I25" s="43">
        <f t="shared" si="0"/>
        <v>560775883</v>
      </c>
    </row>
    <row r="26" spans="1:9" x14ac:dyDescent="0.25">
      <c r="A26" s="25">
        <v>1025</v>
      </c>
      <c r="B26" s="26" t="s">
        <v>31</v>
      </c>
      <c r="C26" s="40">
        <v>464685</v>
      </c>
      <c r="D26" s="40">
        <v>10204</v>
      </c>
      <c r="E26" s="40">
        <v>15542</v>
      </c>
      <c r="F26" s="40">
        <v>0</v>
      </c>
      <c r="G26" s="40">
        <v>2500</v>
      </c>
      <c r="H26" s="40">
        <v>96465</v>
      </c>
      <c r="I26" s="41">
        <f t="shared" si="0"/>
        <v>589396</v>
      </c>
    </row>
    <row r="27" spans="1:9" x14ac:dyDescent="0.25">
      <c r="A27" s="25">
        <v>1026</v>
      </c>
      <c r="B27" s="26" t="s">
        <v>32</v>
      </c>
      <c r="C27" s="42">
        <v>251199</v>
      </c>
      <c r="D27" s="42">
        <v>0</v>
      </c>
      <c r="E27" s="42">
        <v>379</v>
      </c>
      <c r="F27" s="42">
        <v>0</v>
      </c>
      <c r="G27" s="42">
        <v>0</v>
      </c>
      <c r="H27" s="42">
        <v>42820</v>
      </c>
      <c r="I27" s="43">
        <f t="shared" si="0"/>
        <v>294398</v>
      </c>
    </row>
    <row r="28" spans="1:9" x14ac:dyDescent="0.25">
      <c r="A28" s="25">
        <v>1027</v>
      </c>
      <c r="B28" s="26" t="s">
        <v>33</v>
      </c>
      <c r="C28" s="40">
        <v>38121386</v>
      </c>
      <c r="D28" s="40">
        <v>770365</v>
      </c>
      <c r="E28" s="40">
        <v>335300</v>
      </c>
      <c r="F28" s="40">
        <v>563003</v>
      </c>
      <c r="G28" s="40">
        <v>0</v>
      </c>
      <c r="H28" s="40">
        <v>709983</v>
      </c>
      <c r="I28" s="41">
        <f t="shared" si="0"/>
        <v>40500037</v>
      </c>
    </row>
    <row r="29" spans="1:9" x14ac:dyDescent="0.25">
      <c r="A29" s="25">
        <v>1028</v>
      </c>
      <c r="B29" s="26" t="s">
        <v>34</v>
      </c>
      <c r="C29" s="42">
        <v>9036856</v>
      </c>
      <c r="D29" s="42">
        <v>743330</v>
      </c>
      <c r="E29" s="42">
        <v>199138</v>
      </c>
      <c r="F29" s="42">
        <v>0</v>
      </c>
      <c r="G29" s="42">
        <v>0</v>
      </c>
      <c r="H29" s="42">
        <v>51790</v>
      </c>
      <c r="I29" s="43">
        <f t="shared" si="0"/>
        <v>10031114</v>
      </c>
    </row>
    <row r="30" spans="1:9" x14ac:dyDescent="0.25">
      <c r="A30" s="25">
        <v>1030</v>
      </c>
      <c r="B30" s="26" t="s">
        <v>35</v>
      </c>
      <c r="C30" s="40">
        <v>29224039</v>
      </c>
      <c r="D30" s="40">
        <v>2202452</v>
      </c>
      <c r="E30" s="40">
        <v>894383</v>
      </c>
      <c r="F30" s="40">
        <v>181524</v>
      </c>
      <c r="G30" s="40">
        <v>30000</v>
      </c>
      <c r="H30" s="40">
        <v>1116108</v>
      </c>
      <c r="I30" s="41">
        <f t="shared" si="0"/>
        <v>33648506</v>
      </c>
    </row>
    <row r="31" spans="1:9" x14ac:dyDescent="0.25">
      <c r="A31" s="25">
        <v>1031</v>
      </c>
      <c r="B31" s="26" t="s">
        <v>36</v>
      </c>
      <c r="C31" s="42">
        <v>76</v>
      </c>
      <c r="D31" s="42">
        <v>0</v>
      </c>
      <c r="E31" s="42">
        <v>0</v>
      </c>
      <c r="F31" s="42">
        <v>0</v>
      </c>
      <c r="G31" s="42">
        <v>0</v>
      </c>
      <c r="H31" s="42">
        <v>480</v>
      </c>
      <c r="I31" s="43">
        <f t="shared" si="0"/>
        <v>556</v>
      </c>
    </row>
    <row r="32" spans="1:9" x14ac:dyDescent="0.25">
      <c r="A32" s="25">
        <v>1033</v>
      </c>
      <c r="B32" s="26" t="s">
        <v>37</v>
      </c>
      <c r="C32" s="40">
        <v>373096</v>
      </c>
      <c r="D32" s="40">
        <v>25139</v>
      </c>
      <c r="E32" s="40">
        <v>48931</v>
      </c>
      <c r="F32" s="40">
        <v>0</v>
      </c>
      <c r="G32" s="40">
        <v>2500</v>
      </c>
      <c r="H32" s="40">
        <v>244520</v>
      </c>
      <c r="I32" s="41">
        <f t="shared" si="0"/>
        <v>694186</v>
      </c>
    </row>
    <row r="33" spans="1:9" x14ac:dyDescent="0.25">
      <c r="A33" s="25">
        <v>1034</v>
      </c>
      <c r="B33" s="26" t="s">
        <v>38</v>
      </c>
      <c r="C33" s="42">
        <v>1144987</v>
      </c>
      <c r="D33" s="42">
        <v>2760</v>
      </c>
      <c r="E33" s="42">
        <v>51314</v>
      </c>
      <c r="F33" s="42">
        <v>0</v>
      </c>
      <c r="G33" s="42">
        <v>0</v>
      </c>
      <c r="H33" s="42">
        <v>28420</v>
      </c>
      <c r="I33" s="43">
        <f t="shared" si="0"/>
        <v>1227481</v>
      </c>
    </row>
    <row r="34" spans="1:9" x14ac:dyDescent="0.25">
      <c r="A34" s="25">
        <v>1037</v>
      </c>
      <c r="B34" s="26" t="s">
        <v>39</v>
      </c>
      <c r="C34" s="40">
        <v>7802624</v>
      </c>
      <c r="D34" s="40">
        <v>96891</v>
      </c>
      <c r="E34" s="40">
        <v>121851</v>
      </c>
      <c r="F34" s="40">
        <v>565536</v>
      </c>
      <c r="G34" s="40">
        <v>0</v>
      </c>
      <c r="H34" s="40">
        <v>135456</v>
      </c>
      <c r="I34" s="41">
        <f t="shared" si="0"/>
        <v>8722358</v>
      </c>
    </row>
    <row r="35" spans="1:9" x14ac:dyDescent="0.25">
      <c r="A35" s="25">
        <v>1038</v>
      </c>
      <c r="B35" s="26" t="s">
        <v>40</v>
      </c>
      <c r="C35" s="42">
        <v>44334966</v>
      </c>
      <c r="D35" s="42">
        <v>0</v>
      </c>
      <c r="E35" s="42">
        <v>1498</v>
      </c>
      <c r="F35" s="42">
        <v>0</v>
      </c>
      <c r="G35" s="42">
        <v>0</v>
      </c>
      <c r="H35" s="42">
        <v>132991</v>
      </c>
      <c r="I35" s="43">
        <f t="shared" si="0"/>
        <v>44469455</v>
      </c>
    </row>
    <row r="36" spans="1:9" x14ac:dyDescent="0.25">
      <c r="A36" s="25">
        <v>1039</v>
      </c>
      <c r="B36" s="26" t="s">
        <v>41</v>
      </c>
      <c r="C36" s="40">
        <v>596718</v>
      </c>
      <c r="D36" s="40">
        <v>15697</v>
      </c>
      <c r="E36" s="40">
        <v>29966</v>
      </c>
      <c r="F36" s="40">
        <v>0</v>
      </c>
      <c r="G36" s="40">
        <v>2500</v>
      </c>
      <c r="H36" s="40">
        <v>245529</v>
      </c>
      <c r="I36" s="41">
        <f t="shared" si="0"/>
        <v>890410</v>
      </c>
    </row>
    <row r="37" spans="1:9" x14ac:dyDescent="0.25">
      <c r="A37" s="25">
        <v>1040</v>
      </c>
      <c r="B37" s="26" t="s">
        <v>42</v>
      </c>
      <c r="C37" s="42">
        <v>52044729</v>
      </c>
      <c r="D37" s="42">
        <v>2519187</v>
      </c>
      <c r="E37" s="42">
        <v>1100711</v>
      </c>
      <c r="F37" s="42">
        <v>917969</v>
      </c>
      <c r="G37" s="42">
        <v>12500</v>
      </c>
      <c r="H37" s="42">
        <v>2407918</v>
      </c>
      <c r="I37" s="43">
        <f t="shared" si="0"/>
        <v>59003014</v>
      </c>
    </row>
    <row r="38" spans="1:9" x14ac:dyDescent="0.25">
      <c r="A38" s="25">
        <v>1042</v>
      </c>
      <c r="B38" s="26" t="s">
        <v>43</v>
      </c>
      <c r="C38" s="40">
        <v>1673330</v>
      </c>
      <c r="D38" s="40">
        <v>0</v>
      </c>
      <c r="E38" s="40">
        <v>75069</v>
      </c>
      <c r="F38" s="40">
        <v>0</v>
      </c>
      <c r="G38" s="40">
        <v>0</v>
      </c>
      <c r="H38" s="40">
        <v>5775</v>
      </c>
      <c r="I38" s="41">
        <f t="shared" si="0"/>
        <v>1754174</v>
      </c>
    </row>
    <row r="39" spans="1:9" x14ac:dyDescent="0.25">
      <c r="A39" s="25">
        <v>1043</v>
      </c>
      <c r="B39" s="26" t="s">
        <v>44</v>
      </c>
      <c r="C39" s="42">
        <v>401113549</v>
      </c>
      <c r="D39" s="42">
        <v>56160342</v>
      </c>
      <c r="E39" s="42">
        <v>17843630</v>
      </c>
      <c r="F39" s="42">
        <v>11882317</v>
      </c>
      <c r="G39" s="42">
        <v>0</v>
      </c>
      <c r="H39" s="42">
        <v>731367</v>
      </c>
      <c r="I39" s="43">
        <f t="shared" si="0"/>
        <v>487731205</v>
      </c>
    </row>
    <row r="40" spans="1:9" x14ac:dyDescent="0.25">
      <c r="A40" s="25">
        <v>1044</v>
      </c>
      <c r="B40" s="26" t="s">
        <v>45</v>
      </c>
      <c r="C40" s="40">
        <v>2070090</v>
      </c>
      <c r="D40" s="40">
        <v>327496</v>
      </c>
      <c r="E40" s="40">
        <v>102100</v>
      </c>
      <c r="F40" s="40">
        <v>0</v>
      </c>
      <c r="G40" s="40">
        <v>0</v>
      </c>
      <c r="H40" s="40">
        <v>275197</v>
      </c>
      <c r="I40" s="41">
        <f t="shared" si="0"/>
        <v>2774883</v>
      </c>
    </row>
    <row r="41" spans="1:9" x14ac:dyDescent="0.25">
      <c r="A41" s="25">
        <v>1046</v>
      </c>
      <c r="B41" s="26" t="s">
        <v>46</v>
      </c>
      <c r="C41" s="42">
        <v>1490727</v>
      </c>
      <c r="D41" s="42">
        <v>0</v>
      </c>
      <c r="E41" s="42">
        <v>61150</v>
      </c>
      <c r="F41" s="42">
        <v>0</v>
      </c>
      <c r="G41" s="42">
        <v>12500</v>
      </c>
      <c r="H41" s="42">
        <v>963363</v>
      </c>
      <c r="I41" s="43">
        <f t="shared" si="0"/>
        <v>2527740</v>
      </c>
    </row>
    <row r="42" spans="1:9" x14ac:dyDescent="0.25">
      <c r="A42" s="25">
        <v>1047</v>
      </c>
      <c r="B42" s="26" t="s">
        <v>47</v>
      </c>
      <c r="C42" s="40">
        <v>231271458</v>
      </c>
      <c r="D42" s="40">
        <v>24151409</v>
      </c>
      <c r="E42" s="40">
        <v>11193936</v>
      </c>
      <c r="F42" s="40">
        <v>138749</v>
      </c>
      <c r="G42" s="40">
        <v>0</v>
      </c>
      <c r="H42" s="40">
        <v>1335356</v>
      </c>
      <c r="I42" s="41">
        <f t="shared" si="0"/>
        <v>268090908</v>
      </c>
    </row>
    <row r="43" spans="1:9" x14ac:dyDescent="0.25">
      <c r="A43" s="25">
        <v>1048</v>
      </c>
      <c r="B43" s="26" t="s">
        <v>48</v>
      </c>
      <c r="C43" s="42">
        <v>37757097</v>
      </c>
      <c r="D43" s="42">
        <v>2849751</v>
      </c>
      <c r="E43" s="42">
        <v>2073619</v>
      </c>
      <c r="F43" s="42">
        <v>3892761</v>
      </c>
      <c r="G43" s="42">
        <v>0</v>
      </c>
      <c r="H43" s="42">
        <v>613340</v>
      </c>
      <c r="I43" s="43">
        <f t="shared" si="0"/>
        <v>47186568</v>
      </c>
    </row>
    <row r="44" spans="1:9" x14ac:dyDescent="0.25">
      <c r="A44" s="25">
        <v>1050</v>
      </c>
      <c r="B44" s="26" t="s">
        <v>49</v>
      </c>
      <c r="C44" s="40">
        <v>24137</v>
      </c>
      <c r="D44" s="40">
        <v>0</v>
      </c>
      <c r="E44" s="40">
        <v>1191</v>
      </c>
      <c r="F44" s="40">
        <v>0</v>
      </c>
      <c r="G44" s="40">
        <v>0</v>
      </c>
      <c r="H44" s="40">
        <v>720</v>
      </c>
      <c r="I44" s="41">
        <f t="shared" si="0"/>
        <v>26048</v>
      </c>
    </row>
    <row r="45" spans="1:9" x14ac:dyDescent="0.25">
      <c r="A45" s="25">
        <v>1052</v>
      </c>
      <c r="B45" s="26" t="s">
        <v>50</v>
      </c>
      <c r="C45" s="42">
        <v>18169730</v>
      </c>
      <c r="D45" s="42">
        <v>333759</v>
      </c>
      <c r="E45" s="42">
        <v>553098</v>
      </c>
      <c r="F45" s="42">
        <v>1763031</v>
      </c>
      <c r="G45" s="42">
        <v>0</v>
      </c>
      <c r="H45" s="42">
        <v>363531</v>
      </c>
      <c r="I45" s="43">
        <f t="shared" si="0"/>
        <v>21183149</v>
      </c>
    </row>
    <row r="46" spans="1:9" x14ac:dyDescent="0.25">
      <c r="A46" s="25">
        <v>1054</v>
      </c>
      <c r="B46" s="26" t="s">
        <v>51</v>
      </c>
      <c r="C46" s="40">
        <v>17893933</v>
      </c>
      <c r="D46" s="40">
        <v>1173057</v>
      </c>
      <c r="E46" s="40">
        <v>745754</v>
      </c>
      <c r="F46" s="40">
        <v>4843</v>
      </c>
      <c r="G46" s="40">
        <v>20007</v>
      </c>
      <c r="H46" s="40">
        <v>466485</v>
      </c>
      <c r="I46" s="41">
        <f t="shared" si="0"/>
        <v>20304079</v>
      </c>
    </row>
    <row r="47" spans="1:9" x14ac:dyDescent="0.25">
      <c r="A47" s="25">
        <v>1055</v>
      </c>
      <c r="B47" s="26" t="s">
        <v>52</v>
      </c>
      <c r="C47" s="42">
        <v>36342321</v>
      </c>
      <c r="D47" s="42">
        <v>1690006</v>
      </c>
      <c r="E47" s="42">
        <v>2132488</v>
      </c>
      <c r="F47" s="42">
        <v>3207</v>
      </c>
      <c r="G47" s="42">
        <v>0</v>
      </c>
      <c r="H47" s="42">
        <v>427467</v>
      </c>
      <c r="I47" s="43">
        <f t="shared" si="0"/>
        <v>40595489</v>
      </c>
    </row>
    <row r="48" spans="1:9" x14ac:dyDescent="0.25">
      <c r="A48" s="25">
        <v>1057</v>
      </c>
      <c r="B48" s="26" t="s">
        <v>53</v>
      </c>
      <c r="C48" s="40">
        <v>1270149</v>
      </c>
      <c r="D48" s="40">
        <v>272778</v>
      </c>
      <c r="E48" s="40">
        <v>69787</v>
      </c>
      <c r="F48" s="40">
        <v>0</v>
      </c>
      <c r="G48" s="40">
        <v>0</v>
      </c>
      <c r="H48" s="40">
        <v>2215070</v>
      </c>
      <c r="I48" s="41">
        <f t="shared" si="0"/>
        <v>3827784</v>
      </c>
    </row>
    <row r="49" spans="1:9" x14ac:dyDescent="0.25">
      <c r="A49" s="25">
        <v>1058</v>
      </c>
      <c r="B49" s="26" t="s">
        <v>54</v>
      </c>
      <c r="C49" s="42">
        <v>19819923</v>
      </c>
      <c r="D49" s="42">
        <v>613409</v>
      </c>
      <c r="E49" s="42">
        <v>519934</v>
      </c>
      <c r="F49" s="42">
        <v>2500</v>
      </c>
      <c r="G49" s="42">
        <v>57504</v>
      </c>
      <c r="H49" s="42">
        <v>1813472</v>
      </c>
      <c r="I49" s="43">
        <f t="shared" si="0"/>
        <v>22826742</v>
      </c>
    </row>
    <row r="50" spans="1:9" x14ac:dyDescent="0.25">
      <c r="A50" s="25">
        <v>1062</v>
      </c>
      <c r="B50" s="26" t="s">
        <v>55</v>
      </c>
      <c r="C50" s="40">
        <v>33146512</v>
      </c>
      <c r="D50" s="40">
        <v>679860</v>
      </c>
      <c r="E50" s="40">
        <v>1529884</v>
      </c>
      <c r="F50" s="40">
        <v>55503</v>
      </c>
      <c r="G50" s="40">
        <v>0</v>
      </c>
      <c r="H50" s="40">
        <v>228512</v>
      </c>
      <c r="I50" s="41">
        <f t="shared" si="0"/>
        <v>35640271</v>
      </c>
    </row>
    <row r="51" spans="1:9" x14ac:dyDescent="0.25">
      <c r="A51" s="25">
        <v>1065</v>
      </c>
      <c r="B51" s="26" t="s">
        <v>56</v>
      </c>
      <c r="C51" s="42">
        <v>281335069</v>
      </c>
      <c r="D51" s="42">
        <v>3517001</v>
      </c>
      <c r="E51" s="42">
        <v>2418891</v>
      </c>
      <c r="F51" s="42">
        <v>754967</v>
      </c>
      <c r="G51" s="42">
        <v>0</v>
      </c>
      <c r="H51" s="42">
        <v>464555</v>
      </c>
      <c r="I51" s="43">
        <f t="shared" si="0"/>
        <v>288490483</v>
      </c>
    </row>
    <row r="52" spans="1:9" x14ac:dyDescent="0.25">
      <c r="A52" s="25">
        <v>1066</v>
      </c>
      <c r="B52" s="26" t="s">
        <v>57</v>
      </c>
      <c r="C52" s="40">
        <v>189676019</v>
      </c>
      <c r="D52" s="40">
        <v>6950226</v>
      </c>
      <c r="E52" s="40">
        <v>5968783</v>
      </c>
      <c r="F52" s="40">
        <v>508727</v>
      </c>
      <c r="G52" s="40">
        <v>0</v>
      </c>
      <c r="H52" s="40">
        <v>347250</v>
      </c>
      <c r="I52" s="41">
        <f t="shared" si="0"/>
        <v>203451005</v>
      </c>
    </row>
    <row r="53" spans="1:9" x14ac:dyDescent="0.25">
      <c r="A53" s="25">
        <v>1067</v>
      </c>
      <c r="B53" s="26" t="s">
        <v>58</v>
      </c>
      <c r="C53" s="42">
        <v>1127897</v>
      </c>
      <c r="D53" s="42">
        <v>0</v>
      </c>
      <c r="E53" s="42">
        <v>3957</v>
      </c>
      <c r="F53" s="42">
        <v>0</v>
      </c>
      <c r="G53" s="42">
        <v>52918</v>
      </c>
      <c r="H53" s="42">
        <v>32180</v>
      </c>
      <c r="I53" s="43">
        <f t="shared" si="0"/>
        <v>1216952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9" x14ac:dyDescent="0.25">
      <c r="A55" s="25">
        <v>1069</v>
      </c>
      <c r="B55" s="26" t="s">
        <v>60</v>
      </c>
      <c r="C55" s="42">
        <v>2836316</v>
      </c>
      <c r="D55" s="42">
        <v>196201</v>
      </c>
      <c r="E55" s="42">
        <v>120422</v>
      </c>
      <c r="F55" s="42">
        <v>0</v>
      </c>
      <c r="G55" s="42">
        <v>0</v>
      </c>
      <c r="H55" s="42">
        <v>127723</v>
      </c>
      <c r="I55" s="43">
        <f t="shared" si="0"/>
        <v>3280662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3079668610</v>
      </c>
      <c r="D57" s="30">
        <f t="shared" si="1"/>
        <v>474690521</v>
      </c>
      <c r="E57" s="30">
        <f t="shared" si="1"/>
        <v>102675405</v>
      </c>
      <c r="F57" s="30">
        <f t="shared" si="1"/>
        <v>59800048</v>
      </c>
      <c r="G57" s="30">
        <f t="shared" si="1"/>
        <v>525529</v>
      </c>
      <c r="H57" s="30">
        <f t="shared" si="1"/>
        <v>29653060</v>
      </c>
      <c r="I57" s="30">
        <f t="shared" si="1"/>
        <v>3747013173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4257</v>
      </c>
      <c r="I7" s="39">
        <f>SUM(C7:H7)</f>
        <v>4257</v>
      </c>
    </row>
    <row r="8" spans="1:9" x14ac:dyDescent="0.25">
      <c r="A8" s="25">
        <v>1002</v>
      </c>
      <c r="B8" s="26" t="s">
        <v>13</v>
      </c>
      <c r="C8" s="40">
        <v>1906656</v>
      </c>
      <c r="D8" s="40">
        <v>22957</v>
      </c>
      <c r="E8" s="40">
        <v>38134</v>
      </c>
      <c r="F8" s="40">
        <v>0</v>
      </c>
      <c r="G8" s="40">
        <v>0</v>
      </c>
      <c r="H8" s="40">
        <v>228403</v>
      </c>
      <c r="I8" s="41">
        <f t="shared" ref="I8:I56" si="0">SUM(C8:H8)</f>
        <v>2196150</v>
      </c>
    </row>
    <row r="9" spans="1:9" x14ac:dyDescent="0.25">
      <c r="A9" s="25">
        <v>1005</v>
      </c>
      <c r="B9" s="26" t="s">
        <v>14</v>
      </c>
      <c r="C9" s="42">
        <v>31495</v>
      </c>
      <c r="D9" s="42">
        <v>0</v>
      </c>
      <c r="E9" s="42">
        <v>23836</v>
      </c>
      <c r="F9" s="42">
        <v>851</v>
      </c>
      <c r="G9" s="42">
        <v>0</v>
      </c>
      <c r="H9" s="42">
        <v>14439</v>
      </c>
      <c r="I9" s="43">
        <f t="shared" si="0"/>
        <v>70621</v>
      </c>
    </row>
    <row r="10" spans="1:9" x14ac:dyDescent="0.25">
      <c r="A10" s="25">
        <v>1006</v>
      </c>
      <c r="B10" s="26" t="s">
        <v>15</v>
      </c>
      <c r="C10" s="40">
        <v>4050</v>
      </c>
      <c r="D10" s="40">
        <v>0</v>
      </c>
      <c r="E10" s="40">
        <v>378</v>
      </c>
      <c r="F10" s="40">
        <v>0</v>
      </c>
      <c r="G10" s="40">
        <v>0</v>
      </c>
      <c r="H10" s="40">
        <v>720</v>
      </c>
      <c r="I10" s="41">
        <f t="shared" si="0"/>
        <v>5148</v>
      </c>
    </row>
    <row r="11" spans="1:9" x14ac:dyDescent="0.25">
      <c r="A11" s="25">
        <v>1007</v>
      </c>
      <c r="B11" s="26" t="s">
        <v>16</v>
      </c>
      <c r="C11" s="42">
        <v>77122742</v>
      </c>
      <c r="D11" s="42">
        <v>4265906</v>
      </c>
      <c r="E11" s="42">
        <v>2245366</v>
      </c>
      <c r="F11" s="42">
        <v>1018573</v>
      </c>
      <c r="G11" s="42">
        <v>5000</v>
      </c>
      <c r="H11" s="42">
        <v>1949904</v>
      </c>
      <c r="I11" s="43">
        <f t="shared" si="0"/>
        <v>86607491</v>
      </c>
    </row>
    <row r="12" spans="1:9" x14ac:dyDescent="0.25">
      <c r="A12" s="25">
        <v>1008</v>
      </c>
      <c r="B12" s="26" t="s">
        <v>17</v>
      </c>
      <c r="C12" s="40">
        <v>51061776</v>
      </c>
      <c r="D12" s="40">
        <v>0</v>
      </c>
      <c r="E12" s="40">
        <v>1137</v>
      </c>
      <c r="F12" s="40">
        <v>3069728</v>
      </c>
      <c r="G12" s="40">
        <v>0</v>
      </c>
      <c r="H12" s="40">
        <v>4900</v>
      </c>
      <c r="I12" s="41">
        <f t="shared" si="0"/>
        <v>54137541</v>
      </c>
    </row>
    <row r="13" spans="1:9" x14ac:dyDescent="0.25">
      <c r="A13" s="25">
        <v>1010</v>
      </c>
      <c r="B13" s="26" t="s">
        <v>18</v>
      </c>
      <c r="C13" s="42">
        <v>8430868</v>
      </c>
      <c r="D13" s="42">
        <v>543444</v>
      </c>
      <c r="E13" s="42">
        <v>513545</v>
      </c>
      <c r="F13" s="42">
        <v>364773</v>
      </c>
      <c r="G13" s="42">
        <v>0</v>
      </c>
      <c r="H13" s="42">
        <v>28036</v>
      </c>
      <c r="I13" s="43">
        <f t="shared" si="0"/>
        <v>9880666</v>
      </c>
    </row>
    <row r="14" spans="1:9" x14ac:dyDescent="0.25">
      <c r="A14" s="25">
        <v>1011</v>
      </c>
      <c r="B14" s="26" t="s">
        <v>19</v>
      </c>
      <c r="C14" s="40">
        <v>12114287</v>
      </c>
      <c r="D14" s="40">
        <v>4441318</v>
      </c>
      <c r="E14" s="40">
        <v>739360</v>
      </c>
      <c r="F14" s="40">
        <v>0</v>
      </c>
      <c r="G14" s="40">
        <v>2500</v>
      </c>
      <c r="H14" s="40">
        <v>696909</v>
      </c>
      <c r="I14" s="41">
        <f t="shared" si="0"/>
        <v>17994374</v>
      </c>
    </row>
    <row r="15" spans="1:9" x14ac:dyDescent="0.25">
      <c r="A15" s="25">
        <v>1012</v>
      </c>
      <c r="B15" s="26" t="s">
        <v>20</v>
      </c>
      <c r="C15" s="42">
        <v>36884650</v>
      </c>
      <c r="D15" s="42">
        <v>0</v>
      </c>
      <c r="E15" s="42">
        <v>758</v>
      </c>
      <c r="F15" s="42">
        <v>1713220</v>
      </c>
      <c r="G15" s="42">
        <v>12500</v>
      </c>
      <c r="H15" s="42">
        <v>651091</v>
      </c>
      <c r="I15" s="43">
        <f t="shared" si="0"/>
        <v>39262219</v>
      </c>
    </row>
    <row r="16" spans="1:9" x14ac:dyDescent="0.25">
      <c r="A16" s="25">
        <v>1013</v>
      </c>
      <c r="B16" s="26" t="s">
        <v>21</v>
      </c>
      <c r="C16" s="40">
        <v>230718639</v>
      </c>
      <c r="D16" s="40">
        <v>116088683</v>
      </c>
      <c r="E16" s="40">
        <v>9500667</v>
      </c>
      <c r="F16" s="40">
        <v>417748</v>
      </c>
      <c r="G16" s="40">
        <v>2500</v>
      </c>
      <c r="H16" s="40">
        <v>997561</v>
      </c>
      <c r="I16" s="41">
        <f t="shared" si="0"/>
        <v>357725798</v>
      </c>
    </row>
    <row r="17" spans="1:9" x14ac:dyDescent="0.25">
      <c r="A17" s="25">
        <v>1014</v>
      </c>
      <c r="B17" s="26" t="s">
        <v>22</v>
      </c>
      <c r="C17" s="42">
        <v>12904917</v>
      </c>
      <c r="D17" s="42">
        <v>604</v>
      </c>
      <c r="E17" s="42">
        <v>756</v>
      </c>
      <c r="F17" s="42">
        <v>799774</v>
      </c>
      <c r="G17" s="42">
        <v>0</v>
      </c>
      <c r="H17" s="42">
        <v>220720</v>
      </c>
      <c r="I17" s="43">
        <f t="shared" si="0"/>
        <v>13926771</v>
      </c>
    </row>
    <row r="18" spans="1:9" x14ac:dyDescent="0.25">
      <c r="A18" s="25">
        <v>1016</v>
      </c>
      <c r="B18" s="26" t="s">
        <v>23</v>
      </c>
      <c r="C18" s="40">
        <v>595542686</v>
      </c>
      <c r="D18" s="40">
        <v>108822026</v>
      </c>
      <c r="E18" s="40">
        <v>27816754</v>
      </c>
      <c r="F18" s="40">
        <v>1819797</v>
      </c>
      <c r="G18" s="40">
        <v>0</v>
      </c>
      <c r="H18" s="40">
        <v>1874448</v>
      </c>
      <c r="I18" s="41">
        <f t="shared" si="0"/>
        <v>735875711</v>
      </c>
    </row>
    <row r="19" spans="1:9" x14ac:dyDescent="0.25">
      <c r="A19" s="25">
        <v>1017</v>
      </c>
      <c r="B19" s="26" t="s">
        <v>24</v>
      </c>
      <c r="C19" s="42">
        <v>74574449</v>
      </c>
      <c r="D19" s="42">
        <v>1433409</v>
      </c>
      <c r="E19" s="42">
        <v>2469279</v>
      </c>
      <c r="F19" s="42">
        <v>598215</v>
      </c>
      <c r="G19" s="42">
        <v>0</v>
      </c>
      <c r="H19" s="42">
        <v>854506</v>
      </c>
      <c r="I19" s="43">
        <f t="shared" si="0"/>
        <v>79929858</v>
      </c>
    </row>
    <row r="20" spans="1:9" x14ac:dyDescent="0.25">
      <c r="A20" s="25">
        <v>1018</v>
      </c>
      <c r="B20" s="26" t="s">
        <v>25</v>
      </c>
      <c r="C20" s="40">
        <v>60557602</v>
      </c>
      <c r="D20" s="40">
        <v>273214</v>
      </c>
      <c r="E20" s="40">
        <v>77811</v>
      </c>
      <c r="F20" s="40">
        <v>2516673</v>
      </c>
      <c r="G20" s="40">
        <v>0</v>
      </c>
      <c r="H20" s="40">
        <v>589969</v>
      </c>
      <c r="I20" s="41">
        <f t="shared" si="0"/>
        <v>64015269</v>
      </c>
    </row>
    <row r="21" spans="1:9" x14ac:dyDescent="0.25">
      <c r="A21" s="25">
        <v>1019</v>
      </c>
      <c r="B21" s="26" t="s">
        <v>26</v>
      </c>
      <c r="C21" s="42">
        <v>20587573</v>
      </c>
      <c r="D21" s="42">
        <v>2101225</v>
      </c>
      <c r="E21" s="42">
        <v>669860</v>
      </c>
      <c r="F21" s="42">
        <v>88252</v>
      </c>
      <c r="G21" s="42">
        <v>0</v>
      </c>
      <c r="H21" s="42">
        <v>1253979</v>
      </c>
      <c r="I21" s="43">
        <f t="shared" si="0"/>
        <v>24700889</v>
      </c>
    </row>
    <row r="22" spans="1:9" x14ac:dyDescent="0.25">
      <c r="A22" s="25">
        <v>1020</v>
      </c>
      <c r="B22" s="26" t="s">
        <v>27</v>
      </c>
      <c r="C22" s="40">
        <v>33182603</v>
      </c>
      <c r="D22" s="40">
        <v>9158726</v>
      </c>
      <c r="E22" s="40">
        <v>973753</v>
      </c>
      <c r="F22" s="40">
        <v>25732448</v>
      </c>
      <c r="G22" s="40">
        <v>0</v>
      </c>
      <c r="H22" s="40">
        <v>222907</v>
      </c>
      <c r="I22" s="41">
        <f t="shared" si="0"/>
        <v>69270437</v>
      </c>
    </row>
    <row r="23" spans="1:9" x14ac:dyDescent="0.25">
      <c r="A23" s="25">
        <v>1022</v>
      </c>
      <c r="B23" s="26" t="s">
        <v>28</v>
      </c>
      <c r="C23" s="42">
        <v>1562685</v>
      </c>
      <c r="D23" s="42">
        <v>11149</v>
      </c>
      <c r="E23" s="42">
        <v>12252</v>
      </c>
      <c r="F23" s="42">
        <v>0</v>
      </c>
      <c r="G23" s="42">
        <v>0</v>
      </c>
      <c r="H23" s="42">
        <v>6100</v>
      </c>
      <c r="I23" s="43">
        <f t="shared" si="0"/>
        <v>1592186</v>
      </c>
    </row>
    <row r="24" spans="1:9" x14ac:dyDescent="0.25">
      <c r="A24" s="25">
        <v>1023</v>
      </c>
      <c r="B24" s="26" t="s">
        <v>29</v>
      </c>
      <c r="C24" s="40">
        <v>24398234</v>
      </c>
      <c r="D24" s="40">
        <v>966342</v>
      </c>
      <c r="E24" s="40">
        <v>736082</v>
      </c>
      <c r="F24" s="40">
        <v>1119508</v>
      </c>
      <c r="G24" s="40">
        <v>2500</v>
      </c>
      <c r="H24" s="40">
        <v>740541</v>
      </c>
      <c r="I24" s="41">
        <f t="shared" si="0"/>
        <v>27963207</v>
      </c>
    </row>
    <row r="25" spans="1:9" x14ac:dyDescent="0.25">
      <c r="A25" s="25">
        <v>1024</v>
      </c>
      <c r="B25" s="26" t="s">
        <v>30</v>
      </c>
      <c r="C25" s="42">
        <v>528554519</v>
      </c>
      <c r="D25" s="42">
        <v>32723420</v>
      </c>
      <c r="E25" s="42">
        <v>11147971</v>
      </c>
      <c r="F25" s="42">
        <v>6105066</v>
      </c>
      <c r="G25" s="42">
        <v>7500</v>
      </c>
      <c r="H25" s="42">
        <v>4448466</v>
      </c>
      <c r="I25" s="43">
        <f t="shared" si="0"/>
        <v>582986942</v>
      </c>
    </row>
    <row r="26" spans="1:9" x14ac:dyDescent="0.25">
      <c r="A26" s="25">
        <v>1025</v>
      </c>
      <c r="B26" s="26" t="s">
        <v>31</v>
      </c>
      <c r="C26" s="40">
        <v>122762</v>
      </c>
      <c r="D26" s="40">
        <v>95352</v>
      </c>
      <c r="E26" s="40">
        <v>17493</v>
      </c>
      <c r="F26" s="40">
        <v>0</v>
      </c>
      <c r="G26" s="40">
        <v>0</v>
      </c>
      <c r="H26" s="40">
        <v>136026</v>
      </c>
      <c r="I26" s="41">
        <f t="shared" si="0"/>
        <v>371633</v>
      </c>
    </row>
    <row r="27" spans="1:9" x14ac:dyDescent="0.25">
      <c r="A27" s="25">
        <v>1026</v>
      </c>
      <c r="B27" s="26" t="s">
        <v>32</v>
      </c>
      <c r="C27" s="42">
        <v>446497</v>
      </c>
      <c r="D27" s="42">
        <v>5588</v>
      </c>
      <c r="E27" s="42">
        <v>1134</v>
      </c>
      <c r="F27" s="42">
        <v>0</v>
      </c>
      <c r="G27" s="42">
        <v>0</v>
      </c>
      <c r="H27" s="42">
        <v>63313</v>
      </c>
      <c r="I27" s="43">
        <f t="shared" si="0"/>
        <v>516532</v>
      </c>
    </row>
    <row r="28" spans="1:9" x14ac:dyDescent="0.25">
      <c r="A28" s="25">
        <v>1027</v>
      </c>
      <c r="B28" s="26" t="s">
        <v>33</v>
      </c>
      <c r="C28" s="40">
        <v>39262602</v>
      </c>
      <c r="D28" s="40">
        <v>527661</v>
      </c>
      <c r="E28" s="40">
        <v>299573</v>
      </c>
      <c r="F28" s="40">
        <v>424350</v>
      </c>
      <c r="G28" s="40">
        <v>0</v>
      </c>
      <c r="H28" s="40">
        <v>901334</v>
      </c>
      <c r="I28" s="41">
        <f t="shared" si="0"/>
        <v>41415520</v>
      </c>
    </row>
    <row r="29" spans="1:9" x14ac:dyDescent="0.25">
      <c r="A29" s="25">
        <v>1028</v>
      </c>
      <c r="B29" s="26" t="s">
        <v>34</v>
      </c>
      <c r="C29" s="42">
        <v>8128764</v>
      </c>
      <c r="D29" s="42">
        <v>1090394</v>
      </c>
      <c r="E29" s="42">
        <v>1977638</v>
      </c>
      <c r="F29" s="42">
        <v>453150</v>
      </c>
      <c r="G29" s="42">
        <v>0</v>
      </c>
      <c r="H29" s="42">
        <v>49876</v>
      </c>
      <c r="I29" s="43">
        <f t="shared" si="0"/>
        <v>11699822</v>
      </c>
    </row>
    <row r="30" spans="1:9" x14ac:dyDescent="0.25">
      <c r="A30" s="25">
        <v>1030</v>
      </c>
      <c r="B30" s="26" t="s">
        <v>35</v>
      </c>
      <c r="C30" s="40">
        <v>45511811</v>
      </c>
      <c r="D30" s="40">
        <v>2882380</v>
      </c>
      <c r="E30" s="40">
        <v>1174941</v>
      </c>
      <c r="F30" s="40">
        <v>235141</v>
      </c>
      <c r="G30" s="40">
        <v>12500</v>
      </c>
      <c r="H30" s="40">
        <v>1065987</v>
      </c>
      <c r="I30" s="41">
        <f t="shared" si="0"/>
        <v>50882760</v>
      </c>
    </row>
    <row r="31" spans="1:9" x14ac:dyDescent="0.25">
      <c r="A31" s="25">
        <v>1031</v>
      </c>
      <c r="B31" s="26" t="s">
        <v>36</v>
      </c>
      <c r="C31" s="42">
        <v>153107</v>
      </c>
      <c r="D31" s="42">
        <v>0</v>
      </c>
      <c r="E31" s="42">
        <v>2305</v>
      </c>
      <c r="F31" s="42">
        <v>0</v>
      </c>
      <c r="G31" s="42">
        <v>0</v>
      </c>
      <c r="H31" s="42">
        <v>4560</v>
      </c>
      <c r="I31" s="43">
        <f t="shared" si="0"/>
        <v>159972</v>
      </c>
    </row>
    <row r="32" spans="1:9" x14ac:dyDescent="0.25">
      <c r="A32" s="25">
        <v>1033</v>
      </c>
      <c r="B32" s="26" t="s">
        <v>37</v>
      </c>
      <c r="C32" s="40">
        <v>716821</v>
      </c>
      <c r="D32" s="40">
        <v>43533</v>
      </c>
      <c r="E32" s="40">
        <v>18556</v>
      </c>
      <c r="F32" s="40">
        <v>61792</v>
      </c>
      <c r="G32" s="40">
        <v>0</v>
      </c>
      <c r="H32" s="40">
        <v>161460</v>
      </c>
      <c r="I32" s="41">
        <f t="shared" si="0"/>
        <v>1002162</v>
      </c>
    </row>
    <row r="33" spans="1:9" x14ac:dyDescent="0.25">
      <c r="A33" s="25">
        <v>1034</v>
      </c>
      <c r="B33" s="26" t="s">
        <v>38</v>
      </c>
      <c r="C33" s="42">
        <v>349194</v>
      </c>
      <c r="D33" s="42">
        <v>9645</v>
      </c>
      <c r="E33" s="42">
        <v>15532</v>
      </c>
      <c r="F33" s="42">
        <v>0</v>
      </c>
      <c r="G33" s="42">
        <v>0</v>
      </c>
      <c r="H33" s="42">
        <v>15700</v>
      </c>
      <c r="I33" s="43">
        <f t="shared" si="0"/>
        <v>390071</v>
      </c>
    </row>
    <row r="34" spans="1:9" x14ac:dyDescent="0.25">
      <c r="A34" s="25">
        <v>1037</v>
      </c>
      <c r="B34" s="26" t="s">
        <v>39</v>
      </c>
      <c r="C34" s="40">
        <v>7228710</v>
      </c>
      <c r="D34" s="40">
        <v>164830</v>
      </c>
      <c r="E34" s="40">
        <v>182918</v>
      </c>
      <c r="F34" s="40">
        <v>537150</v>
      </c>
      <c r="G34" s="40">
        <v>0</v>
      </c>
      <c r="H34" s="40">
        <v>158640</v>
      </c>
      <c r="I34" s="41">
        <f t="shared" si="0"/>
        <v>8272248</v>
      </c>
    </row>
    <row r="35" spans="1:9" x14ac:dyDescent="0.25">
      <c r="A35" s="25">
        <v>1038</v>
      </c>
      <c r="B35" s="26" t="s">
        <v>40</v>
      </c>
      <c r="C35" s="42">
        <v>5446728</v>
      </c>
      <c r="D35" s="42">
        <v>257443</v>
      </c>
      <c r="E35" s="42">
        <v>233987</v>
      </c>
      <c r="F35" s="42">
        <v>0</v>
      </c>
      <c r="G35" s="42">
        <v>0</v>
      </c>
      <c r="H35" s="42">
        <v>93829</v>
      </c>
      <c r="I35" s="43">
        <f t="shared" si="0"/>
        <v>6031987</v>
      </c>
    </row>
    <row r="36" spans="1:9" x14ac:dyDescent="0.25">
      <c r="A36" s="25">
        <v>1039</v>
      </c>
      <c r="B36" s="26" t="s">
        <v>41</v>
      </c>
      <c r="C36" s="40">
        <v>1152700</v>
      </c>
      <c r="D36" s="40">
        <v>21463</v>
      </c>
      <c r="E36" s="40">
        <v>33890</v>
      </c>
      <c r="F36" s="40">
        <v>52658</v>
      </c>
      <c r="G36" s="40">
        <v>2500</v>
      </c>
      <c r="H36" s="40">
        <v>191970</v>
      </c>
      <c r="I36" s="41">
        <f t="shared" si="0"/>
        <v>1455181</v>
      </c>
    </row>
    <row r="37" spans="1:9" x14ac:dyDescent="0.25">
      <c r="A37" s="25">
        <v>1040</v>
      </c>
      <c r="B37" s="26" t="s">
        <v>42</v>
      </c>
      <c r="C37" s="42">
        <v>58815829</v>
      </c>
      <c r="D37" s="42">
        <v>3930432</v>
      </c>
      <c r="E37" s="42">
        <v>1792873</v>
      </c>
      <c r="F37" s="42">
        <v>432858</v>
      </c>
      <c r="G37" s="42">
        <v>2501</v>
      </c>
      <c r="H37" s="42">
        <v>2275997</v>
      </c>
      <c r="I37" s="43">
        <f t="shared" si="0"/>
        <v>67250490</v>
      </c>
    </row>
    <row r="38" spans="1:9" x14ac:dyDescent="0.25">
      <c r="A38" s="25">
        <v>1042</v>
      </c>
      <c r="B38" s="26" t="s">
        <v>43</v>
      </c>
      <c r="C38" s="40">
        <v>4188267</v>
      </c>
      <c r="D38" s="40">
        <v>0</v>
      </c>
      <c r="E38" s="40">
        <v>228372</v>
      </c>
      <c r="F38" s="40">
        <v>0</v>
      </c>
      <c r="G38" s="40">
        <v>0</v>
      </c>
      <c r="H38" s="40">
        <v>11620</v>
      </c>
      <c r="I38" s="41">
        <f t="shared" si="0"/>
        <v>4428259</v>
      </c>
    </row>
    <row r="39" spans="1:9" x14ac:dyDescent="0.25">
      <c r="A39" s="25">
        <v>1043</v>
      </c>
      <c r="B39" s="26" t="s">
        <v>44</v>
      </c>
      <c r="C39" s="42">
        <v>392150341</v>
      </c>
      <c r="D39" s="42">
        <v>101929442</v>
      </c>
      <c r="E39" s="42">
        <v>10967023</v>
      </c>
      <c r="F39" s="42">
        <v>2816256</v>
      </c>
      <c r="G39" s="42">
        <v>0</v>
      </c>
      <c r="H39" s="42">
        <v>513039</v>
      </c>
      <c r="I39" s="43">
        <f t="shared" si="0"/>
        <v>508376101</v>
      </c>
    </row>
    <row r="40" spans="1:9" x14ac:dyDescent="0.25">
      <c r="A40" s="25">
        <v>1044</v>
      </c>
      <c r="B40" s="26" t="s">
        <v>45</v>
      </c>
      <c r="C40" s="40">
        <v>4319130</v>
      </c>
      <c r="D40" s="40">
        <v>35393</v>
      </c>
      <c r="E40" s="40">
        <v>135075</v>
      </c>
      <c r="F40" s="40">
        <v>0</v>
      </c>
      <c r="G40" s="40">
        <v>2500</v>
      </c>
      <c r="H40" s="40">
        <v>313749</v>
      </c>
      <c r="I40" s="41">
        <f t="shared" si="0"/>
        <v>4805847</v>
      </c>
    </row>
    <row r="41" spans="1:9" x14ac:dyDescent="0.25">
      <c r="A41" s="25">
        <v>1046</v>
      </c>
      <c r="B41" s="26" t="s">
        <v>46</v>
      </c>
      <c r="C41" s="42">
        <v>1303246</v>
      </c>
      <c r="D41" s="42">
        <v>2500</v>
      </c>
      <c r="E41" s="42">
        <v>66375</v>
      </c>
      <c r="F41" s="42">
        <v>0</v>
      </c>
      <c r="G41" s="42">
        <v>15000</v>
      </c>
      <c r="H41" s="42">
        <v>892643</v>
      </c>
      <c r="I41" s="43">
        <f t="shared" si="0"/>
        <v>2279764</v>
      </c>
    </row>
    <row r="42" spans="1:9" x14ac:dyDescent="0.25">
      <c r="A42" s="25">
        <v>1047</v>
      </c>
      <c r="B42" s="26" t="s">
        <v>47</v>
      </c>
      <c r="C42" s="40">
        <v>256263933</v>
      </c>
      <c r="D42" s="40">
        <v>30082666</v>
      </c>
      <c r="E42" s="40">
        <v>11264341</v>
      </c>
      <c r="F42" s="40">
        <v>373291</v>
      </c>
      <c r="G42" s="40">
        <v>0</v>
      </c>
      <c r="H42" s="40">
        <v>1207724</v>
      </c>
      <c r="I42" s="41">
        <f t="shared" si="0"/>
        <v>299191955</v>
      </c>
    </row>
    <row r="43" spans="1:9" x14ac:dyDescent="0.25">
      <c r="A43" s="25">
        <v>1048</v>
      </c>
      <c r="B43" s="26" t="s">
        <v>48</v>
      </c>
      <c r="C43" s="42">
        <v>46951757</v>
      </c>
      <c r="D43" s="42">
        <v>2475832</v>
      </c>
      <c r="E43" s="42">
        <v>2457768</v>
      </c>
      <c r="F43" s="42">
        <v>1221125</v>
      </c>
      <c r="G43" s="42">
        <v>0</v>
      </c>
      <c r="H43" s="42">
        <v>623033</v>
      </c>
      <c r="I43" s="43">
        <f t="shared" si="0"/>
        <v>53729515</v>
      </c>
    </row>
    <row r="44" spans="1:9" x14ac:dyDescent="0.25">
      <c r="A44" s="25">
        <v>1050</v>
      </c>
      <c r="B44" s="26" t="s">
        <v>49</v>
      </c>
      <c r="C44" s="40">
        <v>25707</v>
      </c>
      <c r="D44" s="40">
        <v>0</v>
      </c>
      <c r="E44" s="40">
        <v>0</v>
      </c>
      <c r="F44" s="40">
        <v>0</v>
      </c>
      <c r="G44" s="40">
        <v>0</v>
      </c>
      <c r="H44" s="40">
        <v>8460</v>
      </c>
      <c r="I44" s="41">
        <f t="shared" si="0"/>
        <v>34167</v>
      </c>
    </row>
    <row r="45" spans="1:9" x14ac:dyDescent="0.25">
      <c r="A45" s="25">
        <v>1052</v>
      </c>
      <c r="B45" s="26" t="s">
        <v>50</v>
      </c>
      <c r="C45" s="42">
        <v>16973953</v>
      </c>
      <c r="D45" s="42">
        <v>1008780</v>
      </c>
      <c r="E45" s="42">
        <v>812655</v>
      </c>
      <c r="F45" s="42">
        <v>2303332</v>
      </c>
      <c r="G45" s="42">
        <v>0</v>
      </c>
      <c r="H45" s="42">
        <v>471043</v>
      </c>
      <c r="I45" s="43">
        <f t="shared" si="0"/>
        <v>21569763</v>
      </c>
    </row>
    <row r="46" spans="1:9" x14ac:dyDescent="0.25">
      <c r="A46" s="25">
        <v>1054</v>
      </c>
      <c r="B46" s="26" t="s">
        <v>51</v>
      </c>
      <c r="C46" s="40">
        <v>35374835</v>
      </c>
      <c r="D46" s="40">
        <v>6058611</v>
      </c>
      <c r="E46" s="40">
        <v>1582213</v>
      </c>
      <c r="F46" s="40">
        <v>250529</v>
      </c>
      <c r="G46" s="40">
        <v>20006</v>
      </c>
      <c r="H46" s="40">
        <v>547424</v>
      </c>
      <c r="I46" s="41">
        <f t="shared" si="0"/>
        <v>43833618</v>
      </c>
    </row>
    <row r="47" spans="1:9" x14ac:dyDescent="0.25">
      <c r="A47" s="25">
        <v>1055</v>
      </c>
      <c r="B47" s="26" t="s">
        <v>52</v>
      </c>
      <c r="C47" s="42">
        <v>82183467</v>
      </c>
      <c r="D47" s="42">
        <v>3929828</v>
      </c>
      <c r="E47" s="42">
        <v>2430413</v>
      </c>
      <c r="F47" s="42">
        <v>302265</v>
      </c>
      <c r="G47" s="42">
        <v>0</v>
      </c>
      <c r="H47" s="42">
        <v>462859</v>
      </c>
      <c r="I47" s="43">
        <f t="shared" si="0"/>
        <v>89308832</v>
      </c>
    </row>
    <row r="48" spans="1:9" x14ac:dyDescent="0.25">
      <c r="A48" s="25">
        <v>1057</v>
      </c>
      <c r="B48" s="26" t="s">
        <v>53</v>
      </c>
      <c r="C48" s="40">
        <v>3013865</v>
      </c>
      <c r="D48" s="40">
        <v>106727</v>
      </c>
      <c r="E48" s="40">
        <v>39571</v>
      </c>
      <c r="F48" s="40">
        <v>0</v>
      </c>
      <c r="G48" s="40">
        <v>0</v>
      </c>
      <c r="H48" s="40">
        <v>799019</v>
      </c>
      <c r="I48" s="41">
        <f t="shared" si="0"/>
        <v>3959182</v>
      </c>
    </row>
    <row r="49" spans="1:9" x14ac:dyDescent="0.25">
      <c r="A49" s="25">
        <v>1058</v>
      </c>
      <c r="B49" s="26" t="s">
        <v>54</v>
      </c>
      <c r="C49" s="42">
        <v>32933422</v>
      </c>
      <c r="D49" s="42">
        <v>1554535</v>
      </c>
      <c r="E49" s="42">
        <v>662235</v>
      </c>
      <c r="F49" s="42">
        <v>658377</v>
      </c>
      <c r="G49" s="42">
        <v>50004</v>
      </c>
      <c r="H49" s="42">
        <v>1221926</v>
      </c>
      <c r="I49" s="43">
        <f t="shared" si="0"/>
        <v>37080499</v>
      </c>
    </row>
    <row r="50" spans="1:9" x14ac:dyDescent="0.25">
      <c r="A50" s="25">
        <v>1062</v>
      </c>
      <c r="B50" s="26" t="s">
        <v>55</v>
      </c>
      <c r="C50" s="40">
        <v>139279754</v>
      </c>
      <c r="D50" s="40">
        <v>5477603</v>
      </c>
      <c r="E50" s="40">
        <v>3655705</v>
      </c>
      <c r="F50" s="40">
        <v>308447</v>
      </c>
      <c r="G50" s="40">
        <v>0</v>
      </c>
      <c r="H50" s="40">
        <v>1118597</v>
      </c>
      <c r="I50" s="41">
        <f t="shared" si="0"/>
        <v>149840106</v>
      </c>
    </row>
    <row r="51" spans="1:9" x14ac:dyDescent="0.25">
      <c r="A51" s="25">
        <v>1065</v>
      </c>
      <c r="B51" s="26" t="s">
        <v>56</v>
      </c>
      <c r="C51" s="42">
        <v>241967292</v>
      </c>
      <c r="D51" s="42">
        <v>10742875</v>
      </c>
      <c r="E51" s="42">
        <v>3703007</v>
      </c>
      <c r="F51" s="42">
        <v>1155472</v>
      </c>
      <c r="G51" s="42">
        <v>0</v>
      </c>
      <c r="H51" s="42">
        <v>1005722</v>
      </c>
      <c r="I51" s="43">
        <f t="shared" si="0"/>
        <v>258574368</v>
      </c>
    </row>
    <row r="52" spans="1:9" x14ac:dyDescent="0.25">
      <c r="A52" s="25">
        <v>1066</v>
      </c>
      <c r="B52" s="26" t="s">
        <v>57</v>
      </c>
      <c r="C52" s="40">
        <v>317248094</v>
      </c>
      <c r="D52" s="40">
        <v>15288700</v>
      </c>
      <c r="E52" s="40">
        <v>7868045</v>
      </c>
      <c r="F52" s="40">
        <v>3453778</v>
      </c>
      <c r="G52" s="40">
        <v>17500</v>
      </c>
      <c r="H52" s="40">
        <v>745333</v>
      </c>
      <c r="I52" s="41">
        <f t="shared" si="0"/>
        <v>344621450</v>
      </c>
    </row>
    <row r="53" spans="1:9" x14ac:dyDescent="0.25">
      <c r="A53" s="25">
        <v>1067</v>
      </c>
      <c r="B53" s="26" t="s">
        <v>58</v>
      </c>
      <c r="C53" s="42">
        <v>970884</v>
      </c>
      <c r="D53" s="42">
        <v>26972</v>
      </c>
      <c r="E53" s="42">
        <v>2610</v>
      </c>
      <c r="F53" s="42">
        <v>0</v>
      </c>
      <c r="G53" s="42">
        <v>0</v>
      </c>
      <c r="H53" s="42">
        <v>69631</v>
      </c>
      <c r="I53" s="43">
        <f t="shared" si="0"/>
        <v>1070097</v>
      </c>
    </row>
    <row r="54" spans="1:9" x14ac:dyDescent="0.25">
      <c r="A54" s="25">
        <v>1068</v>
      </c>
      <c r="B54" s="26" t="s">
        <v>59</v>
      </c>
      <c r="C54" s="40">
        <v>190</v>
      </c>
      <c r="D54" s="40">
        <v>0</v>
      </c>
      <c r="E54" s="40">
        <v>1092</v>
      </c>
      <c r="F54" s="40">
        <v>0</v>
      </c>
      <c r="G54" s="40">
        <v>0</v>
      </c>
      <c r="H54" s="40">
        <v>1451</v>
      </c>
      <c r="I54" s="41">
        <f t="shared" si="0"/>
        <v>2733</v>
      </c>
    </row>
    <row r="55" spans="1:9" x14ac:dyDescent="0.25">
      <c r="A55" s="25">
        <v>1069</v>
      </c>
      <c r="B55" s="26" t="s">
        <v>60</v>
      </c>
      <c r="C55" s="42">
        <v>3166575</v>
      </c>
      <c r="D55" s="42">
        <v>196857</v>
      </c>
      <c r="E55" s="42">
        <v>93671</v>
      </c>
      <c r="F55" s="42">
        <v>0</v>
      </c>
      <c r="G55" s="42">
        <v>0</v>
      </c>
      <c r="H55" s="42">
        <v>96809</v>
      </c>
      <c r="I55" s="43">
        <f t="shared" si="0"/>
        <v>3553912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2500</v>
      </c>
      <c r="I56" s="41">
        <f t="shared" si="0"/>
        <v>2500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3515790668</v>
      </c>
      <c r="D57" s="30">
        <f t="shared" si="1"/>
        <v>468798465</v>
      </c>
      <c r="E57" s="30">
        <f t="shared" si="1"/>
        <v>108688710</v>
      </c>
      <c r="F57" s="30">
        <f t="shared" si="1"/>
        <v>60404597</v>
      </c>
      <c r="G57" s="30">
        <f t="shared" si="1"/>
        <v>155011</v>
      </c>
      <c r="H57" s="30">
        <f t="shared" si="1"/>
        <v>30019130</v>
      </c>
      <c r="I57" s="30">
        <f t="shared" si="1"/>
        <v>4183856581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2500</v>
      </c>
      <c r="I7" s="39">
        <f>SUM(C7:H7)</f>
        <v>2500</v>
      </c>
    </row>
    <row r="8" spans="1:9" x14ac:dyDescent="0.25">
      <c r="A8" s="25">
        <v>1002</v>
      </c>
      <c r="B8" s="26" t="s">
        <v>13</v>
      </c>
      <c r="C8" s="40">
        <v>11547597</v>
      </c>
      <c r="D8" s="40">
        <v>19082</v>
      </c>
      <c r="E8" s="40">
        <v>165773</v>
      </c>
      <c r="F8" s="40">
        <v>0</v>
      </c>
      <c r="G8" s="40">
        <v>0</v>
      </c>
      <c r="H8" s="40">
        <v>264680</v>
      </c>
      <c r="I8" s="41">
        <f t="shared" ref="I8:I56" si="0">SUM(C8:H8)</f>
        <v>11997132</v>
      </c>
    </row>
    <row r="9" spans="1:9" x14ac:dyDescent="0.25">
      <c r="A9" s="25">
        <v>1005</v>
      </c>
      <c r="B9" s="26" t="s">
        <v>14</v>
      </c>
      <c r="C9" s="42">
        <v>153362</v>
      </c>
      <c r="D9" s="42">
        <v>44918</v>
      </c>
      <c r="E9" s="42">
        <v>46966</v>
      </c>
      <c r="F9" s="42">
        <v>0</v>
      </c>
      <c r="G9" s="42">
        <v>0</v>
      </c>
      <c r="H9" s="42">
        <v>8160</v>
      </c>
      <c r="I9" s="43">
        <f t="shared" si="0"/>
        <v>253406</v>
      </c>
    </row>
    <row r="10" spans="1:9" x14ac:dyDescent="0.25">
      <c r="A10" s="25">
        <v>1006</v>
      </c>
      <c r="B10" s="26" t="s">
        <v>15</v>
      </c>
      <c r="C10" s="40">
        <v>76</v>
      </c>
      <c r="D10" s="40">
        <v>0</v>
      </c>
      <c r="E10" s="40">
        <v>379</v>
      </c>
      <c r="F10" s="40">
        <v>0</v>
      </c>
      <c r="G10" s="40">
        <v>0</v>
      </c>
      <c r="H10" s="40">
        <v>480</v>
      </c>
      <c r="I10" s="41">
        <f t="shared" si="0"/>
        <v>935</v>
      </c>
    </row>
    <row r="11" spans="1:9" x14ac:dyDescent="0.25">
      <c r="A11" s="25">
        <v>1007</v>
      </c>
      <c r="B11" s="26" t="s">
        <v>16</v>
      </c>
      <c r="C11" s="42">
        <v>79495970</v>
      </c>
      <c r="D11" s="42">
        <v>3775449</v>
      </c>
      <c r="E11" s="42">
        <v>2154025</v>
      </c>
      <c r="F11" s="42">
        <v>523832</v>
      </c>
      <c r="G11" s="42">
        <v>5000</v>
      </c>
      <c r="H11" s="42">
        <v>2213031</v>
      </c>
      <c r="I11" s="43">
        <f t="shared" si="0"/>
        <v>88167307</v>
      </c>
    </row>
    <row r="12" spans="1:9" x14ac:dyDescent="0.25">
      <c r="A12" s="25">
        <v>1008</v>
      </c>
      <c r="B12" s="26" t="s">
        <v>17</v>
      </c>
      <c r="C12" s="40">
        <v>151168335</v>
      </c>
      <c r="D12" s="40">
        <v>0</v>
      </c>
      <c r="E12" s="40">
        <v>10990</v>
      </c>
      <c r="F12" s="40">
        <v>7238879</v>
      </c>
      <c r="G12" s="40">
        <v>0</v>
      </c>
      <c r="H12" s="40">
        <v>374057</v>
      </c>
      <c r="I12" s="41">
        <f t="shared" si="0"/>
        <v>158792261</v>
      </c>
    </row>
    <row r="13" spans="1:9" x14ac:dyDescent="0.25">
      <c r="A13" s="25">
        <v>1010</v>
      </c>
      <c r="B13" s="26" t="s">
        <v>18</v>
      </c>
      <c r="C13" s="42">
        <v>6025661</v>
      </c>
      <c r="D13" s="42">
        <v>863683</v>
      </c>
      <c r="E13" s="42">
        <v>436389</v>
      </c>
      <c r="F13" s="42">
        <v>1045242</v>
      </c>
      <c r="G13" s="42">
        <v>0</v>
      </c>
      <c r="H13" s="42">
        <v>27052</v>
      </c>
      <c r="I13" s="43">
        <f t="shared" si="0"/>
        <v>8398027</v>
      </c>
    </row>
    <row r="14" spans="1:9" x14ac:dyDescent="0.25">
      <c r="A14" s="25">
        <v>1011</v>
      </c>
      <c r="B14" s="26" t="s">
        <v>19</v>
      </c>
      <c r="C14" s="40">
        <v>62442345</v>
      </c>
      <c r="D14" s="40">
        <v>5238253</v>
      </c>
      <c r="E14" s="40">
        <v>3135610</v>
      </c>
      <c r="F14" s="40">
        <v>0</v>
      </c>
      <c r="G14" s="40">
        <v>2500</v>
      </c>
      <c r="H14" s="40">
        <v>579287</v>
      </c>
      <c r="I14" s="41">
        <f t="shared" si="0"/>
        <v>71397995</v>
      </c>
    </row>
    <row r="15" spans="1:9" x14ac:dyDescent="0.25">
      <c r="A15" s="25">
        <v>1012</v>
      </c>
      <c r="B15" s="26" t="s">
        <v>20</v>
      </c>
      <c r="C15" s="42">
        <v>418</v>
      </c>
      <c r="D15" s="42">
        <v>0</v>
      </c>
      <c r="E15" s="42">
        <v>4153</v>
      </c>
      <c r="F15" s="42">
        <v>0</v>
      </c>
      <c r="G15" s="42">
        <v>5000</v>
      </c>
      <c r="H15" s="42">
        <v>486067</v>
      </c>
      <c r="I15" s="43">
        <f t="shared" si="0"/>
        <v>495638</v>
      </c>
    </row>
    <row r="16" spans="1:9" x14ac:dyDescent="0.25">
      <c r="A16" s="25">
        <v>1013</v>
      </c>
      <c r="B16" s="26" t="s">
        <v>21</v>
      </c>
      <c r="C16" s="40">
        <v>225901809</v>
      </c>
      <c r="D16" s="40">
        <v>157981136</v>
      </c>
      <c r="E16" s="40">
        <v>9710499</v>
      </c>
      <c r="F16" s="40">
        <v>87655</v>
      </c>
      <c r="G16" s="40">
        <v>0</v>
      </c>
      <c r="H16" s="40">
        <v>1371596</v>
      </c>
      <c r="I16" s="41">
        <f t="shared" si="0"/>
        <v>395052695</v>
      </c>
    </row>
    <row r="17" spans="1:9" x14ac:dyDescent="0.25">
      <c r="A17" s="25">
        <v>1014</v>
      </c>
      <c r="B17" s="26" t="s">
        <v>22</v>
      </c>
      <c r="C17" s="42">
        <v>8161652</v>
      </c>
      <c r="D17" s="42">
        <v>2287</v>
      </c>
      <c r="E17" s="42">
        <v>401103</v>
      </c>
      <c r="F17" s="42">
        <v>439401</v>
      </c>
      <c r="G17" s="42">
        <v>10000</v>
      </c>
      <c r="H17" s="42">
        <v>136628</v>
      </c>
      <c r="I17" s="43">
        <f t="shared" si="0"/>
        <v>9151071</v>
      </c>
    </row>
    <row r="18" spans="1:9" x14ac:dyDescent="0.25">
      <c r="A18" s="25">
        <v>1016</v>
      </c>
      <c r="B18" s="26" t="s">
        <v>23</v>
      </c>
      <c r="C18" s="40">
        <v>377033705</v>
      </c>
      <c r="D18" s="40">
        <v>87025484</v>
      </c>
      <c r="E18" s="40">
        <v>18370616</v>
      </c>
      <c r="F18" s="40">
        <v>2045799</v>
      </c>
      <c r="G18" s="40">
        <v>0</v>
      </c>
      <c r="H18" s="40">
        <v>1995309</v>
      </c>
      <c r="I18" s="41">
        <f t="shared" si="0"/>
        <v>486470913</v>
      </c>
    </row>
    <row r="19" spans="1:9" x14ac:dyDescent="0.25">
      <c r="A19" s="25">
        <v>1017</v>
      </c>
      <c r="B19" s="26" t="s">
        <v>24</v>
      </c>
      <c r="C19" s="42">
        <v>80317577</v>
      </c>
      <c r="D19" s="42">
        <v>1788364</v>
      </c>
      <c r="E19" s="42">
        <v>3083820</v>
      </c>
      <c r="F19" s="42">
        <v>1516814</v>
      </c>
      <c r="G19" s="42">
        <v>0</v>
      </c>
      <c r="H19" s="42">
        <v>842471</v>
      </c>
      <c r="I19" s="43">
        <f t="shared" si="0"/>
        <v>87549046</v>
      </c>
    </row>
    <row r="20" spans="1:9" x14ac:dyDescent="0.25">
      <c r="A20" s="25">
        <v>1018</v>
      </c>
      <c r="B20" s="26" t="s">
        <v>25</v>
      </c>
      <c r="C20" s="40">
        <v>12911859</v>
      </c>
      <c r="D20" s="40">
        <v>1143793</v>
      </c>
      <c r="E20" s="40">
        <v>732004</v>
      </c>
      <c r="F20" s="40">
        <v>482076</v>
      </c>
      <c r="G20" s="40">
        <v>0</v>
      </c>
      <c r="H20" s="40">
        <v>436040</v>
      </c>
      <c r="I20" s="41">
        <f t="shared" si="0"/>
        <v>15705772</v>
      </c>
    </row>
    <row r="21" spans="1:9" x14ac:dyDescent="0.25">
      <c r="A21" s="25">
        <v>1019</v>
      </c>
      <c r="B21" s="26" t="s">
        <v>26</v>
      </c>
      <c r="C21" s="42">
        <v>32010017</v>
      </c>
      <c r="D21" s="42">
        <v>1030832</v>
      </c>
      <c r="E21" s="42">
        <v>632735</v>
      </c>
      <c r="F21" s="42">
        <v>784530</v>
      </c>
      <c r="G21" s="42">
        <v>0</v>
      </c>
      <c r="H21" s="42">
        <v>801391</v>
      </c>
      <c r="I21" s="43">
        <f t="shared" si="0"/>
        <v>35259505</v>
      </c>
    </row>
    <row r="22" spans="1:9" x14ac:dyDescent="0.25">
      <c r="A22" s="25">
        <v>1020</v>
      </c>
      <c r="B22" s="26" t="s">
        <v>27</v>
      </c>
      <c r="C22" s="40">
        <v>47258075</v>
      </c>
      <c r="D22" s="40">
        <v>9806604</v>
      </c>
      <c r="E22" s="40">
        <v>1468460</v>
      </c>
      <c r="F22" s="40">
        <v>36815738</v>
      </c>
      <c r="G22" s="40">
        <v>0</v>
      </c>
      <c r="H22" s="40">
        <v>162962</v>
      </c>
      <c r="I22" s="41">
        <f t="shared" si="0"/>
        <v>95511839</v>
      </c>
    </row>
    <row r="23" spans="1:9" x14ac:dyDescent="0.25">
      <c r="A23" s="25">
        <v>1022</v>
      </c>
      <c r="B23" s="26" t="s">
        <v>28</v>
      </c>
      <c r="C23" s="42">
        <v>425360</v>
      </c>
      <c r="D23" s="42">
        <v>131</v>
      </c>
      <c r="E23" s="42">
        <v>19687</v>
      </c>
      <c r="F23" s="42">
        <v>0</v>
      </c>
      <c r="G23" s="42">
        <v>0</v>
      </c>
      <c r="H23" s="42">
        <v>5620</v>
      </c>
      <c r="I23" s="43">
        <f t="shared" si="0"/>
        <v>450798</v>
      </c>
    </row>
    <row r="24" spans="1:9" x14ac:dyDescent="0.25">
      <c r="A24" s="25">
        <v>1023</v>
      </c>
      <c r="B24" s="26" t="s">
        <v>29</v>
      </c>
      <c r="C24" s="40">
        <v>18434620</v>
      </c>
      <c r="D24" s="40">
        <v>1327123</v>
      </c>
      <c r="E24" s="40">
        <v>713680</v>
      </c>
      <c r="F24" s="40">
        <v>772202</v>
      </c>
      <c r="G24" s="40">
        <v>2500</v>
      </c>
      <c r="H24" s="40">
        <v>881206</v>
      </c>
      <c r="I24" s="41">
        <f t="shared" si="0"/>
        <v>22131331</v>
      </c>
    </row>
    <row r="25" spans="1:9" x14ac:dyDescent="0.25">
      <c r="A25" s="25">
        <v>1024</v>
      </c>
      <c r="B25" s="26" t="s">
        <v>30</v>
      </c>
      <c r="C25" s="42">
        <v>581112609</v>
      </c>
      <c r="D25" s="42">
        <v>31030032</v>
      </c>
      <c r="E25" s="42">
        <v>12716255</v>
      </c>
      <c r="F25" s="42">
        <v>7324458</v>
      </c>
      <c r="G25" s="42">
        <v>5000</v>
      </c>
      <c r="H25" s="42">
        <v>3638712</v>
      </c>
      <c r="I25" s="43">
        <f t="shared" si="0"/>
        <v>635827066</v>
      </c>
    </row>
    <row r="26" spans="1:9" x14ac:dyDescent="0.25">
      <c r="A26" s="25">
        <v>1025</v>
      </c>
      <c r="B26" s="26" t="s">
        <v>31</v>
      </c>
      <c r="C26" s="40">
        <v>183508</v>
      </c>
      <c r="D26" s="40">
        <v>0</v>
      </c>
      <c r="E26" s="40">
        <v>3949</v>
      </c>
      <c r="F26" s="40">
        <v>0</v>
      </c>
      <c r="G26" s="40">
        <v>0</v>
      </c>
      <c r="H26" s="40">
        <v>77341</v>
      </c>
      <c r="I26" s="41">
        <f t="shared" si="0"/>
        <v>264798</v>
      </c>
    </row>
    <row r="27" spans="1:9" x14ac:dyDescent="0.25">
      <c r="A27" s="25">
        <v>1026</v>
      </c>
      <c r="B27" s="26" t="s">
        <v>32</v>
      </c>
      <c r="C27" s="42">
        <v>206160</v>
      </c>
      <c r="D27" s="42">
        <v>2807</v>
      </c>
      <c r="E27" s="42">
        <v>1891</v>
      </c>
      <c r="F27" s="42">
        <v>0</v>
      </c>
      <c r="G27" s="42">
        <v>0</v>
      </c>
      <c r="H27" s="42">
        <v>64461</v>
      </c>
      <c r="I27" s="43">
        <f t="shared" si="0"/>
        <v>275319</v>
      </c>
    </row>
    <row r="28" spans="1:9" x14ac:dyDescent="0.25">
      <c r="A28" s="25">
        <v>1027</v>
      </c>
      <c r="B28" s="26" t="s">
        <v>33</v>
      </c>
      <c r="C28" s="40">
        <v>43488191</v>
      </c>
      <c r="D28" s="40">
        <v>682618</v>
      </c>
      <c r="E28" s="40">
        <v>383784</v>
      </c>
      <c r="F28" s="40">
        <v>183471</v>
      </c>
      <c r="G28" s="40">
        <v>2500</v>
      </c>
      <c r="H28" s="40">
        <v>799464</v>
      </c>
      <c r="I28" s="41">
        <f t="shared" si="0"/>
        <v>45540028</v>
      </c>
    </row>
    <row r="29" spans="1:9" x14ac:dyDescent="0.25">
      <c r="A29" s="25">
        <v>1028</v>
      </c>
      <c r="B29" s="26" t="s">
        <v>34</v>
      </c>
      <c r="C29" s="42">
        <v>39740345</v>
      </c>
      <c r="D29" s="42">
        <v>2913970</v>
      </c>
      <c r="E29" s="42">
        <v>1812903</v>
      </c>
      <c r="F29" s="42">
        <v>616899</v>
      </c>
      <c r="G29" s="42">
        <v>0</v>
      </c>
      <c r="H29" s="42">
        <v>57101</v>
      </c>
      <c r="I29" s="43">
        <f t="shared" si="0"/>
        <v>45141218</v>
      </c>
    </row>
    <row r="30" spans="1:9" x14ac:dyDescent="0.25">
      <c r="A30" s="25">
        <v>1030</v>
      </c>
      <c r="B30" s="26" t="s">
        <v>35</v>
      </c>
      <c r="C30" s="40">
        <v>47590953</v>
      </c>
      <c r="D30" s="40">
        <v>4712713</v>
      </c>
      <c r="E30" s="40">
        <v>1389270</v>
      </c>
      <c r="F30" s="40">
        <v>293441</v>
      </c>
      <c r="G30" s="40">
        <v>2500</v>
      </c>
      <c r="H30" s="40">
        <v>2400903</v>
      </c>
      <c r="I30" s="41">
        <f t="shared" si="0"/>
        <v>56389780</v>
      </c>
    </row>
    <row r="31" spans="1:9" x14ac:dyDescent="0.25">
      <c r="A31" s="25">
        <v>1031</v>
      </c>
      <c r="B31" s="26" t="s">
        <v>36</v>
      </c>
      <c r="C31" s="42">
        <v>83741</v>
      </c>
      <c r="D31" s="42">
        <v>1257</v>
      </c>
      <c r="E31" s="42">
        <v>3367</v>
      </c>
      <c r="F31" s="42">
        <v>0</v>
      </c>
      <c r="G31" s="42">
        <v>0</v>
      </c>
      <c r="H31" s="42">
        <v>1680</v>
      </c>
      <c r="I31" s="43">
        <f t="shared" si="0"/>
        <v>90045</v>
      </c>
    </row>
    <row r="32" spans="1:9" x14ac:dyDescent="0.25">
      <c r="A32" s="25">
        <v>1033</v>
      </c>
      <c r="B32" s="26" t="s">
        <v>37</v>
      </c>
      <c r="C32" s="40">
        <v>1240672</v>
      </c>
      <c r="D32" s="40">
        <v>175666</v>
      </c>
      <c r="E32" s="40">
        <v>56089</v>
      </c>
      <c r="F32" s="40">
        <v>0</v>
      </c>
      <c r="G32" s="40">
        <v>0</v>
      </c>
      <c r="H32" s="40">
        <v>210758</v>
      </c>
      <c r="I32" s="41">
        <f t="shared" si="0"/>
        <v>1683185</v>
      </c>
    </row>
    <row r="33" spans="1:9" x14ac:dyDescent="0.25">
      <c r="A33" s="25">
        <v>1034</v>
      </c>
      <c r="B33" s="26" t="s">
        <v>38</v>
      </c>
      <c r="C33" s="42">
        <v>224925</v>
      </c>
      <c r="D33" s="42">
        <v>1705</v>
      </c>
      <c r="E33" s="42">
        <v>3355</v>
      </c>
      <c r="F33" s="42">
        <v>0</v>
      </c>
      <c r="G33" s="42">
        <v>0</v>
      </c>
      <c r="H33" s="42">
        <v>27680</v>
      </c>
      <c r="I33" s="43">
        <f t="shared" si="0"/>
        <v>257665</v>
      </c>
    </row>
    <row r="34" spans="1:9" x14ac:dyDescent="0.25">
      <c r="A34" s="25">
        <v>1037</v>
      </c>
      <c r="B34" s="26" t="s">
        <v>39</v>
      </c>
      <c r="C34" s="40">
        <v>8280650</v>
      </c>
      <c r="D34" s="40">
        <v>515985</v>
      </c>
      <c r="E34" s="40">
        <v>279110</v>
      </c>
      <c r="F34" s="40">
        <v>179587</v>
      </c>
      <c r="G34" s="40">
        <v>0</v>
      </c>
      <c r="H34" s="40">
        <v>179628</v>
      </c>
      <c r="I34" s="41">
        <f t="shared" si="0"/>
        <v>9434960</v>
      </c>
    </row>
    <row r="35" spans="1:9" x14ac:dyDescent="0.25">
      <c r="A35" s="25">
        <v>1038</v>
      </c>
      <c r="B35" s="26" t="s">
        <v>40</v>
      </c>
      <c r="C35" s="42">
        <v>675619</v>
      </c>
      <c r="D35" s="42">
        <v>0</v>
      </c>
      <c r="E35" s="42">
        <v>7692</v>
      </c>
      <c r="F35" s="42">
        <v>0</v>
      </c>
      <c r="G35" s="42">
        <v>0</v>
      </c>
      <c r="H35" s="42">
        <v>167060</v>
      </c>
      <c r="I35" s="43">
        <f t="shared" si="0"/>
        <v>850371</v>
      </c>
    </row>
    <row r="36" spans="1:9" x14ac:dyDescent="0.25">
      <c r="A36" s="25">
        <v>1039</v>
      </c>
      <c r="B36" s="26" t="s">
        <v>41</v>
      </c>
      <c r="C36" s="40">
        <v>2061392</v>
      </c>
      <c r="D36" s="40">
        <v>135108</v>
      </c>
      <c r="E36" s="40">
        <v>32114</v>
      </c>
      <c r="F36" s="40">
        <v>0</v>
      </c>
      <c r="G36" s="40">
        <v>2500</v>
      </c>
      <c r="H36" s="40">
        <v>227853</v>
      </c>
      <c r="I36" s="41">
        <f t="shared" si="0"/>
        <v>2458967</v>
      </c>
    </row>
    <row r="37" spans="1:9" x14ac:dyDescent="0.25">
      <c r="A37" s="25">
        <v>1040</v>
      </c>
      <c r="B37" s="26" t="s">
        <v>42</v>
      </c>
      <c r="C37" s="42">
        <v>67464370</v>
      </c>
      <c r="D37" s="42">
        <v>5633879</v>
      </c>
      <c r="E37" s="42">
        <v>2041121</v>
      </c>
      <c r="F37" s="42">
        <v>268814</v>
      </c>
      <c r="G37" s="42">
        <v>10000</v>
      </c>
      <c r="H37" s="42">
        <v>2219179</v>
      </c>
      <c r="I37" s="43">
        <f t="shared" si="0"/>
        <v>77637363</v>
      </c>
    </row>
    <row r="38" spans="1:9" x14ac:dyDescent="0.25">
      <c r="A38" s="25">
        <v>1042</v>
      </c>
      <c r="B38" s="26" t="s">
        <v>43</v>
      </c>
      <c r="C38" s="40">
        <v>153266201</v>
      </c>
      <c r="D38" s="40">
        <v>0</v>
      </c>
      <c r="E38" s="40">
        <v>1552624</v>
      </c>
      <c r="F38" s="40">
        <v>9833800</v>
      </c>
      <c r="G38" s="40">
        <v>0</v>
      </c>
      <c r="H38" s="40">
        <v>9360</v>
      </c>
      <c r="I38" s="41">
        <f t="shared" si="0"/>
        <v>164661985</v>
      </c>
    </row>
    <row r="39" spans="1:9" x14ac:dyDescent="0.25">
      <c r="A39" s="25">
        <v>1043</v>
      </c>
      <c r="B39" s="26" t="s">
        <v>44</v>
      </c>
      <c r="C39" s="42">
        <v>409708975</v>
      </c>
      <c r="D39" s="42">
        <v>36986010</v>
      </c>
      <c r="E39" s="42">
        <v>7740291</v>
      </c>
      <c r="F39" s="42">
        <v>10581080</v>
      </c>
      <c r="G39" s="42">
        <v>0</v>
      </c>
      <c r="H39" s="42">
        <v>373610</v>
      </c>
      <c r="I39" s="43">
        <f t="shared" si="0"/>
        <v>465389966</v>
      </c>
    </row>
    <row r="40" spans="1:9" x14ac:dyDescent="0.25">
      <c r="A40" s="25">
        <v>1044</v>
      </c>
      <c r="B40" s="26" t="s">
        <v>45</v>
      </c>
      <c r="C40" s="40">
        <v>0</v>
      </c>
      <c r="D40" s="40">
        <v>0</v>
      </c>
      <c r="E40" s="40">
        <v>0</v>
      </c>
      <c r="F40" s="40">
        <v>0</v>
      </c>
      <c r="G40" s="40">
        <v>0</v>
      </c>
      <c r="H40" s="40">
        <v>0</v>
      </c>
      <c r="I40" s="41">
        <f t="shared" si="0"/>
        <v>0</v>
      </c>
    </row>
    <row r="41" spans="1:9" x14ac:dyDescent="0.25">
      <c r="A41" s="25">
        <v>1046</v>
      </c>
      <c r="B41" s="26" t="s">
        <v>46</v>
      </c>
      <c r="C41" s="42">
        <v>6716502</v>
      </c>
      <c r="D41" s="42">
        <v>0</v>
      </c>
      <c r="E41" s="42">
        <v>113597</v>
      </c>
      <c r="F41" s="42">
        <v>0</v>
      </c>
      <c r="G41" s="42">
        <v>2500</v>
      </c>
      <c r="H41" s="42">
        <v>1018742</v>
      </c>
      <c r="I41" s="43">
        <f t="shared" si="0"/>
        <v>7851341</v>
      </c>
    </row>
    <row r="42" spans="1:9" x14ac:dyDescent="0.25">
      <c r="A42" s="25">
        <v>1047</v>
      </c>
      <c r="B42" s="26" t="s">
        <v>47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1">
        <f t="shared" si="0"/>
        <v>0</v>
      </c>
    </row>
    <row r="43" spans="1:9" x14ac:dyDescent="0.25">
      <c r="A43" s="25">
        <v>1048</v>
      </c>
      <c r="B43" s="26" t="s">
        <v>48</v>
      </c>
      <c r="C43" s="42">
        <v>40475192</v>
      </c>
      <c r="D43" s="42">
        <v>4608038</v>
      </c>
      <c r="E43" s="42">
        <v>2187632</v>
      </c>
      <c r="F43" s="42">
        <v>1097085</v>
      </c>
      <c r="G43" s="42">
        <v>0</v>
      </c>
      <c r="H43" s="42">
        <v>637156</v>
      </c>
      <c r="I43" s="43">
        <f t="shared" si="0"/>
        <v>49005103</v>
      </c>
    </row>
    <row r="44" spans="1:9" x14ac:dyDescent="0.25">
      <c r="A44" s="25">
        <v>1050</v>
      </c>
      <c r="B44" s="26" t="s">
        <v>49</v>
      </c>
      <c r="C44" s="40">
        <v>244440</v>
      </c>
      <c r="D44" s="40">
        <v>0</v>
      </c>
      <c r="E44" s="40">
        <v>0</v>
      </c>
      <c r="F44" s="40">
        <v>0</v>
      </c>
      <c r="G44" s="40">
        <v>0</v>
      </c>
      <c r="H44" s="40">
        <v>17850</v>
      </c>
      <c r="I44" s="41">
        <f t="shared" si="0"/>
        <v>262290</v>
      </c>
    </row>
    <row r="45" spans="1:9" x14ac:dyDescent="0.25">
      <c r="A45" s="25">
        <v>1052</v>
      </c>
      <c r="B45" s="26" t="s">
        <v>50</v>
      </c>
      <c r="C45" s="42">
        <v>17621060</v>
      </c>
      <c r="D45" s="42">
        <v>760681</v>
      </c>
      <c r="E45" s="42">
        <v>885309</v>
      </c>
      <c r="F45" s="42">
        <v>2892743</v>
      </c>
      <c r="G45" s="42">
        <v>0</v>
      </c>
      <c r="H45" s="42">
        <v>476816</v>
      </c>
      <c r="I45" s="43">
        <f t="shared" si="0"/>
        <v>22636609</v>
      </c>
    </row>
    <row r="46" spans="1:9" x14ac:dyDescent="0.25">
      <c r="A46" s="25">
        <v>1054</v>
      </c>
      <c r="B46" s="26" t="s">
        <v>51</v>
      </c>
      <c r="C46" s="40">
        <v>32853095</v>
      </c>
      <c r="D46" s="40">
        <v>1468398</v>
      </c>
      <c r="E46" s="40">
        <v>1235358</v>
      </c>
      <c r="F46" s="40">
        <v>431</v>
      </c>
      <c r="G46" s="40">
        <v>12501</v>
      </c>
      <c r="H46" s="40">
        <v>611629</v>
      </c>
      <c r="I46" s="41">
        <f t="shared" si="0"/>
        <v>36181412</v>
      </c>
    </row>
    <row r="47" spans="1:9" x14ac:dyDescent="0.25">
      <c r="A47" s="25">
        <v>1055</v>
      </c>
      <c r="B47" s="26" t="s">
        <v>52</v>
      </c>
      <c r="C47" s="42">
        <v>22006401</v>
      </c>
      <c r="D47" s="42">
        <v>5192006</v>
      </c>
      <c r="E47" s="42">
        <v>936524</v>
      </c>
      <c r="F47" s="42">
        <v>100858</v>
      </c>
      <c r="G47" s="42">
        <v>0</v>
      </c>
      <c r="H47" s="42">
        <v>262079</v>
      </c>
      <c r="I47" s="43">
        <f t="shared" si="0"/>
        <v>28497868</v>
      </c>
    </row>
    <row r="48" spans="1:9" x14ac:dyDescent="0.25">
      <c r="A48" s="25">
        <v>1057</v>
      </c>
      <c r="B48" s="26" t="s">
        <v>53</v>
      </c>
      <c r="C48" s="40">
        <v>4821885</v>
      </c>
      <c r="D48" s="40">
        <v>121087</v>
      </c>
      <c r="E48" s="40">
        <v>253004</v>
      </c>
      <c r="F48" s="40">
        <v>0</v>
      </c>
      <c r="G48" s="40">
        <v>0</v>
      </c>
      <c r="H48" s="40">
        <v>721086</v>
      </c>
      <c r="I48" s="41">
        <f t="shared" si="0"/>
        <v>5917062</v>
      </c>
    </row>
    <row r="49" spans="1:9" x14ac:dyDescent="0.25">
      <c r="A49" s="25">
        <v>1058</v>
      </c>
      <c r="B49" s="26" t="s">
        <v>54</v>
      </c>
      <c r="C49" s="42">
        <v>8522165</v>
      </c>
      <c r="D49" s="42">
        <v>531828</v>
      </c>
      <c r="E49" s="42">
        <v>468269</v>
      </c>
      <c r="F49" s="42">
        <v>31854</v>
      </c>
      <c r="G49" s="42">
        <v>117517</v>
      </c>
      <c r="H49" s="42">
        <v>595738</v>
      </c>
      <c r="I49" s="43">
        <f t="shared" si="0"/>
        <v>10267371</v>
      </c>
    </row>
    <row r="50" spans="1:9" x14ac:dyDescent="0.25">
      <c r="A50" s="25">
        <v>1062</v>
      </c>
      <c r="B50" s="26" t="s">
        <v>55</v>
      </c>
      <c r="C50" s="40">
        <v>56052958</v>
      </c>
      <c r="D50" s="40">
        <v>281193</v>
      </c>
      <c r="E50" s="40">
        <v>2389069</v>
      </c>
      <c r="F50" s="40">
        <v>342322</v>
      </c>
      <c r="G50" s="40">
        <v>0</v>
      </c>
      <c r="H50" s="40">
        <v>350696</v>
      </c>
      <c r="I50" s="41">
        <f t="shared" si="0"/>
        <v>59416238</v>
      </c>
    </row>
    <row r="51" spans="1:9" x14ac:dyDescent="0.25">
      <c r="A51" s="25">
        <v>1065</v>
      </c>
      <c r="B51" s="26" t="s">
        <v>56</v>
      </c>
      <c r="C51" s="42">
        <v>73903475</v>
      </c>
      <c r="D51" s="42">
        <v>8640007</v>
      </c>
      <c r="E51" s="42">
        <v>3737946</v>
      </c>
      <c r="F51" s="42">
        <v>253310</v>
      </c>
      <c r="G51" s="42">
        <v>0</v>
      </c>
      <c r="H51" s="42">
        <v>373700</v>
      </c>
      <c r="I51" s="43">
        <f t="shared" si="0"/>
        <v>86908438</v>
      </c>
    </row>
    <row r="52" spans="1:9" x14ac:dyDescent="0.25">
      <c r="A52" s="25">
        <v>1066</v>
      </c>
      <c r="B52" s="26" t="s">
        <v>57</v>
      </c>
      <c r="C52" s="40">
        <v>103945887</v>
      </c>
      <c r="D52" s="40">
        <v>3047697</v>
      </c>
      <c r="E52" s="40">
        <v>2180033</v>
      </c>
      <c r="F52" s="40">
        <v>288198</v>
      </c>
      <c r="G52" s="40">
        <v>0</v>
      </c>
      <c r="H52" s="40">
        <v>518064</v>
      </c>
      <c r="I52" s="41">
        <f t="shared" si="0"/>
        <v>109979879</v>
      </c>
    </row>
    <row r="53" spans="1:9" x14ac:dyDescent="0.25">
      <c r="A53" s="25">
        <v>1067</v>
      </c>
      <c r="B53" s="26" t="s">
        <v>58</v>
      </c>
      <c r="C53" s="42">
        <v>530665</v>
      </c>
      <c r="D53" s="42">
        <v>0</v>
      </c>
      <c r="E53" s="42">
        <v>378</v>
      </c>
      <c r="F53" s="42">
        <v>0</v>
      </c>
      <c r="G53" s="42">
        <v>0</v>
      </c>
      <c r="H53" s="42">
        <v>38889</v>
      </c>
      <c r="I53" s="43">
        <f t="shared" si="0"/>
        <v>569932</v>
      </c>
    </row>
    <row r="54" spans="1:9" x14ac:dyDescent="0.25">
      <c r="A54" s="25">
        <v>1068</v>
      </c>
      <c r="B54" s="26" t="s">
        <v>59</v>
      </c>
      <c r="C54" s="40">
        <v>38</v>
      </c>
      <c r="D54" s="40">
        <v>0</v>
      </c>
      <c r="E54" s="40">
        <v>7560</v>
      </c>
      <c r="F54" s="40">
        <v>0</v>
      </c>
      <c r="G54" s="40">
        <v>0</v>
      </c>
      <c r="H54" s="40">
        <v>240</v>
      </c>
      <c r="I54" s="41">
        <f t="shared" si="0"/>
        <v>7838</v>
      </c>
    </row>
    <row r="55" spans="1:9" x14ac:dyDescent="0.25">
      <c r="A55" s="25">
        <v>1069</v>
      </c>
      <c r="B55" s="26" t="s">
        <v>60</v>
      </c>
      <c r="C55" s="42">
        <v>1623625</v>
      </c>
      <c r="D55" s="42">
        <v>263006</v>
      </c>
      <c r="E55" s="42">
        <v>47764</v>
      </c>
      <c r="F55" s="42">
        <v>0</v>
      </c>
      <c r="G55" s="42">
        <v>0</v>
      </c>
      <c r="H55" s="42">
        <v>37196</v>
      </c>
      <c r="I55" s="43">
        <f t="shared" si="0"/>
        <v>1971591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2500</v>
      </c>
      <c r="I56" s="41">
        <f t="shared" si="0"/>
        <v>2500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2837934137</v>
      </c>
      <c r="D57" s="30">
        <f t="shared" si="1"/>
        <v>377752830</v>
      </c>
      <c r="E57" s="30">
        <f t="shared" si="1"/>
        <v>83553147</v>
      </c>
      <c r="F57" s="30">
        <f t="shared" si="1"/>
        <v>86040519</v>
      </c>
      <c r="G57" s="30">
        <f t="shared" si="1"/>
        <v>180018</v>
      </c>
      <c r="H57" s="30">
        <f t="shared" si="1"/>
        <v>26705708</v>
      </c>
      <c r="I57" s="30">
        <f t="shared" si="1"/>
        <v>3412166359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zoomScale="80" zoomScaleNormal="8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12500</v>
      </c>
      <c r="I7" s="39">
        <f>SUM(C7:H7)</f>
        <v>12500</v>
      </c>
    </row>
    <row r="8" spans="1:9" x14ac:dyDescent="0.25">
      <c r="A8" s="25">
        <v>1002</v>
      </c>
      <c r="B8" s="26" t="s">
        <v>13</v>
      </c>
      <c r="C8" s="40">
        <v>2317978</v>
      </c>
      <c r="D8" s="40">
        <v>14987</v>
      </c>
      <c r="E8" s="40">
        <v>59561</v>
      </c>
      <c r="F8" s="40">
        <v>0</v>
      </c>
      <c r="G8" s="40">
        <v>0</v>
      </c>
      <c r="H8" s="40">
        <v>242722</v>
      </c>
      <c r="I8" s="41">
        <f t="shared" ref="I8:I56" si="0">SUM(C8:H8)</f>
        <v>2635248</v>
      </c>
    </row>
    <row r="9" spans="1:9" x14ac:dyDescent="0.25">
      <c r="A9" s="25">
        <v>1005</v>
      </c>
      <c r="B9" s="26" t="s">
        <v>14</v>
      </c>
      <c r="C9" s="42">
        <v>31539</v>
      </c>
      <c r="D9" s="42">
        <v>3023</v>
      </c>
      <c r="E9" s="42">
        <v>14196</v>
      </c>
      <c r="F9" s="42">
        <v>0</v>
      </c>
      <c r="G9" s="42">
        <v>0</v>
      </c>
      <c r="H9" s="42">
        <v>8400</v>
      </c>
      <c r="I9" s="43">
        <f t="shared" si="0"/>
        <v>57158</v>
      </c>
    </row>
    <row r="10" spans="1:9" x14ac:dyDescent="0.25">
      <c r="A10" s="25">
        <v>1006</v>
      </c>
      <c r="B10" s="26" t="s">
        <v>15</v>
      </c>
      <c r="C10" s="40">
        <v>5171787</v>
      </c>
      <c r="D10" s="40">
        <v>1530474</v>
      </c>
      <c r="E10" s="40">
        <v>226568</v>
      </c>
      <c r="F10" s="40">
        <v>0</v>
      </c>
      <c r="G10" s="40">
        <v>0</v>
      </c>
      <c r="H10" s="40">
        <v>6780</v>
      </c>
      <c r="I10" s="41">
        <f t="shared" si="0"/>
        <v>6935609</v>
      </c>
    </row>
    <row r="11" spans="1:9" x14ac:dyDescent="0.25">
      <c r="A11" s="25">
        <v>1007</v>
      </c>
      <c r="B11" s="26" t="s">
        <v>16</v>
      </c>
      <c r="C11" s="42">
        <v>56406107</v>
      </c>
      <c r="D11" s="42">
        <v>5152074</v>
      </c>
      <c r="E11" s="42">
        <v>2133693</v>
      </c>
      <c r="F11" s="42">
        <v>490974</v>
      </c>
      <c r="G11" s="42">
        <v>7500</v>
      </c>
      <c r="H11" s="42">
        <v>1774420</v>
      </c>
      <c r="I11" s="43">
        <f t="shared" si="0"/>
        <v>65964768</v>
      </c>
    </row>
    <row r="12" spans="1:9" x14ac:dyDescent="0.25">
      <c r="A12" s="25">
        <v>1008</v>
      </c>
      <c r="B12" s="26" t="s">
        <v>17</v>
      </c>
      <c r="C12" s="40">
        <v>154157410</v>
      </c>
      <c r="D12" s="40">
        <v>0</v>
      </c>
      <c r="E12" s="40">
        <v>3909405</v>
      </c>
      <c r="F12" s="40">
        <v>8360273</v>
      </c>
      <c r="G12" s="40">
        <v>0</v>
      </c>
      <c r="H12" s="40">
        <v>263345</v>
      </c>
      <c r="I12" s="41">
        <f t="shared" si="0"/>
        <v>166690433</v>
      </c>
    </row>
    <row r="13" spans="1:9" x14ac:dyDescent="0.25">
      <c r="A13" s="25">
        <v>1010</v>
      </c>
      <c r="B13" s="26" t="s">
        <v>18</v>
      </c>
      <c r="C13" s="42">
        <v>7986019</v>
      </c>
      <c r="D13" s="42">
        <v>409255</v>
      </c>
      <c r="E13" s="42">
        <v>480983</v>
      </c>
      <c r="F13" s="42">
        <v>211</v>
      </c>
      <c r="G13" s="42">
        <v>0</v>
      </c>
      <c r="H13" s="42">
        <v>24293</v>
      </c>
      <c r="I13" s="43">
        <f t="shared" si="0"/>
        <v>8900761</v>
      </c>
    </row>
    <row r="14" spans="1:9" x14ac:dyDescent="0.25">
      <c r="A14" s="25">
        <v>1011</v>
      </c>
      <c r="B14" s="26" t="s">
        <v>19</v>
      </c>
      <c r="C14" s="40">
        <v>13053638</v>
      </c>
      <c r="D14" s="40">
        <v>5795427</v>
      </c>
      <c r="E14" s="40">
        <v>934467</v>
      </c>
      <c r="F14" s="40">
        <v>0</v>
      </c>
      <c r="G14" s="40">
        <v>2500</v>
      </c>
      <c r="H14" s="40">
        <v>1822468</v>
      </c>
      <c r="I14" s="41">
        <f t="shared" si="0"/>
        <v>21608500</v>
      </c>
    </row>
    <row r="15" spans="1:9" x14ac:dyDescent="0.25">
      <c r="A15" s="25">
        <v>1012</v>
      </c>
      <c r="B15" s="26" t="s">
        <v>20</v>
      </c>
      <c r="C15" s="42">
        <v>190</v>
      </c>
      <c r="D15" s="42">
        <v>353211</v>
      </c>
      <c r="E15" s="42">
        <v>7811</v>
      </c>
      <c r="F15" s="42">
        <v>0</v>
      </c>
      <c r="G15" s="42">
        <v>17500</v>
      </c>
      <c r="H15" s="42">
        <v>559244</v>
      </c>
      <c r="I15" s="43">
        <f t="shared" si="0"/>
        <v>937956</v>
      </c>
    </row>
    <row r="16" spans="1:9" x14ac:dyDescent="0.25">
      <c r="A16" s="25">
        <v>1013</v>
      </c>
      <c r="B16" s="26" t="s">
        <v>21</v>
      </c>
      <c r="C16" s="40">
        <v>336042107</v>
      </c>
      <c r="D16" s="40">
        <v>143664267</v>
      </c>
      <c r="E16" s="40">
        <v>14995930</v>
      </c>
      <c r="F16" s="40">
        <v>244706</v>
      </c>
      <c r="G16" s="40">
        <v>0</v>
      </c>
      <c r="H16" s="40">
        <v>1109068</v>
      </c>
      <c r="I16" s="41">
        <f t="shared" si="0"/>
        <v>496056078</v>
      </c>
    </row>
    <row r="17" spans="1:9" x14ac:dyDescent="0.25">
      <c r="A17" s="25">
        <v>1014</v>
      </c>
      <c r="B17" s="26" t="s">
        <v>22</v>
      </c>
      <c r="C17" s="42">
        <v>24569707</v>
      </c>
      <c r="D17" s="42">
        <v>0</v>
      </c>
      <c r="E17" s="42">
        <v>378</v>
      </c>
      <c r="F17" s="42">
        <v>1639199</v>
      </c>
      <c r="G17" s="42">
        <v>2500</v>
      </c>
      <c r="H17" s="42">
        <v>200480</v>
      </c>
      <c r="I17" s="43">
        <f t="shared" si="0"/>
        <v>26412264</v>
      </c>
    </row>
    <row r="18" spans="1:9" x14ac:dyDescent="0.25">
      <c r="A18" s="25">
        <v>1016</v>
      </c>
      <c r="B18" s="26" t="s">
        <v>23</v>
      </c>
      <c r="C18" s="40">
        <v>327579363</v>
      </c>
      <c r="D18" s="40">
        <v>77219160</v>
      </c>
      <c r="E18" s="40">
        <v>16615554</v>
      </c>
      <c r="F18" s="40">
        <v>495330</v>
      </c>
      <c r="G18" s="40">
        <v>18154</v>
      </c>
      <c r="H18" s="40">
        <v>2656042</v>
      </c>
      <c r="I18" s="41">
        <f t="shared" si="0"/>
        <v>424583603</v>
      </c>
    </row>
    <row r="19" spans="1:9" x14ac:dyDescent="0.25">
      <c r="A19" s="25">
        <v>1017</v>
      </c>
      <c r="B19" s="26" t="s">
        <v>24</v>
      </c>
      <c r="C19" s="42">
        <v>80706376</v>
      </c>
      <c r="D19" s="42">
        <v>2623464</v>
      </c>
      <c r="E19" s="42">
        <v>2664373</v>
      </c>
      <c r="F19" s="42">
        <v>835294</v>
      </c>
      <c r="G19" s="42">
        <v>0</v>
      </c>
      <c r="H19" s="42">
        <v>1207626</v>
      </c>
      <c r="I19" s="43">
        <f t="shared" si="0"/>
        <v>88037133</v>
      </c>
    </row>
    <row r="20" spans="1:9" x14ac:dyDescent="0.25">
      <c r="A20" s="25">
        <v>1018</v>
      </c>
      <c r="B20" s="26" t="s">
        <v>25</v>
      </c>
      <c r="C20" s="40">
        <v>12270051</v>
      </c>
      <c r="D20" s="40">
        <v>1915616</v>
      </c>
      <c r="E20" s="40">
        <v>1385529</v>
      </c>
      <c r="F20" s="40">
        <v>0</v>
      </c>
      <c r="G20" s="40">
        <v>0</v>
      </c>
      <c r="H20" s="40">
        <v>585483</v>
      </c>
      <c r="I20" s="41">
        <f t="shared" si="0"/>
        <v>16156679</v>
      </c>
    </row>
    <row r="21" spans="1:9" x14ac:dyDescent="0.25">
      <c r="A21" s="25">
        <v>1019</v>
      </c>
      <c r="B21" s="26" t="s">
        <v>26</v>
      </c>
      <c r="C21" s="42">
        <v>20289832</v>
      </c>
      <c r="D21" s="42">
        <v>2370977</v>
      </c>
      <c r="E21" s="42">
        <v>693185</v>
      </c>
      <c r="F21" s="42">
        <v>64819</v>
      </c>
      <c r="G21" s="42">
        <v>0</v>
      </c>
      <c r="H21" s="42">
        <v>981726</v>
      </c>
      <c r="I21" s="43">
        <f t="shared" si="0"/>
        <v>24400539</v>
      </c>
    </row>
    <row r="22" spans="1:9" x14ac:dyDescent="0.25">
      <c r="A22" s="25">
        <v>1020</v>
      </c>
      <c r="B22" s="26" t="s">
        <v>27</v>
      </c>
      <c r="C22" s="40">
        <v>40749665</v>
      </c>
      <c r="D22" s="40">
        <v>11582351</v>
      </c>
      <c r="E22" s="40">
        <v>1425647</v>
      </c>
      <c r="F22" s="40">
        <v>26534851</v>
      </c>
      <c r="G22" s="40">
        <v>0</v>
      </c>
      <c r="H22" s="40">
        <v>967995</v>
      </c>
      <c r="I22" s="41">
        <f t="shared" si="0"/>
        <v>81260509</v>
      </c>
    </row>
    <row r="23" spans="1:9" x14ac:dyDescent="0.25">
      <c r="A23" s="25">
        <v>1022</v>
      </c>
      <c r="B23" s="26" t="s">
        <v>28</v>
      </c>
      <c r="C23" s="42">
        <v>675415</v>
      </c>
      <c r="D23" s="42">
        <v>81277</v>
      </c>
      <c r="E23" s="42">
        <v>33586</v>
      </c>
      <c r="F23" s="42">
        <v>0</v>
      </c>
      <c r="G23" s="42">
        <v>0</v>
      </c>
      <c r="H23" s="42">
        <v>1920</v>
      </c>
      <c r="I23" s="43">
        <f t="shared" si="0"/>
        <v>792198</v>
      </c>
    </row>
    <row r="24" spans="1:9" x14ac:dyDescent="0.25">
      <c r="A24" s="25">
        <v>1023</v>
      </c>
      <c r="B24" s="26" t="s">
        <v>29</v>
      </c>
      <c r="C24" s="40">
        <v>22385216</v>
      </c>
      <c r="D24" s="40">
        <v>1391005</v>
      </c>
      <c r="E24" s="40">
        <v>806982</v>
      </c>
      <c r="F24" s="40">
        <v>640766</v>
      </c>
      <c r="G24" s="40">
        <v>5000</v>
      </c>
      <c r="H24" s="40">
        <v>774392</v>
      </c>
      <c r="I24" s="41">
        <f t="shared" si="0"/>
        <v>26003361</v>
      </c>
    </row>
    <row r="25" spans="1:9" x14ac:dyDescent="0.25">
      <c r="A25" s="25">
        <v>1024</v>
      </c>
      <c r="B25" s="26" t="s">
        <v>30</v>
      </c>
      <c r="C25" s="42">
        <v>555546958</v>
      </c>
      <c r="D25" s="42">
        <v>29620464</v>
      </c>
      <c r="E25" s="42">
        <v>12660980</v>
      </c>
      <c r="F25" s="42">
        <v>6679382</v>
      </c>
      <c r="G25" s="42">
        <v>0</v>
      </c>
      <c r="H25" s="42">
        <v>3672734</v>
      </c>
      <c r="I25" s="43">
        <f t="shared" si="0"/>
        <v>608180518</v>
      </c>
    </row>
    <row r="26" spans="1:9" x14ac:dyDescent="0.25">
      <c r="A26" s="25">
        <v>1025</v>
      </c>
      <c r="B26" s="26" t="s">
        <v>31</v>
      </c>
      <c r="C26" s="40">
        <v>236786</v>
      </c>
      <c r="D26" s="40">
        <v>0</v>
      </c>
      <c r="E26" s="40">
        <v>11318</v>
      </c>
      <c r="F26" s="40">
        <v>0</v>
      </c>
      <c r="G26" s="40">
        <v>0</v>
      </c>
      <c r="H26" s="40">
        <v>73808</v>
      </c>
      <c r="I26" s="41">
        <f t="shared" si="0"/>
        <v>321912</v>
      </c>
    </row>
    <row r="27" spans="1:9" x14ac:dyDescent="0.25">
      <c r="A27" s="25">
        <v>1026</v>
      </c>
      <c r="B27" s="26" t="s">
        <v>32</v>
      </c>
      <c r="C27" s="42">
        <v>583735</v>
      </c>
      <c r="D27" s="42">
        <v>13955</v>
      </c>
      <c r="E27" s="42">
        <v>4561</v>
      </c>
      <c r="F27" s="42">
        <v>0</v>
      </c>
      <c r="G27" s="42">
        <v>2500</v>
      </c>
      <c r="H27" s="42">
        <v>84541</v>
      </c>
      <c r="I27" s="43">
        <f t="shared" si="0"/>
        <v>689292</v>
      </c>
    </row>
    <row r="28" spans="1:9" x14ac:dyDescent="0.25">
      <c r="A28" s="25">
        <v>1027</v>
      </c>
      <c r="B28" s="26" t="s">
        <v>33</v>
      </c>
      <c r="C28" s="40">
        <v>66099305</v>
      </c>
      <c r="D28" s="40">
        <v>285502</v>
      </c>
      <c r="E28" s="40">
        <v>292840</v>
      </c>
      <c r="F28" s="40">
        <v>530361</v>
      </c>
      <c r="G28" s="40">
        <v>7500</v>
      </c>
      <c r="H28" s="40">
        <v>909968</v>
      </c>
      <c r="I28" s="41">
        <f t="shared" si="0"/>
        <v>68125476</v>
      </c>
    </row>
    <row r="29" spans="1:9" x14ac:dyDescent="0.25">
      <c r="A29" s="25">
        <v>1028</v>
      </c>
      <c r="B29" s="26" t="s">
        <v>34</v>
      </c>
      <c r="C29" s="42">
        <v>77711275</v>
      </c>
      <c r="D29" s="42">
        <v>400595</v>
      </c>
      <c r="E29" s="42">
        <v>3747394</v>
      </c>
      <c r="F29" s="42">
        <v>360207</v>
      </c>
      <c r="G29" s="42">
        <v>0</v>
      </c>
      <c r="H29" s="42">
        <v>50745</v>
      </c>
      <c r="I29" s="43">
        <f t="shared" si="0"/>
        <v>82270216</v>
      </c>
    </row>
    <row r="30" spans="1:9" x14ac:dyDescent="0.25">
      <c r="A30" s="25">
        <v>1030</v>
      </c>
      <c r="B30" s="26" t="s">
        <v>35</v>
      </c>
      <c r="C30" s="40">
        <v>94904866</v>
      </c>
      <c r="D30" s="40">
        <v>2031655</v>
      </c>
      <c r="E30" s="40">
        <v>1388919</v>
      </c>
      <c r="F30" s="40">
        <v>1072413</v>
      </c>
      <c r="G30" s="40">
        <v>17500</v>
      </c>
      <c r="H30" s="40">
        <v>1081518</v>
      </c>
      <c r="I30" s="41">
        <f t="shared" si="0"/>
        <v>100496871</v>
      </c>
    </row>
    <row r="31" spans="1:9" x14ac:dyDescent="0.25">
      <c r="A31" s="25">
        <v>1031</v>
      </c>
      <c r="B31" s="26" t="s">
        <v>36</v>
      </c>
      <c r="C31" s="42">
        <v>380384</v>
      </c>
      <c r="D31" s="42">
        <v>207668</v>
      </c>
      <c r="E31" s="42">
        <v>17849</v>
      </c>
      <c r="F31" s="42">
        <v>0</v>
      </c>
      <c r="G31" s="42">
        <v>0</v>
      </c>
      <c r="H31" s="42">
        <v>480</v>
      </c>
      <c r="I31" s="43">
        <f t="shared" si="0"/>
        <v>606381</v>
      </c>
    </row>
    <row r="32" spans="1:9" x14ac:dyDescent="0.25">
      <c r="A32" s="25">
        <v>1033</v>
      </c>
      <c r="B32" s="26" t="s">
        <v>37</v>
      </c>
      <c r="C32" s="40">
        <v>823192</v>
      </c>
      <c r="D32" s="40">
        <v>20044</v>
      </c>
      <c r="E32" s="40">
        <v>54332</v>
      </c>
      <c r="F32" s="40">
        <v>0</v>
      </c>
      <c r="G32" s="40">
        <v>5000</v>
      </c>
      <c r="H32" s="40">
        <v>288140</v>
      </c>
      <c r="I32" s="41">
        <f t="shared" si="0"/>
        <v>1190708</v>
      </c>
    </row>
    <row r="33" spans="1:9" x14ac:dyDescent="0.25">
      <c r="A33" s="25">
        <v>1034</v>
      </c>
      <c r="B33" s="26" t="s">
        <v>38</v>
      </c>
      <c r="C33" s="42">
        <v>7524625</v>
      </c>
      <c r="D33" s="42">
        <v>6695</v>
      </c>
      <c r="E33" s="42">
        <v>13020</v>
      </c>
      <c r="F33" s="42">
        <v>1</v>
      </c>
      <c r="G33" s="42">
        <v>0</v>
      </c>
      <c r="H33" s="42">
        <v>35210</v>
      </c>
      <c r="I33" s="43">
        <f t="shared" si="0"/>
        <v>7579551</v>
      </c>
    </row>
    <row r="34" spans="1:9" x14ac:dyDescent="0.25">
      <c r="A34" s="25">
        <v>1037</v>
      </c>
      <c r="B34" s="26" t="s">
        <v>39</v>
      </c>
      <c r="C34" s="40">
        <v>13186873</v>
      </c>
      <c r="D34" s="40">
        <v>239241</v>
      </c>
      <c r="E34" s="40">
        <v>196927</v>
      </c>
      <c r="F34" s="40">
        <v>1279192</v>
      </c>
      <c r="G34" s="40">
        <v>0</v>
      </c>
      <c r="H34" s="40">
        <v>218820</v>
      </c>
      <c r="I34" s="41">
        <f t="shared" si="0"/>
        <v>15121053</v>
      </c>
    </row>
    <row r="35" spans="1:9" x14ac:dyDescent="0.25">
      <c r="A35" s="25">
        <v>1038</v>
      </c>
      <c r="B35" s="26" t="s">
        <v>40</v>
      </c>
      <c r="C35" s="42">
        <v>5437117</v>
      </c>
      <c r="D35" s="42">
        <v>0</v>
      </c>
      <c r="E35" s="42">
        <v>74833</v>
      </c>
      <c r="F35" s="42">
        <v>0</v>
      </c>
      <c r="G35" s="42">
        <v>0</v>
      </c>
      <c r="H35" s="42">
        <v>171583</v>
      </c>
      <c r="I35" s="43">
        <f t="shared" si="0"/>
        <v>5683533</v>
      </c>
    </row>
    <row r="36" spans="1:9" x14ac:dyDescent="0.25">
      <c r="A36" s="25">
        <v>1039</v>
      </c>
      <c r="B36" s="26" t="s">
        <v>41</v>
      </c>
      <c r="C36" s="40">
        <v>1783310</v>
      </c>
      <c r="D36" s="40">
        <v>17145</v>
      </c>
      <c r="E36" s="40">
        <v>21210</v>
      </c>
      <c r="F36" s="40">
        <v>0</v>
      </c>
      <c r="G36" s="40">
        <v>5000</v>
      </c>
      <c r="H36" s="40">
        <v>346354</v>
      </c>
      <c r="I36" s="41">
        <f t="shared" si="0"/>
        <v>2173019</v>
      </c>
    </row>
    <row r="37" spans="1:9" x14ac:dyDescent="0.25">
      <c r="A37" s="25">
        <v>1040</v>
      </c>
      <c r="B37" s="26" t="s">
        <v>42</v>
      </c>
      <c r="C37" s="42">
        <v>73651292</v>
      </c>
      <c r="D37" s="42">
        <v>4691907</v>
      </c>
      <c r="E37" s="42">
        <v>2073621</v>
      </c>
      <c r="F37" s="42">
        <v>409837</v>
      </c>
      <c r="G37" s="42">
        <v>0</v>
      </c>
      <c r="H37" s="42">
        <v>2461324</v>
      </c>
      <c r="I37" s="43">
        <f t="shared" si="0"/>
        <v>83287981</v>
      </c>
    </row>
    <row r="38" spans="1:9" x14ac:dyDescent="0.25">
      <c r="A38" s="25">
        <v>1042</v>
      </c>
      <c r="B38" s="26" t="s">
        <v>43</v>
      </c>
      <c r="C38" s="40">
        <v>215040498</v>
      </c>
      <c r="D38" s="40">
        <v>0</v>
      </c>
      <c r="E38" s="40">
        <v>2908441</v>
      </c>
      <c r="F38" s="40">
        <v>11475782</v>
      </c>
      <c r="G38" s="40">
        <v>0</v>
      </c>
      <c r="H38" s="40">
        <v>588650</v>
      </c>
      <c r="I38" s="41">
        <f t="shared" si="0"/>
        <v>230013371</v>
      </c>
    </row>
    <row r="39" spans="1:9" x14ac:dyDescent="0.25">
      <c r="A39" s="25">
        <v>1043</v>
      </c>
      <c r="B39" s="26" t="s">
        <v>44</v>
      </c>
      <c r="C39" s="42">
        <v>508843258</v>
      </c>
      <c r="D39" s="42">
        <v>21973116</v>
      </c>
      <c r="E39" s="42">
        <v>10914960</v>
      </c>
      <c r="F39" s="42">
        <v>15892719</v>
      </c>
      <c r="G39" s="42">
        <v>0</v>
      </c>
      <c r="H39" s="42">
        <v>613900</v>
      </c>
      <c r="I39" s="43">
        <f t="shared" si="0"/>
        <v>558237953</v>
      </c>
    </row>
    <row r="40" spans="1:9" x14ac:dyDescent="0.25">
      <c r="A40" s="25">
        <v>1044</v>
      </c>
      <c r="B40" s="26" t="s">
        <v>45</v>
      </c>
      <c r="C40" s="40">
        <v>1435313</v>
      </c>
      <c r="D40" s="40">
        <v>700446</v>
      </c>
      <c r="E40" s="40">
        <v>100827</v>
      </c>
      <c r="F40" s="40">
        <v>0</v>
      </c>
      <c r="G40" s="40">
        <v>0</v>
      </c>
      <c r="H40" s="40">
        <v>303870</v>
      </c>
      <c r="I40" s="41">
        <f t="shared" si="0"/>
        <v>2540456</v>
      </c>
    </row>
    <row r="41" spans="1:9" x14ac:dyDescent="0.25">
      <c r="A41" s="25">
        <v>1046</v>
      </c>
      <c r="B41" s="26" t="s">
        <v>46</v>
      </c>
      <c r="C41" s="42">
        <v>1527038</v>
      </c>
      <c r="D41" s="42">
        <v>1609</v>
      </c>
      <c r="E41" s="42">
        <v>65039</v>
      </c>
      <c r="F41" s="42">
        <v>0</v>
      </c>
      <c r="G41" s="42">
        <v>12500</v>
      </c>
      <c r="H41" s="42">
        <v>934631</v>
      </c>
      <c r="I41" s="43">
        <f t="shared" si="0"/>
        <v>2540817</v>
      </c>
    </row>
    <row r="42" spans="1:9" x14ac:dyDescent="0.25">
      <c r="A42" s="25">
        <v>1047</v>
      </c>
      <c r="B42" s="26" t="s">
        <v>47</v>
      </c>
      <c r="C42" s="40">
        <v>235122411</v>
      </c>
      <c r="D42" s="40">
        <v>28348452</v>
      </c>
      <c r="E42" s="40">
        <v>9868840</v>
      </c>
      <c r="F42" s="40">
        <v>37650</v>
      </c>
      <c r="G42" s="40">
        <v>0</v>
      </c>
      <c r="H42" s="40">
        <v>1258097</v>
      </c>
      <c r="I42" s="41">
        <f t="shared" si="0"/>
        <v>274635450</v>
      </c>
    </row>
    <row r="43" spans="1:9" x14ac:dyDescent="0.25">
      <c r="A43" s="25">
        <v>1048</v>
      </c>
      <c r="B43" s="26" t="s">
        <v>48</v>
      </c>
      <c r="C43" s="42">
        <v>89469785</v>
      </c>
      <c r="D43" s="42">
        <v>3728915</v>
      </c>
      <c r="E43" s="42">
        <v>2139216</v>
      </c>
      <c r="F43" s="42">
        <v>787156</v>
      </c>
      <c r="G43" s="42">
        <v>0</v>
      </c>
      <c r="H43" s="42">
        <v>738872</v>
      </c>
      <c r="I43" s="43">
        <f t="shared" si="0"/>
        <v>96863944</v>
      </c>
    </row>
    <row r="44" spans="1:9" x14ac:dyDescent="0.25">
      <c r="A44" s="25">
        <v>1050</v>
      </c>
      <c r="B44" s="26" t="s">
        <v>49</v>
      </c>
      <c r="C44" s="40">
        <v>38</v>
      </c>
      <c r="D44" s="40">
        <v>0</v>
      </c>
      <c r="E44" s="40">
        <v>0</v>
      </c>
      <c r="F44" s="40">
        <v>0</v>
      </c>
      <c r="G44" s="40">
        <v>0</v>
      </c>
      <c r="H44" s="40">
        <v>35240</v>
      </c>
      <c r="I44" s="41">
        <f t="shared" si="0"/>
        <v>35278</v>
      </c>
    </row>
    <row r="45" spans="1:9" x14ac:dyDescent="0.25">
      <c r="A45" s="25">
        <v>1052</v>
      </c>
      <c r="B45" s="26" t="s">
        <v>50</v>
      </c>
      <c r="C45" s="42">
        <v>15549839</v>
      </c>
      <c r="D45" s="42">
        <v>1052235</v>
      </c>
      <c r="E45" s="42">
        <v>739700</v>
      </c>
      <c r="F45" s="42">
        <v>1914811</v>
      </c>
      <c r="G45" s="42">
        <v>0</v>
      </c>
      <c r="H45" s="42">
        <v>460505</v>
      </c>
      <c r="I45" s="43">
        <f t="shared" si="0"/>
        <v>19717090</v>
      </c>
    </row>
    <row r="46" spans="1:9" x14ac:dyDescent="0.25">
      <c r="A46" s="25">
        <v>1054</v>
      </c>
      <c r="B46" s="26" t="s">
        <v>51</v>
      </c>
      <c r="C46" s="40">
        <v>28058023</v>
      </c>
      <c r="D46" s="40">
        <v>3639845</v>
      </c>
      <c r="E46" s="40">
        <v>1095895</v>
      </c>
      <c r="F46" s="40">
        <v>78</v>
      </c>
      <c r="G46" s="40">
        <v>20007</v>
      </c>
      <c r="H46" s="40">
        <v>598240</v>
      </c>
      <c r="I46" s="41">
        <f t="shared" si="0"/>
        <v>33412088</v>
      </c>
    </row>
    <row r="47" spans="1:9" x14ac:dyDescent="0.25">
      <c r="A47" s="25">
        <v>1055</v>
      </c>
      <c r="B47" s="26" t="s">
        <v>52</v>
      </c>
      <c r="C47" s="42">
        <v>15250228</v>
      </c>
      <c r="D47" s="42">
        <v>1725766</v>
      </c>
      <c r="E47" s="42">
        <v>2265732</v>
      </c>
      <c r="F47" s="42">
        <v>0</v>
      </c>
      <c r="G47" s="42">
        <v>0</v>
      </c>
      <c r="H47" s="42">
        <v>213179</v>
      </c>
      <c r="I47" s="43">
        <f t="shared" si="0"/>
        <v>19454905</v>
      </c>
    </row>
    <row r="48" spans="1:9" x14ac:dyDescent="0.25">
      <c r="A48" s="25">
        <v>1057</v>
      </c>
      <c r="B48" s="26" t="s">
        <v>53</v>
      </c>
      <c r="C48" s="40">
        <v>3317320</v>
      </c>
      <c r="D48" s="40">
        <v>15235</v>
      </c>
      <c r="E48" s="40">
        <v>81052</v>
      </c>
      <c r="F48" s="40">
        <v>0</v>
      </c>
      <c r="G48" s="40">
        <v>0</v>
      </c>
      <c r="H48" s="40">
        <v>661837</v>
      </c>
      <c r="I48" s="41">
        <f t="shared" si="0"/>
        <v>4075444</v>
      </c>
    </row>
    <row r="49" spans="1:9" x14ac:dyDescent="0.25">
      <c r="A49" s="25">
        <v>1058</v>
      </c>
      <c r="B49" s="26" t="s">
        <v>54</v>
      </c>
      <c r="C49" s="42">
        <v>27143361</v>
      </c>
      <c r="D49" s="42">
        <v>1580129</v>
      </c>
      <c r="E49" s="42">
        <v>385391</v>
      </c>
      <c r="F49" s="42">
        <v>384714</v>
      </c>
      <c r="G49" s="42">
        <v>2500</v>
      </c>
      <c r="H49" s="42">
        <v>812835</v>
      </c>
      <c r="I49" s="43">
        <f t="shared" si="0"/>
        <v>30308930</v>
      </c>
    </row>
    <row r="50" spans="1:9" x14ac:dyDescent="0.25">
      <c r="A50" s="25">
        <v>1062</v>
      </c>
      <c r="B50" s="26" t="s">
        <v>55</v>
      </c>
      <c r="C50" s="40">
        <v>34963522</v>
      </c>
      <c r="D50" s="40">
        <v>589935</v>
      </c>
      <c r="E50" s="40">
        <v>878596</v>
      </c>
      <c r="F50" s="40">
        <v>180670</v>
      </c>
      <c r="G50" s="40">
        <v>0</v>
      </c>
      <c r="H50" s="40">
        <v>569891</v>
      </c>
      <c r="I50" s="41">
        <f t="shared" si="0"/>
        <v>37182614</v>
      </c>
    </row>
    <row r="51" spans="1:9" x14ac:dyDescent="0.25">
      <c r="A51" s="25">
        <v>1065</v>
      </c>
      <c r="B51" s="26" t="s">
        <v>56</v>
      </c>
      <c r="C51" s="42">
        <v>95152771</v>
      </c>
      <c r="D51" s="42">
        <v>4602670</v>
      </c>
      <c r="E51" s="42">
        <v>2389586</v>
      </c>
      <c r="F51" s="42">
        <v>928656</v>
      </c>
      <c r="G51" s="42">
        <v>0</v>
      </c>
      <c r="H51" s="42">
        <v>436373</v>
      </c>
      <c r="I51" s="43">
        <f t="shared" si="0"/>
        <v>103510056</v>
      </c>
    </row>
    <row r="52" spans="1:9" x14ac:dyDescent="0.25">
      <c r="A52" s="25">
        <v>1066</v>
      </c>
      <c r="B52" s="26" t="s">
        <v>57</v>
      </c>
      <c r="C52" s="40">
        <v>129571412</v>
      </c>
      <c r="D52" s="40">
        <v>3225374</v>
      </c>
      <c r="E52" s="40">
        <v>3082908</v>
      </c>
      <c r="F52" s="40">
        <v>791382</v>
      </c>
      <c r="G52" s="40">
        <v>0</v>
      </c>
      <c r="H52" s="40">
        <v>2156868</v>
      </c>
      <c r="I52" s="41">
        <f t="shared" si="0"/>
        <v>138827944</v>
      </c>
    </row>
    <row r="53" spans="1:9" x14ac:dyDescent="0.25">
      <c r="A53" s="25">
        <v>1067</v>
      </c>
      <c r="B53" s="26" t="s">
        <v>58</v>
      </c>
      <c r="C53" s="42">
        <v>61159928</v>
      </c>
      <c r="D53" s="42">
        <v>25</v>
      </c>
      <c r="E53" s="42">
        <v>2078</v>
      </c>
      <c r="F53" s="42">
        <v>0</v>
      </c>
      <c r="G53" s="42">
        <v>0</v>
      </c>
      <c r="H53" s="42">
        <v>17970</v>
      </c>
      <c r="I53" s="43">
        <f t="shared" si="0"/>
        <v>61180001</v>
      </c>
    </row>
    <row r="54" spans="1:9" x14ac:dyDescent="0.25">
      <c r="A54" s="25">
        <v>1068</v>
      </c>
      <c r="B54" s="26" t="s">
        <v>59</v>
      </c>
      <c r="C54" s="40">
        <v>38</v>
      </c>
      <c r="D54" s="40">
        <v>0</v>
      </c>
      <c r="E54" s="40">
        <v>5824</v>
      </c>
      <c r="F54" s="40">
        <v>0</v>
      </c>
      <c r="G54" s="40">
        <v>0</v>
      </c>
      <c r="H54" s="40">
        <v>240</v>
      </c>
      <c r="I54" s="41">
        <f t="shared" si="0"/>
        <v>6102</v>
      </c>
    </row>
    <row r="55" spans="1:9" x14ac:dyDescent="0.25">
      <c r="A55" s="25">
        <v>1069</v>
      </c>
      <c r="B55" s="26" t="s">
        <v>60</v>
      </c>
      <c r="C55" s="42">
        <v>1588849</v>
      </c>
      <c r="D55" s="42">
        <v>133083</v>
      </c>
      <c r="E55" s="42">
        <v>60820</v>
      </c>
      <c r="F55" s="42">
        <v>0</v>
      </c>
      <c r="G55" s="42">
        <v>0</v>
      </c>
      <c r="H55" s="42">
        <v>60211</v>
      </c>
      <c r="I55" s="43">
        <f t="shared" si="0"/>
        <v>1842963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3465455750</v>
      </c>
      <c r="D57" s="30">
        <f t="shared" si="1"/>
        <v>362958274</v>
      </c>
      <c r="E57" s="30">
        <f t="shared" si="1"/>
        <v>103930557</v>
      </c>
      <c r="F57" s="30">
        <f t="shared" si="1"/>
        <v>82031434</v>
      </c>
      <c r="G57" s="30">
        <f t="shared" si="1"/>
        <v>125661</v>
      </c>
      <c r="H57" s="30">
        <f t="shared" si="1"/>
        <v>33055538</v>
      </c>
      <c r="I57" s="30">
        <f t="shared" si="1"/>
        <v>4047557214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2851562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10000</v>
      </c>
      <c r="I7" s="39">
        <f>SUM(C7:H7)</f>
        <v>10000</v>
      </c>
    </row>
    <row r="8" spans="1:9" x14ac:dyDescent="0.25">
      <c r="A8" s="25">
        <v>1002</v>
      </c>
      <c r="B8" s="26" t="s">
        <v>13</v>
      </c>
      <c r="C8" s="40">
        <v>12124192</v>
      </c>
      <c r="D8" s="40">
        <v>112220</v>
      </c>
      <c r="E8" s="40">
        <v>181961</v>
      </c>
      <c r="F8" s="40">
        <v>0</v>
      </c>
      <c r="G8" s="40">
        <v>0</v>
      </c>
      <c r="H8" s="40">
        <v>253584</v>
      </c>
      <c r="I8" s="41">
        <f t="shared" ref="I8:I56" si="0">SUM(C8:H8)</f>
        <v>12671957</v>
      </c>
    </row>
    <row r="9" spans="1:9" x14ac:dyDescent="0.25">
      <c r="A9" s="25">
        <v>1005</v>
      </c>
      <c r="B9" s="26" t="s">
        <v>14</v>
      </c>
      <c r="C9" s="42">
        <v>56806</v>
      </c>
      <c r="D9" s="42">
        <v>0</v>
      </c>
      <c r="E9" s="42">
        <v>13738</v>
      </c>
      <c r="F9" s="42">
        <v>0</v>
      </c>
      <c r="G9" s="42">
        <v>0</v>
      </c>
      <c r="H9" s="42">
        <v>13643</v>
      </c>
      <c r="I9" s="43">
        <f t="shared" si="0"/>
        <v>84187</v>
      </c>
    </row>
    <row r="10" spans="1:9" x14ac:dyDescent="0.25">
      <c r="A10" s="25">
        <v>1006</v>
      </c>
      <c r="B10" s="26" t="s">
        <v>15</v>
      </c>
      <c r="C10" s="40">
        <v>1379680</v>
      </c>
      <c r="D10" s="40">
        <v>0</v>
      </c>
      <c r="E10" s="40">
        <v>68874</v>
      </c>
      <c r="F10" s="40">
        <v>0</v>
      </c>
      <c r="G10" s="40">
        <v>0</v>
      </c>
      <c r="H10" s="40">
        <v>1680</v>
      </c>
      <c r="I10" s="41">
        <f t="shared" si="0"/>
        <v>1450234</v>
      </c>
    </row>
    <row r="11" spans="1:9" x14ac:dyDescent="0.25">
      <c r="A11" s="25">
        <v>1007</v>
      </c>
      <c r="B11" s="26" t="s">
        <v>16</v>
      </c>
      <c r="C11" s="42">
        <v>74747971</v>
      </c>
      <c r="D11" s="42">
        <v>5342608</v>
      </c>
      <c r="E11" s="42">
        <v>2412043</v>
      </c>
      <c r="F11" s="42">
        <v>2103732</v>
      </c>
      <c r="G11" s="42">
        <v>5000</v>
      </c>
      <c r="H11" s="42">
        <v>3990957</v>
      </c>
      <c r="I11" s="43">
        <f t="shared" si="0"/>
        <v>88602311</v>
      </c>
    </row>
    <row r="12" spans="1:9" x14ac:dyDescent="0.25">
      <c r="A12" s="25">
        <v>1008</v>
      </c>
      <c r="B12" s="26" t="s">
        <v>17</v>
      </c>
      <c r="C12" s="40">
        <v>131579327</v>
      </c>
      <c r="D12" s="40">
        <v>0</v>
      </c>
      <c r="E12" s="40">
        <v>272937</v>
      </c>
      <c r="F12" s="40">
        <v>3706801</v>
      </c>
      <c r="G12" s="40">
        <v>0</v>
      </c>
      <c r="H12" s="40">
        <v>61686</v>
      </c>
      <c r="I12" s="41">
        <f t="shared" si="0"/>
        <v>135620751</v>
      </c>
    </row>
    <row r="13" spans="1:9" x14ac:dyDescent="0.25">
      <c r="A13" s="25">
        <v>1010</v>
      </c>
      <c r="B13" s="26" t="s">
        <v>18</v>
      </c>
      <c r="C13" s="42">
        <v>10380135</v>
      </c>
      <c r="D13" s="42">
        <v>1073912</v>
      </c>
      <c r="E13" s="42">
        <v>628637</v>
      </c>
      <c r="F13" s="42">
        <v>791429</v>
      </c>
      <c r="G13" s="42">
        <v>0</v>
      </c>
      <c r="H13" s="42">
        <v>171920</v>
      </c>
      <c r="I13" s="43">
        <f t="shared" si="0"/>
        <v>13046033</v>
      </c>
    </row>
    <row r="14" spans="1:9" x14ac:dyDescent="0.25">
      <c r="A14" s="25">
        <v>1011</v>
      </c>
      <c r="B14" s="26" t="s">
        <v>19</v>
      </c>
      <c r="C14" s="40">
        <v>14888524</v>
      </c>
      <c r="D14" s="40">
        <v>5140059</v>
      </c>
      <c r="E14" s="40">
        <v>799328</v>
      </c>
      <c r="F14" s="40">
        <v>0</v>
      </c>
      <c r="G14" s="40">
        <v>0</v>
      </c>
      <c r="H14" s="40">
        <v>428736</v>
      </c>
      <c r="I14" s="41">
        <f t="shared" si="0"/>
        <v>21256647</v>
      </c>
    </row>
    <row r="15" spans="1:9" x14ac:dyDescent="0.25">
      <c r="A15" s="25">
        <v>1012</v>
      </c>
      <c r="B15" s="26" t="s">
        <v>20</v>
      </c>
      <c r="C15" s="42">
        <v>304</v>
      </c>
      <c r="D15" s="42">
        <v>0</v>
      </c>
      <c r="E15" s="42">
        <v>1895</v>
      </c>
      <c r="F15" s="42">
        <v>0</v>
      </c>
      <c r="G15" s="42">
        <v>7500</v>
      </c>
      <c r="H15" s="42">
        <v>546123</v>
      </c>
      <c r="I15" s="43">
        <f t="shared" si="0"/>
        <v>555822</v>
      </c>
    </row>
    <row r="16" spans="1:9" x14ac:dyDescent="0.25">
      <c r="A16" s="25">
        <v>1013</v>
      </c>
      <c r="B16" s="26" t="s">
        <v>21</v>
      </c>
      <c r="C16" s="40">
        <v>226361776</v>
      </c>
      <c r="D16" s="40">
        <v>84872834</v>
      </c>
      <c r="E16" s="40">
        <v>10468964</v>
      </c>
      <c r="F16" s="40">
        <v>39349</v>
      </c>
      <c r="G16" s="40">
        <v>0</v>
      </c>
      <c r="H16" s="40">
        <v>846429</v>
      </c>
      <c r="I16" s="41">
        <f t="shared" si="0"/>
        <v>322589352</v>
      </c>
    </row>
    <row r="17" spans="1:9" x14ac:dyDescent="0.25">
      <c r="A17" s="25">
        <v>1014</v>
      </c>
      <c r="B17" s="26" t="s">
        <v>22</v>
      </c>
      <c r="C17" s="42">
        <v>187</v>
      </c>
      <c r="D17" s="42">
        <v>1</v>
      </c>
      <c r="E17" s="42">
        <v>747</v>
      </c>
      <c r="F17" s="42">
        <v>0</v>
      </c>
      <c r="G17" s="42">
        <v>0</v>
      </c>
      <c r="H17" s="42">
        <v>148101</v>
      </c>
      <c r="I17" s="43">
        <f t="shared" si="0"/>
        <v>149036</v>
      </c>
    </row>
    <row r="18" spans="1:9" x14ac:dyDescent="0.25">
      <c r="A18" s="25">
        <v>1016</v>
      </c>
      <c r="B18" s="26" t="s">
        <v>23</v>
      </c>
      <c r="C18" s="40">
        <v>378452673</v>
      </c>
      <c r="D18" s="40">
        <v>87901380</v>
      </c>
      <c r="E18" s="40">
        <v>17297847</v>
      </c>
      <c r="F18" s="40">
        <v>2773607</v>
      </c>
      <c r="G18" s="40">
        <v>0</v>
      </c>
      <c r="H18" s="40">
        <v>5282435</v>
      </c>
      <c r="I18" s="41">
        <f t="shared" si="0"/>
        <v>491707942</v>
      </c>
    </row>
    <row r="19" spans="1:9" x14ac:dyDescent="0.25">
      <c r="A19" s="25">
        <v>1017</v>
      </c>
      <c r="B19" s="26" t="s">
        <v>24</v>
      </c>
      <c r="C19" s="42">
        <v>86673315</v>
      </c>
      <c r="D19" s="42">
        <v>1959803</v>
      </c>
      <c r="E19" s="42">
        <v>3000563</v>
      </c>
      <c r="F19" s="42">
        <v>362785</v>
      </c>
      <c r="G19" s="42">
        <v>0</v>
      </c>
      <c r="H19" s="42">
        <v>1217236</v>
      </c>
      <c r="I19" s="43">
        <f t="shared" si="0"/>
        <v>93213702</v>
      </c>
    </row>
    <row r="20" spans="1:9" x14ac:dyDescent="0.25">
      <c r="A20" s="25">
        <v>1018</v>
      </c>
      <c r="B20" s="26" t="s">
        <v>25</v>
      </c>
      <c r="C20" s="40">
        <v>1888140</v>
      </c>
      <c r="D20" s="40">
        <v>251139</v>
      </c>
      <c r="E20" s="40">
        <v>253239</v>
      </c>
      <c r="F20" s="40">
        <v>0</v>
      </c>
      <c r="G20" s="40">
        <v>0</v>
      </c>
      <c r="H20" s="40">
        <v>456573</v>
      </c>
      <c r="I20" s="41">
        <f t="shared" si="0"/>
        <v>2849091</v>
      </c>
    </row>
    <row r="21" spans="1:9" x14ac:dyDescent="0.25">
      <c r="A21" s="25">
        <v>1019</v>
      </c>
      <c r="B21" s="26" t="s">
        <v>26</v>
      </c>
      <c r="C21" s="42">
        <v>128570978</v>
      </c>
      <c r="D21" s="42">
        <v>1893633</v>
      </c>
      <c r="E21" s="42">
        <v>715325</v>
      </c>
      <c r="F21" s="42">
        <v>335122</v>
      </c>
      <c r="G21" s="42">
        <v>0</v>
      </c>
      <c r="H21" s="42">
        <v>925415</v>
      </c>
      <c r="I21" s="43">
        <f t="shared" si="0"/>
        <v>132440473</v>
      </c>
    </row>
    <row r="22" spans="1:9" x14ac:dyDescent="0.25">
      <c r="A22" s="25">
        <v>1020</v>
      </c>
      <c r="B22" s="26" t="s">
        <v>27</v>
      </c>
      <c r="C22" s="40">
        <v>39613060</v>
      </c>
      <c r="D22" s="40">
        <v>15259989</v>
      </c>
      <c r="E22" s="40">
        <v>1141136</v>
      </c>
      <c r="F22" s="40">
        <v>24786237</v>
      </c>
      <c r="G22" s="40">
        <v>0</v>
      </c>
      <c r="H22" s="40">
        <v>1105897</v>
      </c>
      <c r="I22" s="41">
        <f t="shared" si="0"/>
        <v>81906319</v>
      </c>
    </row>
    <row r="23" spans="1:9" x14ac:dyDescent="0.25">
      <c r="A23" s="25">
        <v>1022</v>
      </c>
      <c r="B23" s="26" t="s">
        <v>28</v>
      </c>
      <c r="C23" s="42">
        <v>2071841</v>
      </c>
      <c r="D23" s="42">
        <v>2152</v>
      </c>
      <c r="E23" s="42">
        <v>56428</v>
      </c>
      <c r="F23" s="42">
        <v>0</v>
      </c>
      <c r="G23" s="42">
        <v>0</v>
      </c>
      <c r="H23" s="42">
        <v>5620</v>
      </c>
      <c r="I23" s="43">
        <f t="shared" si="0"/>
        <v>2136041</v>
      </c>
    </row>
    <row r="24" spans="1:9" x14ac:dyDescent="0.25">
      <c r="A24" s="25">
        <v>1023</v>
      </c>
      <c r="B24" s="26" t="s">
        <v>29</v>
      </c>
      <c r="C24" s="40">
        <v>22525208</v>
      </c>
      <c r="D24" s="40">
        <v>1969615</v>
      </c>
      <c r="E24" s="40">
        <v>769442</v>
      </c>
      <c r="F24" s="40">
        <v>374742</v>
      </c>
      <c r="G24" s="40">
        <v>25000</v>
      </c>
      <c r="H24" s="40">
        <v>791106</v>
      </c>
      <c r="I24" s="41">
        <f t="shared" si="0"/>
        <v>26455113</v>
      </c>
    </row>
    <row r="25" spans="1:9" x14ac:dyDescent="0.25">
      <c r="A25" s="25">
        <v>1024</v>
      </c>
      <c r="B25" s="26" t="s">
        <v>30</v>
      </c>
      <c r="C25" s="42">
        <v>726351151</v>
      </c>
      <c r="D25" s="42">
        <v>39643765</v>
      </c>
      <c r="E25" s="42">
        <v>14224078</v>
      </c>
      <c r="F25" s="42">
        <v>5108242</v>
      </c>
      <c r="G25" s="42">
        <v>10000</v>
      </c>
      <c r="H25" s="42">
        <v>3894464</v>
      </c>
      <c r="I25" s="43">
        <f t="shared" si="0"/>
        <v>789231700</v>
      </c>
    </row>
    <row r="26" spans="1:9" x14ac:dyDescent="0.25">
      <c r="A26" s="25">
        <v>1025</v>
      </c>
      <c r="B26" s="26" t="s">
        <v>31</v>
      </c>
      <c r="C26" s="40">
        <v>788433</v>
      </c>
      <c r="D26" s="40">
        <v>10446</v>
      </c>
      <c r="E26" s="40">
        <v>24084</v>
      </c>
      <c r="F26" s="40">
        <v>0</v>
      </c>
      <c r="G26" s="40">
        <v>0</v>
      </c>
      <c r="H26" s="40">
        <v>92145</v>
      </c>
      <c r="I26" s="41">
        <f t="shared" si="0"/>
        <v>915108</v>
      </c>
    </row>
    <row r="27" spans="1:9" x14ac:dyDescent="0.25">
      <c r="A27" s="25">
        <v>1026</v>
      </c>
      <c r="B27" s="26" t="s">
        <v>32</v>
      </c>
      <c r="C27" s="42">
        <v>290996</v>
      </c>
      <c r="D27" s="42">
        <v>1519</v>
      </c>
      <c r="E27" s="42">
        <v>1934</v>
      </c>
      <c r="F27" s="42">
        <v>0</v>
      </c>
      <c r="G27" s="42">
        <v>0</v>
      </c>
      <c r="H27" s="42">
        <v>67584</v>
      </c>
      <c r="I27" s="43">
        <f t="shared" si="0"/>
        <v>362033</v>
      </c>
    </row>
    <row r="28" spans="1:9" x14ac:dyDescent="0.25">
      <c r="A28" s="25">
        <v>1027</v>
      </c>
      <c r="B28" s="26" t="s">
        <v>33</v>
      </c>
      <c r="C28" s="40">
        <v>50880878</v>
      </c>
      <c r="D28" s="40">
        <v>491807</v>
      </c>
      <c r="E28" s="40">
        <v>394754</v>
      </c>
      <c r="F28" s="40">
        <v>641126</v>
      </c>
      <c r="G28" s="40">
        <v>2500</v>
      </c>
      <c r="H28" s="40">
        <v>849771</v>
      </c>
      <c r="I28" s="41">
        <f t="shared" si="0"/>
        <v>53260836</v>
      </c>
    </row>
    <row r="29" spans="1:9" x14ac:dyDescent="0.25">
      <c r="A29" s="25">
        <v>1028</v>
      </c>
      <c r="B29" s="26" t="s">
        <v>34</v>
      </c>
      <c r="C29" s="42">
        <v>6125063</v>
      </c>
      <c r="D29" s="42">
        <v>2304979</v>
      </c>
      <c r="E29" s="42">
        <v>388723</v>
      </c>
      <c r="F29" s="42">
        <v>91272</v>
      </c>
      <c r="G29" s="42">
        <v>0</v>
      </c>
      <c r="H29" s="42">
        <v>49966</v>
      </c>
      <c r="I29" s="43">
        <f t="shared" si="0"/>
        <v>8960003</v>
      </c>
    </row>
    <row r="30" spans="1:9" x14ac:dyDescent="0.25">
      <c r="A30" s="25">
        <v>1030</v>
      </c>
      <c r="B30" s="26" t="s">
        <v>35</v>
      </c>
      <c r="C30" s="40">
        <v>123918749</v>
      </c>
      <c r="D30" s="40">
        <v>2868116</v>
      </c>
      <c r="E30" s="40">
        <v>3858545</v>
      </c>
      <c r="F30" s="40">
        <v>4324888</v>
      </c>
      <c r="G30" s="40">
        <v>2500</v>
      </c>
      <c r="H30" s="40">
        <v>1295931</v>
      </c>
      <c r="I30" s="41">
        <f t="shared" si="0"/>
        <v>136268729</v>
      </c>
    </row>
    <row r="31" spans="1:9" x14ac:dyDescent="0.25">
      <c r="A31" s="25">
        <v>1031</v>
      </c>
      <c r="B31" s="26" t="s">
        <v>36</v>
      </c>
      <c r="C31" s="42">
        <v>76</v>
      </c>
      <c r="D31" s="42">
        <v>0</v>
      </c>
      <c r="E31" s="42">
        <v>1134</v>
      </c>
      <c r="F31" s="42">
        <v>0</v>
      </c>
      <c r="G31" s="42">
        <v>0</v>
      </c>
      <c r="H31" s="42">
        <v>480</v>
      </c>
      <c r="I31" s="43">
        <f t="shared" si="0"/>
        <v>1690</v>
      </c>
    </row>
    <row r="32" spans="1:9" x14ac:dyDescent="0.25">
      <c r="A32" s="25">
        <v>1033</v>
      </c>
      <c r="B32" s="26" t="s">
        <v>37</v>
      </c>
      <c r="C32" s="40">
        <v>1127649</v>
      </c>
      <c r="D32" s="40">
        <v>235119</v>
      </c>
      <c r="E32" s="40">
        <v>68589</v>
      </c>
      <c r="F32" s="40">
        <v>149107</v>
      </c>
      <c r="G32" s="40">
        <v>0</v>
      </c>
      <c r="H32" s="40">
        <v>249893</v>
      </c>
      <c r="I32" s="41">
        <f t="shared" si="0"/>
        <v>1830357</v>
      </c>
    </row>
    <row r="33" spans="1:9" x14ac:dyDescent="0.25">
      <c r="A33" s="25">
        <v>1034</v>
      </c>
      <c r="B33" s="26" t="s">
        <v>38</v>
      </c>
      <c r="C33" s="42">
        <v>581680</v>
      </c>
      <c r="D33" s="42">
        <v>46423</v>
      </c>
      <c r="E33" s="42">
        <v>17661</v>
      </c>
      <c r="F33" s="42">
        <v>0</v>
      </c>
      <c r="G33" s="42">
        <v>0</v>
      </c>
      <c r="H33" s="42">
        <v>7440</v>
      </c>
      <c r="I33" s="43">
        <f t="shared" si="0"/>
        <v>653204</v>
      </c>
    </row>
    <row r="34" spans="1:9" x14ac:dyDescent="0.25">
      <c r="A34" s="25">
        <v>1037</v>
      </c>
      <c r="B34" s="26" t="s">
        <v>39</v>
      </c>
      <c r="C34" s="40">
        <v>6956407</v>
      </c>
      <c r="D34" s="40">
        <v>269626</v>
      </c>
      <c r="E34" s="40">
        <v>205321</v>
      </c>
      <c r="F34" s="40">
        <v>83660</v>
      </c>
      <c r="G34" s="40">
        <v>0</v>
      </c>
      <c r="H34" s="40">
        <v>165955</v>
      </c>
      <c r="I34" s="41">
        <f t="shared" si="0"/>
        <v>7680969</v>
      </c>
    </row>
    <row r="35" spans="1:9" x14ac:dyDescent="0.25">
      <c r="A35" s="25">
        <v>1038</v>
      </c>
      <c r="B35" s="26" t="s">
        <v>40</v>
      </c>
      <c r="C35" s="42">
        <v>77558</v>
      </c>
      <c r="D35" s="42">
        <v>0</v>
      </c>
      <c r="E35" s="42">
        <v>3775</v>
      </c>
      <c r="F35" s="42">
        <v>0</v>
      </c>
      <c r="G35" s="42">
        <v>0</v>
      </c>
      <c r="H35" s="42">
        <v>108855</v>
      </c>
      <c r="I35" s="43">
        <f t="shared" si="0"/>
        <v>190188</v>
      </c>
    </row>
    <row r="36" spans="1:9" x14ac:dyDescent="0.25">
      <c r="A36" s="25">
        <v>1039</v>
      </c>
      <c r="B36" s="26" t="s">
        <v>41</v>
      </c>
      <c r="C36" s="40">
        <v>1440006</v>
      </c>
      <c r="D36" s="40">
        <v>29441</v>
      </c>
      <c r="E36" s="40">
        <v>28341</v>
      </c>
      <c r="F36" s="40">
        <v>0</v>
      </c>
      <c r="G36" s="40">
        <v>0</v>
      </c>
      <c r="H36" s="40">
        <v>240977</v>
      </c>
      <c r="I36" s="41">
        <f t="shared" si="0"/>
        <v>1738765</v>
      </c>
    </row>
    <row r="37" spans="1:9" x14ac:dyDescent="0.25">
      <c r="A37" s="25">
        <v>1040</v>
      </c>
      <c r="B37" s="26" t="s">
        <v>42</v>
      </c>
      <c r="C37" s="42">
        <v>71872211</v>
      </c>
      <c r="D37" s="42">
        <v>7350946</v>
      </c>
      <c r="E37" s="42">
        <v>2219100</v>
      </c>
      <c r="F37" s="42">
        <v>777944</v>
      </c>
      <c r="G37" s="42">
        <v>2500</v>
      </c>
      <c r="H37" s="42">
        <v>2251503</v>
      </c>
      <c r="I37" s="43">
        <f t="shared" si="0"/>
        <v>84474204</v>
      </c>
    </row>
    <row r="38" spans="1:9" x14ac:dyDescent="0.25">
      <c r="A38" s="25">
        <v>1042</v>
      </c>
      <c r="B38" s="26" t="s">
        <v>43</v>
      </c>
      <c r="C38" s="40">
        <v>142567538</v>
      </c>
      <c r="D38" s="40">
        <v>0</v>
      </c>
      <c r="E38" s="40">
        <v>177331</v>
      </c>
      <c r="F38" s="40">
        <v>9048575</v>
      </c>
      <c r="G38" s="40">
        <v>0</v>
      </c>
      <c r="H38" s="40">
        <v>3600</v>
      </c>
      <c r="I38" s="41">
        <f t="shared" si="0"/>
        <v>151797044</v>
      </c>
    </row>
    <row r="39" spans="1:9" x14ac:dyDescent="0.25">
      <c r="A39" s="25">
        <v>1043</v>
      </c>
      <c r="B39" s="26" t="s">
        <v>44</v>
      </c>
      <c r="C39" s="42">
        <v>269556792</v>
      </c>
      <c r="D39" s="42">
        <v>39728152</v>
      </c>
      <c r="E39" s="42">
        <v>11000196</v>
      </c>
      <c r="F39" s="42">
        <v>3482646</v>
      </c>
      <c r="G39" s="42">
        <v>0</v>
      </c>
      <c r="H39" s="42">
        <v>757538</v>
      </c>
      <c r="I39" s="43">
        <f t="shared" si="0"/>
        <v>324525324</v>
      </c>
    </row>
    <row r="40" spans="1:9" x14ac:dyDescent="0.25">
      <c r="A40" s="25">
        <v>1044</v>
      </c>
      <c r="B40" s="26" t="s">
        <v>45</v>
      </c>
      <c r="C40" s="40">
        <v>4416319</v>
      </c>
      <c r="D40" s="40">
        <v>335892</v>
      </c>
      <c r="E40" s="40">
        <v>193110</v>
      </c>
      <c r="F40" s="40">
        <v>9337</v>
      </c>
      <c r="G40" s="40">
        <v>5000</v>
      </c>
      <c r="H40" s="40">
        <v>639023</v>
      </c>
      <c r="I40" s="41">
        <f t="shared" si="0"/>
        <v>5598681</v>
      </c>
    </row>
    <row r="41" spans="1:9" x14ac:dyDescent="0.25">
      <c r="A41" s="25">
        <v>1046</v>
      </c>
      <c r="B41" s="26" t="s">
        <v>46</v>
      </c>
      <c r="C41" s="42">
        <v>5360196</v>
      </c>
      <c r="D41" s="42">
        <v>67176</v>
      </c>
      <c r="E41" s="42">
        <v>246514</v>
      </c>
      <c r="F41" s="42">
        <v>0</v>
      </c>
      <c r="G41" s="42">
        <v>15000</v>
      </c>
      <c r="H41" s="42">
        <v>948732</v>
      </c>
      <c r="I41" s="43">
        <f t="shared" si="0"/>
        <v>6637618</v>
      </c>
    </row>
    <row r="42" spans="1:9" x14ac:dyDescent="0.25">
      <c r="A42" s="25">
        <v>1047</v>
      </c>
      <c r="B42" s="26" t="s">
        <v>47</v>
      </c>
      <c r="C42" s="40">
        <v>241566083</v>
      </c>
      <c r="D42" s="40">
        <v>15406188</v>
      </c>
      <c r="E42" s="40">
        <v>10684860</v>
      </c>
      <c r="F42" s="40">
        <v>158820</v>
      </c>
      <c r="G42" s="40">
        <v>2500</v>
      </c>
      <c r="H42" s="40">
        <v>1161176</v>
      </c>
      <c r="I42" s="41">
        <f t="shared" si="0"/>
        <v>268979627</v>
      </c>
    </row>
    <row r="43" spans="1:9" x14ac:dyDescent="0.25">
      <c r="A43" s="25">
        <v>1048</v>
      </c>
      <c r="B43" s="26" t="s">
        <v>48</v>
      </c>
      <c r="C43" s="42">
        <v>95272849</v>
      </c>
      <c r="D43" s="42">
        <v>4923963</v>
      </c>
      <c r="E43" s="42">
        <v>1851901</v>
      </c>
      <c r="F43" s="42">
        <v>4206</v>
      </c>
      <c r="G43" s="42">
        <v>0</v>
      </c>
      <c r="H43" s="42">
        <v>785661</v>
      </c>
      <c r="I43" s="43">
        <f t="shared" si="0"/>
        <v>102838580</v>
      </c>
    </row>
    <row r="44" spans="1:9" x14ac:dyDescent="0.25">
      <c r="A44" s="25">
        <v>1050</v>
      </c>
      <c r="B44" s="26" t="s">
        <v>49</v>
      </c>
      <c r="C44" s="40">
        <v>13766</v>
      </c>
      <c r="D44" s="40">
        <v>0</v>
      </c>
      <c r="E44" s="40">
        <v>0</v>
      </c>
      <c r="F44" s="40">
        <v>0</v>
      </c>
      <c r="G44" s="40">
        <v>0</v>
      </c>
      <c r="H44" s="40">
        <v>14484</v>
      </c>
      <c r="I44" s="41">
        <f t="shared" si="0"/>
        <v>28250</v>
      </c>
    </row>
    <row r="45" spans="1:9" x14ac:dyDescent="0.25">
      <c r="A45" s="25">
        <v>1052</v>
      </c>
      <c r="B45" s="26" t="s">
        <v>50</v>
      </c>
      <c r="C45" s="42">
        <v>80705726</v>
      </c>
      <c r="D45" s="42">
        <v>808139</v>
      </c>
      <c r="E45" s="42">
        <v>3110681</v>
      </c>
      <c r="F45" s="42">
        <v>1493733</v>
      </c>
      <c r="G45" s="42">
        <v>0</v>
      </c>
      <c r="H45" s="42">
        <v>677213</v>
      </c>
      <c r="I45" s="43">
        <f t="shared" si="0"/>
        <v>86795492</v>
      </c>
    </row>
    <row r="46" spans="1:9" x14ac:dyDescent="0.25">
      <c r="A46" s="25">
        <v>1054</v>
      </c>
      <c r="B46" s="26" t="s">
        <v>51</v>
      </c>
      <c r="C46" s="40">
        <v>73436699</v>
      </c>
      <c r="D46" s="40">
        <v>2882232</v>
      </c>
      <c r="E46" s="40">
        <v>1800503</v>
      </c>
      <c r="F46" s="40">
        <v>1465870</v>
      </c>
      <c r="G46" s="40">
        <v>27505</v>
      </c>
      <c r="H46" s="40">
        <v>765633</v>
      </c>
      <c r="I46" s="41">
        <f t="shared" si="0"/>
        <v>80378442</v>
      </c>
    </row>
    <row r="47" spans="1:9" x14ac:dyDescent="0.25">
      <c r="A47" s="25">
        <v>1055</v>
      </c>
      <c r="B47" s="26" t="s">
        <v>52</v>
      </c>
      <c r="C47" s="42">
        <v>15567704</v>
      </c>
      <c r="D47" s="42">
        <v>912113</v>
      </c>
      <c r="E47" s="42">
        <v>691962</v>
      </c>
      <c r="F47" s="42">
        <v>210</v>
      </c>
      <c r="G47" s="42">
        <v>0</v>
      </c>
      <c r="H47" s="42">
        <v>239657</v>
      </c>
      <c r="I47" s="43">
        <f t="shared" si="0"/>
        <v>17411646</v>
      </c>
    </row>
    <row r="48" spans="1:9" x14ac:dyDescent="0.25">
      <c r="A48" s="25">
        <v>1057</v>
      </c>
      <c r="B48" s="26" t="s">
        <v>53</v>
      </c>
      <c r="C48" s="40">
        <v>4010115</v>
      </c>
      <c r="D48" s="40">
        <v>29250</v>
      </c>
      <c r="E48" s="40">
        <v>223982</v>
      </c>
      <c r="F48" s="40">
        <v>0</v>
      </c>
      <c r="G48" s="40">
        <v>0</v>
      </c>
      <c r="H48" s="40">
        <v>701857</v>
      </c>
      <c r="I48" s="41">
        <f t="shared" si="0"/>
        <v>4965204</v>
      </c>
    </row>
    <row r="49" spans="1:9" x14ac:dyDescent="0.25">
      <c r="A49" s="25">
        <v>1058</v>
      </c>
      <c r="B49" s="26" t="s">
        <v>54</v>
      </c>
      <c r="C49" s="42">
        <v>9587275</v>
      </c>
      <c r="D49" s="42">
        <v>442261</v>
      </c>
      <c r="E49" s="42">
        <v>457864</v>
      </c>
      <c r="F49" s="42">
        <v>201484</v>
      </c>
      <c r="G49" s="42">
        <v>10000</v>
      </c>
      <c r="H49" s="42">
        <v>688147</v>
      </c>
      <c r="I49" s="43">
        <f t="shared" si="0"/>
        <v>11387031</v>
      </c>
    </row>
    <row r="50" spans="1:9" x14ac:dyDescent="0.25">
      <c r="A50" s="25">
        <v>1062</v>
      </c>
      <c r="B50" s="26" t="s">
        <v>55</v>
      </c>
      <c r="C50" s="40">
        <v>97317043</v>
      </c>
      <c r="D50" s="40">
        <v>2538772</v>
      </c>
      <c r="E50" s="40">
        <v>3527950</v>
      </c>
      <c r="F50" s="40">
        <v>125417</v>
      </c>
      <c r="G50" s="40">
        <v>0</v>
      </c>
      <c r="H50" s="40">
        <v>707613</v>
      </c>
      <c r="I50" s="41">
        <f t="shared" si="0"/>
        <v>104216795</v>
      </c>
    </row>
    <row r="51" spans="1:9" x14ac:dyDescent="0.25">
      <c r="A51" s="25">
        <v>1065</v>
      </c>
      <c r="B51" s="26" t="s">
        <v>56</v>
      </c>
      <c r="C51" s="42">
        <v>81463048</v>
      </c>
      <c r="D51" s="42">
        <v>5560178</v>
      </c>
      <c r="E51" s="42">
        <v>2027903</v>
      </c>
      <c r="F51" s="42">
        <v>419515</v>
      </c>
      <c r="G51" s="42">
        <v>0</v>
      </c>
      <c r="H51" s="42">
        <v>449332</v>
      </c>
      <c r="I51" s="43">
        <f t="shared" si="0"/>
        <v>89919976</v>
      </c>
    </row>
    <row r="52" spans="1:9" x14ac:dyDescent="0.25">
      <c r="A52" s="25">
        <v>1066</v>
      </c>
      <c r="B52" s="26" t="s">
        <v>57</v>
      </c>
      <c r="C52" s="40">
        <v>189838707</v>
      </c>
      <c r="D52" s="40">
        <v>8650468</v>
      </c>
      <c r="E52" s="40">
        <v>5417480</v>
      </c>
      <c r="F52" s="40">
        <v>1977459</v>
      </c>
      <c r="G52" s="40">
        <v>0</v>
      </c>
      <c r="H52" s="40">
        <v>905661</v>
      </c>
      <c r="I52" s="41">
        <f t="shared" si="0"/>
        <v>206789775</v>
      </c>
    </row>
    <row r="53" spans="1:9" x14ac:dyDescent="0.25">
      <c r="A53" s="25">
        <v>1067</v>
      </c>
      <c r="B53" s="26" t="s">
        <v>58</v>
      </c>
      <c r="C53" s="42">
        <v>677377</v>
      </c>
      <c r="D53" s="42">
        <v>0</v>
      </c>
      <c r="E53" s="42">
        <v>791</v>
      </c>
      <c r="F53" s="42">
        <v>0</v>
      </c>
      <c r="G53" s="42">
        <v>0</v>
      </c>
      <c r="H53" s="42">
        <v>16520</v>
      </c>
      <c r="I53" s="43">
        <f t="shared" si="0"/>
        <v>694688</v>
      </c>
    </row>
    <row r="54" spans="1:9" x14ac:dyDescent="0.25">
      <c r="A54" s="25">
        <v>1068</v>
      </c>
      <c r="B54" s="26" t="s">
        <v>59</v>
      </c>
      <c r="C54" s="40">
        <v>76</v>
      </c>
      <c r="D54" s="40">
        <v>0</v>
      </c>
      <c r="E54" s="40">
        <v>1484</v>
      </c>
      <c r="F54" s="40">
        <v>0</v>
      </c>
      <c r="G54" s="40">
        <v>0</v>
      </c>
      <c r="H54" s="40">
        <v>731</v>
      </c>
      <c r="I54" s="41">
        <f t="shared" si="0"/>
        <v>2291</v>
      </c>
    </row>
    <row r="55" spans="1:9" x14ac:dyDescent="0.25">
      <c r="A55" s="25">
        <v>1069</v>
      </c>
      <c r="B55" s="26" t="s">
        <v>60</v>
      </c>
      <c r="C55" s="42">
        <v>5777444</v>
      </c>
      <c r="D55" s="42">
        <v>487438</v>
      </c>
      <c r="E55" s="42">
        <v>256833</v>
      </c>
      <c r="F55" s="42">
        <v>0</v>
      </c>
      <c r="G55" s="42">
        <v>0</v>
      </c>
      <c r="H55" s="42">
        <v>100190</v>
      </c>
      <c r="I55" s="43">
        <f t="shared" si="0"/>
        <v>6621905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3438859731</v>
      </c>
      <c r="D57" s="30">
        <f t="shared" si="1"/>
        <v>341803754</v>
      </c>
      <c r="E57" s="30">
        <f t="shared" si="1"/>
        <v>101190488</v>
      </c>
      <c r="F57" s="30">
        <f t="shared" si="1"/>
        <v>64837315</v>
      </c>
      <c r="G57" s="30">
        <f t="shared" si="1"/>
        <v>115005</v>
      </c>
      <c r="H57" s="30">
        <f t="shared" si="1"/>
        <v>35094873</v>
      </c>
      <c r="I57" s="30">
        <f t="shared" si="1"/>
        <v>3981901166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9">
        <f>SUM(C7:H7)</f>
        <v>0</v>
      </c>
    </row>
    <row r="8" spans="1:9" x14ac:dyDescent="0.25">
      <c r="A8" s="25">
        <v>1002</v>
      </c>
      <c r="B8" s="26" t="s">
        <v>13</v>
      </c>
      <c r="C8" s="40">
        <v>2908482</v>
      </c>
      <c r="D8" s="40">
        <v>0</v>
      </c>
      <c r="E8" s="40">
        <v>364</v>
      </c>
      <c r="F8" s="40">
        <v>0</v>
      </c>
      <c r="G8" s="40">
        <v>0</v>
      </c>
      <c r="H8" s="40">
        <v>20000</v>
      </c>
      <c r="I8" s="41">
        <f t="shared" ref="I8:I56" si="0">SUM(C8:H8)</f>
        <v>2928846</v>
      </c>
    </row>
    <row r="9" spans="1:9" x14ac:dyDescent="0.25">
      <c r="A9" s="25">
        <v>1005</v>
      </c>
      <c r="B9" s="26" t="s">
        <v>14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3">
        <f t="shared" si="0"/>
        <v>0</v>
      </c>
    </row>
    <row r="10" spans="1:9" x14ac:dyDescent="0.25">
      <c r="A10" s="25">
        <v>1006</v>
      </c>
      <c r="B10" s="26" t="s">
        <v>15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1">
        <f t="shared" si="0"/>
        <v>0</v>
      </c>
    </row>
    <row r="11" spans="1:9" x14ac:dyDescent="0.25">
      <c r="A11" s="25">
        <v>1007</v>
      </c>
      <c r="B11" s="26" t="s">
        <v>16</v>
      </c>
      <c r="C11" s="42">
        <v>4659249</v>
      </c>
      <c r="D11" s="42">
        <v>39945</v>
      </c>
      <c r="E11" s="42">
        <v>103038</v>
      </c>
      <c r="F11" s="42">
        <v>0</v>
      </c>
      <c r="G11" s="42">
        <v>0</v>
      </c>
      <c r="H11" s="42">
        <v>214070</v>
      </c>
      <c r="I11" s="43">
        <f t="shared" si="0"/>
        <v>5016302</v>
      </c>
    </row>
    <row r="12" spans="1:9" x14ac:dyDescent="0.25">
      <c r="A12" s="25">
        <v>1008</v>
      </c>
      <c r="B12" s="26" t="s">
        <v>17</v>
      </c>
      <c r="C12" s="40">
        <v>114</v>
      </c>
      <c r="D12" s="40">
        <v>0</v>
      </c>
      <c r="E12" s="40">
        <v>1137</v>
      </c>
      <c r="F12" s="40">
        <v>0</v>
      </c>
      <c r="G12" s="40">
        <v>0</v>
      </c>
      <c r="H12" s="40">
        <v>720</v>
      </c>
      <c r="I12" s="41">
        <f t="shared" si="0"/>
        <v>1971</v>
      </c>
    </row>
    <row r="13" spans="1:9" x14ac:dyDescent="0.25">
      <c r="A13" s="25">
        <v>1010</v>
      </c>
      <c r="B13" s="26" t="s">
        <v>18</v>
      </c>
      <c r="C13" s="42">
        <v>630085</v>
      </c>
      <c r="D13" s="42">
        <v>0</v>
      </c>
      <c r="E13" s="42">
        <v>45425</v>
      </c>
      <c r="F13" s="42">
        <v>0</v>
      </c>
      <c r="G13" s="42">
        <v>0</v>
      </c>
      <c r="H13" s="42">
        <v>1208</v>
      </c>
      <c r="I13" s="43">
        <f t="shared" si="0"/>
        <v>676718</v>
      </c>
    </row>
    <row r="14" spans="1:9" x14ac:dyDescent="0.25">
      <c r="A14" s="25">
        <v>1011</v>
      </c>
      <c r="B14" s="26" t="s">
        <v>19</v>
      </c>
      <c r="C14" s="40">
        <v>4377556</v>
      </c>
      <c r="D14" s="40">
        <v>2239502</v>
      </c>
      <c r="E14" s="40">
        <v>250650</v>
      </c>
      <c r="F14" s="40">
        <v>0</v>
      </c>
      <c r="G14" s="40">
        <v>0</v>
      </c>
      <c r="H14" s="40">
        <v>162946</v>
      </c>
      <c r="I14" s="41">
        <f t="shared" si="0"/>
        <v>7030654</v>
      </c>
    </row>
    <row r="15" spans="1:9" x14ac:dyDescent="0.25">
      <c r="A15" s="25">
        <v>1012</v>
      </c>
      <c r="B15" s="26" t="s">
        <v>20</v>
      </c>
      <c r="C15" s="42">
        <v>38</v>
      </c>
      <c r="D15" s="42">
        <v>0</v>
      </c>
      <c r="E15" s="42">
        <v>379</v>
      </c>
      <c r="F15" s="42">
        <v>0</v>
      </c>
      <c r="G15" s="42">
        <v>5000</v>
      </c>
      <c r="H15" s="42">
        <v>110440</v>
      </c>
      <c r="I15" s="43">
        <f t="shared" si="0"/>
        <v>115857</v>
      </c>
    </row>
    <row r="16" spans="1:9" x14ac:dyDescent="0.25">
      <c r="A16" s="25">
        <v>1013</v>
      </c>
      <c r="B16" s="26" t="s">
        <v>21</v>
      </c>
      <c r="C16" s="40">
        <v>35862667</v>
      </c>
      <c r="D16" s="40">
        <v>7817422</v>
      </c>
      <c r="E16" s="40">
        <v>1726970</v>
      </c>
      <c r="F16" s="40">
        <v>0</v>
      </c>
      <c r="G16" s="40">
        <v>0</v>
      </c>
      <c r="H16" s="40">
        <v>221009</v>
      </c>
      <c r="I16" s="41">
        <f t="shared" si="0"/>
        <v>45628068</v>
      </c>
    </row>
    <row r="17" spans="1:9" x14ac:dyDescent="0.25">
      <c r="A17" s="25">
        <v>1014</v>
      </c>
      <c r="B17" s="26" t="s">
        <v>22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32500</v>
      </c>
      <c r="I17" s="43">
        <f t="shared" si="0"/>
        <v>32500</v>
      </c>
    </row>
    <row r="18" spans="1:9" x14ac:dyDescent="0.25">
      <c r="A18" s="25">
        <v>1016</v>
      </c>
      <c r="B18" s="26" t="s">
        <v>23</v>
      </c>
      <c r="C18" s="40">
        <v>134982614</v>
      </c>
      <c r="D18" s="40">
        <v>31353109</v>
      </c>
      <c r="E18" s="40">
        <v>6950281</v>
      </c>
      <c r="F18" s="40">
        <v>1023493</v>
      </c>
      <c r="G18" s="40">
        <v>0</v>
      </c>
      <c r="H18" s="40">
        <v>890757</v>
      </c>
      <c r="I18" s="41">
        <f t="shared" si="0"/>
        <v>175200254</v>
      </c>
    </row>
    <row r="19" spans="1:9" x14ac:dyDescent="0.25">
      <c r="A19" s="25">
        <v>1017</v>
      </c>
      <c r="B19" s="26" t="s">
        <v>24</v>
      </c>
      <c r="C19" s="42">
        <v>3438012</v>
      </c>
      <c r="D19" s="42">
        <v>168946</v>
      </c>
      <c r="E19" s="42">
        <v>208932</v>
      </c>
      <c r="F19" s="42">
        <v>74171</v>
      </c>
      <c r="G19" s="42">
        <v>0</v>
      </c>
      <c r="H19" s="42">
        <v>289311</v>
      </c>
      <c r="I19" s="43">
        <f t="shared" si="0"/>
        <v>4179372</v>
      </c>
    </row>
    <row r="20" spans="1:9" x14ac:dyDescent="0.25">
      <c r="A20" s="25">
        <v>1018</v>
      </c>
      <c r="B20" s="26" t="s">
        <v>25</v>
      </c>
      <c r="C20" s="40">
        <v>474033</v>
      </c>
      <c r="D20" s="40">
        <v>312577</v>
      </c>
      <c r="E20" s="40">
        <v>21029</v>
      </c>
      <c r="F20" s="40">
        <v>0</v>
      </c>
      <c r="G20" s="40">
        <v>12500</v>
      </c>
      <c r="H20" s="40">
        <v>42982</v>
      </c>
      <c r="I20" s="41">
        <f t="shared" si="0"/>
        <v>863121</v>
      </c>
    </row>
    <row r="21" spans="1:9" x14ac:dyDescent="0.25">
      <c r="A21" s="25">
        <v>1019</v>
      </c>
      <c r="B21" s="26" t="s">
        <v>26</v>
      </c>
      <c r="C21" s="42">
        <v>1057947</v>
      </c>
      <c r="D21" s="42">
        <v>894955</v>
      </c>
      <c r="E21" s="42">
        <v>53027</v>
      </c>
      <c r="F21" s="42">
        <v>12935</v>
      </c>
      <c r="G21" s="42">
        <v>0</v>
      </c>
      <c r="H21" s="42">
        <v>81630</v>
      </c>
      <c r="I21" s="43">
        <f t="shared" si="0"/>
        <v>2100494</v>
      </c>
    </row>
    <row r="22" spans="1:9" x14ac:dyDescent="0.25">
      <c r="A22" s="25">
        <v>1020</v>
      </c>
      <c r="B22" s="26" t="s">
        <v>27</v>
      </c>
      <c r="C22" s="40">
        <v>106497</v>
      </c>
      <c r="D22" s="40">
        <v>28369</v>
      </c>
      <c r="E22" s="40">
        <v>5057</v>
      </c>
      <c r="F22" s="40">
        <v>0</v>
      </c>
      <c r="G22" s="40">
        <v>0</v>
      </c>
      <c r="H22" s="40">
        <v>5000</v>
      </c>
      <c r="I22" s="41">
        <f t="shared" si="0"/>
        <v>144923</v>
      </c>
    </row>
    <row r="23" spans="1:9" x14ac:dyDescent="0.25">
      <c r="A23" s="25">
        <v>1022</v>
      </c>
      <c r="B23" s="26" t="s">
        <v>28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3">
        <f t="shared" si="0"/>
        <v>0</v>
      </c>
    </row>
    <row r="24" spans="1:9" x14ac:dyDescent="0.25">
      <c r="A24" s="25">
        <v>1023</v>
      </c>
      <c r="B24" s="26" t="s">
        <v>29</v>
      </c>
      <c r="C24" s="40">
        <v>2372867</v>
      </c>
      <c r="D24" s="40">
        <v>125752</v>
      </c>
      <c r="E24" s="40">
        <v>50614</v>
      </c>
      <c r="F24" s="40">
        <v>2869</v>
      </c>
      <c r="G24" s="40">
        <v>5000</v>
      </c>
      <c r="H24" s="40">
        <v>88871</v>
      </c>
      <c r="I24" s="41">
        <f t="shared" si="0"/>
        <v>2645973</v>
      </c>
    </row>
    <row r="25" spans="1:9" x14ac:dyDescent="0.25">
      <c r="A25" s="25">
        <v>1024</v>
      </c>
      <c r="B25" s="26" t="s">
        <v>30</v>
      </c>
      <c r="C25" s="42">
        <v>38072419</v>
      </c>
      <c r="D25" s="42">
        <v>3223723</v>
      </c>
      <c r="E25" s="42">
        <v>650797</v>
      </c>
      <c r="F25" s="42">
        <v>92053</v>
      </c>
      <c r="G25" s="42">
        <v>0</v>
      </c>
      <c r="H25" s="42">
        <v>506264</v>
      </c>
      <c r="I25" s="43">
        <f t="shared" si="0"/>
        <v>42545256</v>
      </c>
    </row>
    <row r="26" spans="1:9" x14ac:dyDescent="0.25">
      <c r="A26" s="25">
        <v>1025</v>
      </c>
      <c r="B26" s="26" t="s">
        <v>31</v>
      </c>
      <c r="C26" s="40">
        <v>0</v>
      </c>
      <c r="D26" s="40">
        <v>0</v>
      </c>
      <c r="E26" s="40">
        <v>364</v>
      </c>
      <c r="F26" s="40">
        <v>0</v>
      </c>
      <c r="G26" s="40">
        <v>0</v>
      </c>
      <c r="H26" s="40">
        <v>0</v>
      </c>
      <c r="I26" s="41">
        <f t="shared" si="0"/>
        <v>364</v>
      </c>
    </row>
    <row r="27" spans="1:9" x14ac:dyDescent="0.25">
      <c r="A27" s="25">
        <v>1026</v>
      </c>
      <c r="B27" s="26" t="s">
        <v>32</v>
      </c>
      <c r="C27" s="42">
        <v>266</v>
      </c>
      <c r="D27" s="42">
        <v>0</v>
      </c>
      <c r="E27" s="42">
        <v>0</v>
      </c>
      <c r="F27" s="42">
        <v>0</v>
      </c>
      <c r="G27" s="42">
        <v>0</v>
      </c>
      <c r="H27" s="42">
        <v>16680</v>
      </c>
      <c r="I27" s="43">
        <f t="shared" si="0"/>
        <v>16946</v>
      </c>
    </row>
    <row r="28" spans="1:9" x14ac:dyDescent="0.25">
      <c r="A28" s="25">
        <v>1027</v>
      </c>
      <c r="B28" s="26" t="s">
        <v>33</v>
      </c>
      <c r="C28" s="40">
        <v>10916335</v>
      </c>
      <c r="D28" s="40">
        <v>78706</v>
      </c>
      <c r="E28" s="40">
        <v>43330</v>
      </c>
      <c r="F28" s="40">
        <v>216383</v>
      </c>
      <c r="G28" s="40">
        <v>0</v>
      </c>
      <c r="H28" s="40">
        <v>163540</v>
      </c>
      <c r="I28" s="41">
        <f t="shared" si="0"/>
        <v>11418294</v>
      </c>
    </row>
    <row r="29" spans="1:9" x14ac:dyDescent="0.25">
      <c r="A29" s="25">
        <v>1028</v>
      </c>
      <c r="B29" s="26" t="s">
        <v>34</v>
      </c>
      <c r="C29" s="42">
        <v>875173</v>
      </c>
      <c r="D29" s="42">
        <v>156528</v>
      </c>
      <c r="E29" s="42">
        <v>28426</v>
      </c>
      <c r="F29" s="42">
        <v>49399</v>
      </c>
      <c r="G29" s="42">
        <v>0</v>
      </c>
      <c r="H29" s="42">
        <v>7920</v>
      </c>
      <c r="I29" s="43">
        <f t="shared" si="0"/>
        <v>1117446</v>
      </c>
    </row>
    <row r="30" spans="1:9" x14ac:dyDescent="0.25">
      <c r="A30" s="25">
        <v>1030</v>
      </c>
      <c r="B30" s="26" t="s">
        <v>35</v>
      </c>
      <c r="C30" s="40">
        <v>65612776</v>
      </c>
      <c r="D30" s="40">
        <v>235232</v>
      </c>
      <c r="E30" s="40">
        <v>3169106</v>
      </c>
      <c r="F30" s="40">
        <v>3514680</v>
      </c>
      <c r="G30" s="40">
        <v>0</v>
      </c>
      <c r="H30" s="40">
        <v>333529</v>
      </c>
      <c r="I30" s="41">
        <f t="shared" si="0"/>
        <v>72865323</v>
      </c>
    </row>
    <row r="31" spans="1:9" x14ac:dyDescent="0.25">
      <c r="A31" s="25">
        <v>1031</v>
      </c>
      <c r="B31" s="26" t="s">
        <v>36</v>
      </c>
      <c r="C31" s="42">
        <v>11233</v>
      </c>
      <c r="D31" s="42">
        <v>0</v>
      </c>
      <c r="E31" s="42">
        <v>0</v>
      </c>
      <c r="F31" s="42">
        <v>0</v>
      </c>
      <c r="G31" s="42">
        <v>0</v>
      </c>
      <c r="H31" s="42">
        <v>240</v>
      </c>
      <c r="I31" s="43">
        <f t="shared" si="0"/>
        <v>11473</v>
      </c>
    </row>
    <row r="32" spans="1:9" x14ac:dyDescent="0.25">
      <c r="A32" s="25">
        <v>1033</v>
      </c>
      <c r="B32" s="26" t="s">
        <v>37</v>
      </c>
      <c r="C32" s="40">
        <v>137262</v>
      </c>
      <c r="D32" s="40">
        <v>304414</v>
      </c>
      <c r="E32" s="40">
        <v>53125</v>
      </c>
      <c r="F32" s="40">
        <v>0</v>
      </c>
      <c r="G32" s="40">
        <v>0</v>
      </c>
      <c r="H32" s="40">
        <v>107300</v>
      </c>
      <c r="I32" s="41">
        <f t="shared" si="0"/>
        <v>602101</v>
      </c>
    </row>
    <row r="33" spans="1:9" x14ac:dyDescent="0.25">
      <c r="A33" s="25">
        <v>1034</v>
      </c>
      <c r="B33" s="26" t="s">
        <v>38</v>
      </c>
      <c r="C33" s="42">
        <v>102676</v>
      </c>
      <c r="D33" s="42">
        <v>2208</v>
      </c>
      <c r="E33" s="42">
        <v>4019</v>
      </c>
      <c r="F33" s="42">
        <v>0</v>
      </c>
      <c r="G33" s="42">
        <v>0</v>
      </c>
      <c r="H33" s="42">
        <v>6580</v>
      </c>
      <c r="I33" s="43">
        <f t="shared" si="0"/>
        <v>115483</v>
      </c>
    </row>
    <row r="34" spans="1:9" x14ac:dyDescent="0.25">
      <c r="A34" s="25">
        <v>1037</v>
      </c>
      <c r="B34" s="26" t="s">
        <v>39</v>
      </c>
      <c r="C34" s="40">
        <v>1510769</v>
      </c>
      <c r="D34" s="40">
        <v>76276</v>
      </c>
      <c r="E34" s="40">
        <v>94696</v>
      </c>
      <c r="F34" s="40">
        <v>195613</v>
      </c>
      <c r="G34" s="40">
        <v>0</v>
      </c>
      <c r="H34" s="40">
        <v>73785</v>
      </c>
      <c r="I34" s="41">
        <f t="shared" si="0"/>
        <v>1951139</v>
      </c>
    </row>
    <row r="35" spans="1:9" x14ac:dyDescent="0.25">
      <c r="A35" s="25">
        <v>1038</v>
      </c>
      <c r="B35" s="26" t="s">
        <v>40</v>
      </c>
      <c r="C35" s="42">
        <v>38</v>
      </c>
      <c r="D35" s="42">
        <v>0</v>
      </c>
      <c r="E35" s="42">
        <v>378</v>
      </c>
      <c r="F35" s="42">
        <v>0</v>
      </c>
      <c r="G35" s="42">
        <v>0</v>
      </c>
      <c r="H35" s="42">
        <v>32740</v>
      </c>
      <c r="I35" s="43">
        <f t="shared" si="0"/>
        <v>33156</v>
      </c>
    </row>
    <row r="36" spans="1:9" x14ac:dyDescent="0.25">
      <c r="A36" s="25">
        <v>1039</v>
      </c>
      <c r="B36" s="26" t="s">
        <v>41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20002</v>
      </c>
      <c r="I36" s="41">
        <f t="shared" si="0"/>
        <v>20002</v>
      </c>
    </row>
    <row r="37" spans="1:9" x14ac:dyDescent="0.25">
      <c r="A37" s="25">
        <v>1040</v>
      </c>
      <c r="B37" s="26" t="s">
        <v>42</v>
      </c>
      <c r="C37" s="42">
        <v>4422652</v>
      </c>
      <c r="D37" s="42">
        <v>25616</v>
      </c>
      <c r="E37" s="42">
        <v>43569</v>
      </c>
      <c r="F37" s="42">
        <v>26265</v>
      </c>
      <c r="G37" s="42">
        <v>0</v>
      </c>
      <c r="H37" s="42">
        <v>370972</v>
      </c>
      <c r="I37" s="43">
        <f t="shared" si="0"/>
        <v>4889074</v>
      </c>
    </row>
    <row r="38" spans="1:9" x14ac:dyDescent="0.25">
      <c r="A38" s="25">
        <v>1042</v>
      </c>
      <c r="B38" s="26" t="s">
        <v>43</v>
      </c>
      <c r="C38" s="40">
        <v>231584</v>
      </c>
      <c r="D38" s="40">
        <v>0</v>
      </c>
      <c r="E38" s="40">
        <v>0</v>
      </c>
      <c r="F38" s="40">
        <v>0</v>
      </c>
      <c r="G38" s="40">
        <v>0</v>
      </c>
      <c r="H38" s="40">
        <v>480</v>
      </c>
      <c r="I38" s="41">
        <f t="shared" si="0"/>
        <v>232064</v>
      </c>
    </row>
    <row r="39" spans="1:9" x14ac:dyDescent="0.25">
      <c r="A39" s="25">
        <v>1043</v>
      </c>
      <c r="B39" s="26" t="s">
        <v>44</v>
      </c>
      <c r="C39" s="42">
        <v>238687225</v>
      </c>
      <c r="D39" s="42">
        <v>4774962</v>
      </c>
      <c r="E39" s="42">
        <v>5818204</v>
      </c>
      <c r="F39" s="42">
        <v>598958</v>
      </c>
      <c r="G39" s="42">
        <v>0</v>
      </c>
      <c r="H39" s="42">
        <v>109236</v>
      </c>
      <c r="I39" s="43">
        <f t="shared" si="0"/>
        <v>249988585</v>
      </c>
    </row>
    <row r="40" spans="1:9" x14ac:dyDescent="0.25">
      <c r="A40" s="25">
        <v>1044</v>
      </c>
      <c r="B40" s="26" t="s">
        <v>45</v>
      </c>
      <c r="C40" s="40">
        <v>202545</v>
      </c>
      <c r="D40" s="40">
        <v>1190</v>
      </c>
      <c r="E40" s="40">
        <v>599</v>
      </c>
      <c r="F40" s="40">
        <v>0</v>
      </c>
      <c r="G40" s="40">
        <v>0</v>
      </c>
      <c r="H40" s="40">
        <v>99664</v>
      </c>
      <c r="I40" s="41">
        <f t="shared" si="0"/>
        <v>303998</v>
      </c>
    </row>
    <row r="41" spans="1:9" x14ac:dyDescent="0.25">
      <c r="A41" s="25">
        <v>1046</v>
      </c>
      <c r="B41" s="26" t="s">
        <v>46</v>
      </c>
      <c r="C41" s="42">
        <v>0</v>
      </c>
      <c r="D41" s="42">
        <v>0</v>
      </c>
      <c r="E41" s="42">
        <v>0</v>
      </c>
      <c r="F41" s="42">
        <v>0</v>
      </c>
      <c r="G41" s="42">
        <v>17500</v>
      </c>
      <c r="H41" s="42">
        <v>255005</v>
      </c>
      <c r="I41" s="43">
        <f t="shared" si="0"/>
        <v>272505</v>
      </c>
    </row>
    <row r="42" spans="1:9" x14ac:dyDescent="0.25">
      <c r="A42" s="25">
        <v>1047</v>
      </c>
      <c r="B42" s="26" t="s">
        <v>47</v>
      </c>
      <c r="C42" s="40">
        <v>69366619</v>
      </c>
      <c r="D42" s="40">
        <v>24127882</v>
      </c>
      <c r="E42" s="40">
        <v>3287281</v>
      </c>
      <c r="F42" s="40">
        <v>0</v>
      </c>
      <c r="G42" s="40">
        <v>0</v>
      </c>
      <c r="H42" s="40">
        <v>78279</v>
      </c>
      <c r="I42" s="41">
        <f t="shared" si="0"/>
        <v>96860061</v>
      </c>
    </row>
    <row r="43" spans="1:9" x14ac:dyDescent="0.25">
      <c r="A43" s="25">
        <v>1048</v>
      </c>
      <c r="B43" s="26" t="s">
        <v>48</v>
      </c>
      <c r="C43" s="42">
        <v>9530636</v>
      </c>
      <c r="D43" s="42">
        <v>150971</v>
      </c>
      <c r="E43" s="42">
        <v>478748</v>
      </c>
      <c r="F43" s="42">
        <v>0</v>
      </c>
      <c r="G43" s="42">
        <v>0</v>
      </c>
      <c r="H43" s="42">
        <v>104980</v>
      </c>
      <c r="I43" s="43">
        <f t="shared" si="0"/>
        <v>10265335</v>
      </c>
    </row>
    <row r="44" spans="1:9" x14ac:dyDescent="0.25">
      <c r="A44" s="25">
        <v>1050</v>
      </c>
      <c r="B44" s="26" t="s">
        <v>49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0</v>
      </c>
      <c r="I44" s="41">
        <f t="shared" si="0"/>
        <v>0</v>
      </c>
    </row>
    <row r="45" spans="1:9" x14ac:dyDescent="0.25">
      <c r="A45" s="25">
        <v>1052</v>
      </c>
      <c r="B45" s="26" t="s">
        <v>50</v>
      </c>
      <c r="C45" s="42">
        <v>307106</v>
      </c>
      <c r="D45" s="42">
        <v>0</v>
      </c>
      <c r="E45" s="42">
        <v>9211</v>
      </c>
      <c r="F45" s="42">
        <v>0</v>
      </c>
      <c r="G45" s="42">
        <v>0</v>
      </c>
      <c r="H45" s="42">
        <v>41809</v>
      </c>
      <c r="I45" s="43">
        <f t="shared" si="0"/>
        <v>358126</v>
      </c>
    </row>
    <row r="46" spans="1:9" x14ac:dyDescent="0.25">
      <c r="A46" s="25">
        <v>1054</v>
      </c>
      <c r="B46" s="26" t="s">
        <v>51</v>
      </c>
      <c r="C46" s="40">
        <v>525177</v>
      </c>
      <c r="D46" s="40">
        <v>23796</v>
      </c>
      <c r="E46" s="40">
        <v>14822</v>
      </c>
      <c r="F46" s="40">
        <v>0</v>
      </c>
      <c r="G46" s="40">
        <v>0</v>
      </c>
      <c r="H46" s="40">
        <v>44410</v>
      </c>
      <c r="I46" s="41">
        <f t="shared" si="0"/>
        <v>608205</v>
      </c>
    </row>
    <row r="47" spans="1:9" x14ac:dyDescent="0.25">
      <c r="A47" s="25">
        <v>1055</v>
      </c>
      <c r="B47" s="26" t="s">
        <v>52</v>
      </c>
      <c r="C47" s="42">
        <v>860720</v>
      </c>
      <c r="D47" s="42">
        <v>5056</v>
      </c>
      <c r="E47" s="42">
        <v>40259</v>
      </c>
      <c r="F47" s="42">
        <v>0</v>
      </c>
      <c r="G47" s="42">
        <v>0</v>
      </c>
      <c r="H47" s="42">
        <v>43991</v>
      </c>
      <c r="I47" s="43">
        <f t="shared" si="0"/>
        <v>950026</v>
      </c>
    </row>
    <row r="48" spans="1:9" x14ac:dyDescent="0.25">
      <c r="A48" s="25">
        <v>1057</v>
      </c>
      <c r="B48" s="26" t="s">
        <v>53</v>
      </c>
      <c r="C48" s="40">
        <v>0</v>
      </c>
      <c r="D48" s="40">
        <v>0</v>
      </c>
      <c r="E48" s="40">
        <v>364</v>
      </c>
      <c r="F48" s="40">
        <v>0</v>
      </c>
      <c r="G48" s="40">
        <v>0</v>
      </c>
      <c r="H48" s="40">
        <v>72502</v>
      </c>
      <c r="I48" s="41">
        <f t="shared" si="0"/>
        <v>72866</v>
      </c>
    </row>
    <row r="49" spans="1:9" x14ac:dyDescent="0.25">
      <c r="A49" s="25">
        <v>1058</v>
      </c>
      <c r="B49" s="26" t="s">
        <v>54</v>
      </c>
      <c r="C49" s="42">
        <v>542993</v>
      </c>
      <c r="D49" s="42">
        <v>150072</v>
      </c>
      <c r="E49" s="42">
        <v>27599</v>
      </c>
      <c r="F49" s="42">
        <v>0</v>
      </c>
      <c r="G49" s="42">
        <v>0</v>
      </c>
      <c r="H49" s="42">
        <v>136820</v>
      </c>
      <c r="I49" s="43">
        <f t="shared" si="0"/>
        <v>857484</v>
      </c>
    </row>
    <row r="50" spans="1:9" x14ac:dyDescent="0.25">
      <c r="A50" s="25">
        <v>1062</v>
      </c>
      <c r="B50" s="26" t="s">
        <v>55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15000</v>
      </c>
      <c r="I50" s="41">
        <f t="shared" si="0"/>
        <v>15000</v>
      </c>
    </row>
    <row r="51" spans="1:9" x14ac:dyDescent="0.25">
      <c r="A51" s="25">
        <v>1065</v>
      </c>
      <c r="B51" s="26" t="s">
        <v>56</v>
      </c>
      <c r="C51" s="42">
        <v>4292803</v>
      </c>
      <c r="D51" s="42">
        <v>67436</v>
      </c>
      <c r="E51" s="42">
        <v>332000</v>
      </c>
      <c r="F51" s="42">
        <v>0</v>
      </c>
      <c r="G51" s="42">
        <v>0</v>
      </c>
      <c r="H51" s="42">
        <v>35941</v>
      </c>
      <c r="I51" s="43">
        <f t="shared" si="0"/>
        <v>4728180</v>
      </c>
    </row>
    <row r="52" spans="1:9" x14ac:dyDescent="0.25">
      <c r="A52" s="25">
        <v>1066</v>
      </c>
      <c r="B52" s="26" t="s">
        <v>57</v>
      </c>
      <c r="C52" s="40">
        <v>20020576</v>
      </c>
      <c r="D52" s="40">
        <v>2180090</v>
      </c>
      <c r="E52" s="40">
        <v>682476</v>
      </c>
      <c r="F52" s="40">
        <v>356107</v>
      </c>
      <c r="G52" s="40">
        <v>0</v>
      </c>
      <c r="H52" s="40">
        <v>190108</v>
      </c>
      <c r="I52" s="41">
        <f t="shared" si="0"/>
        <v>23429357</v>
      </c>
    </row>
    <row r="53" spans="1:9" x14ac:dyDescent="0.25">
      <c r="A53" s="25">
        <v>1067</v>
      </c>
      <c r="B53" s="26" t="s">
        <v>58</v>
      </c>
      <c r="C53" s="42">
        <v>912</v>
      </c>
      <c r="D53" s="42">
        <v>0</v>
      </c>
      <c r="E53" s="42">
        <v>364</v>
      </c>
      <c r="F53" s="42">
        <v>0</v>
      </c>
      <c r="G53" s="42">
        <v>0</v>
      </c>
      <c r="H53" s="42">
        <v>8260</v>
      </c>
      <c r="I53" s="43">
        <f t="shared" si="0"/>
        <v>9536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9" x14ac:dyDescent="0.25">
      <c r="A55" s="25">
        <v>1069</v>
      </c>
      <c r="B55" s="26" t="s">
        <v>60</v>
      </c>
      <c r="C55" s="42">
        <v>76</v>
      </c>
      <c r="D55" s="42">
        <v>0</v>
      </c>
      <c r="E55" s="42">
        <v>0</v>
      </c>
      <c r="F55" s="42">
        <v>0</v>
      </c>
      <c r="G55" s="42">
        <v>0</v>
      </c>
      <c r="H55" s="42">
        <v>12980</v>
      </c>
      <c r="I55" s="43">
        <f t="shared" si="0"/>
        <v>13056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657100732</v>
      </c>
      <c r="D57" s="30">
        <f t="shared" si="1"/>
        <v>78564735</v>
      </c>
      <c r="E57" s="30">
        <f t="shared" si="1"/>
        <v>24196640</v>
      </c>
      <c r="F57" s="30">
        <f t="shared" si="1"/>
        <v>6162926</v>
      </c>
      <c r="G57" s="30">
        <f t="shared" si="1"/>
        <v>40000</v>
      </c>
      <c r="H57" s="30">
        <f t="shared" si="1"/>
        <v>5050461</v>
      </c>
      <c r="I57" s="30">
        <f t="shared" si="1"/>
        <v>771115494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" style="12" customWidth="1"/>
    <col min="4" max="8" width="15" style="12" customWidth="1"/>
    <col min="9" max="9" width="19.5703125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17500</v>
      </c>
      <c r="I7" s="53">
        <f>SUM(C7:H7)</f>
        <v>17500</v>
      </c>
    </row>
    <row r="8" spans="1:9" x14ac:dyDescent="0.25">
      <c r="A8" s="25">
        <v>1002</v>
      </c>
      <c r="B8" s="26" t="s">
        <v>13</v>
      </c>
      <c r="C8" s="47">
        <v>2591307</v>
      </c>
      <c r="D8" s="47">
        <v>19333</v>
      </c>
      <c r="E8" s="47">
        <v>145608</v>
      </c>
      <c r="F8" s="47">
        <v>0</v>
      </c>
      <c r="G8" s="47">
        <v>0</v>
      </c>
      <c r="H8" s="47">
        <v>390622</v>
      </c>
      <c r="I8" s="54">
        <f t="shared" ref="I8:I56" si="0">SUM(C8:H8)</f>
        <v>3146870</v>
      </c>
    </row>
    <row r="9" spans="1:9" x14ac:dyDescent="0.25">
      <c r="A9" s="25">
        <v>1005</v>
      </c>
      <c r="B9" s="26" t="s">
        <v>14</v>
      </c>
      <c r="C9" s="50">
        <v>1444</v>
      </c>
      <c r="D9" s="50">
        <v>0</v>
      </c>
      <c r="E9" s="50">
        <v>18157</v>
      </c>
      <c r="F9" s="50">
        <v>0</v>
      </c>
      <c r="G9" s="50">
        <v>0</v>
      </c>
      <c r="H9" s="50">
        <v>15212</v>
      </c>
      <c r="I9" s="55">
        <f t="shared" si="0"/>
        <v>34813</v>
      </c>
    </row>
    <row r="10" spans="1:9" x14ac:dyDescent="0.25">
      <c r="A10" s="25">
        <v>1006</v>
      </c>
      <c r="B10" s="26" t="s">
        <v>15</v>
      </c>
      <c r="C10" s="47">
        <v>0</v>
      </c>
      <c r="D10" s="47">
        <v>0</v>
      </c>
      <c r="E10" s="47">
        <v>0</v>
      </c>
      <c r="F10" s="47">
        <v>0</v>
      </c>
      <c r="G10" s="47">
        <v>0</v>
      </c>
      <c r="H10" s="47">
        <v>0</v>
      </c>
      <c r="I10" s="54">
        <f t="shared" si="0"/>
        <v>0</v>
      </c>
    </row>
    <row r="11" spans="1:9" x14ac:dyDescent="0.25">
      <c r="A11" s="25">
        <v>1007</v>
      </c>
      <c r="B11" s="26" t="s">
        <v>16</v>
      </c>
      <c r="C11" s="50">
        <v>57042065</v>
      </c>
      <c r="D11" s="50">
        <v>4125716</v>
      </c>
      <c r="E11" s="50">
        <v>1607044</v>
      </c>
      <c r="F11" s="50">
        <v>4942382</v>
      </c>
      <c r="G11" s="50">
        <v>7500</v>
      </c>
      <c r="H11" s="50">
        <v>2143936</v>
      </c>
      <c r="I11" s="55">
        <f t="shared" si="0"/>
        <v>69868643</v>
      </c>
    </row>
    <row r="12" spans="1:9" x14ac:dyDescent="0.25">
      <c r="A12" s="25">
        <v>1008</v>
      </c>
      <c r="B12" s="26" t="s">
        <v>17</v>
      </c>
      <c r="C12" s="47">
        <v>0</v>
      </c>
      <c r="D12" s="47">
        <v>0</v>
      </c>
      <c r="E12" s="47">
        <v>0</v>
      </c>
      <c r="F12" s="47">
        <v>0</v>
      </c>
      <c r="G12" s="47">
        <v>0</v>
      </c>
      <c r="H12" s="47">
        <v>0</v>
      </c>
      <c r="I12" s="54">
        <f t="shared" si="0"/>
        <v>0</v>
      </c>
    </row>
    <row r="13" spans="1:9" x14ac:dyDescent="0.25">
      <c r="A13" s="25">
        <v>1010</v>
      </c>
      <c r="B13" s="26" t="s">
        <v>18</v>
      </c>
      <c r="C13" s="50">
        <v>5712098</v>
      </c>
      <c r="D13" s="50">
        <v>867149</v>
      </c>
      <c r="E13" s="50">
        <v>592952</v>
      </c>
      <c r="F13" s="50">
        <v>87259</v>
      </c>
      <c r="G13" s="50">
        <v>0</v>
      </c>
      <c r="H13" s="50">
        <v>49258</v>
      </c>
      <c r="I13" s="55">
        <f t="shared" si="0"/>
        <v>7308716</v>
      </c>
    </row>
    <row r="14" spans="1:9" x14ac:dyDescent="0.25">
      <c r="A14" s="25">
        <v>1011</v>
      </c>
      <c r="B14" s="26" t="s">
        <v>19</v>
      </c>
      <c r="C14" s="47">
        <v>20307002</v>
      </c>
      <c r="D14" s="47">
        <v>9362756</v>
      </c>
      <c r="E14" s="47">
        <v>924453</v>
      </c>
      <c r="F14" s="47">
        <v>0</v>
      </c>
      <c r="G14" s="47">
        <v>2500</v>
      </c>
      <c r="H14" s="47">
        <v>1725214</v>
      </c>
      <c r="I14" s="54">
        <f t="shared" si="0"/>
        <v>32321925</v>
      </c>
    </row>
    <row r="15" spans="1:9" x14ac:dyDescent="0.25">
      <c r="A15" s="25">
        <v>1012</v>
      </c>
      <c r="B15" s="26" t="s">
        <v>20</v>
      </c>
      <c r="C15" s="50">
        <v>17758512</v>
      </c>
      <c r="D15" s="50">
        <v>160257</v>
      </c>
      <c r="E15" s="50">
        <v>981740</v>
      </c>
      <c r="F15" s="50">
        <v>0</v>
      </c>
      <c r="G15" s="50">
        <v>27501</v>
      </c>
      <c r="H15" s="50">
        <v>1093874</v>
      </c>
      <c r="I15" s="55">
        <f t="shared" si="0"/>
        <v>20021884</v>
      </c>
    </row>
    <row r="16" spans="1:9" x14ac:dyDescent="0.25">
      <c r="A16" s="25">
        <v>1013</v>
      </c>
      <c r="B16" s="26" t="s">
        <v>21</v>
      </c>
      <c r="C16" s="47">
        <v>130872957</v>
      </c>
      <c r="D16" s="47">
        <v>103101611</v>
      </c>
      <c r="E16" s="47">
        <v>8245409</v>
      </c>
      <c r="F16" s="47">
        <v>0</v>
      </c>
      <c r="G16" s="47">
        <v>0</v>
      </c>
      <c r="H16" s="47">
        <v>933705</v>
      </c>
      <c r="I16" s="54">
        <f t="shared" si="0"/>
        <v>243153682</v>
      </c>
    </row>
    <row r="17" spans="1:9" x14ac:dyDescent="0.25">
      <c r="A17" s="25">
        <v>1014</v>
      </c>
      <c r="B17" s="26" t="s">
        <v>22</v>
      </c>
      <c r="C17" s="50">
        <v>38</v>
      </c>
      <c r="D17" s="50">
        <v>0</v>
      </c>
      <c r="E17" s="50">
        <v>378</v>
      </c>
      <c r="F17" s="50">
        <v>0</v>
      </c>
      <c r="G17" s="50">
        <v>0</v>
      </c>
      <c r="H17" s="50">
        <v>342740</v>
      </c>
      <c r="I17" s="55">
        <f t="shared" si="0"/>
        <v>343156</v>
      </c>
    </row>
    <row r="18" spans="1:9" x14ac:dyDescent="0.25">
      <c r="A18" s="25">
        <v>1016</v>
      </c>
      <c r="B18" s="26" t="s">
        <v>23</v>
      </c>
      <c r="C18" s="47">
        <v>585614283</v>
      </c>
      <c r="D18" s="47">
        <v>110408981</v>
      </c>
      <c r="E18" s="47">
        <v>26191801</v>
      </c>
      <c r="F18" s="47">
        <v>3888598</v>
      </c>
      <c r="G18" s="47">
        <v>0</v>
      </c>
      <c r="H18" s="47">
        <v>1678976</v>
      </c>
      <c r="I18" s="54">
        <f t="shared" si="0"/>
        <v>727782639</v>
      </c>
    </row>
    <row r="19" spans="1:9" x14ac:dyDescent="0.25">
      <c r="A19" s="25">
        <v>1017</v>
      </c>
      <c r="B19" s="26" t="s">
        <v>24</v>
      </c>
      <c r="C19" s="50">
        <v>43202847</v>
      </c>
      <c r="D19" s="50">
        <v>1074272</v>
      </c>
      <c r="E19" s="50">
        <v>1300726</v>
      </c>
      <c r="F19" s="50">
        <v>109249</v>
      </c>
      <c r="G19" s="50">
        <v>2500</v>
      </c>
      <c r="H19" s="50">
        <v>2566380</v>
      </c>
      <c r="I19" s="55">
        <f t="shared" si="0"/>
        <v>48255974</v>
      </c>
    </row>
    <row r="20" spans="1:9" x14ac:dyDescent="0.25">
      <c r="A20" s="25">
        <v>1018</v>
      </c>
      <c r="B20" s="26" t="s">
        <v>25</v>
      </c>
      <c r="C20" s="47">
        <v>0</v>
      </c>
      <c r="D20" s="47">
        <v>7500</v>
      </c>
      <c r="E20" s="47">
        <v>378</v>
      </c>
      <c r="F20" s="47">
        <v>0</v>
      </c>
      <c r="G20" s="47">
        <v>27500</v>
      </c>
      <c r="H20" s="47">
        <v>1035000</v>
      </c>
      <c r="I20" s="54">
        <f t="shared" si="0"/>
        <v>1070378</v>
      </c>
    </row>
    <row r="21" spans="1:9" x14ac:dyDescent="0.25">
      <c r="A21" s="25">
        <v>1019</v>
      </c>
      <c r="B21" s="26" t="s">
        <v>26</v>
      </c>
      <c r="C21" s="50">
        <v>15512299</v>
      </c>
      <c r="D21" s="50">
        <v>1409101</v>
      </c>
      <c r="E21" s="50">
        <v>423515</v>
      </c>
      <c r="F21" s="50">
        <v>102589</v>
      </c>
      <c r="G21" s="50">
        <v>5000</v>
      </c>
      <c r="H21" s="50">
        <v>2185232</v>
      </c>
      <c r="I21" s="55">
        <f t="shared" si="0"/>
        <v>19637736</v>
      </c>
    </row>
    <row r="22" spans="1:9" x14ac:dyDescent="0.25">
      <c r="A22" s="25">
        <v>1020</v>
      </c>
      <c r="B22" s="26" t="s">
        <v>27</v>
      </c>
      <c r="C22" s="47">
        <v>41859490</v>
      </c>
      <c r="D22" s="47">
        <v>13024270</v>
      </c>
      <c r="E22" s="47">
        <v>1259353</v>
      </c>
      <c r="F22" s="47">
        <v>21842301</v>
      </c>
      <c r="G22" s="47">
        <v>0</v>
      </c>
      <c r="H22" s="47">
        <v>166703</v>
      </c>
      <c r="I22" s="54">
        <f t="shared" si="0"/>
        <v>78152117</v>
      </c>
    </row>
    <row r="23" spans="1:9" x14ac:dyDescent="0.25">
      <c r="A23" s="25">
        <v>1022</v>
      </c>
      <c r="B23" s="26" t="s">
        <v>28</v>
      </c>
      <c r="C23" s="50">
        <v>360195</v>
      </c>
      <c r="D23" s="50">
        <v>302</v>
      </c>
      <c r="E23" s="50">
        <v>1546</v>
      </c>
      <c r="F23" s="50">
        <v>0</v>
      </c>
      <c r="G23" s="50">
        <v>0</v>
      </c>
      <c r="H23" s="50">
        <v>16200</v>
      </c>
      <c r="I23" s="55">
        <f t="shared" si="0"/>
        <v>378243</v>
      </c>
    </row>
    <row r="24" spans="1:9" x14ac:dyDescent="0.25">
      <c r="A24" s="25">
        <v>1023</v>
      </c>
      <c r="B24" s="26" t="s">
        <v>29</v>
      </c>
      <c r="C24" s="47">
        <v>26527502</v>
      </c>
      <c r="D24" s="47">
        <v>1077245</v>
      </c>
      <c r="E24" s="47">
        <v>936076</v>
      </c>
      <c r="F24" s="47">
        <v>1305036</v>
      </c>
      <c r="G24" s="47">
        <v>30000</v>
      </c>
      <c r="H24" s="47">
        <v>1211234</v>
      </c>
      <c r="I24" s="54">
        <f t="shared" si="0"/>
        <v>31087093</v>
      </c>
    </row>
    <row r="25" spans="1:9" x14ac:dyDescent="0.25">
      <c r="A25" s="25">
        <v>1024</v>
      </c>
      <c r="B25" s="26" t="s">
        <v>30</v>
      </c>
      <c r="C25" s="50">
        <v>537003979</v>
      </c>
      <c r="D25" s="50">
        <v>25810514</v>
      </c>
      <c r="E25" s="50">
        <v>11789262</v>
      </c>
      <c r="F25" s="50">
        <v>27752683</v>
      </c>
      <c r="G25" s="50">
        <v>127674</v>
      </c>
      <c r="H25" s="50">
        <v>5240390</v>
      </c>
      <c r="I25" s="55">
        <f t="shared" si="0"/>
        <v>607724502</v>
      </c>
    </row>
    <row r="26" spans="1:9" x14ac:dyDescent="0.25">
      <c r="A26" s="25">
        <v>1025</v>
      </c>
      <c r="B26" s="26" t="s">
        <v>31</v>
      </c>
      <c r="C26" s="47">
        <v>484638</v>
      </c>
      <c r="D26" s="47">
        <v>0</v>
      </c>
      <c r="E26" s="47">
        <v>16143</v>
      </c>
      <c r="F26" s="47">
        <v>0</v>
      </c>
      <c r="G26" s="47">
        <v>0</v>
      </c>
      <c r="H26" s="47">
        <v>128314</v>
      </c>
      <c r="I26" s="54">
        <f t="shared" si="0"/>
        <v>629095</v>
      </c>
    </row>
    <row r="27" spans="1:9" x14ac:dyDescent="0.25">
      <c r="A27" s="25">
        <v>1026</v>
      </c>
      <c r="B27" s="26" t="s">
        <v>32</v>
      </c>
      <c r="C27" s="50">
        <v>25409</v>
      </c>
      <c r="D27" s="50">
        <v>0</v>
      </c>
      <c r="E27" s="50">
        <v>0</v>
      </c>
      <c r="F27" s="50">
        <v>0</v>
      </c>
      <c r="G27" s="50">
        <v>0</v>
      </c>
      <c r="H27" s="50">
        <v>156182</v>
      </c>
      <c r="I27" s="55">
        <f t="shared" si="0"/>
        <v>181591</v>
      </c>
    </row>
    <row r="28" spans="1:9" x14ac:dyDescent="0.25">
      <c r="A28" s="25">
        <v>1027</v>
      </c>
      <c r="B28" s="26" t="s">
        <v>33</v>
      </c>
      <c r="C28" s="47">
        <v>24598376</v>
      </c>
      <c r="D28" s="47">
        <v>902834</v>
      </c>
      <c r="E28" s="47">
        <v>269593</v>
      </c>
      <c r="F28" s="47">
        <v>325193</v>
      </c>
      <c r="G28" s="47">
        <v>12500</v>
      </c>
      <c r="H28" s="47">
        <v>1206772</v>
      </c>
      <c r="I28" s="54">
        <f t="shared" si="0"/>
        <v>27315268</v>
      </c>
    </row>
    <row r="29" spans="1:9" x14ac:dyDescent="0.25">
      <c r="A29" s="25">
        <v>1028</v>
      </c>
      <c r="B29" s="26" t="s">
        <v>34</v>
      </c>
      <c r="C29" s="50">
        <v>20388912</v>
      </c>
      <c r="D29" s="50">
        <v>919449</v>
      </c>
      <c r="E29" s="50">
        <v>267497</v>
      </c>
      <c r="F29" s="50">
        <v>623162</v>
      </c>
      <c r="G29" s="50">
        <v>0</v>
      </c>
      <c r="H29" s="50">
        <v>50576</v>
      </c>
      <c r="I29" s="55">
        <f t="shared" si="0"/>
        <v>22249596</v>
      </c>
    </row>
    <row r="30" spans="1:9" x14ac:dyDescent="0.25">
      <c r="A30" s="25">
        <v>1030</v>
      </c>
      <c r="B30" s="26" t="s">
        <v>35</v>
      </c>
      <c r="C30" s="47">
        <v>56713159</v>
      </c>
      <c r="D30" s="47">
        <v>2716025</v>
      </c>
      <c r="E30" s="47">
        <v>991712</v>
      </c>
      <c r="F30" s="47">
        <v>965948</v>
      </c>
      <c r="G30" s="47">
        <v>52502</v>
      </c>
      <c r="H30" s="47">
        <v>1911978</v>
      </c>
      <c r="I30" s="54">
        <f t="shared" si="0"/>
        <v>63351324</v>
      </c>
    </row>
    <row r="31" spans="1:9" x14ac:dyDescent="0.25">
      <c r="A31" s="25">
        <v>1031</v>
      </c>
      <c r="B31" s="26" t="s">
        <v>36</v>
      </c>
      <c r="C31" s="50">
        <v>164631</v>
      </c>
      <c r="D31" s="50">
        <v>0</v>
      </c>
      <c r="E31" s="50">
        <v>0</v>
      </c>
      <c r="F31" s="50">
        <v>0</v>
      </c>
      <c r="G31" s="50">
        <v>0</v>
      </c>
      <c r="H31" s="50">
        <v>3840</v>
      </c>
      <c r="I31" s="55">
        <f t="shared" si="0"/>
        <v>168471</v>
      </c>
    </row>
    <row r="32" spans="1:9" x14ac:dyDescent="0.25">
      <c r="A32" s="25">
        <v>1033</v>
      </c>
      <c r="B32" s="26" t="s">
        <v>37</v>
      </c>
      <c r="C32" s="47">
        <v>335533</v>
      </c>
      <c r="D32" s="47">
        <v>153563</v>
      </c>
      <c r="E32" s="47">
        <v>51093</v>
      </c>
      <c r="F32" s="47">
        <v>53445</v>
      </c>
      <c r="G32" s="47">
        <v>0</v>
      </c>
      <c r="H32" s="47">
        <v>547040</v>
      </c>
      <c r="I32" s="54">
        <f t="shared" si="0"/>
        <v>1140674</v>
      </c>
    </row>
    <row r="33" spans="1:9" x14ac:dyDescent="0.25">
      <c r="A33" s="25">
        <v>1034</v>
      </c>
      <c r="B33" s="26" t="s">
        <v>38</v>
      </c>
      <c r="C33" s="50">
        <v>374357</v>
      </c>
      <c r="D33" s="50">
        <v>7371</v>
      </c>
      <c r="E33" s="50">
        <v>7227</v>
      </c>
      <c r="F33" s="50">
        <v>0</v>
      </c>
      <c r="G33" s="50">
        <v>0</v>
      </c>
      <c r="H33" s="50">
        <v>40572</v>
      </c>
      <c r="I33" s="55">
        <f t="shared" si="0"/>
        <v>429527</v>
      </c>
    </row>
    <row r="34" spans="1:9" x14ac:dyDescent="0.25">
      <c r="A34" s="25">
        <v>1037</v>
      </c>
      <c r="B34" s="26" t="s">
        <v>39</v>
      </c>
      <c r="C34" s="47">
        <v>8510977</v>
      </c>
      <c r="D34" s="47">
        <v>115844</v>
      </c>
      <c r="E34" s="47">
        <v>296414</v>
      </c>
      <c r="F34" s="47">
        <v>143331</v>
      </c>
      <c r="G34" s="47">
        <v>0</v>
      </c>
      <c r="H34" s="47">
        <v>117970</v>
      </c>
      <c r="I34" s="54">
        <f t="shared" si="0"/>
        <v>9184536</v>
      </c>
    </row>
    <row r="35" spans="1:9" x14ac:dyDescent="0.25">
      <c r="A35" s="25">
        <v>1038</v>
      </c>
      <c r="B35" s="26" t="s">
        <v>40</v>
      </c>
      <c r="C35" s="50">
        <v>25203036</v>
      </c>
      <c r="D35" s="50">
        <v>0</v>
      </c>
      <c r="E35" s="50">
        <v>61189</v>
      </c>
      <c r="F35" s="50">
        <v>0</v>
      </c>
      <c r="G35" s="50">
        <v>2500</v>
      </c>
      <c r="H35" s="50">
        <v>379971</v>
      </c>
      <c r="I35" s="55">
        <f t="shared" si="0"/>
        <v>25646696</v>
      </c>
    </row>
    <row r="36" spans="1:9" x14ac:dyDescent="0.25">
      <c r="A36" s="25">
        <v>1039</v>
      </c>
      <c r="B36" s="26" t="s">
        <v>41</v>
      </c>
      <c r="C36" s="47">
        <v>1358718</v>
      </c>
      <c r="D36" s="47">
        <v>58840</v>
      </c>
      <c r="E36" s="47">
        <v>21480</v>
      </c>
      <c r="F36" s="47">
        <v>0</v>
      </c>
      <c r="G36" s="47">
        <v>0</v>
      </c>
      <c r="H36" s="47">
        <v>572634</v>
      </c>
      <c r="I36" s="54">
        <f t="shared" si="0"/>
        <v>2011672</v>
      </c>
    </row>
    <row r="37" spans="1:9" x14ac:dyDescent="0.25">
      <c r="A37" s="25">
        <v>1040</v>
      </c>
      <c r="B37" s="26" t="s">
        <v>42</v>
      </c>
      <c r="C37" s="50">
        <v>61524429</v>
      </c>
      <c r="D37" s="50">
        <v>3525103</v>
      </c>
      <c r="E37" s="50">
        <v>1084664</v>
      </c>
      <c r="F37" s="50">
        <v>746358</v>
      </c>
      <c r="G37" s="50">
        <v>17504</v>
      </c>
      <c r="H37" s="50">
        <v>4241631</v>
      </c>
      <c r="I37" s="55">
        <f t="shared" si="0"/>
        <v>71139689</v>
      </c>
    </row>
    <row r="38" spans="1:9" x14ac:dyDescent="0.25">
      <c r="A38" s="25">
        <v>1042</v>
      </c>
      <c r="B38" s="26" t="s">
        <v>43</v>
      </c>
      <c r="C38" s="47">
        <v>122360272</v>
      </c>
      <c r="D38" s="47">
        <v>0</v>
      </c>
      <c r="E38" s="47">
        <v>1137</v>
      </c>
      <c r="F38" s="47">
        <v>49199830</v>
      </c>
      <c r="G38" s="47">
        <v>0</v>
      </c>
      <c r="H38" s="47">
        <v>4800</v>
      </c>
      <c r="I38" s="54">
        <f t="shared" si="0"/>
        <v>171566039</v>
      </c>
    </row>
    <row r="39" spans="1:9" x14ac:dyDescent="0.25">
      <c r="A39" s="25">
        <v>1043</v>
      </c>
      <c r="B39" s="26" t="s">
        <v>44</v>
      </c>
      <c r="C39" s="50">
        <v>282502531</v>
      </c>
      <c r="D39" s="50">
        <v>25015295</v>
      </c>
      <c r="E39" s="50">
        <v>12055011</v>
      </c>
      <c r="F39" s="50">
        <v>5865306</v>
      </c>
      <c r="G39" s="50">
        <v>0</v>
      </c>
      <c r="H39" s="50">
        <v>682473</v>
      </c>
      <c r="I39" s="55">
        <f t="shared" si="0"/>
        <v>326120616</v>
      </c>
    </row>
    <row r="40" spans="1:9" x14ac:dyDescent="0.25">
      <c r="A40" s="25">
        <v>1044</v>
      </c>
      <c r="B40" s="26" t="s">
        <v>45</v>
      </c>
      <c r="C40" s="47">
        <v>1095260</v>
      </c>
      <c r="D40" s="47">
        <v>82176</v>
      </c>
      <c r="E40" s="47">
        <v>107546</v>
      </c>
      <c r="F40" s="47">
        <v>0</v>
      </c>
      <c r="G40" s="47">
        <v>0</v>
      </c>
      <c r="H40" s="47">
        <v>417750</v>
      </c>
      <c r="I40" s="54">
        <f t="shared" si="0"/>
        <v>1702732</v>
      </c>
    </row>
    <row r="41" spans="1:9" x14ac:dyDescent="0.25">
      <c r="A41" s="25">
        <v>1046</v>
      </c>
      <c r="B41" s="26" t="s">
        <v>46</v>
      </c>
      <c r="C41" s="50">
        <v>1762696</v>
      </c>
      <c r="D41" s="50">
        <v>0</v>
      </c>
      <c r="E41" s="50">
        <v>99427</v>
      </c>
      <c r="F41" s="50">
        <v>0</v>
      </c>
      <c r="G41" s="50">
        <v>17500</v>
      </c>
      <c r="H41" s="50">
        <v>1633908</v>
      </c>
      <c r="I41" s="55">
        <f t="shared" si="0"/>
        <v>3513531</v>
      </c>
    </row>
    <row r="42" spans="1:9" x14ac:dyDescent="0.25">
      <c r="A42" s="25">
        <v>1047</v>
      </c>
      <c r="B42" s="26" t="s">
        <v>47</v>
      </c>
      <c r="C42" s="47">
        <v>238309104</v>
      </c>
      <c r="D42" s="47">
        <v>23755161</v>
      </c>
      <c r="E42" s="47">
        <v>11736681</v>
      </c>
      <c r="F42" s="47">
        <v>25383</v>
      </c>
      <c r="G42" s="47">
        <v>0</v>
      </c>
      <c r="H42" s="47">
        <v>1337793</v>
      </c>
      <c r="I42" s="54">
        <f t="shared" si="0"/>
        <v>275164122</v>
      </c>
    </row>
    <row r="43" spans="1:9" x14ac:dyDescent="0.25">
      <c r="A43" s="25">
        <v>1048</v>
      </c>
      <c r="B43" s="26" t="s">
        <v>48</v>
      </c>
      <c r="C43" s="50">
        <v>53212224</v>
      </c>
      <c r="D43" s="50">
        <v>2246449</v>
      </c>
      <c r="E43" s="50">
        <v>2441112</v>
      </c>
      <c r="F43" s="50">
        <v>1287475</v>
      </c>
      <c r="G43" s="50">
        <v>0</v>
      </c>
      <c r="H43" s="50">
        <v>633570</v>
      </c>
      <c r="I43" s="55">
        <f t="shared" si="0"/>
        <v>59820830</v>
      </c>
    </row>
    <row r="44" spans="1:9" x14ac:dyDescent="0.25">
      <c r="A44" s="25">
        <v>1050</v>
      </c>
      <c r="B44" s="26" t="s">
        <v>49</v>
      </c>
      <c r="C44" s="47">
        <v>114</v>
      </c>
      <c r="D44" s="47">
        <v>0</v>
      </c>
      <c r="E44" s="47">
        <v>0</v>
      </c>
      <c r="F44" s="47">
        <v>0</v>
      </c>
      <c r="G44" s="47">
        <v>0</v>
      </c>
      <c r="H44" s="47">
        <v>18370</v>
      </c>
      <c r="I44" s="54">
        <f t="shared" si="0"/>
        <v>18484</v>
      </c>
    </row>
    <row r="45" spans="1:9" x14ac:dyDescent="0.25">
      <c r="A45" s="25">
        <v>1052</v>
      </c>
      <c r="B45" s="26" t="s">
        <v>50</v>
      </c>
      <c r="C45" s="50">
        <v>11562640</v>
      </c>
      <c r="D45" s="50">
        <v>500425</v>
      </c>
      <c r="E45" s="50">
        <v>655505</v>
      </c>
      <c r="F45" s="50">
        <v>553310</v>
      </c>
      <c r="G45" s="50">
        <v>0</v>
      </c>
      <c r="H45" s="50">
        <v>517521</v>
      </c>
      <c r="I45" s="55">
        <f t="shared" si="0"/>
        <v>13789401</v>
      </c>
    </row>
    <row r="46" spans="1:9" x14ac:dyDescent="0.25">
      <c r="A46" s="25">
        <v>1054</v>
      </c>
      <c r="B46" s="26" t="s">
        <v>51</v>
      </c>
      <c r="C46" s="47">
        <v>19786184</v>
      </c>
      <c r="D46" s="47">
        <v>1427804</v>
      </c>
      <c r="E46" s="47">
        <v>814700</v>
      </c>
      <c r="F46" s="47">
        <v>354788</v>
      </c>
      <c r="G46" s="47">
        <v>5000</v>
      </c>
      <c r="H46" s="47">
        <v>698230</v>
      </c>
      <c r="I46" s="54">
        <f t="shared" si="0"/>
        <v>23086706</v>
      </c>
    </row>
    <row r="47" spans="1:9" x14ac:dyDescent="0.25">
      <c r="A47" s="25">
        <v>1055</v>
      </c>
      <c r="B47" s="26" t="s">
        <v>52</v>
      </c>
      <c r="C47" s="50">
        <v>0</v>
      </c>
      <c r="D47" s="50">
        <v>0</v>
      </c>
      <c r="E47" s="50">
        <v>0</v>
      </c>
      <c r="F47" s="50">
        <v>0</v>
      </c>
      <c r="G47" s="50">
        <v>0</v>
      </c>
      <c r="H47" s="50">
        <v>0</v>
      </c>
      <c r="I47" s="55">
        <f t="shared" si="0"/>
        <v>0</v>
      </c>
    </row>
    <row r="48" spans="1:9" x14ac:dyDescent="0.25">
      <c r="A48" s="25">
        <v>1057</v>
      </c>
      <c r="B48" s="26" t="s">
        <v>53</v>
      </c>
      <c r="C48" s="47">
        <v>0</v>
      </c>
      <c r="D48" s="47">
        <v>0</v>
      </c>
      <c r="E48" s="47">
        <v>0</v>
      </c>
      <c r="F48" s="47">
        <v>0</v>
      </c>
      <c r="G48" s="47">
        <v>0</v>
      </c>
      <c r="H48" s="47">
        <v>0</v>
      </c>
      <c r="I48" s="54">
        <f t="shared" si="0"/>
        <v>0</v>
      </c>
    </row>
    <row r="49" spans="1:9" x14ac:dyDescent="0.25">
      <c r="A49" s="25">
        <v>1058</v>
      </c>
      <c r="B49" s="26" t="s">
        <v>54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5">
        <f t="shared" si="0"/>
        <v>0</v>
      </c>
    </row>
    <row r="50" spans="1:9" x14ac:dyDescent="0.25">
      <c r="A50" s="25">
        <v>1062</v>
      </c>
      <c r="B50" s="26" t="s">
        <v>55</v>
      </c>
      <c r="C50" s="47">
        <v>22453045</v>
      </c>
      <c r="D50" s="47">
        <v>433006</v>
      </c>
      <c r="E50" s="47">
        <v>1129949</v>
      </c>
      <c r="F50" s="47">
        <v>13386</v>
      </c>
      <c r="G50" s="47">
        <v>0</v>
      </c>
      <c r="H50" s="47">
        <v>351168</v>
      </c>
      <c r="I50" s="54">
        <f t="shared" si="0"/>
        <v>24380554</v>
      </c>
    </row>
    <row r="51" spans="1:9" x14ac:dyDescent="0.25">
      <c r="A51" s="25">
        <v>1065</v>
      </c>
      <c r="B51" s="26" t="s">
        <v>56</v>
      </c>
      <c r="C51" s="50">
        <v>150480957</v>
      </c>
      <c r="D51" s="50">
        <v>5205206</v>
      </c>
      <c r="E51" s="50">
        <v>1747605</v>
      </c>
      <c r="F51" s="50">
        <v>1525988</v>
      </c>
      <c r="G51" s="50">
        <v>0</v>
      </c>
      <c r="H51" s="50">
        <v>455339</v>
      </c>
      <c r="I51" s="55">
        <f t="shared" si="0"/>
        <v>159415095</v>
      </c>
    </row>
    <row r="52" spans="1:9" x14ac:dyDescent="0.25">
      <c r="A52" s="25">
        <v>1066</v>
      </c>
      <c r="B52" s="26" t="s">
        <v>57</v>
      </c>
      <c r="C52" s="47">
        <v>222743223</v>
      </c>
      <c r="D52" s="47">
        <v>3773994</v>
      </c>
      <c r="E52" s="47">
        <v>7153893</v>
      </c>
      <c r="F52" s="47">
        <v>168510</v>
      </c>
      <c r="G52" s="47">
        <v>2500</v>
      </c>
      <c r="H52" s="47">
        <v>919916</v>
      </c>
      <c r="I52" s="54">
        <f t="shared" si="0"/>
        <v>234762036</v>
      </c>
    </row>
    <row r="53" spans="1:9" x14ac:dyDescent="0.25">
      <c r="A53" s="25">
        <v>1067</v>
      </c>
      <c r="B53" s="26" t="s">
        <v>58</v>
      </c>
      <c r="C53" s="50">
        <v>40685018</v>
      </c>
      <c r="D53" s="50">
        <v>0</v>
      </c>
      <c r="E53" s="50">
        <v>379</v>
      </c>
      <c r="F53" s="50">
        <v>0</v>
      </c>
      <c r="G53" s="50">
        <v>0</v>
      </c>
      <c r="H53" s="50">
        <v>71125</v>
      </c>
      <c r="I53" s="55">
        <f t="shared" si="0"/>
        <v>40756522</v>
      </c>
    </row>
    <row r="54" spans="1:9" x14ac:dyDescent="0.25">
      <c r="A54" s="25">
        <v>1068</v>
      </c>
      <c r="B54" s="26" t="s">
        <v>59</v>
      </c>
      <c r="C54" s="47">
        <v>24726119</v>
      </c>
      <c r="D54" s="47">
        <v>7301685</v>
      </c>
      <c r="E54" s="47">
        <v>1203718</v>
      </c>
      <c r="F54" s="47">
        <v>0</v>
      </c>
      <c r="G54" s="47">
        <v>0</v>
      </c>
      <c r="H54" s="47">
        <v>5686</v>
      </c>
      <c r="I54" s="54">
        <f t="shared" si="0"/>
        <v>33237208</v>
      </c>
    </row>
    <row r="55" spans="1:9" x14ac:dyDescent="0.25">
      <c r="A55" s="25">
        <v>1069</v>
      </c>
      <c r="B55" s="26" t="s">
        <v>60</v>
      </c>
      <c r="C55" s="50">
        <v>0</v>
      </c>
      <c r="D55" s="50">
        <v>0</v>
      </c>
      <c r="E55" s="50">
        <v>0</v>
      </c>
      <c r="F55" s="50">
        <v>0</v>
      </c>
      <c r="G55" s="50">
        <v>0</v>
      </c>
      <c r="H55" s="50">
        <v>0</v>
      </c>
      <c r="I55" s="55">
        <f t="shared" si="0"/>
        <v>0</v>
      </c>
    </row>
    <row r="56" spans="1:9" ht="15" customHeight="1" x14ac:dyDescent="0.25">
      <c r="A56" s="25">
        <v>1070</v>
      </c>
      <c r="B56" s="26" t="s">
        <v>61</v>
      </c>
      <c r="C56" s="47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54">
        <f t="shared" si="0"/>
        <v>0</v>
      </c>
    </row>
    <row r="57" spans="1:9" x14ac:dyDescent="0.25">
      <c r="A57" s="27"/>
      <c r="B57" s="28" t="s">
        <v>62</v>
      </c>
      <c r="C57" s="30">
        <f t="shared" ref="C57:I57" si="1">SUM(C7:C56)</f>
        <v>2875727580</v>
      </c>
      <c r="D57" s="30">
        <f t="shared" si="1"/>
        <v>348589237</v>
      </c>
      <c r="E57" s="30">
        <f t="shared" si="1"/>
        <v>96632073</v>
      </c>
      <c r="F57" s="30">
        <f t="shared" si="1"/>
        <v>121881510</v>
      </c>
      <c r="G57" s="30">
        <f t="shared" si="1"/>
        <v>340181</v>
      </c>
      <c r="H57" s="30">
        <f t="shared" si="1"/>
        <v>37917305</v>
      </c>
      <c r="I57" s="30">
        <f t="shared" si="1"/>
        <v>3481087886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.570312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9">
        <f>SUM(C7:H7)</f>
        <v>0</v>
      </c>
    </row>
    <row r="8" spans="1:9" x14ac:dyDescent="0.25">
      <c r="A8" s="25">
        <v>1002</v>
      </c>
      <c r="B8" s="26" t="s">
        <v>13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10000</v>
      </c>
      <c r="I8" s="41">
        <f t="shared" ref="I8:I56" si="0">SUM(C8:H8)</f>
        <v>10000</v>
      </c>
    </row>
    <row r="9" spans="1:9" x14ac:dyDescent="0.25">
      <c r="A9" s="25">
        <v>1005</v>
      </c>
      <c r="B9" s="26" t="s">
        <v>14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3">
        <f t="shared" si="0"/>
        <v>0</v>
      </c>
    </row>
    <row r="10" spans="1:9" x14ac:dyDescent="0.25">
      <c r="A10" s="25">
        <v>1006</v>
      </c>
      <c r="B10" s="26" t="s">
        <v>15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1">
        <f t="shared" si="0"/>
        <v>0</v>
      </c>
    </row>
    <row r="11" spans="1:9" x14ac:dyDescent="0.25">
      <c r="A11" s="25">
        <v>1007</v>
      </c>
      <c r="B11" s="26" t="s">
        <v>16</v>
      </c>
      <c r="C11" s="42">
        <v>76</v>
      </c>
      <c r="D11" s="42">
        <v>0</v>
      </c>
      <c r="E11" s="42">
        <v>9072</v>
      </c>
      <c r="F11" s="42">
        <v>0</v>
      </c>
      <c r="G11" s="42">
        <v>0</v>
      </c>
      <c r="H11" s="42">
        <v>150485</v>
      </c>
      <c r="I11" s="43">
        <f t="shared" si="0"/>
        <v>159633</v>
      </c>
    </row>
    <row r="12" spans="1:9" x14ac:dyDescent="0.25">
      <c r="A12" s="25">
        <v>1008</v>
      </c>
      <c r="B12" s="26" t="s">
        <v>17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1">
        <f t="shared" si="0"/>
        <v>0</v>
      </c>
    </row>
    <row r="13" spans="1:9" x14ac:dyDescent="0.25">
      <c r="A13" s="25">
        <v>1010</v>
      </c>
      <c r="B13" s="26" t="s">
        <v>18</v>
      </c>
      <c r="C13" s="42">
        <v>239656</v>
      </c>
      <c r="D13" s="42">
        <v>0</v>
      </c>
      <c r="E13" s="42">
        <v>2588</v>
      </c>
      <c r="F13" s="42">
        <v>0</v>
      </c>
      <c r="G13" s="42">
        <v>0</v>
      </c>
      <c r="H13" s="42">
        <v>240</v>
      </c>
      <c r="I13" s="43">
        <f t="shared" si="0"/>
        <v>242484</v>
      </c>
    </row>
    <row r="14" spans="1:9" x14ac:dyDescent="0.25">
      <c r="A14" s="25">
        <v>1011</v>
      </c>
      <c r="B14" s="26" t="s">
        <v>19</v>
      </c>
      <c r="C14" s="40">
        <v>91686</v>
      </c>
      <c r="D14" s="40">
        <v>0</v>
      </c>
      <c r="E14" s="40">
        <v>4546</v>
      </c>
      <c r="F14" s="40">
        <v>0</v>
      </c>
      <c r="G14" s="40">
        <v>0</v>
      </c>
      <c r="H14" s="40">
        <v>20240</v>
      </c>
      <c r="I14" s="41">
        <f t="shared" si="0"/>
        <v>116472</v>
      </c>
    </row>
    <row r="15" spans="1:9" x14ac:dyDescent="0.25">
      <c r="A15" s="25">
        <v>1012</v>
      </c>
      <c r="B15" s="26" t="s">
        <v>20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50000</v>
      </c>
      <c r="I15" s="43">
        <f t="shared" si="0"/>
        <v>50000</v>
      </c>
    </row>
    <row r="16" spans="1:9" x14ac:dyDescent="0.25">
      <c r="A16" s="25">
        <v>1013</v>
      </c>
      <c r="B16" s="26" t="s">
        <v>21</v>
      </c>
      <c r="C16" s="40">
        <v>76</v>
      </c>
      <c r="D16" s="40">
        <v>0</v>
      </c>
      <c r="E16" s="40">
        <v>758</v>
      </c>
      <c r="F16" s="40">
        <v>0</v>
      </c>
      <c r="G16" s="40">
        <v>0</v>
      </c>
      <c r="H16" s="40">
        <v>62980</v>
      </c>
      <c r="I16" s="41">
        <f t="shared" si="0"/>
        <v>63814</v>
      </c>
    </row>
    <row r="17" spans="1:9" x14ac:dyDescent="0.25">
      <c r="A17" s="25">
        <v>1014</v>
      </c>
      <c r="B17" s="26" t="s">
        <v>22</v>
      </c>
      <c r="C17" s="42">
        <v>38</v>
      </c>
      <c r="D17" s="42">
        <v>0</v>
      </c>
      <c r="E17" s="42">
        <v>378</v>
      </c>
      <c r="F17" s="42">
        <v>0</v>
      </c>
      <c r="G17" s="42">
        <v>0</v>
      </c>
      <c r="H17" s="42">
        <v>240</v>
      </c>
      <c r="I17" s="43">
        <f t="shared" si="0"/>
        <v>656</v>
      </c>
    </row>
    <row r="18" spans="1:9" x14ac:dyDescent="0.25">
      <c r="A18" s="25">
        <v>1016</v>
      </c>
      <c r="B18" s="26" t="s">
        <v>23</v>
      </c>
      <c r="C18" s="40">
        <v>1161646</v>
      </c>
      <c r="D18" s="40">
        <v>434683</v>
      </c>
      <c r="E18" s="40">
        <v>54163</v>
      </c>
      <c r="F18" s="40">
        <v>0</v>
      </c>
      <c r="G18" s="40">
        <v>0</v>
      </c>
      <c r="H18" s="40">
        <v>960</v>
      </c>
      <c r="I18" s="41">
        <f t="shared" si="0"/>
        <v>1651452</v>
      </c>
    </row>
    <row r="19" spans="1:9" x14ac:dyDescent="0.25">
      <c r="A19" s="25">
        <v>1017</v>
      </c>
      <c r="B19" s="26" t="s">
        <v>24</v>
      </c>
      <c r="C19" s="42">
        <v>4560</v>
      </c>
      <c r="D19" s="42">
        <v>0</v>
      </c>
      <c r="E19" s="42">
        <v>95793</v>
      </c>
      <c r="F19" s="42">
        <v>0</v>
      </c>
      <c r="G19" s="42">
        <v>0</v>
      </c>
      <c r="H19" s="42">
        <v>133806</v>
      </c>
      <c r="I19" s="43">
        <f t="shared" si="0"/>
        <v>234159</v>
      </c>
    </row>
    <row r="20" spans="1:9" x14ac:dyDescent="0.25">
      <c r="A20" s="25">
        <v>1018</v>
      </c>
      <c r="B20" s="26" t="s">
        <v>25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12500</v>
      </c>
      <c r="I20" s="41">
        <f t="shared" si="0"/>
        <v>12500</v>
      </c>
    </row>
    <row r="21" spans="1:9" x14ac:dyDescent="0.25">
      <c r="A21" s="25">
        <v>1019</v>
      </c>
      <c r="B21" s="26" t="s">
        <v>26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30000</v>
      </c>
      <c r="I21" s="43">
        <f t="shared" si="0"/>
        <v>30000</v>
      </c>
    </row>
    <row r="22" spans="1:9" x14ac:dyDescent="0.25">
      <c r="A22" s="25">
        <v>1020</v>
      </c>
      <c r="B22" s="26" t="s">
        <v>27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7500</v>
      </c>
      <c r="I22" s="41">
        <f t="shared" si="0"/>
        <v>7500</v>
      </c>
    </row>
    <row r="23" spans="1:9" x14ac:dyDescent="0.25">
      <c r="A23" s="25">
        <v>1022</v>
      </c>
      <c r="B23" s="26" t="s">
        <v>28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3">
        <f t="shared" si="0"/>
        <v>0</v>
      </c>
    </row>
    <row r="24" spans="1:9" x14ac:dyDescent="0.25">
      <c r="A24" s="25">
        <v>1023</v>
      </c>
      <c r="B24" s="26" t="s">
        <v>29</v>
      </c>
      <c r="C24" s="40">
        <v>18120</v>
      </c>
      <c r="D24" s="40">
        <v>10178</v>
      </c>
      <c r="E24" s="40">
        <v>814</v>
      </c>
      <c r="F24" s="40">
        <v>0</v>
      </c>
      <c r="G24" s="40">
        <v>0</v>
      </c>
      <c r="H24" s="40">
        <v>20480</v>
      </c>
      <c r="I24" s="41">
        <f t="shared" si="0"/>
        <v>49592</v>
      </c>
    </row>
    <row r="25" spans="1:9" x14ac:dyDescent="0.25">
      <c r="A25" s="25">
        <v>1024</v>
      </c>
      <c r="B25" s="26" t="s">
        <v>30</v>
      </c>
      <c r="C25" s="42">
        <v>37705006</v>
      </c>
      <c r="D25" s="42">
        <v>2213</v>
      </c>
      <c r="E25" s="42">
        <v>63695</v>
      </c>
      <c r="F25" s="42">
        <v>1711182</v>
      </c>
      <c r="G25" s="42">
        <v>0</v>
      </c>
      <c r="H25" s="42">
        <v>214640</v>
      </c>
      <c r="I25" s="43">
        <f t="shared" si="0"/>
        <v>39696736</v>
      </c>
    </row>
    <row r="26" spans="1:9" x14ac:dyDescent="0.25">
      <c r="A26" s="25">
        <v>1025</v>
      </c>
      <c r="B26" s="26" t="s">
        <v>31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1">
        <f t="shared" si="0"/>
        <v>0</v>
      </c>
    </row>
    <row r="27" spans="1:9" x14ac:dyDescent="0.25">
      <c r="A27" s="25">
        <v>1026</v>
      </c>
      <c r="B27" s="26" t="s">
        <v>32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3">
        <f t="shared" si="0"/>
        <v>0</v>
      </c>
    </row>
    <row r="28" spans="1:9" x14ac:dyDescent="0.25">
      <c r="A28" s="25">
        <v>1027</v>
      </c>
      <c r="B28" s="26" t="s">
        <v>33</v>
      </c>
      <c r="C28" s="40">
        <v>836</v>
      </c>
      <c r="D28" s="40">
        <v>0</v>
      </c>
      <c r="E28" s="40">
        <v>364</v>
      </c>
      <c r="F28" s="40">
        <v>0</v>
      </c>
      <c r="G28" s="40">
        <v>0</v>
      </c>
      <c r="H28" s="40">
        <v>65281</v>
      </c>
      <c r="I28" s="41">
        <f t="shared" si="0"/>
        <v>66481</v>
      </c>
    </row>
    <row r="29" spans="1:9" x14ac:dyDescent="0.25">
      <c r="A29" s="25">
        <v>1028</v>
      </c>
      <c r="B29" s="26" t="s">
        <v>34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3">
        <f t="shared" si="0"/>
        <v>0</v>
      </c>
    </row>
    <row r="30" spans="1:9" x14ac:dyDescent="0.25">
      <c r="A30" s="25">
        <v>1030</v>
      </c>
      <c r="B30" s="26" t="s">
        <v>35</v>
      </c>
      <c r="C30" s="40">
        <v>2166</v>
      </c>
      <c r="D30" s="40">
        <v>0</v>
      </c>
      <c r="E30" s="40">
        <v>758</v>
      </c>
      <c r="F30" s="40">
        <v>0</v>
      </c>
      <c r="G30" s="40">
        <v>0</v>
      </c>
      <c r="H30" s="40">
        <v>66180</v>
      </c>
      <c r="I30" s="41">
        <f t="shared" si="0"/>
        <v>69104</v>
      </c>
    </row>
    <row r="31" spans="1:9" x14ac:dyDescent="0.25">
      <c r="A31" s="25">
        <v>1031</v>
      </c>
      <c r="B31" s="26" t="s">
        <v>36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3">
        <f t="shared" si="0"/>
        <v>0</v>
      </c>
    </row>
    <row r="32" spans="1:9" x14ac:dyDescent="0.25">
      <c r="A32" s="25">
        <v>1033</v>
      </c>
      <c r="B32" s="26" t="s">
        <v>37</v>
      </c>
      <c r="C32" s="40">
        <v>0</v>
      </c>
      <c r="D32" s="40">
        <v>0</v>
      </c>
      <c r="E32" s="40">
        <v>0</v>
      </c>
      <c r="F32" s="40">
        <v>0</v>
      </c>
      <c r="G32" s="40">
        <v>2500</v>
      </c>
      <c r="H32" s="40">
        <v>17500</v>
      </c>
      <c r="I32" s="41">
        <f t="shared" si="0"/>
        <v>20000</v>
      </c>
    </row>
    <row r="33" spans="1:9" x14ac:dyDescent="0.25">
      <c r="A33" s="25">
        <v>1034</v>
      </c>
      <c r="B33" s="26" t="s">
        <v>38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3">
        <f t="shared" si="0"/>
        <v>0</v>
      </c>
    </row>
    <row r="34" spans="1:9" x14ac:dyDescent="0.25">
      <c r="A34" s="25">
        <v>1037</v>
      </c>
      <c r="B34" s="26" t="s">
        <v>39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1">
        <f t="shared" si="0"/>
        <v>0</v>
      </c>
    </row>
    <row r="35" spans="1:9" x14ac:dyDescent="0.25">
      <c r="A35" s="25">
        <v>1038</v>
      </c>
      <c r="B35" s="26" t="s">
        <v>40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17500</v>
      </c>
      <c r="I35" s="43">
        <f t="shared" si="0"/>
        <v>17500</v>
      </c>
    </row>
    <row r="36" spans="1:9" x14ac:dyDescent="0.25">
      <c r="A36" s="25">
        <v>1039</v>
      </c>
      <c r="B36" s="26" t="s">
        <v>41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12500</v>
      </c>
      <c r="I36" s="41">
        <f t="shared" si="0"/>
        <v>12500</v>
      </c>
    </row>
    <row r="37" spans="1:9" x14ac:dyDescent="0.25">
      <c r="A37" s="25">
        <v>1040</v>
      </c>
      <c r="B37" s="26" t="s">
        <v>42</v>
      </c>
      <c r="C37" s="42">
        <v>14464</v>
      </c>
      <c r="D37" s="42">
        <v>0</v>
      </c>
      <c r="E37" s="42">
        <v>1135</v>
      </c>
      <c r="F37" s="42">
        <v>0</v>
      </c>
      <c r="G37" s="42">
        <v>0</v>
      </c>
      <c r="H37" s="42">
        <v>250643</v>
      </c>
      <c r="I37" s="43">
        <f t="shared" si="0"/>
        <v>266242</v>
      </c>
    </row>
    <row r="38" spans="1:9" x14ac:dyDescent="0.25">
      <c r="A38" s="25">
        <v>1042</v>
      </c>
      <c r="B38" s="26" t="s">
        <v>43</v>
      </c>
      <c r="C38" s="40">
        <v>0</v>
      </c>
      <c r="D38" s="40">
        <v>0</v>
      </c>
      <c r="E38" s="40">
        <v>0</v>
      </c>
      <c r="F38" s="40">
        <v>0</v>
      </c>
      <c r="G38" s="40">
        <v>0</v>
      </c>
      <c r="H38" s="40">
        <v>0</v>
      </c>
      <c r="I38" s="41">
        <f t="shared" si="0"/>
        <v>0</v>
      </c>
    </row>
    <row r="39" spans="1:9" x14ac:dyDescent="0.25">
      <c r="A39" s="25">
        <v>1043</v>
      </c>
      <c r="B39" s="26" t="s">
        <v>44</v>
      </c>
      <c r="C39" s="42">
        <v>574252</v>
      </c>
      <c r="D39" s="42">
        <v>0</v>
      </c>
      <c r="E39" s="42">
        <v>33292</v>
      </c>
      <c r="F39" s="42">
        <v>0</v>
      </c>
      <c r="G39" s="42">
        <v>0</v>
      </c>
      <c r="H39" s="42">
        <v>2640</v>
      </c>
      <c r="I39" s="43">
        <f t="shared" si="0"/>
        <v>610184</v>
      </c>
    </row>
    <row r="40" spans="1:9" x14ac:dyDescent="0.25">
      <c r="A40" s="25">
        <v>1044</v>
      </c>
      <c r="B40" s="26" t="s">
        <v>45</v>
      </c>
      <c r="C40" s="40">
        <v>0</v>
      </c>
      <c r="D40" s="40">
        <v>0</v>
      </c>
      <c r="E40" s="40">
        <v>0</v>
      </c>
      <c r="F40" s="40">
        <v>0</v>
      </c>
      <c r="G40" s="40">
        <v>0</v>
      </c>
      <c r="H40" s="40">
        <v>92517</v>
      </c>
      <c r="I40" s="41">
        <f t="shared" si="0"/>
        <v>92517</v>
      </c>
    </row>
    <row r="41" spans="1:9" x14ac:dyDescent="0.25">
      <c r="A41" s="25">
        <v>1046</v>
      </c>
      <c r="B41" s="26" t="s">
        <v>46</v>
      </c>
      <c r="C41" s="42">
        <v>0</v>
      </c>
      <c r="D41" s="42">
        <v>0</v>
      </c>
      <c r="E41" s="42">
        <v>0</v>
      </c>
      <c r="F41" s="42">
        <v>0</v>
      </c>
      <c r="G41" s="42">
        <v>5000</v>
      </c>
      <c r="H41" s="42">
        <v>102500</v>
      </c>
      <c r="I41" s="43">
        <f t="shared" si="0"/>
        <v>107500</v>
      </c>
    </row>
    <row r="42" spans="1:9" x14ac:dyDescent="0.25">
      <c r="A42" s="25">
        <v>1047</v>
      </c>
      <c r="B42" s="26" t="s">
        <v>47</v>
      </c>
      <c r="C42" s="40">
        <v>5178826</v>
      </c>
      <c r="D42" s="40">
        <v>3492113</v>
      </c>
      <c r="E42" s="40">
        <v>190882</v>
      </c>
      <c r="F42" s="40">
        <v>0</v>
      </c>
      <c r="G42" s="40">
        <v>0</v>
      </c>
      <c r="H42" s="40">
        <v>49200</v>
      </c>
      <c r="I42" s="41">
        <f t="shared" si="0"/>
        <v>8911021</v>
      </c>
    </row>
    <row r="43" spans="1:9" x14ac:dyDescent="0.25">
      <c r="A43" s="25">
        <v>1048</v>
      </c>
      <c r="B43" s="26" t="s">
        <v>48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25000</v>
      </c>
      <c r="I43" s="43">
        <f t="shared" si="0"/>
        <v>25000</v>
      </c>
    </row>
    <row r="44" spans="1:9" x14ac:dyDescent="0.25">
      <c r="A44" s="25">
        <v>1050</v>
      </c>
      <c r="B44" s="26" t="s">
        <v>49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0</v>
      </c>
      <c r="I44" s="41">
        <f t="shared" si="0"/>
        <v>0</v>
      </c>
    </row>
    <row r="45" spans="1:9" x14ac:dyDescent="0.25">
      <c r="A45" s="25">
        <v>1052</v>
      </c>
      <c r="B45" s="26" t="s">
        <v>50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35000</v>
      </c>
      <c r="I45" s="43">
        <f t="shared" si="0"/>
        <v>35000</v>
      </c>
    </row>
    <row r="46" spans="1:9" x14ac:dyDescent="0.25">
      <c r="A46" s="25">
        <v>1054</v>
      </c>
      <c r="B46" s="26" t="s">
        <v>51</v>
      </c>
      <c r="C46" s="40">
        <v>38</v>
      </c>
      <c r="D46" s="40">
        <v>0</v>
      </c>
      <c r="E46" s="40">
        <v>379</v>
      </c>
      <c r="F46" s="40">
        <v>0</v>
      </c>
      <c r="G46" s="40">
        <v>0</v>
      </c>
      <c r="H46" s="40">
        <v>2740</v>
      </c>
      <c r="I46" s="41">
        <f t="shared" si="0"/>
        <v>3157</v>
      </c>
    </row>
    <row r="47" spans="1:9" x14ac:dyDescent="0.25">
      <c r="A47" s="25">
        <v>1055</v>
      </c>
      <c r="B47" s="26" t="s">
        <v>52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2500</v>
      </c>
      <c r="I47" s="43">
        <f t="shared" si="0"/>
        <v>2500</v>
      </c>
    </row>
    <row r="48" spans="1:9" x14ac:dyDescent="0.25">
      <c r="A48" s="25">
        <v>1057</v>
      </c>
      <c r="B48" s="26" t="s">
        <v>53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27500</v>
      </c>
      <c r="I48" s="41">
        <f t="shared" si="0"/>
        <v>27500</v>
      </c>
    </row>
    <row r="49" spans="1:9" x14ac:dyDescent="0.25">
      <c r="A49" s="25">
        <v>1058</v>
      </c>
      <c r="B49" s="26" t="s">
        <v>54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25000</v>
      </c>
      <c r="I49" s="43">
        <f t="shared" si="0"/>
        <v>25000</v>
      </c>
    </row>
    <row r="50" spans="1:9" x14ac:dyDescent="0.25">
      <c r="A50" s="25">
        <v>1062</v>
      </c>
      <c r="B50" s="26" t="s">
        <v>55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17500</v>
      </c>
      <c r="I50" s="41">
        <f t="shared" si="0"/>
        <v>17500</v>
      </c>
    </row>
    <row r="51" spans="1:9" x14ac:dyDescent="0.25">
      <c r="A51" s="25">
        <v>1065</v>
      </c>
      <c r="B51" s="26" t="s">
        <v>56</v>
      </c>
      <c r="C51" s="42">
        <v>1368</v>
      </c>
      <c r="D51" s="42">
        <v>0</v>
      </c>
      <c r="E51" s="42">
        <v>1895</v>
      </c>
      <c r="F51" s="42">
        <v>0</v>
      </c>
      <c r="G51" s="42">
        <v>0</v>
      </c>
      <c r="H51" s="42">
        <v>11140</v>
      </c>
      <c r="I51" s="43">
        <f t="shared" si="0"/>
        <v>14403</v>
      </c>
    </row>
    <row r="52" spans="1:9" x14ac:dyDescent="0.25">
      <c r="A52" s="25">
        <v>1066</v>
      </c>
      <c r="B52" s="26" t="s">
        <v>57</v>
      </c>
      <c r="C52" s="40">
        <v>152</v>
      </c>
      <c r="D52" s="40">
        <v>0</v>
      </c>
      <c r="E52" s="40">
        <v>1516</v>
      </c>
      <c r="F52" s="40">
        <v>0</v>
      </c>
      <c r="G52" s="40">
        <v>0</v>
      </c>
      <c r="H52" s="40">
        <v>48460</v>
      </c>
      <c r="I52" s="41">
        <f t="shared" si="0"/>
        <v>50128</v>
      </c>
    </row>
    <row r="53" spans="1:9" x14ac:dyDescent="0.25">
      <c r="A53" s="25">
        <v>1067</v>
      </c>
      <c r="B53" s="26" t="s">
        <v>58</v>
      </c>
      <c r="C53" s="42">
        <v>38</v>
      </c>
      <c r="D53" s="42">
        <v>0</v>
      </c>
      <c r="E53" s="42">
        <v>0</v>
      </c>
      <c r="F53" s="42">
        <v>0</v>
      </c>
      <c r="G53" s="42">
        <v>0</v>
      </c>
      <c r="H53" s="42">
        <v>240</v>
      </c>
      <c r="I53" s="43">
        <f t="shared" si="0"/>
        <v>278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9" x14ac:dyDescent="0.25">
      <c r="A55" s="25">
        <v>1069</v>
      </c>
      <c r="B55" s="26" t="s">
        <v>60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3">
        <f t="shared" si="0"/>
        <v>0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44993004</v>
      </c>
      <c r="D57" s="30">
        <f t="shared" si="1"/>
        <v>3939187</v>
      </c>
      <c r="E57" s="30">
        <f t="shared" si="1"/>
        <v>462028</v>
      </c>
      <c r="F57" s="30">
        <f t="shared" si="1"/>
        <v>1711182</v>
      </c>
      <c r="G57" s="30">
        <f t="shared" si="1"/>
        <v>7500</v>
      </c>
      <c r="H57" s="30">
        <f t="shared" si="1"/>
        <v>1585612</v>
      </c>
      <c r="I57" s="30">
        <f t="shared" si="1"/>
        <v>52698513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7938-B466-4217-9441-DCF6E30E9951}">
  <dimension ref="A1:I57"/>
  <sheetViews>
    <sheetView tabSelected="1" topLeftCell="A27" zoomScaleNormal="100" zoomScaleSheetLayoutView="70" workbookViewId="0">
      <selection activeCell="K37" sqref="K37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8531732</v>
      </c>
      <c r="D7" s="38">
        <v>0</v>
      </c>
      <c r="E7" s="38">
        <v>0</v>
      </c>
      <c r="F7" s="38">
        <v>896169</v>
      </c>
      <c r="G7" s="38">
        <v>0</v>
      </c>
      <c r="H7" s="38">
        <v>2740</v>
      </c>
      <c r="I7" s="39">
        <f>SUM(C7:H7)</f>
        <v>9430641</v>
      </c>
    </row>
    <row r="8" spans="1:9" x14ac:dyDescent="0.25">
      <c r="A8" s="25">
        <v>1002</v>
      </c>
      <c r="B8" s="26" t="s">
        <v>13</v>
      </c>
      <c r="C8" s="40">
        <v>29600770</v>
      </c>
      <c r="D8" s="40">
        <v>29463</v>
      </c>
      <c r="E8" s="40">
        <v>28371</v>
      </c>
      <c r="F8" s="40">
        <v>0</v>
      </c>
      <c r="G8" s="40">
        <v>0</v>
      </c>
      <c r="H8" s="40">
        <v>299401</v>
      </c>
      <c r="I8" s="41">
        <f t="shared" ref="I8:I56" si="0">SUM(C8:H8)</f>
        <v>29958005</v>
      </c>
    </row>
    <row r="9" spans="1:9" x14ac:dyDescent="0.25">
      <c r="A9" s="25">
        <v>1005</v>
      </c>
      <c r="B9" s="26" t="s">
        <v>14</v>
      </c>
      <c r="C9" s="42">
        <v>30397</v>
      </c>
      <c r="D9" s="42">
        <v>0</v>
      </c>
      <c r="E9" s="42">
        <v>10935</v>
      </c>
      <c r="F9" s="42">
        <v>0</v>
      </c>
      <c r="G9" s="42">
        <v>0</v>
      </c>
      <c r="H9" s="42">
        <v>5280</v>
      </c>
      <c r="I9" s="43">
        <f t="shared" si="0"/>
        <v>46612</v>
      </c>
    </row>
    <row r="10" spans="1:9" x14ac:dyDescent="0.25">
      <c r="A10" s="25">
        <v>1006</v>
      </c>
      <c r="B10" s="26" t="s">
        <v>15</v>
      </c>
      <c r="C10" s="40">
        <v>38</v>
      </c>
      <c r="D10" s="40">
        <v>0</v>
      </c>
      <c r="E10" s="40">
        <v>743</v>
      </c>
      <c r="F10" s="40">
        <v>0</v>
      </c>
      <c r="G10" s="40">
        <v>0</v>
      </c>
      <c r="H10" s="40">
        <v>742</v>
      </c>
      <c r="I10" s="41">
        <f t="shared" si="0"/>
        <v>1523</v>
      </c>
    </row>
    <row r="11" spans="1:9" x14ac:dyDescent="0.25">
      <c r="A11" s="25">
        <v>1007</v>
      </c>
      <c r="B11" s="26" t="s">
        <v>16</v>
      </c>
      <c r="C11" s="42">
        <v>252501880</v>
      </c>
      <c r="D11" s="42">
        <v>2815716</v>
      </c>
      <c r="E11" s="42">
        <v>1737927</v>
      </c>
      <c r="F11" s="42">
        <v>240464</v>
      </c>
      <c r="G11" s="42">
        <v>2500</v>
      </c>
      <c r="H11" s="42">
        <v>1514710</v>
      </c>
      <c r="I11" s="43">
        <f t="shared" si="0"/>
        <v>258813197</v>
      </c>
    </row>
    <row r="12" spans="1:9" x14ac:dyDescent="0.25">
      <c r="A12" s="25">
        <v>1008</v>
      </c>
      <c r="B12" s="26" t="s">
        <v>17</v>
      </c>
      <c r="C12" s="40">
        <v>219198870</v>
      </c>
      <c r="D12" s="40">
        <v>0</v>
      </c>
      <c r="E12" s="40">
        <v>8187831</v>
      </c>
      <c r="F12" s="40">
        <v>10175769</v>
      </c>
      <c r="G12" s="40">
        <v>0</v>
      </c>
      <c r="H12" s="40">
        <v>9928</v>
      </c>
      <c r="I12" s="41">
        <f t="shared" si="0"/>
        <v>237572398</v>
      </c>
    </row>
    <row r="13" spans="1:9" x14ac:dyDescent="0.25">
      <c r="A13" s="25">
        <v>1010</v>
      </c>
      <c r="B13" s="26" t="s">
        <v>18</v>
      </c>
      <c r="C13" s="42">
        <v>5684156</v>
      </c>
      <c r="D13" s="42">
        <v>1043863</v>
      </c>
      <c r="E13" s="42">
        <v>517262</v>
      </c>
      <c r="F13" s="42">
        <v>1677369</v>
      </c>
      <c r="G13" s="42">
        <v>0</v>
      </c>
      <c r="H13" s="42">
        <v>35771</v>
      </c>
      <c r="I13" s="43">
        <f t="shared" si="0"/>
        <v>8958421</v>
      </c>
    </row>
    <row r="14" spans="1:9" x14ac:dyDescent="0.25">
      <c r="A14" s="25">
        <v>1011</v>
      </c>
      <c r="B14" s="26" t="s">
        <v>19</v>
      </c>
      <c r="C14" s="40">
        <v>442732701</v>
      </c>
      <c r="D14" s="40">
        <v>2986559</v>
      </c>
      <c r="E14" s="40">
        <v>11134695</v>
      </c>
      <c r="F14" s="40">
        <v>17753183</v>
      </c>
      <c r="G14" s="40">
        <v>2500</v>
      </c>
      <c r="H14" s="40">
        <v>545301</v>
      </c>
      <c r="I14" s="41">
        <f t="shared" si="0"/>
        <v>475154939</v>
      </c>
    </row>
    <row r="15" spans="1:9" x14ac:dyDescent="0.25">
      <c r="A15" s="25">
        <v>1012</v>
      </c>
      <c r="B15" s="26" t="s">
        <v>20</v>
      </c>
      <c r="C15" s="42">
        <v>798194</v>
      </c>
      <c r="D15" s="42">
        <v>0</v>
      </c>
      <c r="E15" s="42">
        <v>30168</v>
      </c>
      <c r="F15" s="42">
        <v>0</v>
      </c>
      <c r="G15" s="42">
        <v>30000</v>
      </c>
      <c r="H15" s="42">
        <v>1466273</v>
      </c>
      <c r="I15" s="43">
        <f t="shared" si="0"/>
        <v>2324635</v>
      </c>
    </row>
    <row r="16" spans="1:9" x14ac:dyDescent="0.25">
      <c r="A16" s="25">
        <v>1013</v>
      </c>
      <c r="B16" s="26" t="s">
        <v>21</v>
      </c>
      <c r="C16" s="40">
        <v>323683404</v>
      </c>
      <c r="D16" s="40">
        <v>57235228</v>
      </c>
      <c r="E16" s="40">
        <v>9837555</v>
      </c>
      <c r="F16" s="40">
        <v>169716</v>
      </c>
      <c r="G16" s="40">
        <v>7500</v>
      </c>
      <c r="H16" s="40">
        <v>905329</v>
      </c>
      <c r="I16" s="41">
        <f t="shared" si="0"/>
        <v>391838732</v>
      </c>
    </row>
    <row r="17" spans="1:9" x14ac:dyDescent="0.25">
      <c r="A17" s="25">
        <v>1014</v>
      </c>
      <c r="B17" s="26" t="s">
        <v>22</v>
      </c>
      <c r="C17" s="42">
        <v>114</v>
      </c>
      <c r="D17" s="42">
        <v>0</v>
      </c>
      <c r="E17" s="42">
        <v>1121</v>
      </c>
      <c r="F17" s="42">
        <v>0</v>
      </c>
      <c r="G17" s="42">
        <v>5000</v>
      </c>
      <c r="H17" s="42">
        <v>229884</v>
      </c>
      <c r="I17" s="43">
        <f t="shared" si="0"/>
        <v>236119</v>
      </c>
    </row>
    <row r="18" spans="1:9" x14ac:dyDescent="0.25">
      <c r="A18" s="25">
        <v>1016</v>
      </c>
      <c r="B18" s="26" t="s">
        <v>23</v>
      </c>
      <c r="C18" s="40">
        <v>615024759</v>
      </c>
      <c r="D18" s="40">
        <v>127765417</v>
      </c>
      <c r="E18" s="40">
        <v>30256515</v>
      </c>
      <c r="F18" s="40">
        <v>1381445</v>
      </c>
      <c r="G18" s="40">
        <v>0</v>
      </c>
      <c r="H18" s="40">
        <v>1664874</v>
      </c>
      <c r="I18" s="41">
        <f t="shared" si="0"/>
        <v>776093010</v>
      </c>
    </row>
    <row r="19" spans="1:9" x14ac:dyDescent="0.25">
      <c r="A19" s="25">
        <v>1017</v>
      </c>
      <c r="B19" s="26" t="s">
        <v>24</v>
      </c>
      <c r="C19" s="42">
        <v>592479075</v>
      </c>
      <c r="D19" s="42">
        <v>1220395</v>
      </c>
      <c r="E19" s="42">
        <v>774846</v>
      </c>
      <c r="F19" s="42">
        <v>206945</v>
      </c>
      <c r="G19" s="42">
        <v>0</v>
      </c>
      <c r="H19" s="42">
        <v>1648093</v>
      </c>
      <c r="I19" s="43">
        <f t="shared" si="0"/>
        <v>596329354</v>
      </c>
    </row>
    <row r="20" spans="1:9" x14ac:dyDescent="0.25">
      <c r="A20" s="25">
        <v>1018</v>
      </c>
      <c r="B20" s="26" t="s">
        <v>25</v>
      </c>
      <c r="C20" s="40">
        <v>49948960</v>
      </c>
      <c r="D20" s="40">
        <v>2090300</v>
      </c>
      <c r="E20" s="40">
        <v>394811</v>
      </c>
      <c r="F20" s="40">
        <v>2246815</v>
      </c>
      <c r="G20" s="40">
        <v>2500</v>
      </c>
      <c r="H20" s="40">
        <v>573117</v>
      </c>
      <c r="I20" s="41">
        <f t="shared" si="0"/>
        <v>55256503</v>
      </c>
    </row>
    <row r="21" spans="1:9" x14ac:dyDescent="0.25">
      <c r="A21" s="25">
        <v>1019</v>
      </c>
      <c r="B21" s="26" t="s">
        <v>26</v>
      </c>
      <c r="C21" s="42">
        <v>23376665</v>
      </c>
      <c r="D21" s="42">
        <v>3598664</v>
      </c>
      <c r="E21" s="42">
        <v>600634</v>
      </c>
      <c r="F21" s="42">
        <v>60841</v>
      </c>
      <c r="G21" s="42">
        <v>2500</v>
      </c>
      <c r="H21" s="42">
        <v>1035373</v>
      </c>
      <c r="I21" s="43">
        <f t="shared" si="0"/>
        <v>28674677</v>
      </c>
    </row>
    <row r="22" spans="1:9" x14ac:dyDescent="0.25">
      <c r="A22" s="25">
        <v>1020</v>
      </c>
      <c r="B22" s="26" t="s">
        <v>27</v>
      </c>
      <c r="C22" s="40">
        <v>41632664</v>
      </c>
      <c r="D22" s="40">
        <v>20727351</v>
      </c>
      <c r="E22" s="40">
        <v>1486243</v>
      </c>
      <c r="F22" s="40">
        <v>15100201</v>
      </c>
      <c r="G22" s="40">
        <v>0</v>
      </c>
      <c r="H22" s="40">
        <v>787937</v>
      </c>
      <c r="I22" s="41">
        <f t="shared" si="0"/>
        <v>79734396</v>
      </c>
    </row>
    <row r="23" spans="1:9" x14ac:dyDescent="0.25">
      <c r="A23" s="25">
        <v>1022</v>
      </c>
      <c r="B23" s="26" t="s">
        <v>28</v>
      </c>
      <c r="C23" s="42">
        <v>167285</v>
      </c>
      <c r="D23" s="42">
        <v>20468</v>
      </c>
      <c r="E23" s="42">
        <v>8302</v>
      </c>
      <c r="F23" s="42">
        <v>0</v>
      </c>
      <c r="G23" s="42">
        <v>0</v>
      </c>
      <c r="H23" s="42">
        <v>3460</v>
      </c>
      <c r="I23" s="43">
        <f t="shared" si="0"/>
        <v>199515</v>
      </c>
    </row>
    <row r="24" spans="1:9" x14ac:dyDescent="0.25">
      <c r="A24" s="25">
        <v>1023</v>
      </c>
      <c r="B24" s="26" t="s">
        <v>29</v>
      </c>
      <c r="C24" s="40">
        <v>25598005</v>
      </c>
      <c r="D24" s="40">
        <v>1966273</v>
      </c>
      <c r="E24" s="40">
        <v>656211</v>
      </c>
      <c r="F24" s="40">
        <v>108222</v>
      </c>
      <c r="G24" s="40">
        <v>20000</v>
      </c>
      <c r="H24" s="40">
        <v>1244421</v>
      </c>
      <c r="I24" s="41">
        <f t="shared" si="0"/>
        <v>29593132</v>
      </c>
    </row>
    <row r="25" spans="1:9" x14ac:dyDescent="0.25">
      <c r="A25" s="25">
        <v>1024</v>
      </c>
      <c r="B25" s="26" t="s">
        <v>30</v>
      </c>
      <c r="C25" s="42">
        <v>444230629</v>
      </c>
      <c r="D25" s="42">
        <v>26498860</v>
      </c>
      <c r="E25" s="42">
        <v>9909265</v>
      </c>
      <c r="F25" s="42">
        <v>6299418</v>
      </c>
      <c r="G25" s="42">
        <v>127966</v>
      </c>
      <c r="H25" s="42">
        <v>3039807</v>
      </c>
      <c r="I25" s="43">
        <f t="shared" si="0"/>
        <v>490105945</v>
      </c>
    </row>
    <row r="26" spans="1:9" x14ac:dyDescent="0.25">
      <c r="A26" s="25">
        <v>1025</v>
      </c>
      <c r="B26" s="26" t="s">
        <v>31</v>
      </c>
      <c r="C26" s="40">
        <v>213204201</v>
      </c>
      <c r="D26" s="40">
        <v>80282</v>
      </c>
      <c r="E26" s="40">
        <v>8414</v>
      </c>
      <c r="F26" s="40">
        <v>0</v>
      </c>
      <c r="G26" s="40">
        <v>0</v>
      </c>
      <c r="H26" s="40">
        <v>91852</v>
      </c>
      <c r="I26" s="41">
        <f t="shared" si="0"/>
        <v>213384749</v>
      </c>
    </row>
    <row r="27" spans="1:9" x14ac:dyDescent="0.25">
      <c r="A27" s="25">
        <v>1026</v>
      </c>
      <c r="B27" s="26" t="s">
        <v>32</v>
      </c>
      <c r="C27" s="42">
        <v>284449</v>
      </c>
      <c r="D27" s="42">
        <v>4246</v>
      </c>
      <c r="E27" s="42">
        <v>4047</v>
      </c>
      <c r="F27" s="42">
        <v>0</v>
      </c>
      <c r="G27" s="42">
        <v>0</v>
      </c>
      <c r="H27" s="42">
        <v>73983</v>
      </c>
      <c r="I27" s="43">
        <f t="shared" si="0"/>
        <v>366725</v>
      </c>
    </row>
    <row r="28" spans="1:9" x14ac:dyDescent="0.25">
      <c r="A28" s="25">
        <v>1027</v>
      </c>
      <c r="B28" s="26" t="s">
        <v>33</v>
      </c>
      <c r="C28" s="40">
        <v>41419387</v>
      </c>
      <c r="D28" s="40">
        <v>1103005</v>
      </c>
      <c r="E28" s="40">
        <v>280034</v>
      </c>
      <c r="F28" s="40">
        <v>360630</v>
      </c>
      <c r="G28" s="40">
        <v>5001</v>
      </c>
      <c r="H28" s="40">
        <v>1230108</v>
      </c>
      <c r="I28" s="41">
        <f t="shared" si="0"/>
        <v>44398165</v>
      </c>
    </row>
    <row r="29" spans="1:9" x14ac:dyDescent="0.25">
      <c r="A29" s="25">
        <v>1028</v>
      </c>
      <c r="B29" s="26" t="s">
        <v>34</v>
      </c>
      <c r="C29" s="42">
        <v>13664366</v>
      </c>
      <c r="D29" s="42">
        <v>188414</v>
      </c>
      <c r="E29" s="42">
        <v>1024459</v>
      </c>
      <c r="F29" s="42">
        <v>86859</v>
      </c>
      <c r="G29" s="42">
        <v>0</v>
      </c>
      <c r="H29" s="42">
        <v>43758</v>
      </c>
      <c r="I29" s="43">
        <f t="shared" si="0"/>
        <v>15007856</v>
      </c>
    </row>
    <row r="30" spans="1:9" x14ac:dyDescent="0.25">
      <c r="A30" s="25">
        <v>1030</v>
      </c>
      <c r="B30" s="26" t="s">
        <v>35</v>
      </c>
      <c r="C30" s="40">
        <v>72046343</v>
      </c>
      <c r="D30" s="40">
        <v>1278772</v>
      </c>
      <c r="E30" s="40">
        <v>907641</v>
      </c>
      <c r="F30" s="40">
        <v>276504</v>
      </c>
      <c r="G30" s="40">
        <v>17500</v>
      </c>
      <c r="H30" s="40">
        <v>1714414</v>
      </c>
      <c r="I30" s="41">
        <f t="shared" si="0"/>
        <v>76241174</v>
      </c>
    </row>
    <row r="31" spans="1:9" x14ac:dyDescent="0.25">
      <c r="A31" s="25">
        <v>1031</v>
      </c>
      <c r="B31" s="26" t="s">
        <v>36</v>
      </c>
      <c r="C31" s="42">
        <v>228</v>
      </c>
      <c r="D31" s="42">
        <v>0</v>
      </c>
      <c r="E31" s="42">
        <v>378</v>
      </c>
      <c r="F31" s="42">
        <v>0</v>
      </c>
      <c r="G31" s="42">
        <v>0</v>
      </c>
      <c r="H31" s="42">
        <v>1440</v>
      </c>
      <c r="I31" s="43">
        <f t="shared" si="0"/>
        <v>2046</v>
      </c>
    </row>
    <row r="32" spans="1:9" x14ac:dyDescent="0.25">
      <c r="A32" s="25">
        <v>1033</v>
      </c>
      <c r="B32" s="26" t="s">
        <v>37</v>
      </c>
      <c r="C32" s="40">
        <v>473710</v>
      </c>
      <c r="D32" s="40">
        <v>716</v>
      </c>
      <c r="E32" s="40">
        <v>21128</v>
      </c>
      <c r="F32" s="40">
        <v>38468</v>
      </c>
      <c r="G32" s="40">
        <v>0</v>
      </c>
      <c r="H32" s="40">
        <v>321100</v>
      </c>
      <c r="I32" s="41">
        <f t="shared" si="0"/>
        <v>855122</v>
      </c>
    </row>
    <row r="33" spans="1:9" x14ac:dyDescent="0.25">
      <c r="A33" s="25">
        <v>1034</v>
      </c>
      <c r="B33" s="26" t="s">
        <v>38</v>
      </c>
      <c r="C33" s="42">
        <v>1667299</v>
      </c>
      <c r="D33" s="42">
        <v>46384</v>
      </c>
      <c r="E33" s="42">
        <v>42981</v>
      </c>
      <c r="F33" s="42">
        <v>0</v>
      </c>
      <c r="G33" s="42">
        <v>0</v>
      </c>
      <c r="H33" s="42">
        <v>34497</v>
      </c>
      <c r="I33" s="43">
        <f t="shared" si="0"/>
        <v>1791161</v>
      </c>
    </row>
    <row r="34" spans="1:9" x14ac:dyDescent="0.25">
      <c r="A34" s="25">
        <v>1037</v>
      </c>
      <c r="B34" s="26" t="s">
        <v>39</v>
      </c>
      <c r="C34" s="40">
        <v>8951816</v>
      </c>
      <c r="D34" s="40">
        <v>147405</v>
      </c>
      <c r="E34" s="40">
        <v>128192</v>
      </c>
      <c r="F34" s="40">
        <v>24188</v>
      </c>
      <c r="G34" s="40">
        <v>0</v>
      </c>
      <c r="H34" s="40">
        <v>119409</v>
      </c>
      <c r="I34" s="41">
        <f t="shared" si="0"/>
        <v>9371010</v>
      </c>
    </row>
    <row r="35" spans="1:9" x14ac:dyDescent="0.25">
      <c r="A35" s="25">
        <v>1038</v>
      </c>
      <c r="B35" s="26" t="s">
        <v>40</v>
      </c>
      <c r="C35" s="42">
        <v>366800</v>
      </c>
      <c r="D35" s="42">
        <v>0</v>
      </c>
      <c r="E35" s="42">
        <v>18945</v>
      </c>
      <c r="F35" s="42">
        <v>0</v>
      </c>
      <c r="G35" s="42">
        <v>0</v>
      </c>
      <c r="H35" s="42">
        <v>325732</v>
      </c>
      <c r="I35" s="43">
        <f t="shared" si="0"/>
        <v>711477</v>
      </c>
    </row>
    <row r="36" spans="1:9" x14ac:dyDescent="0.25">
      <c r="A36" s="25">
        <v>1039</v>
      </c>
      <c r="B36" s="26" t="s">
        <v>41</v>
      </c>
      <c r="C36" s="40">
        <v>1294646</v>
      </c>
      <c r="D36" s="40">
        <v>239152</v>
      </c>
      <c r="E36" s="40">
        <v>19045</v>
      </c>
      <c r="F36" s="40">
        <v>0</v>
      </c>
      <c r="G36" s="40">
        <v>0</v>
      </c>
      <c r="H36" s="40">
        <v>1627469</v>
      </c>
      <c r="I36" s="41">
        <f t="shared" si="0"/>
        <v>3180312</v>
      </c>
    </row>
    <row r="37" spans="1:9" x14ac:dyDescent="0.25">
      <c r="A37" s="25">
        <v>1040</v>
      </c>
      <c r="B37" s="26" t="s">
        <v>42</v>
      </c>
      <c r="C37" s="42">
        <v>69821175</v>
      </c>
      <c r="D37" s="42">
        <v>3678475</v>
      </c>
      <c r="E37" s="42">
        <v>1876475</v>
      </c>
      <c r="F37" s="42">
        <v>734249</v>
      </c>
      <c r="G37" s="42">
        <v>5000</v>
      </c>
      <c r="H37" s="42">
        <v>2921426</v>
      </c>
      <c r="I37" s="43">
        <f t="shared" si="0"/>
        <v>79036800</v>
      </c>
    </row>
    <row r="38" spans="1:9" x14ac:dyDescent="0.25">
      <c r="A38" s="25">
        <v>1042</v>
      </c>
      <c r="B38" s="26" t="s">
        <v>43</v>
      </c>
      <c r="C38" s="40">
        <v>29868033</v>
      </c>
      <c r="D38" s="40">
        <v>0</v>
      </c>
      <c r="E38" s="40">
        <v>26539</v>
      </c>
      <c r="F38" s="40">
        <v>3000217</v>
      </c>
      <c r="G38" s="40">
        <v>0</v>
      </c>
      <c r="H38" s="40">
        <v>6580</v>
      </c>
      <c r="I38" s="41">
        <f t="shared" si="0"/>
        <v>32901369</v>
      </c>
    </row>
    <row r="39" spans="1:9" x14ac:dyDescent="0.25">
      <c r="A39" s="25">
        <v>1043</v>
      </c>
      <c r="B39" s="26" t="s">
        <v>44</v>
      </c>
      <c r="C39" s="42">
        <v>378749966</v>
      </c>
      <c r="D39" s="42">
        <v>36398529</v>
      </c>
      <c r="E39" s="42">
        <v>10121202</v>
      </c>
      <c r="F39" s="42">
        <v>3640730</v>
      </c>
      <c r="G39" s="42">
        <v>0</v>
      </c>
      <c r="H39" s="42">
        <v>505724</v>
      </c>
      <c r="I39" s="43">
        <f t="shared" si="0"/>
        <v>429416151</v>
      </c>
    </row>
    <row r="40" spans="1:9" x14ac:dyDescent="0.25">
      <c r="A40" s="25">
        <v>1044</v>
      </c>
      <c r="B40" s="26" t="s">
        <v>45</v>
      </c>
      <c r="C40" s="40">
        <v>2071703</v>
      </c>
      <c r="D40" s="40">
        <v>65874</v>
      </c>
      <c r="E40" s="40">
        <v>138029</v>
      </c>
      <c r="F40" s="40">
        <v>0</v>
      </c>
      <c r="G40" s="40">
        <v>0</v>
      </c>
      <c r="H40" s="40">
        <v>599451</v>
      </c>
      <c r="I40" s="41">
        <f t="shared" si="0"/>
        <v>2875057</v>
      </c>
    </row>
    <row r="41" spans="1:9" x14ac:dyDescent="0.25">
      <c r="A41" s="25">
        <v>1046</v>
      </c>
      <c r="B41" s="26" t="s">
        <v>46</v>
      </c>
      <c r="C41" s="42">
        <v>20524</v>
      </c>
      <c r="D41" s="42">
        <v>8348</v>
      </c>
      <c r="E41" s="42">
        <v>378</v>
      </c>
      <c r="F41" s="42">
        <v>0</v>
      </c>
      <c r="G41" s="42">
        <v>22500</v>
      </c>
      <c r="H41" s="42">
        <v>1678502</v>
      </c>
      <c r="I41" s="43">
        <f t="shared" si="0"/>
        <v>1730252</v>
      </c>
    </row>
    <row r="42" spans="1:9" x14ac:dyDescent="0.25">
      <c r="A42" s="25">
        <v>1047</v>
      </c>
      <c r="B42" s="26" t="s">
        <v>47</v>
      </c>
      <c r="C42" s="40">
        <v>227720398</v>
      </c>
      <c r="D42" s="40">
        <v>27600129</v>
      </c>
      <c r="E42" s="40">
        <v>11309137</v>
      </c>
      <c r="F42" s="40">
        <v>23302</v>
      </c>
      <c r="G42" s="40">
        <v>2500</v>
      </c>
      <c r="H42" s="40">
        <v>1219282</v>
      </c>
      <c r="I42" s="41">
        <f t="shared" si="0"/>
        <v>267874748</v>
      </c>
    </row>
    <row r="43" spans="1:9" x14ac:dyDescent="0.25">
      <c r="A43" s="25">
        <v>1048</v>
      </c>
      <c r="B43" s="26" t="s">
        <v>48</v>
      </c>
      <c r="C43" s="42">
        <v>54861432</v>
      </c>
      <c r="D43" s="42">
        <v>4003622</v>
      </c>
      <c r="E43" s="42">
        <v>2568929</v>
      </c>
      <c r="F43" s="42">
        <v>908859</v>
      </c>
      <c r="G43" s="42">
        <v>0</v>
      </c>
      <c r="H43" s="42">
        <v>671821</v>
      </c>
      <c r="I43" s="43">
        <f t="shared" si="0"/>
        <v>63014663</v>
      </c>
    </row>
    <row r="44" spans="1:9" x14ac:dyDescent="0.25">
      <c r="A44" s="25">
        <v>1050</v>
      </c>
      <c r="B44" s="26" t="s">
        <v>49</v>
      </c>
      <c r="C44" s="40">
        <v>114</v>
      </c>
      <c r="D44" s="40">
        <v>0</v>
      </c>
      <c r="E44" s="40">
        <v>0</v>
      </c>
      <c r="F44" s="40">
        <v>0</v>
      </c>
      <c r="G44" s="40">
        <v>0</v>
      </c>
      <c r="H44" s="40">
        <v>25720</v>
      </c>
      <c r="I44" s="41">
        <f t="shared" si="0"/>
        <v>25834</v>
      </c>
    </row>
    <row r="45" spans="1:9" x14ac:dyDescent="0.25">
      <c r="A45" s="25">
        <v>1052</v>
      </c>
      <c r="B45" s="26" t="s">
        <v>50</v>
      </c>
      <c r="C45" s="42">
        <v>105053231</v>
      </c>
      <c r="D45" s="42">
        <v>2829942</v>
      </c>
      <c r="E45" s="42">
        <v>3729573</v>
      </c>
      <c r="F45" s="42">
        <v>1108570</v>
      </c>
      <c r="G45" s="42">
        <v>0</v>
      </c>
      <c r="H45" s="42">
        <v>427952</v>
      </c>
      <c r="I45" s="43">
        <f t="shared" si="0"/>
        <v>113149268</v>
      </c>
    </row>
    <row r="46" spans="1:9" x14ac:dyDescent="0.25">
      <c r="A46" s="25">
        <v>1054</v>
      </c>
      <c r="B46" s="26" t="s">
        <v>51</v>
      </c>
      <c r="C46" s="40">
        <v>25242356</v>
      </c>
      <c r="D46" s="40">
        <v>1842801</v>
      </c>
      <c r="E46" s="40">
        <v>969343</v>
      </c>
      <c r="F46" s="40">
        <v>0</v>
      </c>
      <c r="G46" s="40">
        <v>22500</v>
      </c>
      <c r="H46" s="40">
        <v>494384</v>
      </c>
      <c r="I46" s="41">
        <f t="shared" si="0"/>
        <v>28571384</v>
      </c>
    </row>
    <row r="47" spans="1:9" x14ac:dyDescent="0.25">
      <c r="A47" s="25">
        <v>1055</v>
      </c>
      <c r="B47" s="26" t="s">
        <v>52</v>
      </c>
      <c r="C47" s="42">
        <v>52042716</v>
      </c>
      <c r="D47" s="42">
        <v>2071454</v>
      </c>
      <c r="E47" s="42">
        <v>1471910</v>
      </c>
      <c r="F47" s="42">
        <v>302275</v>
      </c>
      <c r="G47" s="42">
        <v>0</v>
      </c>
      <c r="H47" s="42">
        <v>197115</v>
      </c>
      <c r="I47" s="43">
        <f t="shared" si="0"/>
        <v>56085470</v>
      </c>
    </row>
    <row r="48" spans="1:9" x14ac:dyDescent="0.25">
      <c r="A48" s="25">
        <v>1057</v>
      </c>
      <c r="B48" s="26" t="s">
        <v>53</v>
      </c>
      <c r="C48" s="40">
        <v>2137249</v>
      </c>
      <c r="D48" s="40">
        <v>311410</v>
      </c>
      <c r="E48" s="40">
        <v>68560</v>
      </c>
      <c r="F48" s="40">
        <v>0</v>
      </c>
      <c r="G48" s="40">
        <v>0</v>
      </c>
      <c r="H48" s="40">
        <v>796640</v>
      </c>
      <c r="I48" s="41">
        <f t="shared" si="0"/>
        <v>3313859</v>
      </c>
    </row>
    <row r="49" spans="1:9" x14ac:dyDescent="0.25">
      <c r="A49" s="25">
        <v>1058</v>
      </c>
      <c r="B49" s="26" t="s">
        <v>54</v>
      </c>
      <c r="C49" s="42">
        <v>9955144</v>
      </c>
      <c r="D49" s="42">
        <v>788982</v>
      </c>
      <c r="E49" s="42">
        <v>197814</v>
      </c>
      <c r="F49" s="42">
        <v>100742</v>
      </c>
      <c r="G49" s="42">
        <v>7501</v>
      </c>
      <c r="H49" s="42">
        <v>1030531</v>
      </c>
      <c r="I49" s="43">
        <f t="shared" si="0"/>
        <v>12080714</v>
      </c>
    </row>
    <row r="50" spans="1:9" x14ac:dyDescent="0.25">
      <c r="A50" s="25">
        <v>1062</v>
      </c>
      <c r="B50" s="26" t="s">
        <v>55</v>
      </c>
      <c r="C50" s="40">
        <v>26650075</v>
      </c>
      <c r="D50" s="40">
        <v>668093</v>
      </c>
      <c r="E50" s="40">
        <v>1081774</v>
      </c>
      <c r="F50" s="40">
        <v>1409184</v>
      </c>
      <c r="G50" s="40">
        <v>0</v>
      </c>
      <c r="H50" s="40">
        <v>345606</v>
      </c>
      <c r="I50" s="41">
        <f t="shared" si="0"/>
        <v>30154732</v>
      </c>
    </row>
    <row r="51" spans="1:9" x14ac:dyDescent="0.25">
      <c r="A51" s="25">
        <v>1065</v>
      </c>
      <c r="B51" s="26" t="s">
        <v>56</v>
      </c>
      <c r="C51" s="42">
        <v>297274845</v>
      </c>
      <c r="D51" s="42">
        <v>5554631</v>
      </c>
      <c r="E51" s="42">
        <v>1497170</v>
      </c>
      <c r="F51" s="42">
        <v>196028</v>
      </c>
      <c r="G51" s="42">
        <v>0</v>
      </c>
      <c r="H51" s="42">
        <v>434995</v>
      </c>
      <c r="I51" s="43">
        <f t="shared" si="0"/>
        <v>304957669</v>
      </c>
    </row>
    <row r="52" spans="1:9" x14ac:dyDescent="0.25">
      <c r="A52" s="25">
        <v>1066</v>
      </c>
      <c r="B52" s="26" t="s">
        <v>57</v>
      </c>
      <c r="C52" s="40">
        <v>249281305</v>
      </c>
      <c r="D52" s="40">
        <v>6675771</v>
      </c>
      <c r="E52" s="40">
        <v>4377216</v>
      </c>
      <c r="F52" s="40">
        <v>414423</v>
      </c>
      <c r="G52" s="40">
        <v>2500</v>
      </c>
      <c r="H52" s="40">
        <v>491815</v>
      </c>
      <c r="I52" s="41">
        <f t="shared" si="0"/>
        <v>261243030</v>
      </c>
    </row>
    <row r="53" spans="1:9" x14ac:dyDescent="0.25">
      <c r="A53" s="25">
        <v>1067</v>
      </c>
      <c r="B53" s="26" t="s">
        <v>58</v>
      </c>
      <c r="C53" s="42">
        <v>316776557</v>
      </c>
      <c r="D53" s="42">
        <v>0</v>
      </c>
      <c r="E53" s="42">
        <v>16143</v>
      </c>
      <c r="F53" s="42">
        <v>0</v>
      </c>
      <c r="G53" s="42">
        <v>0</v>
      </c>
      <c r="H53" s="42">
        <v>39844</v>
      </c>
      <c r="I53" s="43">
        <f t="shared" si="0"/>
        <v>316832544</v>
      </c>
    </row>
    <row r="54" spans="1:9" x14ac:dyDescent="0.25">
      <c r="A54" s="25">
        <v>1068</v>
      </c>
      <c r="B54" s="26" t="s">
        <v>59</v>
      </c>
      <c r="C54" s="40">
        <v>38</v>
      </c>
      <c r="D54" s="40">
        <v>0</v>
      </c>
      <c r="E54" s="40">
        <v>379</v>
      </c>
      <c r="F54" s="40">
        <v>0</v>
      </c>
      <c r="G54" s="40">
        <v>0</v>
      </c>
      <c r="H54" s="40">
        <v>240</v>
      </c>
      <c r="I54" s="41">
        <f t="shared" si="0"/>
        <v>657</v>
      </c>
    </row>
    <row r="55" spans="1:9" x14ac:dyDescent="0.25">
      <c r="A55" s="25">
        <v>1069</v>
      </c>
      <c r="B55" s="26" t="s">
        <v>60</v>
      </c>
      <c r="C55" s="42">
        <v>11159117</v>
      </c>
      <c r="D55" s="42">
        <v>83011</v>
      </c>
      <c r="E55" s="42">
        <v>299554</v>
      </c>
      <c r="F55" s="42">
        <v>0</v>
      </c>
      <c r="G55" s="42">
        <v>0</v>
      </c>
      <c r="H55" s="42">
        <v>52779</v>
      </c>
      <c r="I55" s="43">
        <f t="shared" si="0"/>
        <v>11594461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2500</v>
      </c>
      <c r="I56" s="41">
        <f t="shared" si="0"/>
        <v>2500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5287279521</v>
      </c>
      <c r="D57" s="30">
        <f t="shared" si="1"/>
        <v>343668005</v>
      </c>
      <c r="E57" s="30">
        <f t="shared" si="1"/>
        <v>117778824</v>
      </c>
      <c r="F57" s="30">
        <f t="shared" si="1"/>
        <v>68941785</v>
      </c>
      <c r="G57" s="30">
        <f t="shared" si="1"/>
        <v>285468</v>
      </c>
      <c r="H57" s="30">
        <f t="shared" si="1"/>
        <v>32539110</v>
      </c>
      <c r="I57" s="30">
        <f t="shared" si="1"/>
        <v>5850492713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O57"/>
  <sheetViews>
    <sheetView topLeftCell="A29" zoomScale="90" zoomScaleNormal="90" workbookViewId="0">
      <selection activeCell="J29" sqref="J1:O1048576"/>
    </sheetView>
  </sheetViews>
  <sheetFormatPr baseColWidth="10" defaultColWidth="11.42578125" defaultRowHeight="15.75" x14ac:dyDescent="0.25"/>
  <cols>
    <col min="1" max="1" width="7.85546875" style="5" customWidth="1"/>
    <col min="2" max="2" width="39.42578125" style="33" customWidth="1"/>
    <col min="3" max="3" width="20.5703125" style="34" bestFit="1" customWidth="1"/>
    <col min="4" max="4" width="19.5703125" style="34" bestFit="1" customWidth="1"/>
    <col min="5" max="5" width="17.42578125" style="34" bestFit="1" customWidth="1"/>
    <col min="6" max="6" width="19.28515625" style="34" bestFit="1" customWidth="1"/>
    <col min="7" max="7" width="14.85546875" style="34" bestFit="1" customWidth="1"/>
    <col min="8" max="8" width="17.42578125" style="34" bestFit="1" customWidth="1"/>
    <col min="9" max="9" width="23.85546875" style="34" customWidth="1"/>
    <col min="10" max="16384" width="11.42578125" style="4"/>
  </cols>
  <sheetData>
    <row r="1" spans="1:15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5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5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5" ht="15" customHeight="1" x14ac:dyDescent="0.3">
      <c r="A4" s="36" t="s">
        <v>65</v>
      </c>
      <c r="B4" s="36"/>
      <c r="C4" s="36"/>
      <c r="D4" s="36"/>
      <c r="E4" s="36"/>
      <c r="F4" s="36"/>
      <c r="G4" s="36"/>
      <c r="H4" s="36"/>
      <c r="I4" s="36"/>
    </row>
    <row r="5" spans="1:15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5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5" ht="16.5" thickTop="1" x14ac:dyDescent="0.25">
      <c r="A7" s="14">
        <v>1001</v>
      </c>
      <c r="B7" s="15" t="s">
        <v>12</v>
      </c>
      <c r="C7" s="17">
        <f>'01'!C7+'02'!C7+'03'!C7+'04'!C7+'05'!C7+'06'!C7+'07'!C7+'08'!C7+'09'!C7+'10'!C7+'11'!C7+'12'!C7+'13'!C7+'14'!C7+'15'!C7+'16'!C7+'17'!C7+'18'!C7+'19'!C7+'20'!C7+'21'!C7+'22'!C7+'23'!C7+'24'!C7+'25'!C7+'26'!C7+'27'!C7+'28'!C7+'29'!C7+'30'!C7+'31'!C7</f>
        <v>75730817</v>
      </c>
      <c r="D7" s="17">
        <f>'01'!D7+'02'!D7+'03'!D7+'04'!D7+'05'!D7+'06'!D7+'07'!D7+'08'!D7+'09'!D7+'10'!D7+'11'!D7+'12'!D7+'13'!D7+'14'!D7+'15'!D7+'16'!D7+'17'!D7+'18'!D7+'19'!D7+'20'!D7+'21'!D7+'22'!D7+'23'!D7+'24'!D7+'25'!D7+'26'!D7+'27'!D7+'28'!D7+'29'!D7+'30'!D7+'31'!D7</f>
        <v>0</v>
      </c>
      <c r="E7" s="17">
        <f>'01'!E7+'02'!E7+'03'!E7+'04'!E7+'05'!E7+'06'!E7+'07'!E7+'08'!E7+'09'!E7+'10'!E7+'11'!E7+'12'!E7+'13'!E7+'14'!E7+'15'!E7+'16'!E7+'17'!E7+'18'!E7+'19'!E7+'20'!E7+'21'!E7+'22'!E7+'23'!E7+'24'!E7+'25'!E7+'26'!E7+'27'!E7+'28'!E7+'29'!E7+'30'!E7+'31'!E7</f>
        <v>3100216</v>
      </c>
      <c r="F7" s="17">
        <f>'01'!F7+'02'!F7+'03'!F7+'04'!F7+'05'!F7+'06'!F7+'07'!F7+'08'!F7+'09'!F7+'10'!F7+'11'!F7+'12'!F7+'13'!F7+'14'!F7+'15'!F7+'16'!F7+'17'!F7+'18'!F7+'19'!F7+'20'!F7+'21'!F7+'22'!F7+'23'!F7+'24'!F7+'25'!F7+'26'!F7+'27'!F7+'28'!F7+'29'!F7+'30'!F7+'31'!F7</f>
        <v>30276630</v>
      </c>
      <c r="G7" s="17">
        <f>'01'!G7+'02'!G7+'03'!G7+'04'!G7+'05'!G7+'06'!G7+'07'!G7+'08'!G7+'09'!G7+'10'!G7+'11'!G7+'12'!G7+'13'!G7+'14'!G7+'15'!G7+'16'!G7+'17'!G7+'18'!G7+'19'!G7+'20'!G7+'21'!G7+'22'!G7+'23'!G7+'24'!G7+'25'!G7+'26'!G7+'27'!G7+'28'!G7+'29'!G7+'30'!G7+'31'!G7</f>
        <v>0</v>
      </c>
      <c r="H7" s="17">
        <f>'01'!H7+'02'!H7+'03'!H7+'04'!H7+'05'!H7+'06'!H7+'07'!H7+'08'!H7+'09'!H7+'10'!H7+'11'!H7+'12'!H7+'13'!H7+'14'!H7+'15'!H7+'16'!H7+'17'!H7+'18'!H7+'19'!H7+'20'!H7+'21'!H7+'22'!H7+'23'!H7+'24'!H7+'25'!H7+'26'!H7+'27'!H7+'28'!H7+'29'!H7+'30'!H7+'31'!H7</f>
        <v>168451</v>
      </c>
      <c r="I7" s="20">
        <f>SUM(C7:H7)</f>
        <v>109276114</v>
      </c>
      <c r="K7" s="37"/>
      <c r="M7" s="37"/>
      <c r="O7" s="37"/>
    </row>
    <row r="8" spans="1:15" x14ac:dyDescent="0.25">
      <c r="A8" s="14">
        <v>1002</v>
      </c>
      <c r="B8" s="15" t="s">
        <v>13</v>
      </c>
      <c r="C8" s="18">
        <f>'01'!C8+'02'!C8+'03'!C8+'04'!C8+'05'!C8+'06'!C8+'07'!C8+'08'!C8+'09'!C8+'10'!C8+'11'!C8+'12'!C8+'13'!C8+'14'!C8+'15'!C8+'16'!C8+'17'!C8+'18'!C8+'19'!C8+'20'!C8+'21'!C8+'22'!C8+'23'!C8+'24'!C8+'25'!C8+'26'!C8+'27'!C8+'28'!C8+'29'!C8+'30'!C8+'31'!C8</f>
        <v>212812572</v>
      </c>
      <c r="D8" s="18">
        <f>'01'!D8+'02'!D8+'03'!D8+'04'!D8+'05'!D8+'06'!D8+'07'!D8+'08'!D8+'09'!D8+'10'!D8+'11'!D8+'12'!D8+'13'!D8+'14'!D8+'15'!D8+'16'!D8+'17'!D8+'18'!D8+'19'!D8+'20'!D8+'21'!D8+'22'!D8+'23'!D8+'24'!D8+'25'!D8+'26'!D8+'27'!D8+'28'!D8+'29'!D8+'30'!D8+'31'!D8</f>
        <v>2519431</v>
      </c>
      <c r="E8" s="18">
        <f>'01'!E8+'02'!E8+'03'!E8+'04'!E8+'05'!E8+'06'!E8+'07'!E8+'08'!E8+'09'!E8+'10'!E8+'11'!E8+'12'!E8+'13'!E8+'14'!E8+'15'!E8+'16'!E8+'17'!E8+'18'!E8+'19'!E8+'20'!E8+'21'!E8+'22'!E8+'23'!E8+'24'!E8+'25'!E8+'26'!E8+'27'!E8+'28'!E8+'29'!E8+'30'!E8+'31'!E8</f>
        <v>1628129</v>
      </c>
      <c r="F8" s="18">
        <f>'01'!F8+'02'!F8+'03'!F8+'04'!F8+'05'!F8+'06'!F8+'07'!F8+'08'!F8+'09'!F8+'10'!F8+'11'!F8+'12'!F8+'13'!F8+'14'!F8+'15'!F8+'16'!F8+'17'!F8+'18'!F8+'19'!F8+'20'!F8+'21'!F8+'22'!F8+'23'!F8+'24'!F8+'25'!F8+'26'!F8+'27'!F8+'28'!F8+'29'!F8+'30'!F8+'31'!F8</f>
        <v>6469</v>
      </c>
      <c r="G8" s="18">
        <f>'01'!G8+'02'!G8+'03'!G8+'04'!G8+'05'!G8+'06'!G8+'07'!G8+'08'!G8+'09'!G8+'10'!G8+'11'!G8+'12'!G8+'13'!G8+'14'!G8+'15'!G8+'16'!G8+'17'!G8+'18'!G8+'19'!G8+'20'!G8+'21'!G8+'22'!G8+'23'!G8+'24'!G8+'25'!G8+'26'!G8+'27'!G8+'28'!G8+'29'!G8+'30'!G8+'31'!G8</f>
        <v>22500</v>
      </c>
      <c r="H8" s="18">
        <f>'01'!H8+'02'!H8+'03'!H8+'04'!H8+'05'!H8+'06'!H8+'07'!H8+'08'!H8+'09'!H8+'10'!H8+'11'!H8+'12'!H8+'13'!H8+'14'!H8+'15'!H8+'16'!H8+'17'!H8+'18'!H8+'19'!H8+'20'!H8+'21'!H8+'22'!H8+'23'!H8+'24'!H8+'25'!H8+'26'!H8+'27'!H8+'28'!H8+'29'!H8+'30'!H8+'31'!H8</f>
        <v>7093304</v>
      </c>
      <c r="I8" s="21">
        <f t="shared" ref="I8:I56" si="0">SUM(C8:H8)</f>
        <v>224082405</v>
      </c>
      <c r="K8" s="37"/>
      <c r="M8" s="37"/>
      <c r="O8" s="37"/>
    </row>
    <row r="9" spans="1:15" x14ac:dyDescent="0.25">
      <c r="A9" s="14">
        <v>1005</v>
      </c>
      <c r="B9" s="15" t="s">
        <v>14</v>
      </c>
      <c r="C9" s="19">
        <f>'01'!C9+'02'!C9+'03'!C9+'04'!C9+'05'!C9+'06'!C9+'07'!C9+'08'!C9+'09'!C9+'10'!C9+'11'!C9+'12'!C9+'13'!C9+'14'!C9+'15'!C9+'16'!C9+'17'!C9+'18'!C9+'19'!C9+'20'!C9+'21'!C9+'22'!C9+'23'!C9+'24'!C9+'25'!C9+'26'!C9+'27'!C9+'28'!C9+'29'!C9+'30'!C9+'31'!C9</f>
        <v>1669716</v>
      </c>
      <c r="D9" s="19">
        <f>'01'!D9+'02'!D9+'03'!D9+'04'!D9+'05'!D9+'06'!D9+'07'!D9+'08'!D9+'09'!D9+'10'!D9+'11'!D9+'12'!D9+'13'!D9+'14'!D9+'15'!D9+'16'!D9+'17'!D9+'18'!D9+'19'!D9+'20'!D9+'21'!D9+'22'!D9+'23'!D9+'24'!D9+'25'!D9+'26'!D9+'27'!D9+'28'!D9+'29'!D9+'30'!D9+'31'!D9</f>
        <v>420661</v>
      </c>
      <c r="E9" s="19">
        <f>'01'!E9+'02'!E9+'03'!E9+'04'!E9+'05'!E9+'06'!E9+'07'!E9+'08'!E9+'09'!E9+'10'!E9+'11'!E9+'12'!E9+'13'!E9+'14'!E9+'15'!E9+'16'!E9+'17'!E9+'18'!E9+'19'!E9+'20'!E9+'21'!E9+'22'!E9+'23'!E9+'24'!E9+'25'!E9+'26'!E9+'27'!E9+'28'!E9+'29'!E9+'30'!E9+'31'!E9</f>
        <v>839767</v>
      </c>
      <c r="F9" s="19">
        <f>'01'!F9+'02'!F9+'03'!F9+'04'!F9+'05'!F9+'06'!F9+'07'!F9+'08'!F9+'09'!F9+'10'!F9+'11'!F9+'12'!F9+'13'!F9+'14'!F9+'15'!F9+'16'!F9+'17'!F9+'18'!F9+'19'!F9+'20'!F9+'21'!F9+'22'!F9+'23'!F9+'24'!F9+'25'!F9+'26'!F9+'27'!F9+'28'!F9+'29'!F9+'30'!F9+'31'!F9</f>
        <v>21181</v>
      </c>
      <c r="G9" s="19">
        <f>'01'!G9+'02'!G9+'03'!G9+'04'!G9+'05'!G9+'06'!G9+'07'!G9+'08'!G9+'09'!G9+'10'!G9+'11'!G9+'12'!G9+'13'!G9+'14'!G9+'15'!G9+'16'!G9+'17'!G9+'18'!G9+'19'!G9+'20'!G9+'21'!G9+'22'!G9+'23'!G9+'24'!G9+'25'!G9+'26'!G9+'27'!G9+'28'!G9+'29'!G9+'30'!G9+'31'!G9</f>
        <v>2500</v>
      </c>
      <c r="H9" s="19">
        <f>'01'!H9+'02'!H9+'03'!H9+'04'!H9+'05'!H9+'06'!H9+'07'!H9+'08'!H9+'09'!H9+'10'!H9+'11'!H9+'12'!H9+'13'!H9+'14'!H9+'15'!H9+'16'!H9+'17'!H9+'18'!H9+'19'!H9+'20'!H9+'21'!H9+'22'!H9+'23'!H9+'24'!H9+'25'!H9+'26'!H9+'27'!H9+'28'!H9+'29'!H9+'30'!H9+'31'!H9</f>
        <v>275517</v>
      </c>
      <c r="I9" s="22">
        <f t="shared" si="0"/>
        <v>3229342</v>
      </c>
      <c r="K9" s="37"/>
      <c r="M9" s="37"/>
      <c r="O9" s="37"/>
    </row>
    <row r="10" spans="1:15" x14ac:dyDescent="0.25">
      <c r="A10" s="14">
        <v>1006</v>
      </c>
      <c r="B10" s="15" t="s">
        <v>15</v>
      </c>
      <c r="C10" s="18">
        <f>'01'!C10+'02'!C10+'03'!C10+'04'!C10+'05'!C10+'06'!C10+'07'!C10+'08'!C10+'09'!C10+'10'!C10+'11'!C10+'12'!C10+'13'!C10+'14'!C10+'15'!C10+'16'!C10+'17'!C10+'18'!C10+'19'!C10+'20'!C10+'21'!C10+'22'!C10+'23'!C10+'24'!C10+'25'!C10+'26'!C10+'27'!C10+'28'!C10+'29'!C10+'30'!C10+'31'!C10</f>
        <v>18028084</v>
      </c>
      <c r="D10" s="18">
        <f>'01'!D10+'02'!D10+'03'!D10+'04'!D10+'05'!D10+'06'!D10+'07'!D10+'08'!D10+'09'!D10+'10'!D10+'11'!D10+'12'!D10+'13'!D10+'14'!D10+'15'!D10+'16'!D10+'17'!D10+'18'!D10+'19'!D10+'20'!D10+'21'!D10+'22'!D10+'23'!D10+'24'!D10+'25'!D10+'26'!D10+'27'!D10+'28'!D10+'29'!D10+'30'!D10+'31'!D10</f>
        <v>3318551</v>
      </c>
      <c r="E10" s="18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'01'!E10+'02'!E10+'03'!E10+'04'!E10+'05'!E10+'06'!E10+'07'!E10+'08'!E10+'09'!E10+'10'!E10+'11'!E10+'12'!E10+'13'!E10+'14'!E10+'15'!E10+'16'!E10+'17'!E10+'18'!E10+'19'!E10+'20'!E10+'21'!E10+'22'!E10+'23'!E10+'24'!E10+'25'!E10+'26'!E10+'27'!E10+'28'!E10+'29'!E10+'30'!E10+'31'!E10</f>
        <v>826218</v>
      </c>
      <c r="F10" s="18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0</v>
      </c>
      <c r="G10" s="18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0</v>
      </c>
      <c r="H10" s="18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155606</v>
      </c>
      <c r="I10" s="21">
        <f t="shared" si="0"/>
        <v>22328459</v>
      </c>
      <c r="K10" s="37"/>
      <c r="M10" s="37"/>
      <c r="O10" s="37"/>
    </row>
    <row r="11" spans="1:15" x14ac:dyDescent="0.25">
      <c r="A11" s="14">
        <v>1007</v>
      </c>
      <c r="B11" s="15" t="s">
        <v>16</v>
      </c>
      <c r="C11" s="19">
        <f>'01'!C11+'02'!C11+'03'!C11+'04'!C11+'05'!C11+'06'!C11+'07'!C11+'08'!C11+'09'!C11+'10'!C11+'11'!C11+'12'!C11+'13'!C11+'14'!C11+'15'!C11+'16'!C11+'17'!C11+'18'!C11+'19'!C11+'20'!C11+'21'!C11+'22'!C11+'23'!C11+'24'!C11+'25'!C11+'26'!C11+'27'!C11+'28'!C11+'29'!C11+'30'!C11+'31'!C11</f>
        <v>2330335619</v>
      </c>
      <c r="D11" s="19">
        <f>'01'!D11+'02'!D11+'03'!D11+'04'!D11+'05'!D11+'06'!D11+'07'!D11+'08'!D11+'09'!D11+'10'!D11+'11'!D11+'12'!D11+'13'!D11+'14'!D11+'15'!D11+'16'!D11+'17'!D11+'18'!D11+'19'!D11+'20'!D11+'21'!D11+'22'!D11+'23'!D11+'24'!D11+'25'!D11+'26'!D11+'27'!D11+'28'!D11+'29'!D11+'30'!D11+'31'!D11</f>
        <v>87758528</v>
      </c>
      <c r="E11" s="19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'01'!E11+'02'!E11+'03'!E11+'04'!E11+'05'!E11+'06'!E11+'07'!E11+'08'!E11+'09'!E11+'10'!E11+'11'!E11+'12'!E11+'13'!E11+'14'!E11+'15'!E11+'16'!E11+'17'!E11+'18'!E11+'19'!E11+'20'!E11+'21'!E11+'22'!E11+'23'!E11+'24'!E11+'25'!E11+'26'!E11+'27'!E11+'28'!E11+'29'!E11+'30'!E11+'31'!E11</f>
        <v>61404271</v>
      </c>
      <c r="F11" s="19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283937991</v>
      </c>
      <c r="G11" s="19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110001</v>
      </c>
      <c r="H11" s="19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46295792</v>
      </c>
      <c r="I11" s="22">
        <f t="shared" si="0"/>
        <v>2809842202</v>
      </c>
      <c r="K11" s="37"/>
      <c r="M11" s="37"/>
      <c r="O11" s="37"/>
    </row>
    <row r="12" spans="1:15" x14ac:dyDescent="0.25">
      <c r="A12" s="14">
        <v>1008</v>
      </c>
      <c r="B12" s="15" t="s">
        <v>17</v>
      </c>
      <c r="C12" s="18">
        <f>'01'!C12+'02'!C12+'03'!C12+'04'!C12+'05'!C12+'06'!C12+'07'!C12+'08'!C12+'09'!C12+'10'!C12+'11'!C12+'12'!C12+'13'!C12+'14'!C12+'15'!C12+'16'!C12+'17'!C12+'18'!C12+'19'!C12+'20'!C12+'21'!C12+'22'!C12+'23'!C12+'24'!C12+'25'!C12+'26'!C12+'27'!C12+'28'!C12+'29'!C12+'30'!C12+'31'!C12</f>
        <v>1988668571</v>
      </c>
      <c r="D12" s="18">
        <f>'01'!D12+'02'!D12+'03'!D12+'04'!D12+'05'!D12+'06'!D12+'07'!D12+'08'!D12+'09'!D12+'10'!D12+'11'!D12+'12'!D12+'13'!D12+'14'!D12+'15'!D12+'16'!D12+'17'!D12+'18'!D12+'19'!D12+'20'!D12+'21'!D12+'22'!D12+'23'!D12+'24'!D12+'25'!D12+'26'!D12+'27'!D12+'28'!D12+'29'!D12+'30'!D12+'31'!D12</f>
        <v>1520539</v>
      </c>
      <c r="E12" s="18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'01'!E12+'02'!E12+'03'!E12+'04'!E12+'05'!E12+'06'!E12+'07'!E12+'08'!E12+'09'!E12+'10'!E12+'11'!E12+'12'!E12+'13'!E12+'14'!E12+'15'!E12+'16'!E12+'17'!E12+'18'!E12+'19'!E12+'20'!E12+'21'!E12+'22'!E12+'23'!E12+'24'!E12+'25'!E12+'26'!E12+'27'!E12+'28'!E12+'29'!E12+'30'!E12+'31'!E12</f>
        <v>27476392</v>
      </c>
      <c r="F12" s="18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226254429</v>
      </c>
      <c r="G12" s="18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0</v>
      </c>
      <c r="H12" s="18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1112977</v>
      </c>
      <c r="I12" s="21">
        <f t="shared" si="0"/>
        <v>2245032908</v>
      </c>
      <c r="K12" s="37"/>
      <c r="M12" s="37"/>
      <c r="O12" s="37"/>
    </row>
    <row r="13" spans="1:15" x14ac:dyDescent="0.25">
      <c r="A13" s="14">
        <v>1010</v>
      </c>
      <c r="B13" s="15" t="s">
        <v>18</v>
      </c>
      <c r="C13" s="19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128317655</v>
      </c>
      <c r="D13" s="19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12177464</v>
      </c>
      <c r="E13" s="19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9876200</v>
      </c>
      <c r="F13" s="19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9048614</v>
      </c>
      <c r="G13" s="19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0</v>
      </c>
      <c r="H13" s="19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833777</v>
      </c>
      <c r="I13" s="22">
        <f t="shared" si="0"/>
        <v>160253710</v>
      </c>
      <c r="K13" s="37"/>
      <c r="M13" s="37"/>
      <c r="O13" s="37"/>
    </row>
    <row r="14" spans="1:15" x14ac:dyDescent="0.25">
      <c r="A14" s="14">
        <v>1011</v>
      </c>
      <c r="B14" s="15" t="s">
        <v>19</v>
      </c>
      <c r="C14" s="18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'01'!C14+'02'!C14+'03'!C14+'04'!C14+'05'!C14+'06'!C14+'07'!C14+'08'!C14+'09'!C14+'10'!C14+'11'!C14+'12'!C14+'13'!C14+'14'!C14+'15'!C14+'16'!C14+'17'!C14+'18'!C14+'19'!C14+'20'!C14+'21'!C14+'22'!C14+'23'!C14+'24'!C14+'25'!C14+'26'!C14+'27'!C14+'28'!C14+'29'!C14+'30'!C14+'31'!C14</f>
        <v>1691570542</v>
      </c>
      <c r="D14" s="18">
        <f>'01'!D14+'02'!D14+'03'!D14+'04'!D14+'05'!D14+'06'!D14+'07'!D14+'08'!D14+'09'!D14+'10'!D14+'11'!D14+'12'!D14+'13'!D14+'14'!D14+'15'!D14+'16'!D14+'17'!D14+'18'!D14+'19'!D14+'20'!D14+'21'!D14+'22'!D14+'23'!D14+'24'!D14+'25'!D14+'26'!D14+'27'!D14+'28'!D14+'29'!D14+'30'!D14+'31'!D14</f>
        <v>146722593</v>
      </c>
      <c r="E14" s="18">
        <f>'01'!E14+'02'!E14+'03'!E14+'04'!E14+'05'!E14+'06'!E14+'07'!E14+'08'!E14+'09'!E14+'10'!E14+'11'!E14+'12'!E14+'13'!E14+'14'!E14+'15'!E14+'16'!E14+'17'!E14+'18'!E14+'19'!E14+'20'!E14+'21'!E14+'22'!E14+'23'!E14+'24'!E14+'25'!E14+'26'!E14+'27'!E14+'28'!E14+'29'!E14+'30'!E14+'31'!E14</f>
        <v>54769720</v>
      </c>
      <c r="F14" s="18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136851862</v>
      </c>
      <c r="G14" s="18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25000</v>
      </c>
      <c r="H14" s="18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21860308</v>
      </c>
      <c r="I14" s="21">
        <f t="shared" si="0"/>
        <v>2051800025</v>
      </c>
      <c r="K14" s="37"/>
      <c r="M14" s="37"/>
      <c r="O14" s="37"/>
    </row>
    <row r="15" spans="1:15" x14ac:dyDescent="0.25">
      <c r="A15" s="14">
        <v>1012</v>
      </c>
      <c r="B15" s="15" t="s">
        <v>20</v>
      </c>
      <c r="C15" s="19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352882665</v>
      </c>
      <c r="D15" s="19">
        <f>'01'!D15+'02'!D15+'03'!D15+'04'!D15+'05'!D15+'06'!D15+'07'!D15+'08'!D15+'09'!D15+'10'!D15+'11'!D15+'12'!D15+'13'!D15+'14'!D15+'15'!D15+'16'!D15+'17'!D15+'18'!D15+'19'!D15+'20'!D15+'21'!D15+'22'!D15+'23'!D15+'24'!D15+'25'!D15+'26'!D15+'27'!D15+'28'!D15+'29'!D15+'30'!D15+'31'!D15</f>
        <v>1072707</v>
      </c>
      <c r="E15" s="19">
        <f>'01'!E15+'02'!E15+'03'!E15+'04'!E15+'05'!E15+'06'!E15+'07'!E15+'08'!E15+'09'!E15+'10'!E15+'11'!E15+'12'!E15+'13'!E15+'14'!E15+'15'!E15+'16'!E15+'17'!E15+'18'!E15+'19'!E15+'20'!E15+'21'!E15+'22'!E15+'23'!E15+'24'!E15+'25'!E15+'26'!E15+'27'!E15+'28'!E15+'29'!E15+'30'!E15+'31'!E15</f>
        <v>8830154</v>
      </c>
      <c r="F15" s="19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54130895</v>
      </c>
      <c r="G15" s="19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507505</v>
      </c>
      <c r="H15" s="19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17680457</v>
      </c>
      <c r="I15" s="22">
        <f t="shared" si="0"/>
        <v>435104383</v>
      </c>
      <c r="K15" s="37"/>
      <c r="M15" s="37"/>
      <c r="O15" s="37"/>
    </row>
    <row r="16" spans="1:15" x14ac:dyDescent="0.25">
      <c r="A16" s="14">
        <v>1013</v>
      </c>
      <c r="B16" s="15" t="s">
        <v>21</v>
      </c>
      <c r="C16" s="18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5986735521</v>
      </c>
      <c r="D16" s="18">
        <f>'01'!D16+'02'!D16+'03'!D16+'04'!D16+'05'!D16+'06'!D16+'07'!D16+'08'!D16+'09'!D16+'10'!D16+'11'!D16+'12'!D16+'13'!D16+'14'!D16+'15'!D16+'16'!D16+'17'!D16+'18'!D16+'19'!D16+'20'!D16+'21'!D16+'22'!D16+'23'!D16+'24'!D16+'25'!D16+'26'!D16+'27'!D16+'28'!D16+'29'!D16+'30'!D16+'31'!D16</f>
        <v>2650825589</v>
      </c>
      <c r="E16" s="18">
        <f>'01'!E16+'02'!E16+'03'!E16+'04'!E16+'05'!E16+'06'!E16+'07'!E16+'08'!E16+'09'!E16+'10'!E16+'11'!E16+'12'!E16+'13'!E16+'14'!E16+'15'!E16+'16'!E16+'17'!E16+'18'!E16+'19'!E16+'20'!E16+'21'!E16+'22'!E16+'23'!E16+'24'!E16+'25'!E16+'26'!E16+'27'!E16+'28'!E16+'29'!E16+'30'!E16+'31'!E16</f>
        <v>241353166</v>
      </c>
      <c r="F16" s="18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27880441</v>
      </c>
      <c r="G16" s="18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'01'!G16+'02'!G16+'03'!G16+'04'!G16+'05'!G16+'06'!G16+'07'!G16+'08'!G16+'09'!G16+'10'!G16+'11'!G16+'12'!G16+'13'!G16+'14'!G16+'15'!G16+'16'!G16+'17'!G16+'18'!G16+'19'!G16+'20'!G16+'21'!G16+'22'!G16+'23'!G16+'24'!G16+'25'!G16+'26'!G16+'27'!G16+'28'!G16+'29'!G16+'30'!G16+'31'!G16</f>
        <v>62500</v>
      </c>
      <c r="H16" s="18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26728155</v>
      </c>
      <c r="I16" s="21">
        <f t="shared" si="0"/>
        <v>8933585372</v>
      </c>
      <c r="K16" s="37"/>
      <c r="M16" s="37"/>
      <c r="O16" s="37"/>
    </row>
    <row r="17" spans="1:15" x14ac:dyDescent="0.25">
      <c r="A17" s="14">
        <v>1014</v>
      </c>
      <c r="B17" s="15" t="s">
        <v>22</v>
      </c>
      <c r="C17" s="19">
        <f>'01'!C17+'02'!C17+'03'!C17+'04'!C17+'05'!C17+'06'!C17+'07'!C17+'08'!C17+'09'!C17+'10'!C17+'11'!C17+'12'!C17+'13'!C17+'14'!C17+'15'!C17+'16'!C17+'17'!C17+'18'!C17+'19'!C17+'20'!C17+'21'!C17+'22'!C17+'23'!C17+'24'!C17+'25'!C17+'26'!C17+'27'!C17+'28'!C17+'29'!C17+'30'!C17+'31'!C17</f>
        <v>215735685</v>
      </c>
      <c r="D17" s="19">
        <f>'01'!D17+'02'!D17+'03'!D17+'04'!D17+'05'!D17+'06'!D17+'07'!D17+'08'!D17+'09'!D17+'10'!D17+'11'!D17+'12'!D17+'13'!D17+'14'!D17+'15'!D17+'16'!D17+'17'!D17+'18'!D17+'19'!D17+'20'!D17+'21'!D17+'22'!D17+'23'!D17+'24'!D17+'25'!D17+'26'!D17+'27'!D17+'28'!D17+'29'!D17+'30'!D17+'31'!D17</f>
        <v>115395</v>
      </c>
      <c r="E17" s="19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5851912</v>
      </c>
      <c r="F17" s="19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19696710</v>
      </c>
      <c r="G17" s="19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'01'!G17+'02'!G17+'03'!G17+'04'!G17+'05'!G17+'06'!G17+'07'!G17+'08'!G17+'09'!G17+'10'!G17+'11'!G17+'12'!G17+'13'!G17+'14'!G17+'15'!G17+'16'!G17+'17'!G17+'18'!G17+'19'!G17+'20'!G17+'21'!G17+'22'!G17+'23'!G17+'24'!G17+'25'!G17+'26'!G17+'27'!G17+'28'!G17+'29'!G17+'30'!G17+'31'!G17</f>
        <v>40000</v>
      </c>
      <c r="H17" s="19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6125039</v>
      </c>
      <c r="I17" s="22">
        <f t="shared" si="0"/>
        <v>247564741</v>
      </c>
      <c r="K17" s="37"/>
      <c r="M17" s="37"/>
      <c r="O17" s="37"/>
    </row>
    <row r="18" spans="1:15" x14ac:dyDescent="0.25">
      <c r="A18" s="14">
        <v>1016</v>
      </c>
      <c r="B18" s="15" t="s">
        <v>23</v>
      </c>
      <c r="C18" s="18">
        <f>'01'!C18+'02'!C18+'03'!C18+'04'!C18+'05'!C18+'06'!C18+'07'!C18+'08'!C18+'09'!C18+'10'!C18+'11'!C18+'12'!C18+'13'!C18+'14'!C18+'15'!C18+'16'!C18+'17'!C18+'18'!C18+'19'!C18+'20'!C18+'21'!C18+'22'!C18+'23'!C18+'24'!C18+'25'!C18+'26'!C18+'27'!C18+'28'!C18+'29'!C18+'30'!C18+'31'!C18</f>
        <v>10261154472</v>
      </c>
      <c r="D18" s="18">
        <f>'01'!D18+'02'!D18+'03'!D18+'04'!D18+'05'!D18+'06'!D18+'07'!D18+'08'!D18+'09'!D18+'10'!D18+'11'!D18+'12'!D18+'13'!D18+'14'!D18+'15'!D18+'16'!D18+'17'!D18+'18'!D18+'19'!D18+'20'!D18+'21'!D18+'22'!D18+'23'!D18+'24'!D18+'25'!D18+'26'!D18+'27'!D18+'28'!D18+'29'!D18+'30'!D18+'31'!D18</f>
        <v>2228820968</v>
      </c>
      <c r="E18" s="18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490113568</v>
      </c>
      <c r="F18" s="18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122792411</v>
      </c>
      <c r="G18" s="18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'01'!G18+'02'!G18+'03'!G18+'04'!G18+'05'!G18+'06'!G18+'07'!G18+'08'!G18+'09'!G18+'10'!G18+'11'!G18+'12'!G18+'13'!G18+'14'!G18+'15'!G18+'16'!G18+'17'!G18+'18'!G18+'19'!G18+'20'!G18+'21'!G18+'22'!G18+'23'!G18+'24'!G18+'25'!G18+'26'!G18+'27'!G18+'28'!G18+'29'!G18+'30'!G18+'31'!G18</f>
        <v>18154</v>
      </c>
      <c r="H18" s="18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46827008</v>
      </c>
      <c r="I18" s="21">
        <f t="shared" si="0"/>
        <v>13149726581</v>
      </c>
      <c r="K18" s="37"/>
      <c r="M18" s="37"/>
      <c r="O18" s="37"/>
    </row>
    <row r="19" spans="1:15" x14ac:dyDescent="0.25">
      <c r="A19" s="14">
        <v>1017</v>
      </c>
      <c r="B19" s="15" t="s">
        <v>24</v>
      </c>
      <c r="C19" s="19">
        <f>'01'!C19+'02'!C19+'03'!C19+'04'!C19+'05'!C19+'06'!C19+'07'!C19+'08'!C19+'09'!C19+'10'!C19+'11'!C19+'12'!C19+'13'!C19+'14'!C19+'15'!C19+'16'!C19+'17'!C19+'18'!C19+'19'!C19+'20'!C19+'21'!C19+'22'!C19+'23'!C19+'24'!C19+'25'!C19+'26'!C19+'27'!C19+'28'!C19+'29'!C19+'30'!C19+'31'!C19</f>
        <v>2160135950</v>
      </c>
      <c r="D19" s="19">
        <f>'01'!D19+'02'!D19+'03'!D19+'04'!D19+'05'!D19+'06'!D19+'07'!D19+'08'!D19+'09'!D19+'10'!D19+'11'!D19+'12'!D19+'13'!D19+'14'!D19+'15'!D19+'16'!D19+'17'!D19+'18'!D19+'19'!D19+'20'!D19+'21'!D19+'22'!D19+'23'!D19+'24'!D19+'25'!D19+'26'!D19+'27'!D19+'28'!D19+'29'!D19+'30'!D19+'31'!D19</f>
        <v>35789869</v>
      </c>
      <c r="E19" s="19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54145331</v>
      </c>
      <c r="F19" s="19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21288111</v>
      </c>
      <c r="G19" s="19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'01'!G19+'02'!G19+'03'!G19+'04'!G19+'05'!G19+'06'!G19+'07'!G19+'08'!G19+'09'!G19+'10'!G19+'11'!G19+'12'!G19+'13'!G19+'14'!G19+'15'!G19+'16'!G19+'17'!G19+'18'!G19+'19'!G19+'20'!G19+'21'!G19+'22'!G19+'23'!G19+'24'!G19+'25'!G19+'26'!G19+'27'!G19+'28'!G19+'29'!G19+'30'!G19+'31'!G19</f>
        <v>5000</v>
      </c>
      <c r="H19" s="19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29240324</v>
      </c>
      <c r="I19" s="22">
        <f t="shared" si="0"/>
        <v>2300604585</v>
      </c>
      <c r="K19" s="37"/>
      <c r="M19" s="37"/>
      <c r="O19" s="37"/>
    </row>
    <row r="20" spans="1:15" x14ac:dyDescent="0.25">
      <c r="A20" s="14">
        <v>1018</v>
      </c>
      <c r="B20" s="15" t="s">
        <v>25</v>
      </c>
      <c r="C20" s="18">
        <f>'01'!C20+'02'!C20+'03'!C20+'04'!C20+'05'!C20+'06'!C20+'07'!C20+'08'!C20+'09'!C20+'10'!C20+'11'!C20+'12'!C20+'13'!C20+'14'!C20+'15'!C20+'16'!C20+'17'!C20+'18'!C20+'19'!C20+'20'!C20+'21'!C20+'22'!C20+'23'!C20+'24'!C20+'25'!C20+'26'!C20+'27'!C20+'28'!C20+'29'!C20+'30'!C20+'31'!C20</f>
        <v>1179276050</v>
      </c>
      <c r="D20" s="18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69553530</v>
      </c>
      <c r="E20" s="18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'01'!E20+'02'!E20+'03'!E20+'04'!E20+'05'!E20+'06'!E20+'07'!E20+'08'!E20+'09'!E20+'10'!E20+'11'!E20+'12'!E20+'13'!E20+'14'!E20+'15'!E20+'16'!E20+'17'!E20+'18'!E20+'19'!E20+'20'!E20+'21'!E20+'22'!E20+'23'!E20+'24'!E20+'25'!E20+'26'!E20+'27'!E20+'28'!E20+'29'!E20+'30'!E20+'31'!E20</f>
        <v>40159237</v>
      </c>
      <c r="F20" s="18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137677754</v>
      </c>
      <c r="G20" s="18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127500</v>
      </c>
      <c r="H20" s="18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17719111</v>
      </c>
      <c r="I20" s="21">
        <f t="shared" si="0"/>
        <v>1444513182</v>
      </c>
      <c r="K20" s="37"/>
      <c r="M20" s="37"/>
      <c r="O20" s="37"/>
    </row>
    <row r="21" spans="1:15" x14ac:dyDescent="0.25">
      <c r="A21" s="14">
        <v>1019</v>
      </c>
      <c r="B21" s="15" t="s">
        <v>26</v>
      </c>
      <c r="C21" s="19">
        <f>'01'!C21+'02'!C21+'03'!C21+'04'!C21+'05'!C21+'06'!C21+'07'!C21+'08'!C21+'09'!C21+'10'!C21+'11'!C21+'12'!C21+'13'!C21+'14'!C21+'15'!C21+'16'!C21+'17'!C21+'18'!C21+'19'!C21+'20'!C21+'21'!C21+'22'!C21+'23'!C21+'24'!C21+'25'!C21+'26'!C21+'27'!C21+'28'!C21+'29'!C21+'30'!C21+'31'!C21</f>
        <v>1405406718</v>
      </c>
      <c r="D21" s="19">
        <f>'01'!D21+'02'!D21+'03'!D21+'04'!D21+'05'!D21+'06'!D21+'07'!D21+'08'!D21+'09'!D21+'10'!D21+'11'!D21+'12'!D21+'13'!D21+'14'!D21+'15'!D21+'16'!D21+'17'!D21+'18'!D21+'19'!D21+'20'!D21+'21'!D21+'22'!D21+'23'!D21+'24'!D21+'25'!D21+'26'!D21+'27'!D21+'28'!D21+'29'!D21+'30'!D21+'31'!D21</f>
        <v>42131093</v>
      </c>
      <c r="E21" s="19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21933277</v>
      </c>
      <c r="F21" s="19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8159381</v>
      </c>
      <c r="G21" s="19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'01'!G21+'02'!G21+'03'!G21+'04'!G21+'05'!G21+'06'!G21+'07'!G21+'08'!G21+'09'!G21+'10'!G21+'11'!G21+'12'!G21+'13'!G21+'14'!G21+'15'!G21+'16'!G21+'17'!G21+'18'!G21+'19'!G21+'20'!G21+'21'!G21+'22'!G21+'23'!G21+'24'!G21+'25'!G21+'26'!G21+'27'!G21+'28'!G21+'29'!G21+'30'!G21+'31'!G21</f>
        <v>495380</v>
      </c>
      <c r="H21" s="19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31225081</v>
      </c>
      <c r="I21" s="22">
        <f t="shared" si="0"/>
        <v>1509350930</v>
      </c>
      <c r="K21" s="37"/>
      <c r="M21" s="37"/>
      <c r="O21" s="37"/>
    </row>
    <row r="22" spans="1:15" x14ac:dyDescent="0.25">
      <c r="A22" s="14">
        <v>1020</v>
      </c>
      <c r="B22" s="15" t="s">
        <v>27</v>
      </c>
      <c r="C22" s="18">
        <f>'01'!C22+'02'!C22+'03'!C22+'04'!C22+'05'!C22+'06'!C22+'07'!C22+'08'!C22+'09'!C22+'10'!C22+'11'!C22+'12'!C22+'13'!C22+'14'!C22+'15'!C22+'16'!C22+'17'!C22+'18'!C22+'19'!C22+'20'!C22+'21'!C22+'22'!C22+'23'!C22+'24'!C22+'25'!C22+'26'!C22+'27'!C22+'28'!C22+'29'!C22+'30'!C22+'31'!C22</f>
        <v>774457291</v>
      </c>
      <c r="D22" s="18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226658743</v>
      </c>
      <c r="E22" s="18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'01'!E22+'02'!E22+'03'!E22+'04'!E22+'05'!E22+'06'!E22+'07'!E22+'08'!E22+'09'!E22+'10'!E22+'11'!E22+'12'!E22+'13'!E22+'14'!E22+'15'!E22+'16'!E22+'17'!E22+'18'!E22+'19'!E22+'20'!E22+'21'!E22+'22'!E22+'23'!E22+'24'!E22+'25'!E22+'26'!E22+'27'!E22+'28'!E22+'29'!E22+'30'!E22+'31'!E22</f>
        <v>23865222</v>
      </c>
      <c r="F22" s="18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495660887</v>
      </c>
      <c r="G22" s="18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0</v>
      </c>
      <c r="H22" s="18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5892449</v>
      </c>
      <c r="I22" s="21">
        <f t="shared" si="0"/>
        <v>1526534592</v>
      </c>
      <c r="K22" s="37"/>
      <c r="M22" s="37"/>
      <c r="O22" s="37"/>
    </row>
    <row r="23" spans="1:15" x14ac:dyDescent="0.25">
      <c r="A23" s="14">
        <v>1022</v>
      </c>
      <c r="B23" s="15" t="s">
        <v>28</v>
      </c>
      <c r="C23" s="19">
        <f>'01'!C23+'02'!C23+'03'!C23+'04'!C23+'05'!C23+'06'!C23+'07'!C23+'08'!C23+'09'!C23+'10'!C23+'11'!C23+'12'!C23+'13'!C23+'14'!C23+'15'!C23+'16'!C23+'17'!C23+'18'!C23+'19'!C23+'20'!C23+'21'!C23+'22'!C23+'23'!C23+'24'!C23+'25'!C23+'26'!C23+'27'!C23+'28'!C23+'29'!C23+'30'!C23+'31'!C23</f>
        <v>42452663</v>
      </c>
      <c r="D23" s="19">
        <f>'01'!D23+'02'!D23+'03'!D23+'04'!D23+'05'!D23+'06'!D23+'07'!D23+'08'!D23+'09'!D23+'10'!D23+'11'!D23+'12'!D23+'13'!D23+'14'!D23+'15'!D23+'16'!D23+'17'!D23+'18'!D23+'19'!D23+'20'!D23+'21'!D23+'22'!D23+'23'!D23+'24'!D23+'25'!D23+'26'!D23+'27'!D23+'28'!D23+'29'!D23+'30'!D23+'31'!D23</f>
        <v>374374</v>
      </c>
      <c r="E23" s="19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431588</v>
      </c>
      <c r="F23" s="19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2500</v>
      </c>
      <c r="G23" s="19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'01'!G23+'02'!G23+'03'!G23+'04'!G23+'05'!G23+'06'!G23+'07'!G23+'08'!G23+'09'!G23+'10'!G23+'11'!G23+'12'!G23+'13'!G23+'14'!G23+'15'!G23+'16'!G23+'17'!G23+'18'!G23+'19'!G23+'20'!G23+'21'!G23+'22'!G23+'23'!G23+'24'!G23+'25'!G23+'26'!G23+'27'!G23+'28'!G23+'29'!G23+'30'!G23+'31'!G23</f>
        <v>0</v>
      </c>
      <c r="H23" s="19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244647</v>
      </c>
      <c r="I23" s="22">
        <f t="shared" si="0"/>
        <v>43505772</v>
      </c>
      <c r="K23" s="37"/>
      <c r="M23" s="37"/>
      <c r="O23" s="37"/>
    </row>
    <row r="24" spans="1:15" x14ac:dyDescent="0.25">
      <c r="A24" s="14">
        <v>1023</v>
      </c>
      <c r="B24" s="15" t="s">
        <v>29</v>
      </c>
      <c r="C24" s="18">
        <f>'01'!C24+'02'!C24+'03'!C24+'04'!C24+'05'!C24+'06'!C24+'07'!C24+'08'!C24+'09'!C24+'10'!C24+'11'!C24+'12'!C24+'13'!C24+'14'!C24+'15'!C24+'16'!C24+'17'!C24+'18'!C24+'19'!C24+'20'!C24+'21'!C24+'22'!C24+'23'!C24+'24'!C24+'25'!C24+'26'!C24+'27'!C24+'28'!C24+'29'!C24+'30'!C24+'31'!C24</f>
        <v>517008991</v>
      </c>
      <c r="D24" s="18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43183723</v>
      </c>
      <c r="E24" s="18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'01'!E24+'02'!E24+'03'!E24+'04'!E24+'05'!E24+'06'!E24+'07'!E24+'08'!E24+'09'!E24+'10'!E24+'11'!E24+'12'!E24+'13'!E24+'14'!E24+'15'!E24+'16'!E24+'17'!E24+'18'!E24+'19'!E24+'20'!E24+'21'!E24+'22'!E24+'23'!E24+'24'!E24+'25'!E24+'26'!E24+'27'!E24+'28'!E24+'29'!E24+'30'!E24+'31'!E24</f>
        <v>16347463</v>
      </c>
      <c r="F24" s="18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'01'!F24+'02'!F24+'03'!F24+'04'!F24+'05'!F24+'06'!F24+'07'!F24+'08'!F24+'09'!F24+'10'!F24+'11'!F24+'12'!F24+'13'!F24+'14'!F24+'15'!F24+'16'!F24+'17'!F24+'18'!F24+'19'!F24+'20'!F24+'21'!F24+'22'!F24+'23'!F24+'24'!F24+'25'!F24+'26'!F24+'27'!F24+'28'!F24+'29'!F24+'30'!F24+'31'!F24</f>
        <v>15173884</v>
      </c>
      <c r="G24" s="18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251586</v>
      </c>
      <c r="H24" s="18">
        <f>'01'!H24+'02'!H24+'03'!H24+'04'!H24+'05'!H24+'06'!H24+'07'!H24+'08'!H24+'09'!H24+'10'!H24+'11'!H24+'12'!H24+'13'!H24+'14'!H24+'15'!H24+'16'!H24+'17'!H24+'18'!H24+'19'!H24+'20'!H24+'21'!H24+'22'!H24+'23'!H24+'24'!H24+'25'!H24+'26'!H24+'27'!H24+'28'!H24+'29'!H24+'30'!H24+'31'!H24</f>
        <v>23223957</v>
      </c>
      <c r="I24" s="21">
        <f t="shared" si="0"/>
        <v>615189604</v>
      </c>
      <c r="K24" s="37"/>
      <c r="M24" s="37"/>
      <c r="O24" s="37"/>
    </row>
    <row r="25" spans="1:15" x14ac:dyDescent="0.25">
      <c r="A25" s="14">
        <v>1024</v>
      </c>
      <c r="B25" s="15" t="s">
        <v>30</v>
      </c>
      <c r="C25" s="19">
        <f>'01'!C25+'02'!C25+'03'!C25+'04'!C25+'05'!C25+'06'!C25+'07'!C25+'08'!C25+'09'!C25+'10'!C25+'11'!C25+'12'!C25+'13'!C25+'14'!C25+'15'!C25+'16'!C25+'17'!C25+'18'!C25+'19'!C25+'20'!C25+'21'!C25+'22'!C25+'23'!C25+'24'!C25+'25'!C25+'26'!C25+'27'!C25+'28'!C25+'29'!C25+'30'!C25+'31'!C25</f>
        <v>12607366975</v>
      </c>
      <c r="D25" s="19">
        <f>'01'!D25+'02'!D25+'03'!D25+'04'!D25+'05'!D25+'06'!D25+'07'!D25+'08'!D25+'09'!D25+'10'!D25+'11'!D25+'12'!D25+'13'!D25+'14'!D25+'15'!D25+'16'!D25+'17'!D25+'18'!D25+'19'!D25+'20'!D25+'21'!D25+'22'!D25+'23'!D25+'24'!D25+'25'!D25+'26'!D25+'27'!D25+'28'!D25+'29'!D25+'30'!D25+'31'!D25</f>
        <v>700758093</v>
      </c>
      <c r="E25" s="19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254412623</v>
      </c>
      <c r="F25" s="19">
        <f>'01'!F25+'02'!F25+'03'!F25+'04'!F25+'05'!F25+'06'!F25+'07'!F25+'08'!F25+'09'!F25+'10'!F25+'11'!F25+'12'!F25+'13'!F25+'14'!F25+'15'!F25+'16'!F25+'17'!F25+'18'!F25+'19'!F25+'20'!F25+'21'!F25+'22'!F25+'23'!F25+'24'!F25+'25'!F25+'26'!F25+'27'!F25+'28'!F25+'29'!F25+'30'!F25+'31'!F25</f>
        <v>345676879</v>
      </c>
      <c r="G25" s="19">
        <f>'01'!G25+'02'!G25+'03'!G25+'04'!G25+'05'!G25+'06'!G25+'07'!G25+'08'!G25+'09'!G25+'10'!G25+'11'!G25+'12'!G25+'13'!G25+'14'!G25+'15'!G25+'16'!G25+'17'!G25+'18'!G25+'19'!G25+'20'!G25+'21'!G25+'22'!G25+'23'!G25+'24'!G25+'25'!G25+'26'!G25+'27'!G25+'28'!G25+'29'!G25+'30'!G25+'31'!G25</f>
        <v>1032200</v>
      </c>
      <c r="H25" s="19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99319628</v>
      </c>
      <c r="I25" s="22">
        <f t="shared" si="0"/>
        <v>14008566398</v>
      </c>
      <c r="K25" s="37"/>
      <c r="M25" s="37"/>
      <c r="O25" s="37"/>
    </row>
    <row r="26" spans="1:15" x14ac:dyDescent="0.25">
      <c r="A26" s="14">
        <v>1025</v>
      </c>
      <c r="B26" s="15" t="s">
        <v>31</v>
      </c>
      <c r="C26" s="18">
        <f>'01'!C26+'02'!C26+'03'!C26+'04'!C26+'05'!C26+'06'!C26+'07'!C26+'08'!C26+'09'!C26+'10'!C26+'11'!C26+'12'!C26+'13'!C26+'14'!C26+'15'!C26+'16'!C26+'17'!C26+'18'!C26+'19'!C26+'20'!C26+'21'!C26+'22'!C26+'23'!C26+'24'!C26+'25'!C26+'26'!C26+'27'!C26+'28'!C26+'29'!C26+'30'!C26+'31'!C26</f>
        <v>243219252</v>
      </c>
      <c r="D26" s="18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686634</v>
      </c>
      <c r="E26" s="18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'01'!E26+'02'!E26+'03'!E26+'04'!E26+'05'!E26+'06'!E26+'07'!E26+'08'!E26+'09'!E26+'10'!E26+'11'!E26+'12'!E26+'13'!E26+'14'!E26+'15'!E26+'16'!E26+'17'!E26+'18'!E26+'19'!E26+'20'!E26+'21'!E26+'22'!E26+'23'!E26+'24'!E26+'25'!E26+'26'!E26+'27'!E26+'28'!E26+'29'!E26+'30'!E26+'31'!E26</f>
        <v>324968</v>
      </c>
      <c r="F26" s="18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'01'!F26+'02'!F26+'03'!F26+'04'!F26+'05'!F26+'06'!F26+'07'!F26+'08'!F26+'09'!F26+'10'!F26+'11'!F26+'12'!F26+'13'!F26+'14'!F26+'15'!F26+'16'!F26+'17'!F26+'18'!F26+'19'!F26+'20'!F26+'21'!F26+'22'!F26+'23'!F26+'24'!F26+'25'!F26+'26'!F26+'27'!F26+'28'!F26+'29'!F26+'30'!F26+'31'!F26</f>
        <v>0</v>
      </c>
      <c r="G26" s="18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12500</v>
      </c>
      <c r="H26" s="18">
        <f>'01'!H26+'02'!H26+'03'!H26+'04'!H26+'05'!H26+'06'!H26+'07'!H26+'08'!H26+'09'!H26+'10'!H26+'11'!H26+'12'!H26+'13'!H26+'14'!H26+'15'!H26+'16'!H26+'17'!H26+'18'!H26+'19'!H26+'20'!H26+'21'!H26+'22'!H26+'23'!H26+'24'!H26+'25'!H26+'26'!H26+'27'!H26+'28'!H26+'29'!H26+'30'!H26+'31'!H26</f>
        <v>2437018</v>
      </c>
      <c r="I26" s="21">
        <f t="shared" si="0"/>
        <v>246680372</v>
      </c>
      <c r="K26" s="37"/>
      <c r="M26" s="37"/>
      <c r="O26" s="37"/>
    </row>
    <row r="27" spans="1:15" x14ac:dyDescent="0.25">
      <c r="A27" s="14">
        <v>1026</v>
      </c>
      <c r="B27" s="15" t="s">
        <v>32</v>
      </c>
      <c r="C27" s="19">
        <f>'01'!C27+'02'!C27+'03'!C27+'04'!C27+'05'!C27+'06'!C27+'07'!C27+'08'!C27+'09'!C27+'10'!C27+'11'!C27+'12'!C27+'13'!C27+'14'!C27+'15'!C27+'16'!C27+'17'!C27+'18'!C27+'19'!C27+'20'!C27+'21'!C27+'22'!C27+'23'!C27+'24'!C27+'25'!C27+'26'!C27+'27'!C27+'28'!C27+'29'!C27+'30'!C27+'31'!C27</f>
        <v>5188981</v>
      </c>
      <c r="D27" s="19">
        <f>'01'!D27+'02'!D27+'03'!D27+'04'!D27+'05'!D27+'06'!D27+'07'!D27+'08'!D27+'09'!D27+'10'!D27+'11'!D27+'12'!D27+'13'!D27+'14'!D27+'15'!D27+'16'!D27+'17'!D27+'18'!D27+'19'!D27+'20'!D27+'21'!D27+'22'!D27+'23'!D27+'24'!D27+'25'!D27+'26'!D27+'27'!D27+'28'!D27+'29'!D27+'30'!D27+'31'!D27</f>
        <v>28115</v>
      </c>
      <c r="E27" s="19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16461</v>
      </c>
      <c r="F27" s="19">
        <f>'01'!F27+'02'!F27+'03'!F27+'04'!F27+'05'!F27+'06'!F27+'07'!F27+'08'!F27+'09'!F27+'10'!F27+'11'!F27+'12'!F27+'13'!F27+'14'!F27+'15'!F27+'16'!F27+'17'!F27+'18'!F27+'19'!F27+'20'!F27+'21'!F27+'22'!F27+'23'!F27+'24'!F27+'25'!F27+'26'!F27+'27'!F27+'28'!F27+'29'!F27+'30'!F27+'31'!F27</f>
        <v>0</v>
      </c>
      <c r="G27" s="19">
        <f>'01'!G27+'02'!G27+'03'!G27+'04'!G27+'05'!G27+'06'!G27+'07'!G27+'08'!G27+'09'!G27+'10'!G27+'11'!G27+'12'!G27+'13'!G27+'14'!G27+'15'!G27+'16'!G27+'17'!G27+'18'!G27+'19'!G27+'20'!G27+'21'!G27+'22'!G27+'23'!G27+'24'!G27+'25'!G27+'26'!G27+'27'!G27+'28'!G27+'29'!G27+'30'!G27+'31'!G27</f>
        <v>7500</v>
      </c>
      <c r="H27" s="19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2037702</v>
      </c>
      <c r="I27" s="22">
        <f t="shared" si="0"/>
        <v>7278759</v>
      </c>
      <c r="K27" s="37"/>
      <c r="M27" s="37"/>
      <c r="O27" s="37"/>
    </row>
    <row r="28" spans="1:15" x14ac:dyDescent="0.25">
      <c r="A28" s="14">
        <v>1027</v>
      </c>
      <c r="B28" s="15" t="s">
        <v>33</v>
      </c>
      <c r="C28" s="18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'01'!C28+'02'!C28+'03'!C28+'04'!C28+'05'!C28+'06'!C28+'07'!C28+'08'!C28+'09'!C28+'10'!C28+'11'!C28+'12'!C28+'13'!C28+'14'!C28+'15'!C28+'16'!C28+'17'!C28+'18'!C28+'19'!C28+'20'!C28+'21'!C28+'22'!C28+'23'!C28+'24'!C28+'25'!C28+'26'!C28+'27'!C28+'28'!C28+'29'!C28+'30'!C28+'31'!C28</f>
        <v>1008064387</v>
      </c>
      <c r="D28" s="18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14562891</v>
      </c>
      <c r="E28" s="18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'01'!E28+'02'!E28+'03'!E28+'04'!E28+'05'!E28+'06'!E28+'07'!E28+'08'!E28+'09'!E28+'10'!E28+'11'!E28+'12'!E28+'13'!E28+'14'!E28+'15'!E28+'16'!E28+'17'!E28+'18'!E28+'19'!E28+'20'!E28+'21'!E28+'22'!E28+'23'!E28+'24'!E28+'25'!E28+'26'!E28+'27'!E28+'28'!E28+'29'!E28+'30'!E28+'31'!E28</f>
        <v>8896777</v>
      </c>
      <c r="F28" s="18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23254906</v>
      </c>
      <c r="G28" s="18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217410</v>
      </c>
      <c r="H28" s="18">
        <f>'01'!H28+'02'!H28+'03'!H28+'04'!H28+'05'!H28+'06'!H28+'07'!H28+'08'!H28+'09'!H28+'10'!H28+'11'!H28+'12'!H28+'13'!H28+'14'!H28+'15'!H28+'16'!H28+'17'!H28+'18'!H28+'19'!H28+'20'!H28+'21'!H28+'22'!H28+'23'!H28+'24'!H28+'25'!H28+'26'!H28+'27'!H28+'28'!H28+'29'!H28+'30'!H28+'31'!H28</f>
        <v>19060714</v>
      </c>
      <c r="I28" s="21">
        <f t="shared" si="0"/>
        <v>1074057085</v>
      </c>
      <c r="K28" s="37"/>
      <c r="M28" s="37"/>
      <c r="O28" s="37"/>
    </row>
    <row r="29" spans="1:15" x14ac:dyDescent="0.25">
      <c r="A29" s="14">
        <v>1028</v>
      </c>
      <c r="B29" s="15" t="s">
        <v>34</v>
      </c>
      <c r="C29" s="19">
        <f>'01'!C29+'02'!C29+'03'!C29+'04'!C29+'05'!C29+'06'!C29+'07'!C29+'08'!C29+'09'!C29+'10'!C29+'11'!C29+'12'!C29+'13'!C29+'14'!C29+'15'!C29+'16'!C29+'17'!C29+'18'!C29+'19'!C29+'20'!C29+'21'!C29+'22'!C29+'23'!C29+'24'!C29+'25'!C29+'26'!C29+'27'!C29+'28'!C29+'29'!C29+'30'!C29+'31'!C29</f>
        <v>566462656</v>
      </c>
      <c r="D29" s="19">
        <f>'01'!D29+'02'!D29+'03'!D29+'04'!D29+'05'!D29+'06'!D29+'07'!D29+'08'!D29+'09'!D29+'10'!D29+'11'!D29+'12'!D29+'13'!D29+'14'!D29+'15'!D29+'16'!D29+'17'!D29+'18'!D29+'19'!D29+'20'!D29+'21'!D29+'22'!D29+'23'!D29+'24'!D29+'25'!D29+'26'!D29+'27'!D29+'28'!D29+'29'!D29+'30'!D29+'31'!D29</f>
        <v>22337675</v>
      </c>
      <c r="E29" s="19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19228678</v>
      </c>
      <c r="F29" s="19">
        <f>'01'!F29+'02'!F29+'03'!F29+'04'!F29+'05'!F29+'06'!F29+'07'!F29+'08'!F29+'09'!F29+'10'!F29+'11'!F29+'12'!F29+'13'!F29+'14'!F29+'15'!F29+'16'!F29+'17'!F29+'18'!F29+'19'!F29+'20'!F29+'21'!F29+'22'!F29+'23'!F29+'24'!F29+'25'!F29+'26'!F29+'27'!F29+'28'!F29+'29'!F29+'30'!F29+'31'!F29</f>
        <v>56187871</v>
      </c>
      <c r="G29" s="19">
        <f>'01'!G29+'02'!G29+'03'!G29+'04'!G29+'05'!G29+'06'!G29+'07'!G29+'08'!G29+'09'!G29+'10'!G29+'11'!G29+'12'!G29+'13'!G29+'14'!G29+'15'!G29+'16'!G29+'17'!G29+'18'!G29+'19'!G29+'20'!G29+'21'!G29+'22'!G29+'23'!G29+'24'!G29+'25'!G29+'26'!G29+'27'!G29+'28'!G29+'29'!G29+'30'!G29+'31'!G29</f>
        <v>0</v>
      </c>
      <c r="H29" s="19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1165496</v>
      </c>
      <c r="I29" s="22">
        <f t="shared" si="0"/>
        <v>665382376</v>
      </c>
      <c r="K29" s="37"/>
      <c r="M29" s="37"/>
      <c r="O29" s="37"/>
    </row>
    <row r="30" spans="1:15" x14ac:dyDescent="0.25">
      <c r="A30" s="14">
        <v>1030</v>
      </c>
      <c r="B30" s="15" t="s">
        <v>35</v>
      </c>
      <c r="C30" s="18">
        <f>'01'!C30+'02'!C30+'03'!C30+'04'!C30+'05'!C30+'06'!C30+'07'!C30+'08'!C30+'09'!C30+'10'!C30+'11'!C30+'12'!C30+'13'!C30+'14'!C30+'15'!C30+'16'!C30+'17'!C30+'18'!C30+'19'!C30+'20'!C30+'21'!C30+'22'!C30+'23'!C30+'24'!C30+'25'!C30+'26'!C30+'27'!C30+'28'!C30+'29'!C30+'30'!C30+'31'!C30</f>
        <v>2329996500</v>
      </c>
      <c r="D30" s="18">
        <f>'01'!D30+'02'!D30+'03'!D30+'04'!D30+'05'!D30+'06'!D30+'07'!D30+'08'!D30+'09'!D30+'10'!D30+'11'!D30+'12'!D30+'13'!D30+'14'!D30+'15'!D30+'16'!D30+'17'!D30+'18'!D30+'19'!D30+'20'!D30+'21'!D30+'22'!D30+'23'!D30+'24'!D30+'25'!D30+'26'!D30+'27'!D30+'28'!D30+'29'!D30+'30'!D30+'31'!D30</f>
        <v>52188821</v>
      </c>
      <c r="E30" s="18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49401103</v>
      </c>
      <c r="F30" s="18">
        <f>'01'!F30+'02'!F30+'03'!F30+'04'!F30+'05'!F30+'06'!F30+'07'!F30+'08'!F30+'09'!F30+'10'!F30+'11'!F30+'12'!F30+'13'!F30+'14'!F30+'15'!F30+'16'!F30+'17'!F30+'18'!F30+'19'!F30+'20'!F30+'21'!F30+'22'!F30+'23'!F30+'24'!F30+'25'!F30+'26'!F30+'27'!F30+'28'!F30+'29'!F30+'30'!F30+'31'!F30</f>
        <v>131806170</v>
      </c>
      <c r="G30" s="18">
        <f>'01'!G30+'02'!G30+'03'!G30+'04'!G30+'05'!G30+'06'!G30+'07'!G30+'08'!G30+'09'!G30+'10'!G30+'11'!G30+'12'!G30+'13'!G30+'14'!G30+'15'!G30+'16'!G30+'17'!G30+'18'!G30+'19'!G30+'20'!G30+'21'!G30+'22'!G30+'23'!G30+'24'!G30+'25'!G30+'26'!G30+'27'!G30+'28'!G30+'29'!G30+'30'!G30+'31'!G30</f>
        <v>556984</v>
      </c>
      <c r="H30" s="18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29864346</v>
      </c>
      <c r="I30" s="21">
        <f t="shared" si="0"/>
        <v>2593813924</v>
      </c>
      <c r="K30" s="37"/>
      <c r="M30" s="37"/>
      <c r="O30" s="37"/>
    </row>
    <row r="31" spans="1:15" x14ac:dyDescent="0.25">
      <c r="A31" s="14">
        <v>1031</v>
      </c>
      <c r="B31" s="15" t="s">
        <v>36</v>
      </c>
      <c r="C31" s="19">
        <f>'01'!C31+'02'!C31+'03'!C31+'04'!C31+'05'!C31+'06'!C31+'07'!C31+'08'!C31+'09'!C31+'10'!C31+'11'!C31+'12'!C31+'13'!C31+'14'!C31+'15'!C31+'16'!C31+'17'!C31+'18'!C31+'19'!C31+'20'!C31+'21'!C31+'22'!C31+'23'!C31+'24'!C31+'25'!C31+'26'!C31+'27'!C31+'28'!C31+'29'!C31+'30'!C31+'31'!C31</f>
        <v>37911512</v>
      </c>
      <c r="D31" s="19">
        <f>'01'!D31+'02'!D31+'03'!D31+'04'!D31+'05'!D31+'06'!D31+'07'!D31+'08'!D31+'09'!D31+'10'!D31+'11'!D31+'12'!D31+'13'!D31+'14'!D31+'15'!D31+'16'!D31+'17'!D31+'18'!D31+'19'!D31+'20'!D31+'21'!D31+'22'!D31+'23'!D31+'24'!D31+'25'!D31+'26'!D31+'27'!D31+'28'!D31+'29'!D31+'30'!D31+'31'!D31</f>
        <v>255205</v>
      </c>
      <c r="E31" s="19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1855669</v>
      </c>
      <c r="F31" s="19">
        <f>'01'!F31+'02'!F31+'03'!F31+'04'!F31+'05'!F31+'06'!F31+'07'!F31+'08'!F31+'09'!F31+'10'!F31+'11'!F31+'12'!F31+'13'!F31+'14'!F31+'15'!F31+'16'!F31+'17'!F31+'18'!F31+'19'!F31+'20'!F31+'21'!F31+'22'!F31+'23'!F31+'24'!F31+'25'!F31+'26'!F31+'27'!F31+'28'!F31+'29'!F31+'30'!F31+'31'!F31</f>
        <v>1286320</v>
      </c>
      <c r="G31" s="19">
        <f>'01'!G31+'02'!G31+'03'!G31+'04'!G31+'05'!G31+'06'!G31+'07'!G31+'08'!G31+'09'!G31+'10'!G31+'11'!G31+'12'!G31+'13'!G31+'14'!G31+'15'!G31+'16'!G31+'17'!G31+'18'!G31+'19'!G31+'20'!G31+'21'!G31+'22'!G31+'23'!G31+'24'!G31+'25'!G31+'26'!G31+'27'!G31+'28'!G31+'29'!G31+'30'!G31+'31'!G31</f>
        <v>0</v>
      </c>
      <c r="H31" s="19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43420</v>
      </c>
      <c r="I31" s="22">
        <f t="shared" si="0"/>
        <v>41352126</v>
      </c>
      <c r="K31" s="37"/>
      <c r="M31" s="37"/>
      <c r="O31" s="37"/>
    </row>
    <row r="32" spans="1:15" x14ac:dyDescent="0.25">
      <c r="A32" s="14">
        <v>1033</v>
      </c>
      <c r="B32" s="15" t="s">
        <v>37</v>
      </c>
      <c r="C32" s="18">
        <f>'01'!C32+'02'!C32+'03'!C32+'04'!C32+'05'!C32+'06'!C32+'07'!C32+'08'!C32+'09'!C32+'10'!C32+'11'!C32+'12'!C32+'13'!C32+'14'!C32+'15'!C32+'16'!C32+'17'!C32+'18'!C32+'19'!C32+'20'!C32+'21'!C32+'22'!C32+'23'!C32+'24'!C32+'25'!C32+'26'!C32+'27'!C32+'28'!C32+'29'!C32+'30'!C32+'31'!C32</f>
        <v>19674027</v>
      </c>
      <c r="D32" s="18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'01'!D32+'02'!D32+'03'!D32+'04'!D32+'05'!D32+'06'!D32+'07'!D32+'08'!D32+'09'!D32+'10'!D32+'11'!D32+'12'!D32+'13'!D32+'14'!D32+'15'!D32+'16'!D32+'17'!D32+'18'!D32+'19'!D32+'20'!D32+'21'!D32+'22'!D32+'23'!D32+'24'!D32+'25'!D32+'26'!D32+'27'!D32+'28'!D32+'29'!D32+'30'!D32+'31'!D32</f>
        <v>2253150</v>
      </c>
      <c r="E32" s="18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'01'!E32+'02'!E32+'03'!E32+'04'!E32+'05'!E32+'06'!E32+'07'!E32+'08'!E32+'09'!E32+'10'!E32+'11'!E32+'12'!E32+'13'!E32+'14'!E32+'15'!E32+'16'!E32+'17'!E32+'18'!E32+'19'!E32+'20'!E32+'21'!E32+'22'!E32+'23'!E32+'24'!E32+'25'!E32+'26'!E32+'27'!E32+'28'!E32+'29'!E32+'30'!E32+'31'!E32</f>
        <v>1072287</v>
      </c>
      <c r="F32" s="18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'01'!F32+'02'!F32+'03'!F32+'04'!F32+'05'!F32+'06'!F32+'07'!F32+'08'!F32+'09'!F32+'10'!F32+'11'!F32+'12'!F32+'13'!F32+'14'!F32+'15'!F32+'16'!F32+'17'!F32+'18'!F32+'19'!F32+'20'!F32+'21'!F32+'22'!F32+'23'!F32+'24'!F32+'25'!F32+'26'!F32+'27'!F32+'28'!F32+'29'!F32+'30'!F32+'31'!F32</f>
        <v>315653</v>
      </c>
      <c r="G32" s="18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'01'!G32+'02'!G32+'03'!G32+'04'!G32+'05'!G32+'06'!G32+'07'!G32+'08'!G32+'09'!G32+'10'!G32+'11'!G32+'12'!G32+'13'!G32+'14'!G32+'15'!G32+'16'!G32+'17'!G32+'18'!G32+'19'!G32+'20'!G32+'21'!G32+'22'!G32+'23'!G32+'24'!G32+'25'!G32+'26'!G32+'27'!G32+'28'!G32+'29'!G32+'30'!G32+'31'!G32</f>
        <v>27500</v>
      </c>
      <c r="H32" s="18">
        <f>'01'!H32+'02'!H32+'03'!H32+'04'!H32+'05'!H32+'06'!H32+'07'!H32+'08'!H32+'09'!H32+'10'!H32+'11'!H32+'12'!H32+'13'!H32+'14'!H32+'15'!H32+'16'!H32+'17'!H32+'18'!H32+'19'!H32+'20'!H32+'21'!H32+'22'!H32+'23'!H32+'24'!H32+'25'!H32+'26'!H32+'27'!H32+'28'!H32+'29'!H32+'30'!H32+'31'!H32</f>
        <v>7798844</v>
      </c>
      <c r="I32" s="21">
        <f t="shared" si="0"/>
        <v>31141461</v>
      </c>
      <c r="K32" s="37"/>
      <c r="M32" s="37"/>
      <c r="O32" s="37"/>
    </row>
    <row r="33" spans="1:15" x14ac:dyDescent="0.25">
      <c r="A33" s="14">
        <v>1034</v>
      </c>
      <c r="B33" s="15" t="s">
        <v>38</v>
      </c>
      <c r="C33" s="19">
        <f>'01'!C33+'02'!C33+'03'!C33+'04'!C33+'05'!C33+'06'!C33+'07'!C33+'08'!C33+'09'!C33+'10'!C33+'11'!C33+'12'!C33+'13'!C33+'14'!C33+'15'!C33+'16'!C33+'17'!C33+'18'!C33+'19'!C33+'20'!C33+'21'!C33+'22'!C33+'23'!C33+'24'!C33+'25'!C33+'26'!C33+'27'!C33+'28'!C33+'29'!C33+'30'!C33+'31'!C33</f>
        <v>209522969</v>
      </c>
      <c r="D33" s="19">
        <f>'01'!D33+'02'!D33+'03'!D33+'04'!D33+'05'!D33+'06'!D33+'07'!D33+'08'!D33+'09'!D33+'10'!D33+'11'!D33+'12'!D33+'13'!D33+'14'!D33+'15'!D33+'16'!D33+'17'!D33+'18'!D33+'19'!D33+'20'!D33+'21'!D33+'22'!D33+'23'!D33+'24'!D33+'25'!D33+'26'!D33+'27'!D33+'28'!D33+'29'!D33+'30'!D33+'31'!D33</f>
        <v>695492</v>
      </c>
      <c r="E33" s="19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'01'!E33+'02'!E33+'03'!E33+'04'!E33+'05'!E33+'06'!E33+'07'!E33+'08'!E33+'09'!E33+'10'!E33+'11'!E33+'12'!E33+'13'!E33+'14'!E33+'15'!E33+'16'!E33+'17'!E33+'18'!E33+'19'!E33+'20'!E33+'21'!E33+'22'!E33+'23'!E33+'24'!E33+'25'!E33+'26'!E33+'27'!E33+'28'!E33+'29'!E33+'30'!E33+'31'!E33</f>
        <v>445189</v>
      </c>
      <c r="F33" s="19">
        <f>'01'!F33+'02'!F33+'03'!F33+'04'!F33+'05'!F33+'06'!F33+'07'!F33+'08'!F33+'09'!F33+'10'!F33+'11'!F33+'12'!F33+'13'!F33+'14'!F33+'15'!F33+'16'!F33+'17'!F33+'18'!F33+'19'!F33+'20'!F33+'21'!F33+'22'!F33+'23'!F33+'24'!F33+'25'!F33+'26'!F33+'27'!F33+'28'!F33+'29'!F33+'30'!F33+'31'!F33</f>
        <v>3655</v>
      </c>
      <c r="G33" s="19">
        <f>'01'!G33+'02'!G33+'03'!G33+'04'!G33+'05'!G33+'06'!G33+'07'!G33+'08'!G33+'09'!G33+'10'!G33+'11'!G33+'12'!G33+'13'!G33+'14'!G33+'15'!G33+'16'!G33+'17'!G33+'18'!G33+'19'!G33+'20'!G33+'21'!G33+'22'!G33+'23'!G33+'24'!G33+'25'!G33+'26'!G33+'27'!G33+'28'!G33+'29'!G33+'30'!G33+'31'!G33</f>
        <v>0</v>
      </c>
      <c r="H33" s="19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'01'!H33+'02'!H33+'03'!H33+'04'!H33+'05'!H33+'06'!H33+'07'!H33+'08'!H33+'09'!H33+'10'!H33+'11'!H33+'12'!H33+'13'!H33+'14'!H33+'15'!H33+'16'!H33+'17'!H33+'18'!H33+'19'!H33+'20'!H33+'21'!H33+'22'!H33+'23'!H33+'24'!H33+'25'!H33+'26'!H33+'27'!H33+'28'!H33+'29'!H33+'30'!H33+'31'!H33</f>
        <v>583729</v>
      </c>
      <c r="I33" s="22">
        <f t="shared" si="0"/>
        <v>211251034</v>
      </c>
      <c r="K33" s="37"/>
      <c r="M33" s="37"/>
      <c r="O33" s="37"/>
    </row>
    <row r="34" spans="1:15" x14ac:dyDescent="0.25">
      <c r="A34" s="14">
        <v>1037</v>
      </c>
      <c r="B34" s="15" t="s">
        <v>39</v>
      </c>
      <c r="C34" s="18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'01'!C34+'02'!C34+'03'!C34+'04'!C34+'05'!C34+'06'!C34+'07'!C34+'08'!C34+'09'!C34+'10'!C34+'11'!C34+'12'!C34+'13'!C34+'14'!C34+'15'!C34+'16'!C34+'17'!C34+'18'!C34+'19'!C34+'20'!C34+'21'!C34+'22'!C34+'23'!C34+'24'!C34+'25'!C34+'26'!C34+'27'!C34+'28'!C34+'29'!C34+'30'!C34+'31'!C34</f>
        <v>179335416</v>
      </c>
      <c r="D34" s="18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'01'!D34+'02'!D34+'03'!D34+'04'!D34+'05'!D34+'06'!D34+'07'!D34+'08'!D34+'09'!D34+'10'!D34+'11'!D34+'12'!D34+'13'!D34+'14'!D34+'15'!D34+'16'!D34+'17'!D34+'18'!D34+'19'!D34+'20'!D34+'21'!D34+'22'!D34+'23'!D34+'24'!D34+'25'!D34+'26'!D34+'27'!D34+'28'!D34+'29'!D34+'30'!D34+'31'!D34</f>
        <v>5515600</v>
      </c>
      <c r="E34" s="18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4572918</v>
      </c>
      <c r="F34" s="18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'01'!F34+'02'!F34+'03'!F34+'04'!F34+'05'!F34+'06'!F34+'07'!F34+'08'!F34+'09'!F34+'10'!F34+'11'!F34+'12'!F34+'13'!F34+'14'!F34+'15'!F34+'16'!F34+'17'!F34+'18'!F34+'19'!F34+'20'!F34+'21'!F34+'22'!F34+'23'!F34+'24'!F34+'25'!F34+'26'!F34+'27'!F34+'28'!F34+'29'!F34+'30'!F34+'31'!F34</f>
        <v>8608324</v>
      </c>
      <c r="G34" s="18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'01'!G34+'02'!G34+'03'!G34+'04'!G34+'05'!G34+'06'!G34+'07'!G34+'08'!G34+'09'!G34+'10'!G34+'11'!G34+'12'!G34+'13'!G34+'14'!G34+'15'!G34+'16'!G34+'17'!G34+'18'!G34+'19'!G34+'20'!G34+'21'!G34+'22'!G34+'23'!G34+'24'!G34+'25'!G34+'26'!G34+'27'!G34+'28'!G34+'29'!G34+'30'!G34+'31'!G34</f>
        <v>0</v>
      </c>
      <c r="H34" s="18">
        <f>'01'!H34+'02'!H34+'03'!H34+'04'!H34+'05'!H34+'06'!H34+'07'!H34+'08'!H34+'09'!H34+'10'!H34+'11'!H34+'12'!H34+'13'!H34+'14'!H34+'15'!H34+'16'!H34+'17'!H34+'18'!H34+'19'!H34+'20'!H34+'21'!H34+'22'!H34+'23'!H34+'24'!H34+'25'!H34+'26'!H34+'27'!H34+'28'!H34+'29'!H34+'30'!H34+'31'!H34</f>
        <v>3699555</v>
      </c>
      <c r="I34" s="21">
        <f t="shared" si="0"/>
        <v>201731813</v>
      </c>
      <c r="K34" s="37"/>
      <c r="M34" s="37"/>
      <c r="O34" s="37"/>
    </row>
    <row r="35" spans="1:15" x14ac:dyDescent="0.25">
      <c r="A35" s="14">
        <v>1038</v>
      </c>
      <c r="B35" s="15" t="s">
        <v>40</v>
      </c>
      <c r="C35" s="19">
        <f>'01'!C35+'02'!C35+'03'!C35+'04'!C35+'05'!C35+'06'!C35+'07'!C35+'08'!C35+'09'!C35+'10'!C35+'11'!C35+'12'!C35+'13'!C35+'14'!C35+'15'!C35+'16'!C35+'17'!C35+'18'!C35+'19'!C35+'20'!C35+'21'!C35+'22'!C35+'23'!C35+'24'!C35+'25'!C35+'26'!C35+'27'!C35+'28'!C35+'29'!C35+'30'!C35+'31'!C35</f>
        <v>251810780</v>
      </c>
      <c r="D35" s="19">
        <f>'01'!D35+'02'!D35+'03'!D35+'04'!D35+'05'!D35+'06'!D35+'07'!D35+'08'!D35+'09'!D35+'10'!D35+'11'!D35+'12'!D35+'13'!D35+'14'!D35+'15'!D35+'16'!D35+'17'!D35+'18'!D35+'19'!D35+'20'!D35+'21'!D35+'22'!D35+'23'!D35+'24'!D35+'25'!D35+'26'!D35+'27'!D35+'28'!D35+'29'!D35+'30'!D35+'31'!D35</f>
        <v>7039329</v>
      </c>
      <c r="E35" s="19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2362016</v>
      </c>
      <c r="F35" s="19">
        <f>'01'!F35+'02'!F35+'03'!F35+'04'!F35+'05'!F35+'06'!F35+'07'!F35+'08'!F35+'09'!F35+'10'!F35+'11'!F35+'12'!F35+'13'!F35+'14'!F35+'15'!F35+'16'!F35+'17'!F35+'18'!F35+'19'!F35+'20'!F35+'21'!F35+'22'!F35+'23'!F35+'24'!F35+'25'!F35+'26'!F35+'27'!F35+'28'!F35+'29'!F35+'30'!F35+'31'!F35</f>
        <v>0</v>
      </c>
      <c r="G35" s="19">
        <f>'01'!G35+'02'!G35+'03'!G35+'04'!G35+'05'!G35+'06'!G35+'07'!G35+'08'!G35+'09'!G35+'10'!G35+'11'!G35+'12'!G35+'13'!G35+'14'!G35+'15'!G35+'16'!G35+'17'!G35+'18'!G35+'19'!G35+'20'!G35+'21'!G35+'22'!G35+'23'!G35+'24'!G35+'25'!G35+'26'!G35+'27'!G35+'28'!G35+'29'!G35+'30'!G35+'31'!G35</f>
        <v>17500</v>
      </c>
      <c r="H35" s="19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4442124</v>
      </c>
      <c r="I35" s="22">
        <f t="shared" si="0"/>
        <v>265671749</v>
      </c>
      <c r="K35" s="37"/>
      <c r="M35" s="37"/>
      <c r="O35" s="37"/>
    </row>
    <row r="36" spans="1:15" x14ac:dyDescent="0.25">
      <c r="A36" s="14">
        <v>1039</v>
      </c>
      <c r="B36" s="15" t="s">
        <v>41</v>
      </c>
      <c r="C36" s="18">
        <f>'01'!C36+'02'!C36+'03'!C36+'04'!C36+'05'!C36+'06'!C36+'07'!C36+'08'!C36+'09'!C36+'10'!C36+'11'!C36+'12'!C36+'13'!C36+'14'!C36+'15'!C36+'16'!C36+'17'!C36+'18'!C36+'19'!C36+'20'!C36+'21'!C36+'22'!C36+'23'!C36+'24'!C36+'25'!C36+'26'!C36+'27'!C36+'28'!C36+'29'!C36+'30'!C36+'31'!C36</f>
        <v>33946123</v>
      </c>
      <c r="D36" s="18">
        <f>'01'!D36+'02'!D36+'03'!D36+'04'!D36+'05'!D36+'06'!D36+'07'!D36+'08'!D36+'09'!D36+'10'!D36+'11'!D36+'12'!D36+'13'!D36+'14'!D36+'15'!D36+'16'!D36+'17'!D36+'18'!D36+'19'!D36+'20'!D36+'21'!D36+'22'!D36+'23'!D36+'24'!D36+'25'!D36+'26'!D36+'27'!D36+'28'!D36+'29'!D36+'30'!D36+'31'!D36</f>
        <v>1495083</v>
      </c>
      <c r="E36" s="18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684224</v>
      </c>
      <c r="F36" s="18">
        <f>'01'!F36+'02'!F36+'03'!F36+'04'!F36+'05'!F36+'06'!F36+'07'!F36+'08'!F36+'09'!F36+'10'!F36+'11'!F36+'12'!F36+'13'!F36+'14'!F36+'15'!F36+'16'!F36+'17'!F36+'18'!F36+'19'!F36+'20'!F36+'21'!F36+'22'!F36+'23'!F36+'24'!F36+'25'!F36+'26'!F36+'27'!F36+'28'!F36+'29'!F36+'30'!F36+'31'!F36</f>
        <v>98656</v>
      </c>
      <c r="G36" s="18">
        <f>'01'!G36+'02'!G36+'03'!G36+'04'!G36+'05'!G36+'06'!G36+'07'!G36+'08'!G36+'09'!G36+'10'!G36+'11'!G36+'12'!G36+'13'!G36+'14'!G36+'15'!G36+'16'!G36+'17'!G36+'18'!G36+'19'!G36+'20'!G36+'21'!G36+'22'!G36+'23'!G36+'24'!G36+'25'!G36+'26'!G36+'27'!G36+'28'!G36+'29'!G36+'30'!G36+'31'!G36</f>
        <v>32500</v>
      </c>
      <c r="H36" s="18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9036431</v>
      </c>
      <c r="I36" s="21">
        <f t="shared" si="0"/>
        <v>45293017</v>
      </c>
      <c r="K36" s="37"/>
      <c r="M36" s="37"/>
      <c r="O36" s="37"/>
    </row>
    <row r="37" spans="1:15" x14ac:dyDescent="0.25">
      <c r="A37" s="14">
        <v>1040</v>
      </c>
      <c r="B37" s="15" t="s">
        <v>42</v>
      </c>
      <c r="C37" s="19">
        <f>'01'!C37+'02'!C37+'03'!C37+'04'!C37+'05'!C37+'06'!C37+'07'!C37+'08'!C37+'09'!C37+'10'!C37+'11'!C37+'12'!C37+'13'!C37+'14'!C37+'15'!C37+'16'!C37+'17'!C37+'18'!C37+'19'!C37+'20'!C37+'21'!C37+'22'!C37+'23'!C37+'24'!C37+'25'!C37+'26'!C37+'27'!C37+'28'!C37+'29'!C37+'30'!C37+'31'!C37</f>
        <v>1523031453</v>
      </c>
      <c r="D37" s="19">
        <f>'01'!D37+'02'!D37+'03'!D37+'04'!D37+'05'!D37+'06'!D37+'07'!D37+'08'!D37+'09'!D37+'10'!D37+'11'!D37+'12'!D37+'13'!D37+'14'!D37+'15'!D37+'16'!D37+'17'!D37+'18'!D37+'19'!D37+'20'!D37+'21'!D37+'22'!D37+'23'!D37+'24'!D37+'25'!D37+'26'!D37+'27'!D37+'28'!D37+'29'!D37+'30'!D37+'31'!D37</f>
        <v>87518511</v>
      </c>
      <c r="E37" s="19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'01'!E37+'02'!E37+'03'!E37+'04'!E37+'05'!E37+'06'!E37+'07'!E37+'08'!E37+'09'!E37+'10'!E37+'11'!E37+'12'!E37+'13'!E37+'14'!E37+'15'!E37+'16'!E37+'17'!E37+'18'!E37+'19'!E37+'20'!E37+'21'!E37+'22'!E37+'23'!E37+'24'!E37+'25'!E37+'26'!E37+'27'!E37+'28'!E37+'29'!E37+'30'!E37+'31'!E37</f>
        <v>44101575</v>
      </c>
      <c r="F37" s="19">
        <f>'01'!F37+'02'!F37+'03'!F37+'04'!F37+'05'!F37+'06'!F37+'07'!F37+'08'!F37+'09'!F37+'10'!F37+'11'!F37+'12'!F37+'13'!F37+'14'!F37+'15'!F37+'16'!F37+'17'!F37+'18'!F37+'19'!F37+'20'!F37+'21'!F37+'22'!F37+'23'!F37+'24'!F37+'25'!F37+'26'!F37+'27'!F37+'28'!F37+'29'!F37+'30'!F37+'31'!F37</f>
        <v>12935962</v>
      </c>
      <c r="G37" s="19">
        <f>'01'!G37+'02'!G37+'03'!G37+'04'!G37+'05'!G37+'06'!G37+'07'!G37+'08'!G37+'09'!G37+'10'!G37+'11'!G37+'12'!G37+'13'!G37+'14'!G37+'15'!G37+'16'!G37+'17'!G37+'18'!G37+'19'!G37+'20'!G37+'21'!G37+'22'!G37+'23'!G37+'24'!G37+'25'!G37+'26'!G37+'27'!G37+'28'!G37+'29'!G37+'30'!G37+'31'!G37</f>
        <v>115014</v>
      </c>
      <c r="H37" s="19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'01'!H37+'02'!H37+'03'!H37+'04'!H37+'05'!H37+'06'!H37+'07'!H37+'08'!H37+'09'!H37+'10'!H37+'11'!H37+'12'!H37+'13'!H37+'14'!H37+'15'!H37+'16'!H37+'17'!H37+'18'!H37+'19'!H37+'20'!H37+'21'!H37+'22'!H37+'23'!H37+'24'!H37+'25'!H37+'26'!H37+'27'!H37+'28'!H37+'29'!H37+'30'!H37+'31'!H37</f>
        <v>64961373</v>
      </c>
      <c r="I37" s="22">
        <f t="shared" si="0"/>
        <v>1732663888</v>
      </c>
      <c r="K37" s="37"/>
      <c r="M37" s="37"/>
      <c r="O37" s="37"/>
    </row>
    <row r="38" spans="1:15" x14ac:dyDescent="0.25">
      <c r="A38" s="14">
        <v>1042</v>
      </c>
      <c r="B38" s="15" t="s">
        <v>43</v>
      </c>
      <c r="C38" s="18">
        <f>'01'!C38+'02'!C38+'03'!C38+'04'!C38+'05'!C38+'06'!C38+'07'!C38+'08'!C38+'09'!C38+'10'!C38+'11'!C38+'12'!C38+'13'!C38+'14'!C38+'15'!C38+'16'!C38+'17'!C38+'18'!C38+'19'!C38+'20'!C38+'21'!C38+'22'!C38+'23'!C38+'24'!C38+'25'!C38+'26'!C38+'27'!C38+'28'!C38+'29'!C38+'30'!C38+'31'!C38</f>
        <v>1484875105</v>
      </c>
      <c r="D38" s="18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'01'!D38+'02'!D38+'03'!D38+'04'!D38+'05'!D38+'06'!D38+'07'!D38+'08'!D38+'09'!D38+'10'!D38+'11'!D38+'12'!D38+'13'!D38+'14'!D38+'15'!D38+'16'!D38+'17'!D38+'18'!D38+'19'!D38+'20'!D38+'21'!D38+'22'!D38+'23'!D38+'24'!D38+'25'!D38+'26'!D38+'27'!D38+'28'!D38+'29'!D38+'30'!D38+'31'!D38</f>
        <v>16524</v>
      </c>
      <c r="E38" s="18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12874811</v>
      </c>
      <c r="F38" s="18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'01'!F38+'02'!F38+'03'!F38+'04'!F38+'05'!F38+'06'!F38+'07'!F38+'08'!F38+'09'!F38+'10'!F38+'11'!F38+'12'!F38+'13'!F38+'14'!F38+'15'!F38+'16'!F38+'17'!F38+'18'!F38+'19'!F38+'20'!F38+'21'!F38+'22'!F38+'23'!F38+'24'!F38+'25'!F38+'26'!F38+'27'!F38+'28'!F38+'29'!F38+'30'!F38+'31'!F38</f>
        <v>164078168</v>
      </c>
      <c r="G38" s="18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'01'!G38+'02'!G38+'03'!G38+'04'!G38+'05'!G38+'06'!G38+'07'!G38+'08'!G38+'09'!G38+'10'!G38+'11'!G38+'12'!G38+'13'!G38+'14'!G38+'15'!G38+'16'!G38+'17'!G38+'18'!G38+'19'!G38+'20'!G38+'21'!G38+'22'!G38+'23'!G38+'24'!G38+'25'!G38+'26'!G38+'27'!G38+'28'!G38+'29'!G38+'30'!G38+'31'!G38</f>
        <v>0</v>
      </c>
      <c r="H38" s="18">
        <f>'01'!H38+'02'!H38+'03'!H38+'04'!H38+'05'!H38+'06'!H38+'07'!H38+'08'!H38+'09'!H38+'10'!H38+'11'!H38+'12'!H38+'13'!H38+'14'!H38+'15'!H38+'16'!H38+'17'!H38+'18'!H38+'19'!H38+'20'!H38+'21'!H38+'22'!H38+'23'!H38+'24'!H38+'25'!H38+'26'!H38+'27'!H38+'28'!H38+'29'!H38+'30'!H38+'31'!H38</f>
        <v>749108</v>
      </c>
      <c r="I38" s="21">
        <f t="shared" si="0"/>
        <v>1662593716</v>
      </c>
      <c r="K38" s="37"/>
      <c r="M38" s="37"/>
      <c r="O38" s="37"/>
    </row>
    <row r="39" spans="1:15" x14ac:dyDescent="0.25">
      <c r="A39" s="14">
        <v>1043</v>
      </c>
      <c r="B39" s="15" t="s">
        <v>44</v>
      </c>
      <c r="C39" s="19">
        <f>'01'!C39+'02'!C39+'03'!C39+'04'!C39+'05'!C39+'06'!C39+'07'!C39+'08'!C39+'09'!C39+'10'!C39+'11'!C39+'12'!C39+'13'!C39+'14'!C39+'15'!C39+'16'!C39+'17'!C39+'18'!C39+'19'!C39+'20'!C39+'21'!C39+'22'!C39+'23'!C39+'24'!C39+'25'!C39+'26'!C39+'27'!C39+'28'!C39+'29'!C39+'30'!C39+'31'!C39</f>
        <v>7680098383</v>
      </c>
      <c r="D39" s="19">
        <f>'01'!D39+'02'!D39+'03'!D39+'04'!D39+'05'!D39+'06'!D39+'07'!D39+'08'!D39+'09'!D39+'10'!D39+'11'!D39+'12'!D39+'13'!D39+'14'!D39+'15'!D39+'16'!D39+'17'!D39+'18'!D39+'19'!D39+'20'!D39+'21'!D39+'22'!D39+'23'!D39+'24'!D39+'25'!D39+'26'!D39+'27'!D39+'28'!D39+'29'!D39+'30'!D39+'31'!D39</f>
        <v>837555947</v>
      </c>
      <c r="E39" s="19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'01'!E39+'02'!E39+'03'!E39+'04'!E39+'05'!E39+'06'!E39+'07'!E39+'08'!E39+'09'!E39+'10'!E39+'11'!E39+'12'!E39+'13'!E39+'14'!E39+'15'!E39+'16'!E39+'17'!E39+'18'!E39+'19'!E39+'20'!E39+'21'!E39+'22'!E39+'23'!E39+'24'!E39+'25'!E39+'26'!E39+'27'!E39+'28'!E39+'29'!E39+'30'!E39+'31'!E39</f>
        <v>222868315</v>
      </c>
      <c r="F39" s="19">
        <f>'01'!F39+'02'!F39+'03'!F39+'04'!F39+'05'!F39+'06'!F39+'07'!F39+'08'!F39+'09'!F39+'10'!F39+'11'!F39+'12'!F39+'13'!F39+'14'!F39+'15'!F39+'16'!F39+'17'!F39+'18'!F39+'19'!F39+'20'!F39+'21'!F39+'22'!F39+'23'!F39+'24'!F39+'25'!F39+'26'!F39+'27'!F39+'28'!F39+'29'!F39+'30'!F39+'31'!F39</f>
        <v>415035384</v>
      </c>
      <c r="G39" s="19">
        <f>'01'!G39+'02'!G39+'03'!G39+'04'!G39+'05'!G39+'06'!G39+'07'!G39+'08'!G39+'09'!G39+'10'!G39+'11'!G39+'12'!G39+'13'!G39+'14'!G39+'15'!G39+'16'!G39+'17'!G39+'18'!G39+'19'!G39+'20'!G39+'21'!G39+'22'!G39+'23'!G39+'24'!G39+'25'!G39+'26'!G39+'27'!G39+'28'!G39+'29'!G39+'30'!G39+'31'!G39</f>
        <v>0</v>
      </c>
      <c r="H39" s="19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'01'!H39+'02'!H39+'03'!H39+'04'!H39+'05'!H39+'06'!H39+'07'!H39+'08'!H39+'09'!H39+'10'!H39+'11'!H39+'12'!H39+'13'!H39+'14'!H39+'15'!H39+'16'!H39+'17'!H39+'18'!H39+'19'!H39+'20'!H39+'21'!H39+'22'!H39+'23'!H39+'24'!H39+'25'!H39+'26'!H39+'27'!H39+'28'!H39+'29'!H39+'30'!H39+'31'!H39</f>
        <v>12515806</v>
      </c>
      <c r="I39" s="22">
        <f t="shared" si="0"/>
        <v>9168073835</v>
      </c>
      <c r="K39" s="37"/>
      <c r="M39" s="37"/>
      <c r="O39" s="37"/>
    </row>
    <row r="40" spans="1:15" x14ac:dyDescent="0.25">
      <c r="A40" s="14">
        <v>1044</v>
      </c>
      <c r="B40" s="15" t="s">
        <v>45</v>
      </c>
      <c r="C40" s="18">
        <f>'01'!C40+'02'!C40+'03'!C40+'04'!C40+'05'!C40+'06'!C40+'07'!C40+'08'!C40+'09'!C40+'10'!C40+'11'!C40+'12'!C40+'13'!C40+'14'!C40+'15'!C40+'16'!C40+'17'!C40+'18'!C40+'19'!C40+'20'!C40+'21'!C40+'22'!C40+'23'!C40+'24'!C40+'25'!C40+'26'!C40+'27'!C40+'28'!C40+'29'!C40+'30'!C40+'31'!C40</f>
        <v>70889246</v>
      </c>
      <c r="D40" s="18">
        <f>'01'!D40+'02'!D40+'03'!D40+'04'!D40+'05'!D40+'06'!D40+'07'!D40+'08'!D40+'09'!D40+'10'!D40+'11'!D40+'12'!D40+'13'!D40+'14'!D40+'15'!D40+'16'!D40+'17'!D40+'18'!D40+'19'!D40+'20'!D40+'21'!D40+'22'!D40+'23'!D40+'24'!D40+'25'!D40+'26'!D40+'27'!D40+'28'!D40+'29'!D40+'30'!D40+'31'!D40</f>
        <v>4761613</v>
      </c>
      <c r="E40" s="18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'01'!E40+'02'!E40+'03'!E40+'04'!E40+'05'!E40+'06'!E40+'07'!E40+'08'!E40+'09'!E40+'10'!E40+'11'!E40+'12'!E40+'13'!E40+'14'!E40+'15'!E40+'16'!E40+'17'!E40+'18'!E40+'19'!E40+'20'!E40+'21'!E40+'22'!E40+'23'!E40+'24'!E40+'25'!E40+'26'!E40+'27'!E40+'28'!E40+'29'!E40+'30'!E40+'31'!E40</f>
        <v>2470218</v>
      </c>
      <c r="F40" s="18">
        <f>'01'!F40+'02'!F40+'03'!F40+'04'!F40+'05'!F40+'06'!F40+'07'!F40+'08'!F40+'09'!F40+'10'!F40+'11'!F40+'12'!F40+'13'!F40+'14'!F40+'15'!F40+'16'!F40+'17'!F40+'18'!F40+'19'!F40+'20'!F40+'21'!F40+'22'!F40+'23'!F40+'24'!F40+'25'!F40+'26'!F40+'27'!F40+'28'!F40+'29'!F40+'30'!F40+'31'!F40</f>
        <v>49453</v>
      </c>
      <c r="G40" s="18">
        <f>'01'!G40+'02'!G40+'03'!G40+'04'!G40+'05'!G40+'06'!G40+'07'!G40+'08'!G40+'09'!G40+'10'!G40+'11'!G40+'12'!G40+'13'!G40+'14'!G40+'15'!G40+'16'!G40+'17'!G40+'18'!G40+'19'!G40+'20'!G40+'21'!G40+'22'!G40+'23'!G40+'24'!G40+'25'!G40+'26'!G40+'27'!G40+'28'!G40+'29'!G40+'30'!G40+'31'!G40</f>
        <v>32503</v>
      </c>
      <c r="H40" s="18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'01'!H40+'02'!H40+'03'!H40+'04'!H40+'05'!H40+'06'!H40+'07'!H40+'08'!H40+'09'!H40+'10'!H40+'11'!H40+'12'!H40+'13'!H40+'14'!H40+'15'!H40+'16'!H40+'17'!H40+'18'!H40+'19'!H40+'20'!H40+'21'!H40+'22'!H40+'23'!H40+'24'!H40+'25'!H40+'26'!H40+'27'!H40+'28'!H40+'29'!H40+'30'!H40+'31'!H40</f>
        <v>9144563</v>
      </c>
      <c r="I40" s="21">
        <f t="shared" si="0"/>
        <v>87347596</v>
      </c>
      <c r="K40" s="37"/>
      <c r="M40" s="37"/>
      <c r="O40" s="37"/>
    </row>
    <row r="41" spans="1:15" x14ac:dyDescent="0.25">
      <c r="A41" s="14">
        <v>1046</v>
      </c>
      <c r="B41" s="15" t="s">
        <v>46</v>
      </c>
      <c r="C41" s="19">
        <f>'01'!C41+'02'!C41+'03'!C41+'04'!C41+'05'!C41+'06'!C41+'07'!C41+'08'!C41+'09'!C41+'10'!C41+'11'!C41+'12'!C41+'13'!C41+'14'!C41+'15'!C41+'16'!C41+'17'!C41+'18'!C41+'19'!C41+'20'!C41+'21'!C41+'22'!C41+'23'!C41+'24'!C41+'25'!C41+'26'!C41+'27'!C41+'28'!C41+'29'!C41+'30'!C41+'31'!C41</f>
        <v>45590867</v>
      </c>
      <c r="D41" s="19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'01'!D41+'02'!D41+'03'!D41+'04'!D41+'05'!D41+'06'!D41+'07'!D41+'08'!D41+'09'!D41+'10'!D41+'11'!D41+'12'!D41+'13'!D41+'14'!D41+'15'!D41+'16'!D41+'17'!D41+'18'!D41+'19'!D41+'20'!D41+'21'!D41+'22'!D41+'23'!D41+'24'!D41+'25'!D41+'26'!D41+'27'!D41+'28'!D41+'29'!D41+'30'!D41+'31'!D41</f>
        <v>1939243</v>
      </c>
      <c r="E41" s="19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1393080</v>
      </c>
      <c r="F41" s="19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'01'!F41+'02'!F41+'03'!F41+'04'!F41+'05'!F41+'06'!F41+'07'!F41+'08'!F41+'09'!F41+'10'!F41+'11'!F41+'12'!F41+'13'!F41+'14'!F41+'15'!F41+'16'!F41+'17'!F41+'18'!F41+'19'!F41+'20'!F41+'21'!F41+'22'!F41+'23'!F41+'24'!F41+'25'!F41+'26'!F41+'27'!F41+'28'!F41+'29'!F41+'30'!F41+'31'!F41</f>
        <v>0</v>
      </c>
      <c r="G41" s="19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'01'!G41+'02'!G41+'03'!G41+'04'!G41+'05'!G41+'06'!G41+'07'!G41+'08'!G41+'09'!G41+'10'!G41+'11'!G41+'12'!G41+'13'!G41+'14'!G41+'15'!G41+'16'!G41+'17'!G41+'18'!G41+'19'!G41+'20'!G41+'21'!G41+'22'!G41+'23'!G41+'24'!G41+'25'!G41+'26'!G41+'27'!G41+'28'!G41+'29'!G41+'30'!G41+'31'!G41</f>
        <v>465002</v>
      </c>
      <c r="H41" s="19">
        <f>'01'!H41+'02'!H41+'03'!H41+'04'!H41+'05'!H41+'06'!H41+'07'!H41+'08'!H41+'09'!H41+'10'!H41+'11'!H41+'12'!H41+'13'!H41+'14'!H41+'15'!H41+'16'!H41+'17'!H41+'18'!H41+'19'!H41+'20'!H41+'21'!H41+'22'!H41+'23'!H41+'24'!H41+'25'!H41+'26'!H41+'27'!H41+'28'!H41+'29'!H41+'30'!H41+'31'!H41</f>
        <v>27814669</v>
      </c>
      <c r="I41" s="22">
        <f t="shared" si="0"/>
        <v>77202861</v>
      </c>
      <c r="K41" s="37"/>
      <c r="M41" s="37"/>
      <c r="O41" s="37"/>
    </row>
    <row r="42" spans="1:15" x14ac:dyDescent="0.25">
      <c r="A42" s="14">
        <v>1047</v>
      </c>
      <c r="B42" s="15" t="s">
        <v>47</v>
      </c>
      <c r="C42" s="18">
        <f>'01'!C42+'02'!C42+'03'!C42+'04'!C42+'05'!C42+'06'!C42+'07'!C42+'08'!C42+'09'!C42+'10'!C42+'11'!C42+'12'!C42+'13'!C42+'14'!C42+'15'!C42+'16'!C42+'17'!C42+'18'!C42+'19'!C42+'20'!C42+'21'!C42+'22'!C42+'23'!C42+'24'!C42+'25'!C42+'26'!C42+'27'!C42+'28'!C42+'29'!C42+'30'!C42+'31'!C42</f>
        <v>4969075734</v>
      </c>
      <c r="D42" s="18">
        <f>'01'!D42+'02'!D42+'03'!D42+'04'!D42+'05'!D42+'06'!D42+'07'!D42+'08'!D42+'09'!D42+'10'!D42+'11'!D42+'12'!D42+'13'!D42+'14'!D42+'15'!D42+'16'!D42+'17'!D42+'18'!D42+'19'!D42+'20'!D42+'21'!D42+'22'!D42+'23'!D42+'24'!D42+'25'!D42+'26'!D42+'27'!D42+'28'!D42+'29'!D42+'30'!D42+'31'!D42</f>
        <v>747128679</v>
      </c>
      <c r="E42" s="18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'01'!E42+'02'!E42+'03'!E42+'04'!E42+'05'!E42+'06'!E42+'07'!E42+'08'!E42+'09'!E42+'10'!E42+'11'!E42+'12'!E42+'13'!E42+'14'!E42+'15'!E42+'16'!E42+'17'!E42+'18'!E42+'19'!E42+'20'!E42+'21'!E42+'22'!E42+'23'!E42+'24'!E42+'25'!E42+'26'!E42+'27'!E42+'28'!E42+'29'!E42+'30'!E42+'31'!E42</f>
        <v>228441242</v>
      </c>
      <c r="F42" s="18">
        <f>'01'!F42+'02'!F42+'03'!F42+'04'!F42+'05'!F42+'06'!F42+'07'!F42+'08'!F42+'09'!F42+'10'!F42+'11'!F42+'12'!F42+'13'!F42+'14'!F42+'15'!F42+'16'!F42+'17'!F42+'18'!F42+'19'!F42+'20'!F42+'21'!F42+'22'!F42+'23'!F42+'24'!F42+'25'!F42+'26'!F42+'27'!F42+'28'!F42+'29'!F42+'30'!F42+'31'!F42</f>
        <v>14644039</v>
      </c>
      <c r="G42" s="18">
        <f>'01'!G42+'02'!G42+'03'!G42+'04'!G42+'05'!G42+'06'!G42+'07'!G42+'08'!G42+'09'!G42+'10'!G42+'11'!G42+'12'!G42+'13'!G42+'14'!G42+'15'!G42+'16'!G42+'17'!G42+'18'!G42+'19'!G42+'20'!G42+'21'!G42+'22'!G42+'23'!G42+'24'!G42+'25'!G42+'26'!G42+'27'!G42+'28'!G42+'29'!G42+'30'!G42+'31'!G42</f>
        <v>27500</v>
      </c>
      <c r="H42" s="18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'01'!H42+'02'!H42+'03'!H42+'04'!H42+'05'!H42+'06'!H42+'07'!H42+'08'!H42+'09'!H42+'10'!H42+'11'!H42+'12'!H42+'13'!H42+'14'!H42+'15'!H42+'16'!H42+'17'!H42+'18'!H42+'19'!H42+'20'!H42+'21'!H42+'22'!H42+'23'!H42+'24'!H42+'25'!H42+'26'!H42+'27'!H42+'28'!H42+'29'!H42+'30'!H42+'31'!H42</f>
        <v>26549882</v>
      </c>
      <c r="I42" s="21">
        <f t="shared" si="0"/>
        <v>5985867076</v>
      </c>
      <c r="K42" s="37"/>
      <c r="M42" s="37"/>
      <c r="O42" s="37"/>
    </row>
    <row r="43" spans="1:15" x14ac:dyDescent="0.25">
      <c r="A43" s="14">
        <v>1048</v>
      </c>
      <c r="B43" s="15" t="s">
        <v>48</v>
      </c>
      <c r="C43" s="19">
        <f>'01'!C43+'02'!C43+'03'!C43+'04'!C43+'05'!C43+'06'!C43+'07'!C43+'08'!C43+'09'!C43+'10'!C43+'11'!C43+'12'!C43+'13'!C43+'14'!C43+'15'!C43+'16'!C43+'17'!C43+'18'!C43+'19'!C43+'20'!C43+'21'!C43+'22'!C43+'23'!C43+'24'!C43+'25'!C43+'26'!C43+'27'!C43+'28'!C43+'29'!C43+'30'!C43+'31'!C43</f>
        <v>1125242819</v>
      </c>
      <c r="D43" s="19">
        <f>'01'!D43+'02'!D43+'03'!D43+'04'!D43+'05'!D43+'06'!D43+'07'!D43+'08'!D43+'09'!D43+'10'!D43+'11'!D43+'12'!D43+'13'!D43+'14'!D43+'15'!D43+'16'!D43+'17'!D43+'18'!D43+'19'!D43+'20'!D43+'21'!D43+'22'!D43+'23'!D43+'24'!D43+'25'!D43+'26'!D43+'27'!D43+'28'!D43+'29'!D43+'30'!D43+'31'!D43</f>
        <v>81141495</v>
      </c>
      <c r="E43" s="19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49400393</v>
      </c>
      <c r="F43" s="19">
        <f>'01'!F43+'02'!F43+'03'!F43+'04'!F43+'05'!F43+'06'!F43+'07'!F43+'08'!F43+'09'!F43+'10'!F43+'11'!F43+'12'!F43+'13'!F43+'14'!F43+'15'!F43+'16'!F43+'17'!F43+'18'!F43+'19'!F43+'20'!F43+'21'!F43+'22'!F43+'23'!F43+'24'!F43+'25'!F43+'26'!F43+'27'!F43+'28'!F43+'29'!F43+'30'!F43+'31'!F43</f>
        <v>24282033</v>
      </c>
      <c r="G43" s="19">
        <f>'01'!G43+'02'!G43+'03'!G43+'04'!G43+'05'!G43+'06'!G43+'07'!G43+'08'!G43+'09'!G43+'10'!G43+'11'!G43+'12'!G43+'13'!G43+'14'!G43+'15'!G43+'16'!G43+'17'!G43+'18'!G43+'19'!G43+'20'!G43+'21'!G43+'22'!G43+'23'!G43+'24'!G43+'25'!G43+'26'!G43+'27'!G43+'28'!G43+'29'!G43+'30'!G43+'31'!G43</f>
        <v>7500</v>
      </c>
      <c r="H43" s="19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17152009</v>
      </c>
      <c r="I43" s="22">
        <f t="shared" si="0"/>
        <v>1297226249</v>
      </c>
      <c r="K43" s="37"/>
      <c r="M43" s="37"/>
      <c r="O43" s="37"/>
    </row>
    <row r="44" spans="1:15" x14ac:dyDescent="0.25">
      <c r="A44" s="14">
        <v>1050</v>
      </c>
      <c r="B44" s="15" t="s">
        <v>49</v>
      </c>
      <c r="C44" s="18">
        <f>'01'!C44+'02'!C44+'03'!C44+'04'!C44+'05'!C44+'06'!C44+'07'!C44+'08'!C44+'09'!C44+'10'!C44+'11'!C44+'12'!C44+'13'!C44+'14'!C44+'15'!C44+'16'!C44+'17'!C44+'18'!C44+'19'!C44+'20'!C44+'21'!C44+'22'!C44+'23'!C44+'24'!C44+'25'!C44+'26'!C44+'27'!C44+'28'!C44+'29'!C44+'30'!C44+'31'!C44</f>
        <v>713859</v>
      </c>
      <c r="D44" s="18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50474</v>
      </c>
      <c r="E44" s="18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'01'!E44+'02'!E44+'03'!E44+'04'!E44+'05'!E44+'06'!E44+'07'!E44+'08'!E44+'09'!E44+'10'!E44+'11'!E44+'12'!E44+'13'!E44+'14'!E44+'15'!E44+'16'!E44+'17'!E44+'18'!E44+'19'!E44+'20'!E44+'21'!E44+'22'!E44+'23'!E44+'24'!E44+'25'!E44+'26'!E44+'27'!E44+'28'!E44+'29'!E44+'30'!E44+'31'!E44</f>
        <v>3758</v>
      </c>
      <c r="F44" s="18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'01'!F44+'02'!F44+'03'!F44+'04'!F44+'05'!F44+'06'!F44+'07'!F44+'08'!F44+'09'!F44+'10'!F44+'11'!F44+'12'!F44+'13'!F44+'14'!F44+'15'!F44+'16'!F44+'17'!F44+'18'!F44+'19'!F44+'20'!F44+'21'!F44+'22'!F44+'23'!F44+'24'!F44+'25'!F44+'26'!F44+'27'!F44+'28'!F44+'29'!F44+'30'!F44+'31'!F44</f>
        <v>0</v>
      </c>
      <c r="G44" s="18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0</v>
      </c>
      <c r="H44" s="18">
        <f>'01'!H44+'02'!H44+'03'!H44+'04'!H44+'05'!H44+'06'!H44+'07'!H44+'08'!H44+'09'!H44+'10'!H44+'11'!H44+'12'!H44+'13'!H44+'14'!H44+'15'!H44+'16'!H44+'17'!H44+'18'!H44+'19'!H44+'20'!H44+'21'!H44+'22'!H44+'23'!H44+'24'!H44+'25'!H44+'26'!H44+'27'!H44+'28'!H44+'29'!H44+'30'!H44+'31'!H44</f>
        <v>556784</v>
      </c>
      <c r="I44" s="21">
        <f t="shared" si="0"/>
        <v>1324875</v>
      </c>
      <c r="K44" s="37"/>
      <c r="M44" s="37"/>
      <c r="O44" s="37"/>
    </row>
    <row r="45" spans="1:15" x14ac:dyDescent="0.25">
      <c r="A45" s="14">
        <v>1052</v>
      </c>
      <c r="B45" s="15" t="s">
        <v>50</v>
      </c>
      <c r="C45" s="19">
        <f>'01'!C45+'02'!C45+'03'!C45+'04'!C45+'05'!C45+'06'!C45+'07'!C45+'08'!C45+'09'!C45+'10'!C45+'11'!C45+'12'!C45+'13'!C45+'14'!C45+'15'!C45+'16'!C45+'17'!C45+'18'!C45+'19'!C45+'20'!C45+'21'!C45+'22'!C45+'23'!C45+'24'!C45+'25'!C45+'26'!C45+'27'!C45+'28'!C45+'29'!C45+'30'!C45+'31'!C45</f>
        <v>687926452</v>
      </c>
      <c r="D45" s="19">
        <f>'01'!D45+'02'!D45+'03'!D45+'04'!D45+'05'!D45+'06'!D45+'07'!D45+'08'!D45+'09'!D45+'10'!D45+'11'!D45+'12'!D45+'13'!D45+'14'!D45+'15'!D45+'16'!D45+'17'!D45+'18'!D45+'19'!D45+'20'!D45+'21'!D45+'22'!D45+'23'!D45+'24'!D45+'25'!D45+'26'!D45+'27'!D45+'28'!D45+'29'!D45+'30'!D45+'31'!D45</f>
        <v>45295785</v>
      </c>
      <c r="E45" s="19">
        <f>'01'!E45+'02'!E45+'03'!E45+'04'!E45+'05'!E45+'06'!E45+'07'!E45+'08'!E45+'09'!E45+'10'!E45+'11'!E45+'12'!E45+'13'!E45+'14'!E45+'15'!E45+'16'!E45+'17'!E45+'18'!E45+'19'!E45+'20'!E45+'21'!E45+'22'!E45+'23'!E45+'24'!E45+'25'!E45+'26'!E45+'27'!E45+'28'!E45+'29'!E45+'30'!E45+'31'!E45</f>
        <v>24924996</v>
      </c>
      <c r="F45" s="19">
        <f>'01'!F45+'02'!F45+'03'!F45+'04'!F45+'05'!F45+'06'!F45+'07'!F45+'08'!F45+'09'!F45+'10'!F45+'11'!F45+'12'!F45+'13'!F45+'14'!F45+'15'!F45+'16'!F45+'17'!F45+'18'!F45+'19'!F45+'20'!F45+'21'!F45+'22'!F45+'23'!F45+'24'!F45+'25'!F45+'26'!F45+'27'!F45+'28'!F45+'29'!F45+'30'!F45+'31'!F45</f>
        <v>23122893</v>
      </c>
      <c r="G45" s="19">
        <f>'01'!G45+'02'!G45+'03'!G45+'04'!G45+'05'!G45+'06'!G45+'07'!G45+'08'!G45+'09'!G45+'10'!G45+'11'!G45+'12'!G45+'13'!G45+'14'!G45+'15'!G45+'16'!G45+'17'!G45+'18'!G45+'19'!G45+'20'!G45+'21'!G45+'22'!G45+'23'!G45+'24'!G45+'25'!G45+'26'!G45+'27'!G45+'28'!G45+'29'!G45+'30'!G45+'31'!G45</f>
        <v>2500</v>
      </c>
      <c r="H45" s="19">
        <f>'01'!H45+'02'!H45+'03'!H45+'04'!H45+'05'!H45+'06'!H45+'07'!H45+'08'!H45+'09'!H45+'10'!H45+'11'!H45+'12'!H45+'13'!H45+'14'!H45+'15'!H45+'16'!H45+'17'!H45+'18'!H45+'19'!H45+'20'!H45+'21'!H45+'22'!H45+'23'!H45+'24'!H45+'25'!H45+'26'!H45+'27'!H45+'28'!H45+'29'!H45+'30'!H45+'31'!H45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16079517</v>
      </c>
      <c r="I45" s="22">
        <f t="shared" si="0"/>
        <v>797352143</v>
      </c>
      <c r="K45" s="37"/>
      <c r="M45" s="37"/>
      <c r="O45" s="37"/>
    </row>
    <row r="46" spans="1:15" x14ac:dyDescent="0.25">
      <c r="A46" s="14">
        <v>1054</v>
      </c>
      <c r="B46" s="15" t="s">
        <v>51</v>
      </c>
      <c r="C46" s="18">
        <f>'01'!C46+'02'!C46+'03'!C46+'04'!C46+'05'!C46+'06'!C46+'07'!C46+'08'!C46+'09'!C46+'10'!C46+'11'!C46+'12'!C46+'13'!C46+'14'!C46+'15'!C46+'16'!C46+'17'!C46+'18'!C46+'19'!C46+'20'!C46+'21'!C46+'22'!C46+'23'!C46+'24'!C46+'25'!C46+'26'!C46+'27'!C46+'28'!C46+'29'!C46+'30'!C46+'31'!C46</f>
        <v>829891997</v>
      </c>
      <c r="D46" s="18">
        <f>'01'!D46+'02'!D46+'03'!D46+'04'!D46+'05'!D46+'06'!D46+'07'!D46+'08'!D46+'09'!D46+'10'!D46+'11'!D46+'12'!D46+'13'!D46+'14'!D46+'15'!D46+'16'!D46+'17'!D46+'18'!D46+'19'!D46+'20'!D46+'21'!D46+'22'!D46+'23'!D46+'24'!D46+'25'!D46+'26'!D46+'27'!D46+'28'!D46+'29'!D46+'30'!D46+'31'!D46</f>
        <v>40520877</v>
      </c>
      <c r="E46" s="18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'01'!E46+'02'!E46+'03'!E46+'04'!E46+'05'!E46+'06'!E46+'07'!E46+'08'!E46+'09'!E46+'10'!E46+'11'!E46+'12'!E46+'13'!E46+'14'!E46+'15'!E46+'16'!E46+'17'!E46+'18'!E46+'19'!E46+'20'!E46+'21'!E46+'22'!E46+'23'!E46+'24'!E46+'25'!E46+'26'!E46+'27'!E46+'28'!E46+'29'!E46+'30'!E46+'31'!E46</f>
        <v>25905295</v>
      </c>
      <c r="F46" s="18">
        <f>'01'!F46+'02'!F46+'03'!F46+'04'!F46+'05'!F46+'06'!F46+'07'!F46+'08'!F46+'09'!F46+'10'!F46+'11'!F46+'12'!F46+'13'!F46+'14'!F46+'15'!F46+'16'!F46+'17'!F46+'18'!F46+'19'!F46+'20'!F46+'21'!F46+'22'!F46+'23'!F46+'24'!F46+'25'!F46+'26'!F46+'27'!F46+'28'!F46+'29'!F46+'30'!F46+'31'!F46</f>
        <v>11535402</v>
      </c>
      <c r="G46" s="18">
        <f>'01'!G46+'02'!G46+'03'!G46+'04'!G46+'05'!G46+'06'!G46+'07'!G46+'08'!G46+'09'!G46+'10'!G46+'11'!G46+'12'!G46+'13'!G46+'14'!G46+'15'!G46+'16'!G46+'17'!G46+'18'!G46+'19'!G46+'20'!G46+'21'!G46+'22'!G46+'23'!G46+'24'!G46+'25'!G46+'26'!G46+'27'!G46+'28'!G46+'29'!G46+'30'!G46+'31'!G46</f>
        <v>295063</v>
      </c>
      <c r="H46" s="18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'01'!H46+'02'!H46+'03'!H46+'04'!H46+'05'!H46+'06'!H46+'07'!H46+'08'!H46+'09'!H46+'10'!H46+'11'!H46+'12'!H46+'13'!H46+'14'!H46+'15'!H46+'16'!H46+'17'!H46+'18'!H46+'19'!H46+'20'!H46+'21'!H46+'22'!H46+'23'!H46+'24'!H46+'25'!H46+'26'!H46+'27'!H46+'28'!H46+'29'!H46+'30'!H46+'31'!H46</f>
        <v>12835415</v>
      </c>
      <c r="I46" s="21">
        <f t="shared" si="0"/>
        <v>920984049</v>
      </c>
      <c r="K46" s="37"/>
      <c r="M46" s="37"/>
      <c r="O46" s="37"/>
    </row>
    <row r="47" spans="1:15" x14ac:dyDescent="0.25">
      <c r="A47" s="14">
        <v>1055</v>
      </c>
      <c r="B47" s="15" t="s">
        <v>52</v>
      </c>
      <c r="C47" s="19">
        <f>'01'!C47+'02'!C47+'03'!C47+'04'!C47+'05'!C47+'06'!C47+'07'!C47+'08'!C47+'09'!C47+'10'!C47+'11'!C47+'12'!C47+'13'!C47+'14'!C47+'15'!C47+'16'!C47+'17'!C47+'18'!C47+'19'!C47+'20'!C47+'21'!C47+'22'!C47+'23'!C47+'24'!C47+'25'!C47+'26'!C47+'27'!C47+'28'!C47+'29'!C47+'30'!C47+'31'!C47</f>
        <v>2415528633</v>
      </c>
      <c r="D47" s="19">
        <f>'01'!D47+'02'!D47+'03'!D47+'04'!D47+'05'!D47+'06'!D47+'07'!D47+'08'!D47+'09'!D47+'10'!D47+'11'!D47+'12'!D47+'13'!D47+'14'!D47+'15'!D47+'16'!D47+'17'!D47+'18'!D47+'19'!D47+'20'!D47+'21'!D47+'22'!D47+'23'!D47+'24'!D47+'25'!D47+'26'!D47+'27'!D47+'28'!D47+'29'!D47+'30'!D47+'31'!D47</f>
        <v>42223719</v>
      </c>
      <c r="E47" s="19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'01'!E47+'02'!E47+'03'!E47+'04'!E47+'05'!E47+'06'!E47+'07'!E47+'08'!E47+'09'!E47+'10'!E47+'11'!E47+'12'!E47+'13'!E47+'14'!E47+'15'!E47+'16'!E47+'17'!E47+'18'!E47+'19'!E47+'20'!E47+'21'!E47+'22'!E47+'23'!E47+'24'!E47+'25'!E47+'26'!E47+'27'!E47+'28'!E47+'29'!E47+'30'!E47+'31'!E47</f>
        <v>70346798</v>
      </c>
      <c r="F47" s="19">
        <f>'01'!F47+'02'!F47+'03'!F47+'04'!F47+'05'!F47+'06'!F47+'07'!F47+'08'!F47+'09'!F47+'10'!F47+'11'!F47+'12'!F47+'13'!F47+'14'!F47+'15'!F47+'16'!F47+'17'!F47+'18'!F47+'19'!F47+'20'!F47+'21'!F47+'22'!F47+'23'!F47+'24'!F47+'25'!F47+'26'!F47+'27'!F47+'28'!F47+'29'!F47+'30'!F47+'31'!F47</f>
        <v>3593363</v>
      </c>
      <c r="G47" s="19">
        <f>'01'!G47+'02'!G47+'03'!G47+'04'!G47+'05'!G47+'06'!G47+'07'!G47+'08'!G47+'09'!G47+'10'!G47+'11'!G47+'12'!G47+'13'!G47+'14'!G47+'15'!G47+'16'!G47+'17'!G47+'18'!G47+'19'!G47+'20'!G47+'21'!G47+'22'!G47+'23'!G47+'24'!G47+'25'!G47+'26'!G47+'27'!G47+'28'!G47+'29'!G47+'30'!G47+'31'!G47</f>
        <v>0</v>
      </c>
      <c r="H47" s="19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'01'!H47+'02'!H47+'03'!H47+'04'!H47+'05'!H47+'06'!H47+'07'!H47+'08'!H47+'09'!H47+'10'!H47+'11'!H47+'12'!H47+'13'!H47+'14'!H47+'15'!H47+'16'!H47+'17'!H47+'18'!H47+'19'!H47+'20'!H47+'21'!H47+'22'!H47+'23'!H47+'24'!H47+'25'!H47+'26'!H47+'27'!H47+'28'!H47+'29'!H47+'30'!H47+'31'!H47</f>
        <v>4737841</v>
      </c>
      <c r="I47" s="22">
        <f t="shared" si="0"/>
        <v>2536430354</v>
      </c>
      <c r="K47" s="37"/>
      <c r="M47" s="37"/>
      <c r="O47" s="37"/>
    </row>
    <row r="48" spans="1:15" x14ac:dyDescent="0.25">
      <c r="A48" s="14">
        <v>1057</v>
      </c>
      <c r="B48" s="15" t="s">
        <v>53</v>
      </c>
      <c r="C48" s="18">
        <f>'01'!C48+'02'!C48+'03'!C48+'04'!C48+'05'!C48+'06'!C48+'07'!C48+'08'!C48+'09'!C48+'10'!C48+'11'!C48+'12'!C48+'13'!C48+'14'!C48+'15'!C48+'16'!C48+'17'!C48+'18'!C48+'19'!C48+'20'!C48+'21'!C48+'22'!C48+'23'!C48+'24'!C48+'25'!C48+'26'!C48+'27'!C48+'28'!C48+'29'!C48+'30'!C48+'31'!C48</f>
        <v>59496351</v>
      </c>
      <c r="D48" s="18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'01'!D48+'02'!D48+'03'!D48+'04'!D48+'05'!D48+'06'!D48+'07'!D48+'08'!D48+'09'!D48+'10'!D48+'11'!D48+'12'!D48+'13'!D48+'14'!D48+'15'!D48+'16'!D48+'17'!D48+'18'!D48+'19'!D48+'20'!D48+'21'!D48+'22'!D48+'23'!D48+'24'!D48+'25'!D48+'26'!D48+'27'!D48+'28'!D48+'29'!D48+'30'!D48+'31'!D48</f>
        <v>4293335</v>
      </c>
      <c r="E48" s="18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1988362</v>
      </c>
      <c r="F48" s="18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'01'!F48+'02'!F48+'03'!F48+'04'!F48+'05'!F48+'06'!F48+'07'!F48+'08'!F48+'09'!F48+'10'!F48+'11'!F48+'12'!F48+'13'!F48+'14'!F48+'15'!F48+'16'!F48+'17'!F48+'18'!F48+'19'!F48+'20'!F48+'21'!F48+'22'!F48+'23'!F48+'24'!F48+'25'!F48+'26'!F48+'27'!F48+'28'!F48+'29'!F48+'30'!F48+'31'!F48</f>
        <v>2500</v>
      </c>
      <c r="G48" s="18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'01'!G48+'02'!G48+'03'!G48+'04'!G48+'05'!G48+'06'!G48+'07'!G48+'08'!G48+'09'!G48+'10'!G48+'11'!G48+'12'!G48+'13'!G48+'14'!G48+'15'!G48+'16'!G48+'17'!G48+'18'!G48+'19'!G48+'20'!G48+'21'!G48+'22'!G48+'23'!G48+'24'!G48+'25'!G48+'26'!G48+'27'!G48+'28'!G48+'29'!G48+'30'!G48+'31'!G48</f>
        <v>27500</v>
      </c>
      <c r="H48" s="18">
        <f>'01'!H48+'02'!H48+'03'!H48+'04'!H48+'05'!H48+'06'!H48+'07'!H48+'08'!H48+'09'!H48+'10'!H48+'11'!H48+'12'!H48+'13'!H48+'14'!H48+'15'!H48+'16'!H48+'17'!H48+'18'!H48+'19'!H48+'20'!H48+'21'!H48+'22'!H48+'23'!H48+'24'!H48+'25'!H48+'26'!H48+'27'!H48+'28'!H48+'29'!H48+'30'!H48+'31'!H48</f>
        <v>31735223</v>
      </c>
      <c r="I48" s="21">
        <f t="shared" si="0"/>
        <v>97543271</v>
      </c>
      <c r="K48" s="37"/>
      <c r="M48" s="37"/>
      <c r="O48" s="37"/>
    </row>
    <row r="49" spans="1:15" x14ac:dyDescent="0.25">
      <c r="A49" s="14">
        <v>1058</v>
      </c>
      <c r="B49" s="15" t="s">
        <v>54</v>
      </c>
      <c r="C49" s="19">
        <f>'01'!C49+'02'!C49+'03'!C49+'04'!C49+'05'!C49+'06'!C49+'07'!C49+'08'!C49+'09'!C49+'10'!C49+'11'!C49+'12'!C49+'13'!C49+'14'!C49+'15'!C49+'16'!C49+'17'!C49+'18'!C49+'19'!C49+'20'!C49+'21'!C49+'22'!C49+'23'!C49+'24'!C49+'25'!C49+'26'!C49+'27'!C49+'28'!C49+'29'!C49+'30'!C49+'31'!C49</f>
        <v>610682781</v>
      </c>
      <c r="D49" s="19">
        <f>'01'!D49+'02'!D49+'03'!D49+'04'!D49+'05'!D49+'06'!D49+'07'!D49+'08'!D49+'09'!D49+'10'!D49+'11'!D49+'12'!D49+'13'!D49+'14'!D49+'15'!D49+'16'!D49+'17'!D49+'18'!D49+'19'!D49+'20'!D49+'21'!D49+'22'!D49+'23'!D49+'24'!D49+'25'!D49+'26'!D49+'27'!D49+'28'!D49+'29'!D49+'30'!D49+'31'!D49</f>
        <v>24759053</v>
      </c>
      <c r="E49" s="19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'01'!E49+'02'!E49+'03'!E49+'04'!E49+'05'!E49+'06'!E49+'07'!E49+'08'!E49+'09'!E49+'10'!E49+'11'!E49+'12'!E49+'13'!E49+'14'!E49+'15'!E49+'16'!E49+'17'!E49+'18'!E49+'19'!E49+'20'!E49+'21'!E49+'22'!E49+'23'!E49+'24'!E49+'25'!E49+'26'!E49+'27'!E49+'28'!E49+'29'!E49+'30'!E49+'31'!E49</f>
        <v>15478395</v>
      </c>
      <c r="F49" s="19">
        <f>'01'!F49+'02'!F49+'03'!F49+'04'!F49+'05'!F49+'06'!F49+'07'!F49+'08'!F49+'09'!F49+'10'!F49+'11'!F49+'12'!F49+'13'!F49+'14'!F49+'15'!F49+'16'!F49+'17'!F49+'18'!F49+'19'!F49+'20'!F49+'21'!F49+'22'!F49+'23'!F49+'24'!F49+'25'!F49+'26'!F49+'27'!F49+'28'!F49+'29'!F49+'30'!F49+'31'!F49</f>
        <v>2804633</v>
      </c>
      <c r="G49" s="19">
        <f>'01'!G49+'02'!G49+'03'!G49+'04'!G49+'05'!G49+'06'!G49+'07'!G49+'08'!G49+'09'!G49+'10'!G49+'11'!G49+'12'!G49+'13'!G49+'14'!G49+'15'!G49+'16'!G49+'17'!G49+'18'!G49+'19'!G49+'20'!G49+'21'!G49+'22'!G49+'23'!G49+'24'!G49+'25'!G49+'26'!G49+'27'!G49+'28'!G49+'29'!G49+'30'!G49+'31'!G49</f>
        <v>985093</v>
      </c>
      <c r="H49" s="19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'01'!H49+'02'!H49+'03'!H49+'04'!H49+'05'!H49+'06'!H49+'07'!H49+'08'!H49+'09'!H49+'10'!H49+'11'!H49+'12'!H49+'13'!H49+'14'!H49+'15'!H49+'16'!H49+'17'!H49+'18'!H49+'19'!H49+'20'!H49+'21'!H49+'22'!H49+'23'!H49+'24'!H49+'25'!H49+'26'!H49+'27'!H49+'28'!H49+'29'!H49+'30'!H49+'31'!H49</f>
        <v>18470721</v>
      </c>
      <c r="I49" s="22">
        <f t="shared" si="0"/>
        <v>673180676</v>
      </c>
      <c r="K49" s="37"/>
      <c r="M49" s="37"/>
      <c r="O49" s="37"/>
    </row>
    <row r="50" spans="1:15" x14ac:dyDescent="0.25">
      <c r="A50" s="14">
        <v>1062</v>
      </c>
      <c r="B50" s="15" t="s">
        <v>55</v>
      </c>
      <c r="C50" s="18">
        <f>'01'!C50+'02'!C50+'03'!C50+'04'!C50+'05'!C50+'06'!C50+'07'!C50+'08'!C50+'09'!C50+'10'!C50+'11'!C50+'12'!C50+'13'!C50+'14'!C50+'15'!C50+'16'!C50+'17'!C50+'18'!C50+'19'!C50+'20'!C50+'21'!C50+'22'!C50+'23'!C50+'24'!C50+'25'!C50+'26'!C50+'27'!C50+'28'!C50+'29'!C50+'30'!C50+'31'!C50</f>
        <v>1324281093</v>
      </c>
      <c r="D50" s="18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'01'!D50+'02'!D50+'03'!D50+'04'!D50+'05'!D50+'06'!D50+'07'!D50+'08'!D50+'09'!D50+'10'!D50+'11'!D50+'12'!D50+'13'!D50+'14'!D50+'15'!D50+'16'!D50+'17'!D50+'18'!D50+'19'!D50+'20'!D50+'21'!D50+'22'!D50+'23'!D50+'24'!D50+'25'!D50+'26'!D50+'27'!D50+'28'!D50+'29'!D50+'30'!D50+'31'!D50</f>
        <v>32953413</v>
      </c>
      <c r="E50" s="18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38544916</v>
      </c>
      <c r="F50" s="18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'01'!F50+'02'!F50+'03'!F50+'04'!F50+'05'!F50+'06'!F50+'07'!F50+'08'!F50+'09'!F50+'10'!F50+'11'!F50+'12'!F50+'13'!F50+'14'!F50+'15'!F50+'16'!F50+'17'!F50+'18'!F50+'19'!F50+'20'!F50+'21'!F50+'22'!F50+'23'!F50+'24'!F50+'25'!F50+'26'!F50+'27'!F50+'28'!F50+'29'!F50+'30'!F50+'31'!F50</f>
        <v>3097772</v>
      </c>
      <c r="G50" s="18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'01'!G50+'02'!G50+'03'!G50+'04'!G50+'05'!G50+'06'!G50+'07'!G50+'08'!G50+'09'!G50+'10'!G50+'11'!G50+'12'!G50+'13'!G50+'14'!G50+'15'!G50+'16'!G50+'17'!G50+'18'!G50+'19'!G50+'20'!G50+'21'!G50+'22'!G50+'23'!G50+'24'!G50+'25'!G50+'26'!G50+'27'!G50+'28'!G50+'29'!G50+'30'!G50+'31'!G50</f>
        <v>0</v>
      </c>
      <c r="H50" s="18">
        <f>'01'!H50+'02'!H50+'03'!H50+'04'!H50+'05'!H50+'06'!H50+'07'!H50+'08'!H50+'09'!H50+'10'!H50+'11'!H50+'12'!H50+'13'!H50+'14'!H50+'15'!H50+'16'!H50+'17'!H50+'18'!H50+'19'!H50+'20'!H50+'21'!H50+'22'!H50+'23'!H50+'24'!H50+'25'!H50+'26'!H50+'27'!H50+'28'!H50+'29'!H50+'30'!H50+'31'!H50</f>
        <v>10994950</v>
      </c>
      <c r="I50" s="21">
        <f t="shared" si="0"/>
        <v>1409872144</v>
      </c>
      <c r="K50" s="37"/>
      <c r="M50" s="37"/>
      <c r="O50" s="37"/>
    </row>
    <row r="51" spans="1:15" x14ac:dyDescent="0.25">
      <c r="A51" s="14">
        <v>1065</v>
      </c>
      <c r="B51" s="15" t="s">
        <v>56</v>
      </c>
      <c r="C51" s="19">
        <f>'01'!C51+'02'!C51+'03'!C51+'04'!C51+'05'!C51+'06'!C51+'07'!C51+'08'!C51+'09'!C51+'10'!C51+'11'!C51+'12'!C51+'13'!C51+'14'!C51+'15'!C51+'16'!C51+'17'!C51+'18'!C51+'19'!C51+'20'!C51+'21'!C51+'22'!C51+'23'!C51+'24'!C51+'25'!C51+'26'!C51+'27'!C51+'28'!C51+'29'!C51+'30'!C51+'31'!C51</f>
        <v>2783325253</v>
      </c>
      <c r="D51" s="19">
        <f>'01'!D51+'02'!D51+'03'!D51+'04'!D51+'05'!D51+'06'!D51+'07'!D51+'08'!D51+'09'!D51+'10'!D51+'11'!D51+'12'!D51+'13'!D51+'14'!D51+'15'!D51+'16'!D51+'17'!D51+'18'!D51+'19'!D51+'20'!D51+'21'!D51+'22'!D51+'23'!D51+'24'!D51+'25'!D51+'26'!D51+'27'!D51+'28'!D51+'29'!D51+'30'!D51+'31'!D51</f>
        <v>132700761</v>
      </c>
      <c r="E51" s="19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54361437</v>
      </c>
      <c r="F51" s="19">
        <f>'01'!F51+'02'!F51+'03'!F51+'04'!F51+'05'!F51+'06'!F51+'07'!F51+'08'!F51+'09'!F51+'10'!F51+'11'!F51+'12'!F51+'13'!F51+'14'!F51+'15'!F51+'16'!F51+'17'!F51+'18'!F51+'19'!F51+'20'!F51+'21'!F51+'22'!F51+'23'!F51+'24'!F51+'25'!F51+'26'!F51+'27'!F51+'28'!F51+'29'!F51+'30'!F51+'31'!F51</f>
        <v>15090006</v>
      </c>
      <c r="G51" s="19">
        <f>'01'!G51+'02'!G51+'03'!G51+'04'!G51+'05'!G51+'06'!G51+'07'!G51+'08'!G51+'09'!G51+'10'!G51+'11'!G51+'12'!G51+'13'!G51+'14'!G51+'15'!G51+'16'!G51+'17'!G51+'18'!G51+'19'!G51+'20'!G51+'21'!G51+'22'!G51+'23'!G51+'24'!G51+'25'!G51+'26'!G51+'27'!G51+'28'!G51+'29'!G51+'30'!G51+'31'!G51</f>
        <v>0</v>
      </c>
      <c r="H51" s="19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10882872</v>
      </c>
      <c r="I51" s="22">
        <f t="shared" si="0"/>
        <v>2996360329</v>
      </c>
      <c r="K51" s="37"/>
      <c r="M51" s="37"/>
      <c r="O51" s="37"/>
    </row>
    <row r="52" spans="1:15" x14ac:dyDescent="0.25">
      <c r="A52" s="14">
        <v>1066</v>
      </c>
      <c r="B52" s="15" t="s">
        <v>57</v>
      </c>
      <c r="C52" s="18">
        <f>'01'!C52+'02'!C52+'03'!C52+'04'!C52+'05'!C52+'06'!C52+'07'!C52+'08'!C52+'09'!C52+'10'!C52+'11'!C52+'12'!C52+'13'!C52+'14'!C52+'15'!C52+'16'!C52+'17'!C52+'18'!C52+'19'!C52+'20'!C52+'21'!C52+'22'!C52+'23'!C52+'24'!C52+'25'!C52+'26'!C52+'27'!C52+'28'!C52+'29'!C52+'30'!C52+'31'!C52</f>
        <v>3368151488</v>
      </c>
      <c r="D52" s="18">
        <f>'01'!D52+'02'!D52+'03'!D52+'04'!D52+'05'!D52+'06'!D52+'07'!D52+'08'!D52+'09'!D52+'10'!D52+'11'!D52+'12'!D52+'13'!D52+'14'!D52+'15'!D52+'16'!D52+'17'!D52+'18'!D52+'19'!D52+'20'!D52+'21'!D52+'22'!D52+'23'!D52+'24'!D52+'25'!D52+'26'!D52+'27'!D52+'28'!D52+'29'!D52+'30'!D52+'31'!D52</f>
        <v>141239618</v>
      </c>
      <c r="E52" s="18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84905724</v>
      </c>
      <c r="F52" s="18">
        <f>'01'!F52+'02'!F52+'03'!F52+'04'!F52+'05'!F52+'06'!F52+'07'!F52+'08'!F52+'09'!F52+'10'!F52+'11'!F52+'12'!F52+'13'!F52+'14'!F52+'15'!F52+'16'!F52+'17'!F52+'18'!F52+'19'!F52+'20'!F52+'21'!F52+'22'!F52+'23'!F52+'24'!F52+'25'!F52+'26'!F52+'27'!F52+'28'!F52+'29'!F52+'30'!F52+'31'!F52</f>
        <v>18953013</v>
      </c>
      <c r="G52" s="18">
        <f>'01'!G52+'02'!G52+'03'!G52+'04'!G52+'05'!G52+'06'!G52+'07'!G52+'08'!G52+'09'!G52+'10'!G52+'11'!G52+'12'!G52+'13'!G52+'14'!G52+'15'!G52+'16'!G52+'17'!G52+'18'!G52+'19'!G52+'20'!G52+'21'!G52+'22'!G52+'23'!G52+'24'!G52+'25'!G52+'26'!G52+'27'!G52+'28'!G52+'29'!G52+'30'!G52+'31'!G52</f>
        <v>135000</v>
      </c>
      <c r="H52" s="18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'01'!H52+'02'!H52+'03'!H52+'04'!H52+'05'!H52+'06'!H52+'07'!H52+'08'!H52+'09'!H52+'10'!H52+'11'!H52+'12'!H52+'13'!H52+'14'!H52+'15'!H52+'16'!H52+'17'!H52+'18'!H52+'19'!H52+'20'!H52+'21'!H52+'22'!H52+'23'!H52+'24'!H52+'25'!H52+'26'!H52+'27'!H52+'28'!H52+'29'!H52+'30'!H52+'31'!H52</f>
        <v>15121805</v>
      </c>
      <c r="I52" s="21">
        <f t="shared" si="0"/>
        <v>3628506648</v>
      </c>
      <c r="K52" s="37"/>
      <c r="M52" s="37"/>
      <c r="O52" s="37"/>
    </row>
    <row r="53" spans="1:15" x14ac:dyDescent="0.25">
      <c r="A53" s="14">
        <v>1067</v>
      </c>
      <c r="B53" s="15" t="s">
        <v>58</v>
      </c>
      <c r="C53" s="19">
        <f>'01'!C53+'02'!C53+'03'!C53+'04'!C53+'05'!C53+'06'!C53+'07'!C53+'08'!C53+'09'!C53+'10'!C53+'11'!C53+'12'!C53+'13'!C53+'14'!C53+'15'!C53+'16'!C53+'17'!C53+'18'!C53+'19'!C53+'20'!C53+'21'!C53+'22'!C53+'23'!C53+'24'!C53+'25'!C53+'26'!C53+'27'!C53+'28'!C53+'29'!C53+'30'!C53+'31'!C53</f>
        <v>926718253</v>
      </c>
      <c r="D53" s="19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'01'!D53+'02'!D53+'03'!D53+'04'!D53+'05'!D53+'06'!D53+'07'!D53+'08'!D53+'09'!D53+'10'!D53+'11'!D53+'12'!D53+'13'!D53+'14'!D53+'15'!D53+'16'!D53+'17'!D53+'18'!D53+'19'!D53+'20'!D53+'21'!D53+'22'!D53+'23'!D53+'24'!D53+'25'!D53+'26'!D53+'27'!D53+'28'!D53+'29'!D53+'30'!D53+'31'!D53</f>
        <v>28839</v>
      </c>
      <c r="E53" s="19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46176</v>
      </c>
      <c r="F53" s="19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'01'!F53+'02'!F53+'03'!F53+'04'!F53+'05'!F53+'06'!F53+'07'!F53+'08'!F53+'09'!F53+'10'!F53+'11'!F53+'12'!F53+'13'!F53+'14'!F53+'15'!F53+'16'!F53+'17'!F53+'18'!F53+'19'!F53+'20'!F53+'21'!F53+'22'!F53+'23'!F53+'24'!F53+'25'!F53+'26'!F53+'27'!F53+'28'!F53+'29'!F53+'30'!F53+'31'!F53</f>
        <v>2501</v>
      </c>
      <c r="G53" s="19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'01'!G53+'02'!G53+'03'!G53+'04'!G53+'05'!G53+'06'!G53+'07'!G53+'08'!G53+'09'!G53+'10'!G53+'11'!G53+'12'!G53+'13'!G53+'14'!G53+'15'!G53+'16'!G53+'17'!G53+'18'!G53+'19'!G53+'20'!G53+'21'!G53+'22'!G53+'23'!G53+'24'!G53+'25'!G53+'26'!G53+'27'!G53+'28'!G53+'29'!G53+'30'!G53+'31'!G53</f>
        <v>60418</v>
      </c>
      <c r="H53" s="19">
        <f>'01'!H53+'02'!H53+'03'!H53+'04'!H53+'05'!H53+'06'!H53+'07'!H53+'08'!H53+'09'!H53+'10'!H53+'11'!H53+'12'!H53+'13'!H53+'14'!H53+'15'!H53+'16'!H53+'17'!H53+'18'!H53+'19'!H53+'20'!H53+'21'!H53+'22'!H53+'23'!H53+'24'!H53+'25'!H53+'26'!H53+'27'!H53+'28'!H53+'29'!H53+'30'!H53+'31'!H53</f>
        <v>832583</v>
      </c>
      <c r="I53" s="22">
        <f t="shared" si="0"/>
        <v>927688770</v>
      </c>
      <c r="K53" s="37"/>
      <c r="M53" s="37"/>
      <c r="O53" s="37"/>
    </row>
    <row r="54" spans="1:15" x14ac:dyDescent="0.25">
      <c r="A54" s="14">
        <v>1068</v>
      </c>
      <c r="B54" s="15" t="s">
        <v>59</v>
      </c>
      <c r="C54" s="18">
        <f>'01'!C54+'02'!C54+'03'!C54+'04'!C54+'05'!C54+'06'!C54+'07'!C54+'08'!C54+'09'!C54+'10'!C54+'11'!C54+'12'!C54+'13'!C54+'14'!C54+'15'!C54+'16'!C54+'17'!C54+'18'!C54+'19'!C54+'20'!C54+'21'!C54+'22'!C54+'23'!C54+'24'!C54+'25'!C54+'26'!C54+'27'!C54+'28'!C54+'29'!C54+'30'!C54+'31'!C54</f>
        <v>73732982</v>
      </c>
      <c r="D54" s="18">
        <f>'01'!D54+'02'!D54+'03'!D54+'04'!D54+'05'!D54+'06'!D54+'07'!D54+'08'!D54+'09'!D54+'10'!D54+'11'!D54+'12'!D54+'13'!D54+'14'!D54+'15'!D54+'16'!D54+'17'!D54+'18'!D54+'19'!D54+'20'!D54+'21'!D54+'22'!D54+'23'!D54+'24'!D54+'25'!D54+'26'!D54+'27'!D54+'28'!D54+'29'!D54+'30'!D54+'31'!D54</f>
        <v>7324796</v>
      </c>
      <c r="E54" s="18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'01'!E54+'02'!E54+'03'!E54+'04'!E54+'05'!E54+'06'!E54+'07'!E54+'08'!E54+'09'!E54+'10'!E54+'11'!E54+'12'!E54+'13'!E54+'14'!E54+'15'!E54+'16'!E54+'17'!E54+'18'!E54+'19'!E54+'20'!E54+'21'!E54+'22'!E54+'23'!E54+'24'!E54+'25'!E54+'26'!E54+'27'!E54+'28'!E54+'29'!E54+'30'!E54+'31'!E54</f>
        <v>3476669</v>
      </c>
      <c r="F54" s="18">
        <f>'01'!F54+'02'!F54+'03'!F54+'04'!F54+'05'!F54+'06'!F54+'07'!F54+'08'!F54+'09'!F54+'10'!F54+'11'!F54+'12'!F54+'13'!F54+'14'!F54+'15'!F54+'16'!F54+'17'!F54+'18'!F54+'19'!F54+'20'!F54+'21'!F54+'22'!F54+'23'!F54+'24'!F54+'25'!F54+'26'!F54+'27'!F54+'28'!F54+'29'!F54+'30'!F54+'31'!F54</f>
        <v>0</v>
      </c>
      <c r="G54" s="18">
        <f>'01'!G54+'02'!G54+'03'!G54+'04'!G54+'05'!G54+'06'!G54+'07'!G54+'08'!G54+'09'!G54+'10'!G54+'11'!G54+'12'!G54+'13'!G54+'14'!G54+'15'!G54+'16'!G54+'17'!G54+'18'!G54+'19'!G54+'20'!G54+'21'!G54+'22'!G54+'23'!G54+'24'!G54+'25'!G54+'26'!G54+'27'!G54+'28'!G54+'29'!G54+'30'!G54+'31'!G54</f>
        <v>0</v>
      </c>
      <c r="H54" s="18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'01'!H54+'02'!H54+'03'!H54+'04'!H54+'05'!H54+'06'!H54+'07'!H54+'08'!H54+'09'!H54+'10'!H54+'11'!H54+'12'!H54+'13'!H54+'14'!H54+'15'!H54+'16'!H54+'17'!H54+'18'!H54+'19'!H54+'20'!H54+'21'!H54+'22'!H54+'23'!H54+'24'!H54+'25'!H54+'26'!H54+'27'!H54+'28'!H54+'29'!H54+'30'!H54+'31'!H54</f>
        <v>35541</v>
      </c>
      <c r="I54" s="21">
        <f t="shared" si="0"/>
        <v>84569988</v>
      </c>
      <c r="K54" s="37"/>
      <c r="M54" s="37"/>
      <c r="O54" s="37"/>
    </row>
    <row r="55" spans="1:15" x14ac:dyDescent="0.25">
      <c r="A55" s="14">
        <v>1069</v>
      </c>
      <c r="B55" s="15" t="s">
        <v>60</v>
      </c>
      <c r="C55" s="19">
        <f>'01'!C55+'02'!C55+'03'!C55+'04'!C55+'05'!C55+'06'!C55+'07'!C55+'08'!C55+'09'!C55+'10'!C55+'11'!C55+'12'!C55+'13'!C55+'14'!C55+'15'!C55+'16'!C55+'17'!C55+'18'!C55+'19'!C55+'20'!C55+'21'!C55+'22'!C55+'23'!C55+'24'!C55+'25'!C55+'26'!C55+'27'!C55+'28'!C55+'29'!C55+'30'!C55+'31'!C55</f>
        <v>51532663</v>
      </c>
      <c r="D55" s="19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'01'!D55+'02'!D55+'03'!D55+'04'!D55+'05'!D55+'06'!D55+'07'!D55+'08'!D55+'09'!D55+'10'!D55+'11'!D55+'12'!D55+'13'!D55+'14'!D55+'15'!D55+'16'!D55+'17'!D55+'18'!D55+'19'!D55+'20'!D55+'21'!D55+'22'!D55+'23'!D55+'24'!D55+'25'!D55+'26'!D55+'27'!D55+'28'!D55+'29'!D55+'30'!D55+'31'!D55</f>
        <v>2905172</v>
      </c>
      <c r="E55" s="19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1856885</v>
      </c>
      <c r="F55" s="19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'01'!F55+'02'!F55+'03'!F55+'04'!F55+'05'!F55+'06'!F55+'07'!F55+'08'!F55+'09'!F55+'10'!F55+'11'!F55+'12'!F55+'13'!F55+'14'!F55+'15'!F55+'16'!F55+'17'!F55+'18'!F55+'19'!F55+'20'!F55+'21'!F55+'22'!F55+'23'!F55+'24'!F55+'25'!F55+'26'!F55+'27'!F55+'28'!F55+'29'!F55+'30'!F55+'31'!F55</f>
        <v>3400</v>
      </c>
      <c r="G55" s="19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'01'!G55+'02'!G55+'03'!G55+'04'!G55+'05'!G55+'06'!G55+'07'!G55+'08'!G55+'09'!G55+'10'!G55+'11'!G55+'12'!G55+'13'!G55+'14'!G55+'15'!G55+'16'!G55+'17'!G55+'18'!G55+'19'!G55+'20'!G55+'21'!G55+'22'!G55+'23'!G55+'24'!G55+'25'!G55+'26'!G55+'27'!G55+'28'!G55+'29'!G55+'30'!G55+'31'!G55</f>
        <v>0</v>
      </c>
      <c r="H55" s="19">
        <f>'01'!H55+'02'!H55+'03'!H55+'04'!H55+'05'!H55+'06'!H55+'07'!H55+'08'!H55+'09'!H55+'10'!H55+'11'!H55+'12'!H55+'13'!H55+'14'!H55+'15'!H55+'16'!H55+'17'!H55+'18'!H55+'19'!H55+'20'!H55+'21'!H55+'22'!H55+'23'!H55+'24'!H55+'25'!H55+'26'!H55+'27'!H55+'28'!H55+'29'!H55+'30'!H55+'31'!H55</f>
        <v>1323447</v>
      </c>
      <c r="I55" s="22">
        <f t="shared" si="0"/>
        <v>57621567</v>
      </c>
      <c r="K55" s="37"/>
      <c r="M55" s="37"/>
      <c r="O55" s="37"/>
    </row>
    <row r="56" spans="1:15" ht="15" customHeight="1" x14ac:dyDescent="0.25">
      <c r="A56" s="14">
        <v>1070</v>
      </c>
      <c r="B56" s="15" t="s">
        <v>61</v>
      </c>
      <c r="C56" s="18">
        <f>'01'!C56+'02'!C56+'03'!C56+'04'!C56+'05'!C56+'06'!C56+'07'!C56+'08'!C56+'09'!C56+'10'!C56+'11'!C56+'12'!C56+'13'!C56+'14'!C56+'15'!C56+'16'!C56+'17'!C56+'18'!C56+'19'!C56+'20'!C56+'21'!C56+'22'!C56+'23'!C56+'24'!C56+'25'!C56+'26'!C56+'27'!C56+'28'!C56+'29'!C56+'30'!C56+'31'!C56</f>
        <v>0</v>
      </c>
      <c r="D56" s="18">
        <f>'01'!D56+'02'!D56+'03'!D56+'04'!D56+'05'!D56+'06'!D56+'07'!D56+'08'!D56+'09'!D56+'10'!D56+'11'!D56+'12'!D56+'13'!D56+'14'!D56+'15'!D56+'16'!D56+'17'!D56+'18'!D56+'19'!D56+'20'!D56+'21'!D56+'22'!D56+'23'!D56+'24'!D56+'25'!D56+'26'!D56+'27'!D56+'28'!D56+'29'!D56+'30'!D56+'31'!D56</f>
        <v>0</v>
      </c>
      <c r="E56" s="18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0</v>
      </c>
      <c r="F56" s="18">
        <f>'01'!F56+'02'!F56+'03'!F56+'04'!F56+'05'!F56+'06'!F56+'07'!F56+'08'!F56+'09'!F56+'10'!F56+'11'!F56+'12'!F56+'13'!F56+'14'!F56+'15'!F56+'16'!F56+'17'!F56+'18'!F56+'19'!F56+'20'!F56+'21'!F56+'22'!F56+'23'!F56+'24'!F56+'25'!F56+'26'!F56+'27'!F56+'28'!F56+'29'!F56+'30'!F56+'31'!F56</f>
        <v>0</v>
      </c>
      <c r="G56" s="18">
        <f>'01'!G56+'02'!G56+'03'!G56+'04'!G56+'05'!G56+'06'!G56+'07'!G56+'08'!G56+'09'!G56+'10'!G56+'11'!G56+'12'!G56+'13'!G56+'14'!G56+'15'!G56+'16'!G56+'17'!G56+'18'!G56+'19'!G56+'20'!G56+'21'!G56+'22'!G56+'23'!G56+'24'!G56+'25'!G56+'26'!G56+'27'!G56+'28'!G56+'29'!G56+'30'!G56+'31'!G56</f>
        <v>0</v>
      </c>
      <c r="H56" s="18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'01'!H56+'02'!H56+'03'!H56+'04'!H56+'05'!H56+'06'!H56+'07'!H56+'08'!H56+'09'!H56+'10'!H56+'11'!H56+'12'!H56+'13'!H56+'14'!H56+'15'!H56+'16'!H56+'17'!H56+'18'!H56+'19'!H56+'20'!H56+'21'!H56+'22'!H56+'23'!H56+'24'!H56+'25'!H56+'26'!H56+'27'!H56+'28'!H56+'29'!H56+'30'!H56+'31'!H56</f>
        <v>316532</v>
      </c>
      <c r="I56" s="21">
        <f t="shared" si="0"/>
        <v>316532</v>
      </c>
      <c r="K56" s="37"/>
      <c r="M56" s="37"/>
      <c r="O56" s="37"/>
    </row>
    <row r="57" spans="1:15" x14ac:dyDescent="0.25">
      <c r="A57" s="13"/>
      <c r="B57" s="16" t="s">
        <v>62</v>
      </c>
      <c r="C57" s="31">
        <f t="shared" ref="C57:I57" si="1">SUM(C7:C56)</f>
        <v>76865664572</v>
      </c>
      <c r="D57" s="31">
        <f t="shared" si="1"/>
        <v>8595137700</v>
      </c>
      <c r="E57" s="31">
        <f t="shared" si="1"/>
        <v>2289613789</v>
      </c>
      <c r="F57" s="31">
        <f t="shared" si="1"/>
        <v>2865329106</v>
      </c>
      <c r="G57" s="31">
        <f t="shared" si="1"/>
        <v>5724813</v>
      </c>
      <c r="H57" s="31">
        <f t="shared" si="1"/>
        <v>745001608</v>
      </c>
      <c r="I57" s="32">
        <f t="shared" si="1"/>
        <v>91366471588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10000</v>
      </c>
      <c r="I7" s="39">
        <f>SUM(C7:H7)</f>
        <v>10000</v>
      </c>
    </row>
    <row r="8" spans="1:9" x14ac:dyDescent="0.25">
      <c r="A8" s="25">
        <v>1002</v>
      </c>
      <c r="B8" s="26" t="s">
        <v>13</v>
      </c>
      <c r="C8" s="40">
        <v>6093955</v>
      </c>
      <c r="D8" s="40">
        <v>108798</v>
      </c>
      <c r="E8" s="40">
        <v>31588</v>
      </c>
      <c r="F8" s="40">
        <v>0</v>
      </c>
      <c r="G8" s="40">
        <v>0</v>
      </c>
      <c r="H8" s="40">
        <v>424689</v>
      </c>
      <c r="I8" s="41">
        <f t="shared" ref="I8:I56" si="0">SUM(C8:H8)</f>
        <v>6659030</v>
      </c>
    </row>
    <row r="9" spans="1:9" x14ac:dyDescent="0.25">
      <c r="A9" s="25">
        <v>1005</v>
      </c>
      <c r="B9" s="26" t="s">
        <v>14</v>
      </c>
      <c r="C9" s="42">
        <v>1178</v>
      </c>
      <c r="D9" s="42">
        <v>0</v>
      </c>
      <c r="E9" s="42">
        <v>15492</v>
      </c>
      <c r="F9" s="42">
        <v>0</v>
      </c>
      <c r="G9" s="42">
        <v>2500</v>
      </c>
      <c r="H9" s="42">
        <v>15723</v>
      </c>
      <c r="I9" s="43">
        <f t="shared" si="0"/>
        <v>34893</v>
      </c>
    </row>
    <row r="10" spans="1:9" x14ac:dyDescent="0.25">
      <c r="A10" s="25">
        <v>1006</v>
      </c>
      <c r="B10" s="26" t="s">
        <v>15</v>
      </c>
      <c r="C10" s="40">
        <v>76</v>
      </c>
      <c r="D10" s="40">
        <v>0</v>
      </c>
      <c r="E10" s="40">
        <v>758</v>
      </c>
      <c r="F10" s="40">
        <v>0</v>
      </c>
      <c r="G10" s="40">
        <v>0</v>
      </c>
      <c r="H10" s="40">
        <v>480</v>
      </c>
      <c r="I10" s="41">
        <f t="shared" si="0"/>
        <v>1314</v>
      </c>
    </row>
    <row r="11" spans="1:9" x14ac:dyDescent="0.25">
      <c r="A11" s="25">
        <v>1007</v>
      </c>
      <c r="B11" s="26" t="s">
        <v>16</v>
      </c>
      <c r="C11" s="42">
        <v>143024758</v>
      </c>
      <c r="D11" s="42">
        <v>3048842</v>
      </c>
      <c r="E11" s="42">
        <v>2552258</v>
      </c>
      <c r="F11" s="42">
        <v>4965947</v>
      </c>
      <c r="G11" s="42">
        <v>7500</v>
      </c>
      <c r="H11" s="42">
        <v>2390996</v>
      </c>
      <c r="I11" s="43">
        <f t="shared" si="0"/>
        <v>155990301</v>
      </c>
    </row>
    <row r="12" spans="1:9" x14ac:dyDescent="0.25">
      <c r="A12" s="25">
        <v>1008</v>
      </c>
      <c r="B12" s="26" t="s">
        <v>17</v>
      </c>
      <c r="C12" s="40">
        <v>38980683</v>
      </c>
      <c r="D12" s="40">
        <v>0</v>
      </c>
      <c r="E12" s="40">
        <v>742</v>
      </c>
      <c r="F12" s="40">
        <v>0</v>
      </c>
      <c r="G12" s="40">
        <v>0</v>
      </c>
      <c r="H12" s="40">
        <v>99658</v>
      </c>
      <c r="I12" s="41">
        <f t="shared" si="0"/>
        <v>39081083</v>
      </c>
    </row>
    <row r="13" spans="1:9" x14ac:dyDescent="0.25">
      <c r="A13" s="25">
        <v>1010</v>
      </c>
      <c r="B13" s="26" t="s">
        <v>18</v>
      </c>
      <c r="C13" s="42">
        <v>5553247</v>
      </c>
      <c r="D13" s="42">
        <v>72994</v>
      </c>
      <c r="E13" s="42">
        <v>605711</v>
      </c>
      <c r="F13" s="42">
        <v>30933</v>
      </c>
      <c r="G13" s="42">
        <v>0</v>
      </c>
      <c r="H13" s="42">
        <v>24174</v>
      </c>
      <c r="I13" s="43">
        <f t="shared" si="0"/>
        <v>6287059</v>
      </c>
    </row>
    <row r="14" spans="1:9" x14ac:dyDescent="0.25">
      <c r="A14" s="25">
        <v>1011</v>
      </c>
      <c r="B14" s="26" t="s">
        <v>19</v>
      </c>
      <c r="C14" s="40">
        <v>63164187</v>
      </c>
      <c r="D14" s="40">
        <v>9441317</v>
      </c>
      <c r="E14" s="40">
        <v>3162529</v>
      </c>
      <c r="F14" s="40">
        <v>0</v>
      </c>
      <c r="G14" s="40">
        <v>0</v>
      </c>
      <c r="H14" s="40">
        <v>2393767</v>
      </c>
      <c r="I14" s="41">
        <f t="shared" si="0"/>
        <v>78161800</v>
      </c>
    </row>
    <row r="15" spans="1:9" x14ac:dyDescent="0.25">
      <c r="A15" s="25">
        <v>1012</v>
      </c>
      <c r="B15" s="26" t="s">
        <v>20</v>
      </c>
      <c r="C15" s="42">
        <v>77009219</v>
      </c>
      <c r="D15" s="42">
        <v>1748</v>
      </c>
      <c r="E15" s="42">
        <v>7036</v>
      </c>
      <c r="F15" s="42">
        <v>4111925</v>
      </c>
      <c r="G15" s="42">
        <v>37501</v>
      </c>
      <c r="H15" s="42">
        <v>1077884</v>
      </c>
      <c r="I15" s="43">
        <f t="shared" si="0"/>
        <v>82245313</v>
      </c>
    </row>
    <row r="16" spans="1:9" x14ac:dyDescent="0.25">
      <c r="A16" s="25">
        <v>1013</v>
      </c>
      <c r="B16" s="26" t="s">
        <v>21</v>
      </c>
      <c r="C16" s="40">
        <v>248899916</v>
      </c>
      <c r="D16" s="40">
        <v>94570663</v>
      </c>
      <c r="E16" s="40">
        <v>10179062</v>
      </c>
      <c r="F16" s="40">
        <v>8898286</v>
      </c>
      <c r="G16" s="40">
        <v>0</v>
      </c>
      <c r="H16" s="40">
        <v>1211994</v>
      </c>
      <c r="I16" s="41">
        <f t="shared" si="0"/>
        <v>363759921</v>
      </c>
    </row>
    <row r="17" spans="1:9" x14ac:dyDescent="0.25">
      <c r="A17" s="25">
        <v>1014</v>
      </c>
      <c r="B17" s="26" t="s">
        <v>22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435459</v>
      </c>
      <c r="I17" s="43">
        <f t="shared" si="0"/>
        <v>435459</v>
      </c>
    </row>
    <row r="18" spans="1:9" x14ac:dyDescent="0.25">
      <c r="A18" s="25">
        <v>1016</v>
      </c>
      <c r="B18" s="26" t="s">
        <v>23</v>
      </c>
      <c r="C18" s="40">
        <v>459879620</v>
      </c>
      <c r="D18" s="40">
        <v>91879850</v>
      </c>
      <c r="E18" s="40">
        <v>20399281</v>
      </c>
      <c r="F18" s="40">
        <v>4171302</v>
      </c>
      <c r="G18" s="40">
        <v>0</v>
      </c>
      <c r="H18" s="40">
        <v>1124768</v>
      </c>
      <c r="I18" s="41">
        <f t="shared" si="0"/>
        <v>577454821</v>
      </c>
    </row>
    <row r="19" spans="1:9" x14ac:dyDescent="0.25">
      <c r="A19" s="25">
        <v>1017</v>
      </c>
      <c r="B19" s="26" t="s">
        <v>24</v>
      </c>
      <c r="C19" s="42">
        <v>40832761</v>
      </c>
      <c r="D19" s="42">
        <v>1245198</v>
      </c>
      <c r="E19" s="42">
        <v>1055003</v>
      </c>
      <c r="F19" s="42">
        <v>875690</v>
      </c>
      <c r="G19" s="42">
        <v>0</v>
      </c>
      <c r="H19" s="42">
        <v>2145728</v>
      </c>
      <c r="I19" s="43">
        <f t="shared" si="0"/>
        <v>46154380</v>
      </c>
    </row>
    <row r="20" spans="1:9" x14ac:dyDescent="0.25">
      <c r="A20" s="25">
        <v>1018</v>
      </c>
      <c r="B20" s="26" t="s">
        <v>25</v>
      </c>
      <c r="C20" s="40">
        <v>126381517</v>
      </c>
      <c r="D20" s="40">
        <v>315338</v>
      </c>
      <c r="E20" s="40">
        <v>3975581</v>
      </c>
      <c r="F20" s="40">
        <v>32294232</v>
      </c>
      <c r="G20" s="40">
        <v>2500</v>
      </c>
      <c r="H20" s="40">
        <v>1222679</v>
      </c>
      <c r="I20" s="41">
        <f t="shared" si="0"/>
        <v>164191847</v>
      </c>
    </row>
    <row r="21" spans="1:9" x14ac:dyDescent="0.25">
      <c r="A21" s="25">
        <v>1019</v>
      </c>
      <c r="B21" s="26" t="s">
        <v>26</v>
      </c>
      <c r="C21" s="42">
        <v>18375288</v>
      </c>
      <c r="D21" s="42">
        <v>1252568</v>
      </c>
      <c r="E21" s="42">
        <v>663988</v>
      </c>
      <c r="F21" s="42">
        <v>93092</v>
      </c>
      <c r="G21" s="42">
        <v>10001</v>
      </c>
      <c r="H21" s="42">
        <v>2202133</v>
      </c>
      <c r="I21" s="43">
        <f t="shared" si="0"/>
        <v>22597070</v>
      </c>
    </row>
    <row r="22" spans="1:9" x14ac:dyDescent="0.25">
      <c r="A22" s="25">
        <v>1020</v>
      </c>
      <c r="B22" s="26" t="s">
        <v>27</v>
      </c>
      <c r="C22" s="40">
        <v>28260381</v>
      </c>
      <c r="D22" s="40">
        <v>9582809</v>
      </c>
      <c r="E22" s="40">
        <v>844313</v>
      </c>
      <c r="F22" s="40">
        <v>18070244</v>
      </c>
      <c r="G22" s="40">
        <v>0</v>
      </c>
      <c r="H22" s="40">
        <v>98919</v>
      </c>
      <c r="I22" s="41">
        <f t="shared" si="0"/>
        <v>56856666</v>
      </c>
    </row>
    <row r="23" spans="1:9" x14ac:dyDescent="0.25">
      <c r="A23" s="25">
        <v>1022</v>
      </c>
      <c r="B23" s="26" t="s">
        <v>28</v>
      </c>
      <c r="C23" s="42">
        <v>1318386</v>
      </c>
      <c r="D23" s="42">
        <v>746</v>
      </c>
      <c r="E23" s="42">
        <v>47096</v>
      </c>
      <c r="F23" s="42">
        <v>0</v>
      </c>
      <c r="G23" s="42">
        <v>0</v>
      </c>
      <c r="H23" s="42">
        <v>31340</v>
      </c>
      <c r="I23" s="43">
        <f t="shared" si="0"/>
        <v>1397568</v>
      </c>
    </row>
    <row r="24" spans="1:9" x14ac:dyDescent="0.25">
      <c r="A24" s="25">
        <v>1023</v>
      </c>
      <c r="B24" s="26" t="s">
        <v>29</v>
      </c>
      <c r="C24" s="40">
        <v>24560755</v>
      </c>
      <c r="D24" s="40">
        <v>12229783</v>
      </c>
      <c r="E24" s="40">
        <v>783022</v>
      </c>
      <c r="F24" s="40">
        <v>123850</v>
      </c>
      <c r="G24" s="40">
        <v>30000</v>
      </c>
      <c r="H24" s="40">
        <v>1496176</v>
      </c>
      <c r="I24" s="41">
        <f t="shared" si="0"/>
        <v>39223586</v>
      </c>
    </row>
    <row r="25" spans="1:9" x14ac:dyDescent="0.25">
      <c r="A25" s="25">
        <v>1024</v>
      </c>
      <c r="B25" s="26" t="s">
        <v>30</v>
      </c>
      <c r="C25" s="42">
        <v>556721777</v>
      </c>
      <c r="D25" s="42">
        <v>32131289</v>
      </c>
      <c r="E25" s="42">
        <v>10432033</v>
      </c>
      <c r="F25" s="42">
        <v>18984252</v>
      </c>
      <c r="G25" s="42">
        <v>7500</v>
      </c>
      <c r="H25" s="42">
        <v>5347550</v>
      </c>
      <c r="I25" s="43">
        <f t="shared" si="0"/>
        <v>623624401</v>
      </c>
    </row>
    <row r="26" spans="1:9" x14ac:dyDescent="0.25">
      <c r="A26" s="25">
        <v>1025</v>
      </c>
      <c r="B26" s="26" t="s">
        <v>31</v>
      </c>
      <c r="C26" s="40">
        <v>16750847</v>
      </c>
      <c r="D26" s="40">
        <v>0</v>
      </c>
      <c r="E26" s="40">
        <v>9287</v>
      </c>
      <c r="F26" s="40">
        <v>0</v>
      </c>
      <c r="G26" s="40">
        <v>0</v>
      </c>
      <c r="H26" s="40">
        <v>148367</v>
      </c>
      <c r="I26" s="41">
        <f t="shared" si="0"/>
        <v>16908501</v>
      </c>
    </row>
    <row r="27" spans="1:9" x14ac:dyDescent="0.25">
      <c r="A27" s="25">
        <v>1026</v>
      </c>
      <c r="B27" s="26" t="s">
        <v>32</v>
      </c>
      <c r="C27" s="42">
        <v>165548</v>
      </c>
      <c r="D27" s="42">
        <v>0</v>
      </c>
      <c r="E27" s="42">
        <v>0</v>
      </c>
      <c r="F27" s="42">
        <v>0</v>
      </c>
      <c r="G27" s="42">
        <v>0</v>
      </c>
      <c r="H27" s="42">
        <v>78973</v>
      </c>
      <c r="I27" s="43">
        <f t="shared" si="0"/>
        <v>244521</v>
      </c>
    </row>
    <row r="28" spans="1:9" x14ac:dyDescent="0.25">
      <c r="A28" s="25">
        <v>1027</v>
      </c>
      <c r="B28" s="26" t="s">
        <v>33</v>
      </c>
      <c r="C28" s="40">
        <v>28259557</v>
      </c>
      <c r="D28" s="40">
        <v>340115</v>
      </c>
      <c r="E28" s="40">
        <v>332304</v>
      </c>
      <c r="F28" s="40">
        <v>407956</v>
      </c>
      <c r="G28" s="40">
        <v>7500</v>
      </c>
      <c r="H28" s="40">
        <v>1049292</v>
      </c>
      <c r="I28" s="41">
        <f t="shared" si="0"/>
        <v>30396724</v>
      </c>
    </row>
    <row r="29" spans="1:9" x14ac:dyDescent="0.25">
      <c r="A29" s="25">
        <v>1028</v>
      </c>
      <c r="B29" s="26" t="s">
        <v>34</v>
      </c>
      <c r="C29" s="42">
        <v>8660582</v>
      </c>
      <c r="D29" s="42">
        <v>1059815</v>
      </c>
      <c r="E29" s="42">
        <v>332629</v>
      </c>
      <c r="F29" s="42">
        <v>136551</v>
      </c>
      <c r="G29" s="42">
        <v>0</v>
      </c>
      <c r="H29" s="42">
        <v>50071</v>
      </c>
      <c r="I29" s="43">
        <f t="shared" si="0"/>
        <v>10239648</v>
      </c>
    </row>
    <row r="30" spans="1:9" x14ac:dyDescent="0.25">
      <c r="A30" s="25">
        <v>1030</v>
      </c>
      <c r="B30" s="26" t="s">
        <v>35</v>
      </c>
      <c r="C30" s="40">
        <v>177019137</v>
      </c>
      <c r="D30" s="40">
        <v>2918507</v>
      </c>
      <c r="E30" s="40">
        <v>1291453</v>
      </c>
      <c r="F30" s="40">
        <v>387440</v>
      </c>
      <c r="G30" s="40">
        <v>42500</v>
      </c>
      <c r="H30" s="40">
        <v>1659810</v>
      </c>
      <c r="I30" s="41">
        <f t="shared" si="0"/>
        <v>183318847</v>
      </c>
    </row>
    <row r="31" spans="1:9" x14ac:dyDescent="0.25">
      <c r="A31" s="25">
        <v>1031</v>
      </c>
      <c r="B31" s="26" t="s">
        <v>36</v>
      </c>
      <c r="C31" s="42">
        <v>3725</v>
      </c>
      <c r="D31" s="42">
        <v>2863</v>
      </c>
      <c r="E31" s="42">
        <v>757</v>
      </c>
      <c r="F31" s="42">
        <v>0</v>
      </c>
      <c r="G31" s="42">
        <v>0</v>
      </c>
      <c r="H31" s="42">
        <v>960</v>
      </c>
      <c r="I31" s="43">
        <f t="shared" si="0"/>
        <v>8305</v>
      </c>
    </row>
    <row r="32" spans="1:9" x14ac:dyDescent="0.25">
      <c r="A32" s="25">
        <v>1033</v>
      </c>
      <c r="B32" s="26" t="s">
        <v>37</v>
      </c>
      <c r="C32" s="40">
        <v>717915</v>
      </c>
      <c r="D32" s="40">
        <v>114905</v>
      </c>
      <c r="E32" s="40">
        <v>25827</v>
      </c>
      <c r="F32" s="40">
        <v>0</v>
      </c>
      <c r="G32" s="40">
        <v>0</v>
      </c>
      <c r="H32" s="40">
        <v>454781</v>
      </c>
      <c r="I32" s="41">
        <f t="shared" si="0"/>
        <v>1313428</v>
      </c>
    </row>
    <row r="33" spans="1:9" x14ac:dyDescent="0.25">
      <c r="A33" s="25">
        <v>1034</v>
      </c>
      <c r="B33" s="26" t="s">
        <v>38</v>
      </c>
      <c r="C33" s="42">
        <v>756747</v>
      </c>
      <c r="D33" s="42">
        <v>200546</v>
      </c>
      <c r="E33" s="42">
        <v>31291</v>
      </c>
      <c r="F33" s="42">
        <v>0</v>
      </c>
      <c r="G33" s="42">
        <v>0</v>
      </c>
      <c r="H33" s="42">
        <v>52735</v>
      </c>
      <c r="I33" s="43">
        <f t="shared" si="0"/>
        <v>1041319</v>
      </c>
    </row>
    <row r="34" spans="1:9" x14ac:dyDescent="0.25">
      <c r="A34" s="25">
        <v>1037</v>
      </c>
      <c r="B34" s="26" t="s">
        <v>39</v>
      </c>
      <c r="C34" s="40">
        <v>7452151</v>
      </c>
      <c r="D34" s="40">
        <v>80820</v>
      </c>
      <c r="E34" s="40">
        <v>158339</v>
      </c>
      <c r="F34" s="40">
        <v>103807</v>
      </c>
      <c r="G34" s="40">
        <v>0</v>
      </c>
      <c r="H34" s="40">
        <v>157390</v>
      </c>
      <c r="I34" s="41">
        <f t="shared" si="0"/>
        <v>7952507</v>
      </c>
    </row>
    <row r="35" spans="1:9" x14ac:dyDescent="0.25">
      <c r="A35" s="25">
        <v>1038</v>
      </c>
      <c r="B35" s="26" t="s">
        <v>40</v>
      </c>
      <c r="C35" s="42">
        <v>456</v>
      </c>
      <c r="D35" s="42">
        <v>0</v>
      </c>
      <c r="E35" s="42">
        <v>742</v>
      </c>
      <c r="F35" s="42">
        <v>0</v>
      </c>
      <c r="G35" s="42">
        <v>0</v>
      </c>
      <c r="H35" s="42">
        <v>312887</v>
      </c>
      <c r="I35" s="43">
        <f t="shared" si="0"/>
        <v>314085</v>
      </c>
    </row>
    <row r="36" spans="1:9" x14ac:dyDescent="0.25">
      <c r="A36" s="25">
        <v>1039</v>
      </c>
      <c r="B36" s="26" t="s">
        <v>41</v>
      </c>
      <c r="C36" s="40">
        <v>905048</v>
      </c>
      <c r="D36" s="40">
        <v>33058</v>
      </c>
      <c r="E36" s="40">
        <v>24717</v>
      </c>
      <c r="F36" s="40">
        <v>0</v>
      </c>
      <c r="G36" s="40">
        <v>0</v>
      </c>
      <c r="H36" s="40">
        <v>555330</v>
      </c>
      <c r="I36" s="41">
        <f t="shared" si="0"/>
        <v>1518153</v>
      </c>
    </row>
    <row r="37" spans="1:9" x14ac:dyDescent="0.25">
      <c r="A37" s="25">
        <v>1040</v>
      </c>
      <c r="B37" s="26" t="s">
        <v>42</v>
      </c>
      <c r="C37" s="42">
        <v>69512650</v>
      </c>
      <c r="D37" s="42">
        <v>3400140</v>
      </c>
      <c r="E37" s="42">
        <v>2016473</v>
      </c>
      <c r="F37" s="42">
        <v>470007</v>
      </c>
      <c r="G37" s="42">
        <v>2500</v>
      </c>
      <c r="H37" s="42">
        <v>4465642</v>
      </c>
      <c r="I37" s="43">
        <f t="shared" si="0"/>
        <v>79867412</v>
      </c>
    </row>
    <row r="38" spans="1:9" x14ac:dyDescent="0.25">
      <c r="A38" s="25">
        <v>1042</v>
      </c>
      <c r="B38" s="26" t="s">
        <v>43</v>
      </c>
      <c r="C38" s="40">
        <v>570</v>
      </c>
      <c r="D38" s="40">
        <v>0</v>
      </c>
      <c r="E38" s="40">
        <v>4168</v>
      </c>
      <c r="F38" s="40">
        <v>0</v>
      </c>
      <c r="G38" s="40">
        <v>0</v>
      </c>
      <c r="H38" s="40">
        <v>6100</v>
      </c>
      <c r="I38" s="41">
        <f t="shared" si="0"/>
        <v>10838</v>
      </c>
    </row>
    <row r="39" spans="1:9" x14ac:dyDescent="0.25">
      <c r="A39" s="25">
        <v>1043</v>
      </c>
      <c r="B39" s="26" t="s">
        <v>44</v>
      </c>
      <c r="C39" s="42">
        <v>449578256</v>
      </c>
      <c r="D39" s="42">
        <v>31095869</v>
      </c>
      <c r="E39" s="42">
        <v>8607723</v>
      </c>
      <c r="F39" s="42">
        <v>40145141</v>
      </c>
      <c r="G39" s="42">
        <v>0</v>
      </c>
      <c r="H39" s="42">
        <v>521553</v>
      </c>
      <c r="I39" s="43">
        <f t="shared" si="0"/>
        <v>529948542</v>
      </c>
    </row>
    <row r="40" spans="1:9" x14ac:dyDescent="0.25">
      <c r="A40" s="25">
        <v>1044</v>
      </c>
      <c r="B40" s="26" t="s">
        <v>45</v>
      </c>
      <c r="C40" s="40">
        <v>2615680</v>
      </c>
      <c r="D40" s="40">
        <v>114037</v>
      </c>
      <c r="E40" s="40">
        <v>151044</v>
      </c>
      <c r="F40" s="40">
        <v>0</v>
      </c>
      <c r="G40" s="40">
        <v>5000</v>
      </c>
      <c r="H40" s="40">
        <v>616061</v>
      </c>
      <c r="I40" s="41">
        <f t="shared" si="0"/>
        <v>3501822</v>
      </c>
    </row>
    <row r="41" spans="1:9" x14ac:dyDescent="0.25">
      <c r="A41" s="25">
        <v>1046</v>
      </c>
      <c r="B41" s="26" t="s">
        <v>46</v>
      </c>
      <c r="C41" s="42">
        <v>1377390</v>
      </c>
      <c r="D41" s="42">
        <v>0</v>
      </c>
      <c r="E41" s="42">
        <v>71529</v>
      </c>
      <c r="F41" s="42">
        <v>0</v>
      </c>
      <c r="G41" s="42">
        <v>25000</v>
      </c>
      <c r="H41" s="42">
        <v>1616696</v>
      </c>
      <c r="I41" s="43">
        <f t="shared" si="0"/>
        <v>3090615</v>
      </c>
    </row>
    <row r="42" spans="1:9" x14ac:dyDescent="0.25">
      <c r="A42" s="25">
        <v>1047</v>
      </c>
      <c r="B42" s="26" t="s">
        <v>47</v>
      </c>
      <c r="C42" s="40">
        <v>198487854</v>
      </c>
      <c r="D42" s="40">
        <v>29187729</v>
      </c>
      <c r="E42" s="40">
        <v>8369567</v>
      </c>
      <c r="F42" s="40">
        <v>13310</v>
      </c>
      <c r="G42" s="40">
        <v>5000</v>
      </c>
      <c r="H42" s="40">
        <v>1219040</v>
      </c>
      <c r="I42" s="41">
        <f t="shared" si="0"/>
        <v>237282500</v>
      </c>
    </row>
    <row r="43" spans="1:9" x14ac:dyDescent="0.25">
      <c r="A43" s="25">
        <v>1048</v>
      </c>
      <c r="B43" s="26" t="s">
        <v>48</v>
      </c>
      <c r="C43" s="42">
        <v>63164908</v>
      </c>
      <c r="D43" s="42">
        <v>5534752</v>
      </c>
      <c r="E43" s="42">
        <v>3349917</v>
      </c>
      <c r="F43" s="42">
        <v>22890</v>
      </c>
      <c r="G43" s="42">
        <v>0</v>
      </c>
      <c r="H43" s="42">
        <v>704598</v>
      </c>
      <c r="I43" s="43">
        <f t="shared" si="0"/>
        <v>72777065</v>
      </c>
    </row>
    <row r="44" spans="1:9" x14ac:dyDescent="0.25">
      <c r="A44" s="25">
        <v>1050</v>
      </c>
      <c r="B44" s="26" t="s">
        <v>49</v>
      </c>
      <c r="C44" s="40">
        <v>4331</v>
      </c>
      <c r="D44" s="40">
        <v>0</v>
      </c>
      <c r="E44" s="40">
        <v>0</v>
      </c>
      <c r="F44" s="40">
        <v>0</v>
      </c>
      <c r="G44" s="40">
        <v>0</v>
      </c>
      <c r="H44" s="40">
        <v>12113</v>
      </c>
      <c r="I44" s="41">
        <f t="shared" si="0"/>
        <v>16444</v>
      </c>
    </row>
    <row r="45" spans="1:9" x14ac:dyDescent="0.25">
      <c r="A45" s="25">
        <v>1052</v>
      </c>
      <c r="B45" s="26" t="s">
        <v>50</v>
      </c>
      <c r="C45" s="42">
        <v>18927195</v>
      </c>
      <c r="D45" s="42">
        <v>3485081</v>
      </c>
      <c r="E45" s="42">
        <v>1174938</v>
      </c>
      <c r="F45" s="42">
        <v>537384</v>
      </c>
      <c r="G45" s="42">
        <v>0</v>
      </c>
      <c r="H45" s="42">
        <v>578630</v>
      </c>
      <c r="I45" s="43">
        <f t="shared" si="0"/>
        <v>24703228</v>
      </c>
    </row>
    <row r="46" spans="1:9" x14ac:dyDescent="0.25">
      <c r="A46" s="25">
        <v>1054</v>
      </c>
      <c r="B46" s="26" t="s">
        <v>51</v>
      </c>
      <c r="C46" s="40">
        <v>145250096</v>
      </c>
      <c r="D46" s="40">
        <v>1108011</v>
      </c>
      <c r="E46" s="40">
        <v>1170919</v>
      </c>
      <c r="F46" s="40">
        <v>1164</v>
      </c>
      <c r="G46" s="40">
        <v>5000</v>
      </c>
      <c r="H46" s="40">
        <v>570117</v>
      </c>
      <c r="I46" s="41">
        <f t="shared" si="0"/>
        <v>148105307</v>
      </c>
    </row>
    <row r="47" spans="1:9" x14ac:dyDescent="0.25">
      <c r="A47" s="25">
        <v>1055</v>
      </c>
      <c r="B47" s="26" t="s">
        <v>52</v>
      </c>
      <c r="C47" s="42">
        <v>32156580</v>
      </c>
      <c r="D47" s="42">
        <v>935394</v>
      </c>
      <c r="E47" s="42">
        <v>1353668</v>
      </c>
      <c r="F47" s="42">
        <v>40</v>
      </c>
      <c r="G47" s="42">
        <v>0</v>
      </c>
      <c r="H47" s="42">
        <v>203685</v>
      </c>
      <c r="I47" s="43">
        <f t="shared" si="0"/>
        <v>34649367</v>
      </c>
    </row>
    <row r="48" spans="1:9" x14ac:dyDescent="0.25">
      <c r="A48" s="25">
        <v>1057</v>
      </c>
      <c r="B48" s="26" t="s">
        <v>53</v>
      </c>
      <c r="C48" s="40">
        <v>1465083</v>
      </c>
      <c r="D48" s="40">
        <v>113041</v>
      </c>
      <c r="E48" s="40">
        <v>66489</v>
      </c>
      <c r="F48" s="40">
        <v>0</v>
      </c>
      <c r="G48" s="40">
        <v>7500</v>
      </c>
      <c r="H48" s="40">
        <v>1587674</v>
      </c>
      <c r="I48" s="41">
        <f t="shared" si="0"/>
        <v>3239787</v>
      </c>
    </row>
    <row r="49" spans="1:9" x14ac:dyDescent="0.25">
      <c r="A49" s="25">
        <v>1058</v>
      </c>
      <c r="B49" s="26" t="s">
        <v>54</v>
      </c>
      <c r="C49" s="42">
        <v>12383864</v>
      </c>
      <c r="D49" s="42">
        <v>1258126</v>
      </c>
      <c r="E49" s="42">
        <v>384811</v>
      </c>
      <c r="F49" s="42">
        <v>48395</v>
      </c>
      <c r="G49" s="42">
        <v>32505</v>
      </c>
      <c r="H49" s="42">
        <v>1411438</v>
      </c>
      <c r="I49" s="43">
        <f t="shared" si="0"/>
        <v>15519139</v>
      </c>
    </row>
    <row r="50" spans="1:9" x14ac:dyDescent="0.25">
      <c r="A50" s="25">
        <v>1062</v>
      </c>
      <c r="B50" s="26" t="s">
        <v>55</v>
      </c>
      <c r="C50" s="40">
        <v>43471732</v>
      </c>
      <c r="D50" s="40">
        <v>5257410</v>
      </c>
      <c r="E50" s="40">
        <v>395475</v>
      </c>
      <c r="F50" s="40">
        <v>37857</v>
      </c>
      <c r="G50" s="40">
        <v>0</v>
      </c>
      <c r="H50" s="40">
        <v>216348</v>
      </c>
      <c r="I50" s="41">
        <f t="shared" si="0"/>
        <v>49378822</v>
      </c>
    </row>
    <row r="51" spans="1:9" x14ac:dyDescent="0.25">
      <c r="A51" s="25">
        <v>1065</v>
      </c>
      <c r="B51" s="26" t="s">
        <v>56</v>
      </c>
      <c r="C51" s="42">
        <v>82366895</v>
      </c>
      <c r="D51" s="42">
        <v>4748056</v>
      </c>
      <c r="E51" s="42">
        <v>2151601</v>
      </c>
      <c r="F51" s="42">
        <v>232070</v>
      </c>
      <c r="G51" s="42">
        <v>0</v>
      </c>
      <c r="H51" s="42">
        <v>378843</v>
      </c>
      <c r="I51" s="43">
        <f t="shared" si="0"/>
        <v>89877465</v>
      </c>
    </row>
    <row r="52" spans="1:9" x14ac:dyDescent="0.25">
      <c r="A52" s="25">
        <v>1066</v>
      </c>
      <c r="B52" s="26" t="s">
        <v>57</v>
      </c>
      <c r="C52" s="40">
        <v>174802679</v>
      </c>
      <c r="D52" s="40">
        <v>8842633</v>
      </c>
      <c r="E52" s="40">
        <v>3628945</v>
      </c>
      <c r="F52" s="40">
        <v>1370662</v>
      </c>
      <c r="G52" s="40">
        <v>32500</v>
      </c>
      <c r="H52" s="40">
        <v>736936</v>
      </c>
      <c r="I52" s="41">
        <f t="shared" si="0"/>
        <v>189414355</v>
      </c>
    </row>
    <row r="53" spans="1:9" x14ac:dyDescent="0.25">
      <c r="A53" s="25">
        <v>1067</v>
      </c>
      <c r="B53" s="26" t="s">
        <v>58</v>
      </c>
      <c r="C53" s="42">
        <v>31164990</v>
      </c>
      <c r="D53" s="42">
        <v>0</v>
      </c>
      <c r="E53" s="42">
        <v>378</v>
      </c>
      <c r="F53" s="42">
        <v>0</v>
      </c>
      <c r="G53" s="42">
        <v>2500</v>
      </c>
      <c r="H53" s="42">
        <v>67597</v>
      </c>
      <c r="I53" s="43">
        <f t="shared" si="0"/>
        <v>31235465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9" x14ac:dyDescent="0.25">
      <c r="A55" s="25">
        <v>1069</v>
      </c>
      <c r="B55" s="26" t="s">
        <v>60</v>
      </c>
      <c r="C55" s="42">
        <v>991122</v>
      </c>
      <c r="D55" s="42">
        <v>251214</v>
      </c>
      <c r="E55" s="42">
        <v>50132</v>
      </c>
      <c r="F55" s="42">
        <v>3400</v>
      </c>
      <c r="G55" s="42">
        <v>0</v>
      </c>
      <c r="H55" s="42">
        <v>32950</v>
      </c>
      <c r="I55" s="43">
        <f t="shared" si="0"/>
        <v>1328818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2500</v>
      </c>
      <c r="I56" s="41">
        <f t="shared" si="0"/>
        <v>2500</v>
      </c>
    </row>
    <row r="57" spans="1:9" x14ac:dyDescent="0.25">
      <c r="A57" s="27"/>
      <c r="B57" s="28" t="s">
        <v>62</v>
      </c>
      <c r="C57" s="30">
        <f t="shared" ref="C57:I57" si="1">SUM(C7:C56)</f>
        <v>3407471292</v>
      </c>
      <c r="D57" s="30">
        <f t="shared" si="1"/>
        <v>355964065</v>
      </c>
      <c r="E57" s="30">
        <f t="shared" si="1"/>
        <v>89910616</v>
      </c>
      <c r="F57" s="30">
        <f t="shared" si="1"/>
        <v>136537827</v>
      </c>
      <c r="G57" s="30">
        <f t="shared" si="1"/>
        <v>265007</v>
      </c>
      <c r="H57" s="30">
        <f t="shared" si="1"/>
        <v>41223234</v>
      </c>
      <c r="I57" s="30">
        <f t="shared" si="1"/>
        <v>4031372041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9.42578125" style="12" customWidth="1"/>
    <col min="4" max="8" width="15" style="12" customWidth="1"/>
    <col min="9" max="9" width="19.5703125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7500</v>
      </c>
      <c r="I7" s="39">
        <f>SUM(C7:H7)</f>
        <v>7500</v>
      </c>
    </row>
    <row r="8" spans="1:9" x14ac:dyDescent="0.25">
      <c r="A8" s="25">
        <v>1002</v>
      </c>
      <c r="B8" s="26" t="s">
        <v>13</v>
      </c>
      <c r="C8" s="40">
        <v>62863691</v>
      </c>
      <c r="D8" s="40">
        <v>5328</v>
      </c>
      <c r="E8" s="40">
        <v>66177</v>
      </c>
      <c r="F8" s="40">
        <v>0</v>
      </c>
      <c r="G8" s="40">
        <v>0</v>
      </c>
      <c r="H8" s="40">
        <v>410272</v>
      </c>
      <c r="I8" s="41">
        <f t="shared" ref="I8:I56" si="0">SUM(C8:H8)</f>
        <v>63345468</v>
      </c>
    </row>
    <row r="9" spans="1:9" x14ac:dyDescent="0.25">
      <c r="A9" s="25">
        <v>1005</v>
      </c>
      <c r="B9" s="26" t="s">
        <v>14</v>
      </c>
      <c r="C9" s="42">
        <v>33384</v>
      </c>
      <c r="D9" s="42">
        <v>47502</v>
      </c>
      <c r="E9" s="42">
        <v>34831</v>
      </c>
      <c r="F9" s="42">
        <v>0</v>
      </c>
      <c r="G9" s="42">
        <v>0</v>
      </c>
      <c r="H9" s="42">
        <v>8640</v>
      </c>
      <c r="I9" s="43">
        <f t="shared" si="0"/>
        <v>124357</v>
      </c>
    </row>
    <row r="10" spans="1:9" x14ac:dyDescent="0.25">
      <c r="A10" s="25">
        <v>1006</v>
      </c>
      <c r="B10" s="26" t="s">
        <v>15</v>
      </c>
      <c r="C10" s="40">
        <v>217321</v>
      </c>
      <c r="D10" s="40">
        <v>64180</v>
      </c>
      <c r="E10" s="40">
        <v>11001</v>
      </c>
      <c r="F10" s="40">
        <v>0</v>
      </c>
      <c r="G10" s="40">
        <v>0</v>
      </c>
      <c r="H10" s="40">
        <v>95526</v>
      </c>
      <c r="I10" s="41">
        <f t="shared" si="0"/>
        <v>388028</v>
      </c>
    </row>
    <row r="11" spans="1:9" x14ac:dyDescent="0.25">
      <c r="A11" s="25">
        <v>1007</v>
      </c>
      <c r="B11" s="26" t="s">
        <v>16</v>
      </c>
      <c r="C11" s="42">
        <v>662622213</v>
      </c>
      <c r="D11" s="42">
        <v>4940232</v>
      </c>
      <c r="E11" s="42">
        <v>18878283</v>
      </c>
      <c r="F11" s="42">
        <v>245090919</v>
      </c>
      <c r="G11" s="42">
        <v>7501</v>
      </c>
      <c r="H11" s="42">
        <v>2418758</v>
      </c>
      <c r="I11" s="43">
        <f t="shared" si="0"/>
        <v>933957906</v>
      </c>
    </row>
    <row r="12" spans="1:9" x14ac:dyDescent="0.25">
      <c r="A12" s="25">
        <v>1008</v>
      </c>
      <c r="B12" s="26" t="s">
        <v>17</v>
      </c>
      <c r="C12" s="40">
        <v>149611886</v>
      </c>
      <c r="D12" s="40">
        <v>0</v>
      </c>
      <c r="E12" s="40">
        <v>3078544</v>
      </c>
      <c r="F12" s="40">
        <v>30801314</v>
      </c>
      <c r="G12" s="40">
        <v>0</v>
      </c>
      <c r="H12" s="40">
        <v>28660</v>
      </c>
      <c r="I12" s="41">
        <f t="shared" si="0"/>
        <v>183520404</v>
      </c>
    </row>
    <row r="13" spans="1:9" x14ac:dyDescent="0.25">
      <c r="A13" s="25">
        <v>1010</v>
      </c>
      <c r="B13" s="26" t="s">
        <v>18</v>
      </c>
      <c r="C13" s="42">
        <v>7699002</v>
      </c>
      <c r="D13" s="42">
        <v>90052</v>
      </c>
      <c r="E13" s="42">
        <v>568014</v>
      </c>
      <c r="F13" s="42">
        <v>191927</v>
      </c>
      <c r="G13" s="42">
        <v>0</v>
      </c>
      <c r="H13" s="42">
        <v>28142</v>
      </c>
      <c r="I13" s="43">
        <f t="shared" si="0"/>
        <v>8577137</v>
      </c>
    </row>
    <row r="14" spans="1:9" x14ac:dyDescent="0.25">
      <c r="A14" s="25">
        <v>1011</v>
      </c>
      <c r="B14" s="26" t="s">
        <v>19</v>
      </c>
      <c r="C14" s="40">
        <v>62976212</v>
      </c>
      <c r="D14" s="40">
        <v>6110891</v>
      </c>
      <c r="E14" s="40">
        <v>2933551</v>
      </c>
      <c r="F14" s="40">
        <v>29063668</v>
      </c>
      <c r="G14" s="40">
        <v>0</v>
      </c>
      <c r="H14" s="40">
        <v>2286116</v>
      </c>
      <c r="I14" s="41">
        <f t="shared" si="0"/>
        <v>103370438</v>
      </c>
    </row>
    <row r="15" spans="1:9" x14ac:dyDescent="0.25">
      <c r="A15" s="25">
        <v>1012</v>
      </c>
      <c r="B15" s="26" t="s">
        <v>20</v>
      </c>
      <c r="C15" s="42">
        <v>57738551</v>
      </c>
      <c r="D15" s="42">
        <v>0</v>
      </c>
      <c r="E15" s="42">
        <v>2333445</v>
      </c>
      <c r="F15" s="42">
        <v>27175017</v>
      </c>
      <c r="G15" s="42">
        <v>35000</v>
      </c>
      <c r="H15" s="42">
        <v>959204</v>
      </c>
      <c r="I15" s="43">
        <f t="shared" si="0"/>
        <v>88241217</v>
      </c>
    </row>
    <row r="16" spans="1:9" x14ac:dyDescent="0.25">
      <c r="A16" s="25">
        <v>1013</v>
      </c>
      <c r="B16" s="26" t="s">
        <v>21</v>
      </c>
      <c r="C16" s="40">
        <v>300650293</v>
      </c>
      <c r="D16" s="40">
        <v>122209171</v>
      </c>
      <c r="E16" s="40">
        <v>9173617</v>
      </c>
      <c r="F16" s="40">
        <v>10363755</v>
      </c>
      <c r="G16" s="40">
        <v>17500</v>
      </c>
      <c r="H16" s="40">
        <v>1303059</v>
      </c>
      <c r="I16" s="41">
        <f t="shared" si="0"/>
        <v>443717395</v>
      </c>
    </row>
    <row r="17" spans="1:9" x14ac:dyDescent="0.25">
      <c r="A17" s="25">
        <v>1014</v>
      </c>
      <c r="B17" s="26" t="s">
        <v>22</v>
      </c>
      <c r="C17" s="42">
        <v>24770037</v>
      </c>
      <c r="D17" s="42">
        <v>0</v>
      </c>
      <c r="E17" s="42">
        <v>627158</v>
      </c>
      <c r="F17" s="42">
        <v>0</v>
      </c>
      <c r="G17" s="42">
        <v>0</v>
      </c>
      <c r="H17" s="42">
        <v>453220</v>
      </c>
      <c r="I17" s="43">
        <f t="shared" si="0"/>
        <v>25850415</v>
      </c>
    </row>
    <row r="18" spans="1:9" x14ac:dyDescent="0.25">
      <c r="A18" s="25">
        <v>1016</v>
      </c>
      <c r="B18" s="26" t="s">
        <v>23</v>
      </c>
      <c r="C18" s="40">
        <v>402667757</v>
      </c>
      <c r="D18" s="40">
        <v>85382062</v>
      </c>
      <c r="E18" s="40">
        <v>19328216</v>
      </c>
      <c r="F18" s="40">
        <v>12212642</v>
      </c>
      <c r="G18" s="40">
        <v>0</v>
      </c>
      <c r="H18" s="40">
        <v>1464192</v>
      </c>
      <c r="I18" s="41">
        <f t="shared" si="0"/>
        <v>521054869</v>
      </c>
    </row>
    <row r="19" spans="1:9" x14ac:dyDescent="0.25">
      <c r="A19" s="25">
        <v>1017</v>
      </c>
      <c r="B19" s="26" t="s">
        <v>24</v>
      </c>
      <c r="C19" s="42">
        <v>44865113</v>
      </c>
      <c r="D19" s="42">
        <v>1148942</v>
      </c>
      <c r="E19" s="42">
        <v>1551116</v>
      </c>
      <c r="F19" s="42">
        <v>409044</v>
      </c>
      <c r="G19" s="42">
        <v>0</v>
      </c>
      <c r="H19" s="42">
        <v>1838363</v>
      </c>
      <c r="I19" s="43">
        <f t="shared" si="0"/>
        <v>49812578</v>
      </c>
    </row>
    <row r="20" spans="1:9" x14ac:dyDescent="0.25">
      <c r="A20" s="25">
        <v>1018</v>
      </c>
      <c r="B20" s="26" t="s">
        <v>25</v>
      </c>
      <c r="C20" s="40">
        <v>59899072</v>
      </c>
      <c r="D20" s="40">
        <v>1642511</v>
      </c>
      <c r="E20" s="40">
        <v>2859480</v>
      </c>
      <c r="F20" s="40">
        <v>25748563</v>
      </c>
      <c r="G20" s="40">
        <v>0</v>
      </c>
      <c r="H20" s="40">
        <v>1237090</v>
      </c>
      <c r="I20" s="41">
        <f t="shared" si="0"/>
        <v>91386716</v>
      </c>
    </row>
    <row r="21" spans="1:9" x14ac:dyDescent="0.25">
      <c r="A21" s="25">
        <v>1019</v>
      </c>
      <c r="B21" s="26" t="s">
        <v>26</v>
      </c>
      <c r="C21" s="42">
        <v>66115237</v>
      </c>
      <c r="D21" s="42">
        <v>3239118</v>
      </c>
      <c r="E21" s="42">
        <v>1062876</v>
      </c>
      <c r="F21" s="42">
        <v>723859</v>
      </c>
      <c r="G21" s="42">
        <v>0</v>
      </c>
      <c r="H21" s="42">
        <v>1917779</v>
      </c>
      <c r="I21" s="43">
        <f t="shared" si="0"/>
        <v>73058869</v>
      </c>
    </row>
    <row r="22" spans="1:9" x14ac:dyDescent="0.25">
      <c r="A22" s="25">
        <v>1020</v>
      </c>
      <c r="B22" s="26" t="s">
        <v>27</v>
      </c>
      <c r="C22" s="40">
        <v>36170100</v>
      </c>
      <c r="D22" s="40">
        <v>12045794</v>
      </c>
      <c r="E22" s="40">
        <v>1225935</v>
      </c>
      <c r="F22" s="40">
        <v>19723712</v>
      </c>
      <c r="G22" s="40">
        <v>0</v>
      </c>
      <c r="H22" s="40">
        <v>191802</v>
      </c>
      <c r="I22" s="41">
        <f t="shared" si="0"/>
        <v>69357343</v>
      </c>
    </row>
    <row r="23" spans="1:9" x14ac:dyDescent="0.25">
      <c r="A23" s="25">
        <v>1022</v>
      </c>
      <c r="B23" s="26" t="s">
        <v>28</v>
      </c>
      <c r="C23" s="42">
        <v>2060068</v>
      </c>
      <c r="D23" s="42">
        <v>20214</v>
      </c>
      <c r="E23" s="42">
        <v>26439</v>
      </c>
      <c r="F23" s="42">
        <v>2500</v>
      </c>
      <c r="G23" s="42">
        <v>0</v>
      </c>
      <c r="H23" s="42">
        <v>7880</v>
      </c>
      <c r="I23" s="43">
        <f t="shared" si="0"/>
        <v>2117101</v>
      </c>
    </row>
    <row r="24" spans="1:9" x14ac:dyDescent="0.25">
      <c r="A24" s="25">
        <v>1023</v>
      </c>
      <c r="B24" s="26" t="s">
        <v>29</v>
      </c>
      <c r="C24" s="40">
        <v>23396884</v>
      </c>
      <c r="D24" s="40">
        <v>1465408</v>
      </c>
      <c r="E24" s="40">
        <v>842208</v>
      </c>
      <c r="F24" s="40">
        <v>62898</v>
      </c>
      <c r="G24" s="40">
        <v>12500</v>
      </c>
      <c r="H24" s="40">
        <v>1364092</v>
      </c>
      <c r="I24" s="41">
        <f t="shared" si="0"/>
        <v>27143990</v>
      </c>
    </row>
    <row r="25" spans="1:9" x14ac:dyDescent="0.25">
      <c r="A25" s="25">
        <v>1024</v>
      </c>
      <c r="B25" s="26" t="s">
        <v>30</v>
      </c>
      <c r="C25" s="42">
        <v>850430241</v>
      </c>
      <c r="D25" s="42">
        <v>34513315</v>
      </c>
      <c r="E25" s="42">
        <v>11263125</v>
      </c>
      <c r="F25" s="42">
        <v>118880985</v>
      </c>
      <c r="G25" s="42">
        <v>5000</v>
      </c>
      <c r="H25" s="42">
        <v>5048258</v>
      </c>
      <c r="I25" s="43">
        <f t="shared" si="0"/>
        <v>1020140924</v>
      </c>
    </row>
    <row r="26" spans="1:9" x14ac:dyDescent="0.25">
      <c r="A26" s="25">
        <v>1025</v>
      </c>
      <c r="B26" s="26" t="s">
        <v>31</v>
      </c>
      <c r="C26" s="40">
        <v>356197</v>
      </c>
      <c r="D26" s="40">
        <v>10456</v>
      </c>
      <c r="E26" s="40">
        <v>5090</v>
      </c>
      <c r="F26" s="40">
        <v>0</v>
      </c>
      <c r="G26" s="40">
        <v>0</v>
      </c>
      <c r="H26" s="40">
        <v>61437</v>
      </c>
      <c r="I26" s="41">
        <f t="shared" si="0"/>
        <v>433180</v>
      </c>
    </row>
    <row r="27" spans="1:9" x14ac:dyDescent="0.25">
      <c r="A27" s="25">
        <v>1026</v>
      </c>
      <c r="B27" s="26" t="s">
        <v>32</v>
      </c>
      <c r="C27" s="42">
        <v>398775</v>
      </c>
      <c r="D27" s="42">
        <v>0</v>
      </c>
      <c r="E27" s="42">
        <v>0</v>
      </c>
      <c r="F27" s="42">
        <v>0</v>
      </c>
      <c r="G27" s="42">
        <v>0</v>
      </c>
      <c r="H27" s="42">
        <v>116404</v>
      </c>
      <c r="I27" s="43">
        <f t="shared" si="0"/>
        <v>515179</v>
      </c>
    </row>
    <row r="28" spans="1:9" x14ac:dyDescent="0.25">
      <c r="A28" s="25">
        <v>1027</v>
      </c>
      <c r="B28" s="26" t="s">
        <v>33</v>
      </c>
      <c r="C28" s="40">
        <v>30872207</v>
      </c>
      <c r="D28" s="40">
        <v>659077</v>
      </c>
      <c r="E28" s="40">
        <v>458696</v>
      </c>
      <c r="F28" s="40">
        <v>114649</v>
      </c>
      <c r="G28" s="40">
        <v>10002</v>
      </c>
      <c r="H28" s="40">
        <v>977162</v>
      </c>
      <c r="I28" s="41">
        <f t="shared" si="0"/>
        <v>33091793</v>
      </c>
    </row>
    <row r="29" spans="1:9" x14ac:dyDescent="0.25">
      <c r="A29" s="25">
        <v>1028</v>
      </c>
      <c r="B29" s="26" t="s">
        <v>34</v>
      </c>
      <c r="C29" s="42">
        <v>40069399</v>
      </c>
      <c r="D29" s="42">
        <v>224321</v>
      </c>
      <c r="E29" s="42">
        <v>1893244</v>
      </c>
      <c r="F29" s="42">
        <v>2313261</v>
      </c>
      <c r="G29" s="42">
        <v>0</v>
      </c>
      <c r="H29" s="42">
        <v>48312</v>
      </c>
      <c r="I29" s="43">
        <f t="shared" si="0"/>
        <v>44548537</v>
      </c>
    </row>
    <row r="30" spans="1:9" x14ac:dyDescent="0.25">
      <c r="A30" s="25">
        <v>1030</v>
      </c>
      <c r="B30" s="26" t="s">
        <v>35</v>
      </c>
      <c r="C30" s="40">
        <v>177859400</v>
      </c>
      <c r="D30" s="40">
        <v>1883274</v>
      </c>
      <c r="E30" s="40">
        <v>4141951</v>
      </c>
      <c r="F30" s="40">
        <v>39996147</v>
      </c>
      <c r="G30" s="40">
        <v>22500</v>
      </c>
      <c r="H30" s="40">
        <v>1500443</v>
      </c>
      <c r="I30" s="41">
        <f t="shared" si="0"/>
        <v>225403715</v>
      </c>
    </row>
    <row r="31" spans="1:9" x14ac:dyDescent="0.25">
      <c r="A31" s="25">
        <v>1031</v>
      </c>
      <c r="B31" s="26" t="s">
        <v>36</v>
      </c>
      <c r="C31" s="42">
        <v>36012</v>
      </c>
      <c r="D31" s="42">
        <v>0</v>
      </c>
      <c r="E31" s="42">
        <v>378</v>
      </c>
      <c r="F31" s="42">
        <v>0</v>
      </c>
      <c r="G31" s="42">
        <v>0</v>
      </c>
      <c r="H31" s="42">
        <v>960</v>
      </c>
      <c r="I31" s="43">
        <f t="shared" si="0"/>
        <v>37350</v>
      </c>
    </row>
    <row r="32" spans="1:9" x14ac:dyDescent="0.25">
      <c r="A32" s="25">
        <v>1033</v>
      </c>
      <c r="B32" s="26" t="s">
        <v>37</v>
      </c>
      <c r="C32" s="40">
        <v>551825</v>
      </c>
      <c r="D32" s="40">
        <v>96129</v>
      </c>
      <c r="E32" s="40">
        <v>24252</v>
      </c>
      <c r="F32" s="40">
        <v>12841</v>
      </c>
      <c r="G32" s="40">
        <v>0</v>
      </c>
      <c r="H32" s="40">
        <v>467777</v>
      </c>
      <c r="I32" s="41">
        <f t="shared" si="0"/>
        <v>1152824</v>
      </c>
    </row>
    <row r="33" spans="1:9" x14ac:dyDescent="0.25">
      <c r="A33" s="25">
        <v>1034</v>
      </c>
      <c r="B33" s="26" t="s">
        <v>38</v>
      </c>
      <c r="C33" s="42">
        <v>748999</v>
      </c>
      <c r="D33" s="42">
        <v>4389</v>
      </c>
      <c r="E33" s="42">
        <v>11892</v>
      </c>
      <c r="F33" s="42">
        <v>0</v>
      </c>
      <c r="G33" s="42">
        <v>0</v>
      </c>
      <c r="H33" s="42">
        <v>14090</v>
      </c>
      <c r="I33" s="43">
        <f t="shared" si="0"/>
        <v>779370</v>
      </c>
    </row>
    <row r="34" spans="1:9" x14ac:dyDescent="0.25">
      <c r="A34" s="25">
        <v>1037</v>
      </c>
      <c r="B34" s="26" t="s">
        <v>39</v>
      </c>
      <c r="C34" s="40">
        <v>4577671</v>
      </c>
      <c r="D34" s="40">
        <v>0</v>
      </c>
      <c r="E34" s="40">
        <v>218017</v>
      </c>
      <c r="F34" s="40">
        <v>131132</v>
      </c>
      <c r="G34" s="40">
        <v>0</v>
      </c>
      <c r="H34" s="40">
        <v>175380</v>
      </c>
      <c r="I34" s="41">
        <f t="shared" si="0"/>
        <v>5102200</v>
      </c>
    </row>
    <row r="35" spans="1:9" x14ac:dyDescent="0.25">
      <c r="A35" s="25">
        <v>1038</v>
      </c>
      <c r="B35" s="26" t="s">
        <v>40</v>
      </c>
      <c r="C35" s="42">
        <v>15382966</v>
      </c>
      <c r="D35" s="42">
        <v>0</v>
      </c>
      <c r="E35" s="42">
        <v>738676</v>
      </c>
      <c r="F35" s="42">
        <v>0</v>
      </c>
      <c r="G35" s="42">
        <v>2500</v>
      </c>
      <c r="H35" s="42">
        <v>332043</v>
      </c>
      <c r="I35" s="43">
        <f t="shared" si="0"/>
        <v>16456185</v>
      </c>
    </row>
    <row r="36" spans="1:9" x14ac:dyDescent="0.25">
      <c r="A36" s="25">
        <v>1039</v>
      </c>
      <c r="B36" s="26" t="s">
        <v>41</v>
      </c>
      <c r="C36" s="40">
        <v>1435496</v>
      </c>
      <c r="D36" s="40">
        <v>15490</v>
      </c>
      <c r="E36" s="40">
        <v>44416</v>
      </c>
      <c r="F36" s="40">
        <v>0</v>
      </c>
      <c r="G36" s="40">
        <v>0</v>
      </c>
      <c r="H36" s="40">
        <v>518316</v>
      </c>
      <c r="I36" s="41">
        <f t="shared" si="0"/>
        <v>2013718</v>
      </c>
    </row>
    <row r="37" spans="1:9" x14ac:dyDescent="0.25">
      <c r="A37" s="25">
        <v>1040</v>
      </c>
      <c r="B37" s="26" t="s">
        <v>42</v>
      </c>
      <c r="C37" s="42">
        <v>77325875</v>
      </c>
      <c r="D37" s="42">
        <v>3448123</v>
      </c>
      <c r="E37" s="42">
        <v>2192410</v>
      </c>
      <c r="F37" s="42">
        <v>349853</v>
      </c>
      <c r="G37" s="42">
        <v>10001</v>
      </c>
      <c r="H37" s="42">
        <v>3837064</v>
      </c>
      <c r="I37" s="43">
        <f t="shared" si="0"/>
        <v>87163326</v>
      </c>
    </row>
    <row r="38" spans="1:9" x14ac:dyDescent="0.25">
      <c r="A38" s="25">
        <v>1042</v>
      </c>
      <c r="B38" s="26" t="s">
        <v>43</v>
      </c>
      <c r="C38" s="40">
        <v>10697354</v>
      </c>
      <c r="D38" s="40">
        <v>0</v>
      </c>
      <c r="E38" s="40">
        <v>334496</v>
      </c>
      <c r="F38" s="40">
        <v>0</v>
      </c>
      <c r="G38" s="40">
        <v>0</v>
      </c>
      <c r="H38" s="40">
        <v>7510</v>
      </c>
      <c r="I38" s="41">
        <f t="shared" si="0"/>
        <v>11039360</v>
      </c>
    </row>
    <row r="39" spans="1:9" x14ac:dyDescent="0.25">
      <c r="A39" s="25">
        <v>1043</v>
      </c>
      <c r="B39" s="26" t="s">
        <v>44</v>
      </c>
      <c r="C39" s="42">
        <v>194275778</v>
      </c>
      <c r="D39" s="42">
        <v>29107989</v>
      </c>
      <c r="E39" s="42">
        <v>8097030</v>
      </c>
      <c r="F39" s="42">
        <v>3269464</v>
      </c>
      <c r="G39" s="42">
        <v>0</v>
      </c>
      <c r="H39" s="42">
        <v>578935</v>
      </c>
      <c r="I39" s="43">
        <f t="shared" si="0"/>
        <v>235329196</v>
      </c>
    </row>
    <row r="40" spans="1:9" x14ac:dyDescent="0.25">
      <c r="A40" s="25">
        <v>1044</v>
      </c>
      <c r="B40" s="26" t="s">
        <v>45</v>
      </c>
      <c r="C40" s="40">
        <v>5903884</v>
      </c>
      <c r="D40" s="40">
        <v>278072</v>
      </c>
      <c r="E40" s="40">
        <v>122718</v>
      </c>
      <c r="F40" s="40">
        <v>0</v>
      </c>
      <c r="G40" s="40">
        <v>2500</v>
      </c>
      <c r="H40" s="40">
        <v>572757</v>
      </c>
      <c r="I40" s="41">
        <f t="shared" si="0"/>
        <v>6879931</v>
      </c>
    </row>
    <row r="41" spans="1:9" x14ac:dyDescent="0.25">
      <c r="A41" s="25">
        <v>1046</v>
      </c>
      <c r="B41" s="26" t="s">
        <v>46</v>
      </c>
      <c r="C41" s="42">
        <v>3110524</v>
      </c>
      <c r="D41" s="42">
        <v>2593</v>
      </c>
      <c r="E41" s="42">
        <v>157052</v>
      </c>
      <c r="F41" s="42">
        <v>0</v>
      </c>
      <c r="G41" s="42">
        <v>37500</v>
      </c>
      <c r="H41" s="42">
        <v>1402359</v>
      </c>
      <c r="I41" s="43">
        <f t="shared" si="0"/>
        <v>4710028</v>
      </c>
    </row>
    <row r="42" spans="1:9" x14ac:dyDescent="0.25">
      <c r="A42" s="25">
        <v>1047</v>
      </c>
      <c r="B42" s="26" t="s">
        <v>47</v>
      </c>
      <c r="C42" s="40">
        <v>275751463</v>
      </c>
      <c r="D42" s="40">
        <v>57652413</v>
      </c>
      <c r="E42" s="40">
        <v>14400914</v>
      </c>
      <c r="F42" s="40">
        <v>1283</v>
      </c>
      <c r="G42" s="40">
        <v>10000</v>
      </c>
      <c r="H42" s="40">
        <v>1324751</v>
      </c>
      <c r="I42" s="41">
        <f t="shared" si="0"/>
        <v>349140824</v>
      </c>
    </row>
    <row r="43" spans="1:9" x14ac:dyDescent="0.25">
      <c r="A43" s="25">
        <v>1048</v>
      </c>
      <c r="B43" s="26" t="s">
        <v>48</v>
      </c>
      <c r="C43" s="42">
        <v>52014065</v>
      </c>
      <c r="D43" s="42">
        <v>2558510</v>
      </c>
      <c r="E43" s="42">
        <v>2709069</v>
      </c>
      <c r="F43" s="42">
        <v>4475490</v>
      </c>
      <c r="G43" s="42">
        <v>5000</v>
      </c>
      <c r="H43" s="42">
        <v>735777</v>
      </c>
      <c r="I43" s="43">
        <f t="shared" si="0"/>
        <v>62497911</v>
      </c>
    </row>
    <row r="44" spans="1:9" x14ac:dyDescent="0.25">
      <c r="A44" s="25">
        <v>1050</v>
      </c>
      <c r="B44" s="26" t="s">
        <v>49</v>
      </c>
      <c r="C44" s="40">
        <v>76</v>
      </c>
      <c r="D44" s="40">
        <v>0</v>
      </c>
      <c r="E44" s="40">
        <v>0</v>
      </c>
      <c r="F44" s="40">
        <v>0</v>
      </c>
      <c r="G44" s="40">
        <v>0</v>
      </c>
      <c r="H44" s="40">
        <v>17610</v>
      </c>
      <c r="I44" s="41">
        <f t="shared" si="0"/>
        <v>17686</v>
      </c>
    </row>
    <row r="45" spans="1:9" x14ac:dyDescent="0.25">
      <c r="A45" s="25">
        <v>1052</v>
      </c>
      <c r="B45" s="26" t="s">
        <v>50</v>
      </c>
      <c r="C45" s="42">
        <v>22934113</v>
      </c>
      <c r="D45" s="42">
        <v>8930866</v>
      </c>
      <c r="E45" s="42">
        <v>1520044</v>
      </c>
      <c r="F45" s="42">
        <v>0</v>
      </c>
      <c r="G45" s="42">
        <v>0</v>
      </c>
      <c r="H45" s="42">
        <v>509530</v>
      </c>
      <c r="I45" s="43">
        <f t="shared" si="0"/>
        <v>33894553</v>
      </c>
    </row>
    <row r="46" spans="1:9" x14ac:dyDescent="0.25">
      <c r="A46" s="25">
        <v>1054</v>
      </c>
      <c r="B46" s="26" t="s">
        <v>51</v>
      </c>
      <c r="C46" s="40">
        <v>41467901</v>
      </c>
      <c r="D46" s="40">
        <v>1151107</v>
      </c>
      <c r="E46" s="40">
        <v>1476829</v>
      </c>
      <c r="F46" s="40">
        <v>596506</v>
      </c>
      <c r="G46" s="40">
        <v>15002</v>
      </c>
      <c r="H46" s="40">
        <v>599468</v>
      </c>
      <c r="I46" s="41">
        <f t="shared" si="0"/>
        <v>45306813</v>
      </c>
    </row>
    <row r="47" spans="1:9" x14ac:dyDescent="0.25">
      <c r="A47" s="25">
        <v>1055</v>
      </c>
      <c r="B47" s="26" t="s">
        <v>52</v>
      </c>
      <c r="C47" s="42">
        <v>19269782</v>
      </c>
      <c r="D47" s="42">
        <v>470852</v>
      </c>
      <c r="E47" s="42">
        <v>597246</v>
      </c>
      <c r="F47" s="42">
        <v>201504</v>
      </c>
      <c r="G47" s="42">
        <v>0</v>
      </c>
      <c r="H47" s="42">
        <v>300991</v>
      </c>
      <c r="I47" s="43">
        <f t="shared" si="0"/>
        <v>20840375</v>
      </c>
    </row>
    <row r="48" spans="1:9" x14ac:dyDescent="0.25">
      <c r="A48" s="25">
        <v>1057</v>
      </c>
      <c r="B48" s="26" t="s">
        <v>53</v>
      </c>
      <c r="C48" s="40">
        <v>5404026</v>
      </c>
      <c r="D48" s="40">
        <v>1079542</v>
      </c>
      <c r="E48" s="40">
        <v>160677</v>
      </c>
      <c r="F48" s="40">
        <v>2500</v>
      </c>
      <c r="G48" s="40">
        <v>5000</v>
      </c>
      <c r="H48" s="40">
        <v>1521158</v>
      </c>
      <c r="I48" s="41">
        <f t="shared" si="0"/>
        <v>8172903</v>
      </c>
    </row>
    <row r="49" spans="1:9" x14ac:dyDescent="0.25">
      <c r="A49" s="25">
        <v>1058</v>
      </c>
      <c r="B49" s="26" t="s">
        <v>54</v>
      </c>
      <c r="C49" s="42">
        <v>18667703</v>
      </c>
      <c r="D49" s="42">
        <v>767776</v>
      </c>
      <c r="E49" s="42">
        <v>317069</v>
      </c>
      <c r="F49" s="42">
        <v>28752</v>
      </c>
      <c r="G49" s="42">
        <v>275051</v>
      </c>
      <c r="H49" s="42">
        <v>1348104</v>
      </c>
      <c r="I49" s="43">
        <f t="shared" si="0"/>
        <v>21404455</v>
      </c>
    </row>
    <row r="50" spans="1:9" x14ac:dyDescent="0.25">
      <c r="A50" s="25">
        <v>1062</v>
      </c>
      <c r="B50" s="26" t="s">
        <v>55</v>
      </c>
      <c r="C50" s="40">
        <v>37483235</v>
      </c>
      <c r="D50" s="40">
        <v>729030</v>
      </c>
      <c r="E50" s="40">
        <v>1844046</v>
      </c>
      <c r="F50" s="40">
        <v>6448</v>
      </c>
      <c r="G50" s="40">
        <v>0</v>
      </c>
      <c r="H50" s="40">
        <v>322456</v>
      </c>
      <c r="I50" s="41">
        <f t="shared" si="0"/>
        <v>40385215</v>
      </c>
    </row>
    <row r="51" spans="1:9" x14ac:dyDescent="0.25">
      <c r="A51" s="25">
        <v>1065</v>
      </c>
      <c r="B51" s="26" t="s">
        <v>56</v>
      </c>
      <c r="C51" s="42">
        <v>96950719</v>
      </c>
      <c r="D51" s="42">
        <v>6033111</v>
      </c>
      <c r="E51" s="42">
        <v>3302769</v>
      </c>
      <c r="F51" s="42">
        <v>1031878</v>
      </c>
      <c r="G51" s="42">
        <v>0</v>
      </c>
      <c r="H51" s="42">
        <v>452778</v>
      </c>
      <c r="I51" s="43">
        <f t="shared" si="0"/>
        <v>107771255</v>
      </c>
    </row>
    <row r="52" spans="1:9" x14ac:dyDescent="0.25">
      <c r="A52" s="25">
        <v>1066</v>
      </c>
      <c r="B52" s="26" t="s">
        <v>57</v>
      </c>
      <c r="C52" s="40">
        <v>119634190</v>
      </c>
      <c r="D52" s="40">
        <v>5740518</v>
      </c>
      <c r="E52" s="40">
        <v>3243894</v>
      </c>
      <c r="F52" s="40">
        <v>488370</v>
      </c>
      <c r="G52" s="40">
        <v>7500</v>
      </c>
      <c r="H52" s="40">
        <v>537175</v>
      </c>
      <c r="I52" s="41">
        <f t="shared" si="0"/>
        <v>129651647</v>
      </c>
    </row>
    <row r="53" spans="1:9" x14ac:dyDescent="0.25">
      <c r="A53" s="25">
        <v>1067</v>
      </c>
      <c r="B53" s="26" t="s">
        <v>58</v>
      </c>
      <c r="C53" s="42">
        <v>173949882</v>
      </c>
      <c r="D53" s="42">
        <v>0</v>
      </c>
      <c r="E53" s="42">
        <v>8108</v>
      </c>
      <c r="F53" s="42">
        <v>2501</v>
      </c>
      <c r="G53" s="42">
        <v>5000</v>
      </c>
      <c r="H53" s="42">
        <v>53495</v>
      </c>
      <c r="I53" s="43">
        <f t="shared" si="0"/>
        <v>174018986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9" x14ac:dyDescent="0.25">
      <c r="A55" s="25">
        <v>1069</v>
      </c>
      <c r="B55" s="26" t="s">
        <v>60</v>
      </c>
      <c r="C55" s="42">
        <v>685240</v>
      </c>
      <c r="D55" s="42">
        <v>44301</v>
      </c>
      <c r="E55" s="42">
        <v>133446</v>
      </c>
      <c r="F55" s="42">
        <v>0</v>
      </c>
      <c r="G55" s="42">
        <v>0</v>
      </c>
      <c r="H55" s="42">
        <v>50040</v>
      </c>
      <c r="I55" s="43">
        <f t="shared" si="0"/>
        <v>913027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2500</v>
      </c>
      <c r="I56" s="41">
        <f t="shared" si="0"/>
        <v>2500</v>
      </c>
    </row>
    <row r="57" spans="1:9" x14ac:dyDescent="0.25">
      <c r="A57" s="27"/>
      <c r="B57" s="28" t="s">
        <v>62</v>
      </c>
      <c r="C57" s="30">
        <f t="shared" ref="C57:I57" si="1">SUM(C7:C56)</f>
        <v>4242601819</v>
      </c>
      <c r="D57" s="30">
        <f t="shared" si="1"/>
        <v>393812659</v>
      </c>
      <c r="E57" s="30">
        <f t="shared" si="1"/>
        <v>124018445</v>
      </c>
      <c r="F57" s="30">
        <f t="shared" si="1"/>
        <v>573473382</v>
      </c>
      <c r="G57" s="30">
        <f t="shared" si="1"/>
        <v>485057</v>
      </c>
      <c r="H57" s="30">
        <f t="shared" si="1"/>
        <v>39455335</v>
      </c>
      <c r="I57" s="30">
        <f t="shared" si="1"/>
        <v>5373846697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21723507</v>
      </c>
      <c r="D7" s="38">
        <v>0</v>
      </c>
      <c r="E7" s="38">
        <v>970694</v>
      </c>
      <c r="F7" s="38">
        <v>13464000</v>
      </c>
      <c r="G7" s="38">
        <v>0</v>
      </c>
      <c r="H7" s="38">
        <v>5480</v>
      </c>
      <c r="I7" s="39">
        <f>SUM(C7:H7)</f>
        <v>36163681</v>
      </c>
    </row>
    <row r="8" spans="1:9" x14ac:dyDescent="0.25">
      <c r="A8" s="25">
        <v>1002</v>
      </c>
      <c r="B8" s="26" t="s">
        <v>13</v>
      </c>
      <c r="C8" s="40">
        <v>26553748</v>
      </c>
      <c r="D8" s="40">
        <v>62453</v>
      </c>
      <c r="E8" s="40">
        <v>58234</v>
      </c>
      <c r="F8" s="40">
        <v>0</v>
      </c>
      <c r="G8" s="40">
        <v>0</v>
      </c>
      <c r="H8" s="40">
        <v>464508</v>
      </c>
      <c r="I8" s="41">
        <f t="shared" ref="I8:I56" si="0">SUM(C8:H8)</f>
        <v>27138943</v>
      </c>
    </row>
    <row r="9" spans="1:9" x14ac:dyDescent="0.25">
      <c r="A9" s="25">
        <v>1005</v>
      </c>
      <c r="B9" s="26" t="s">
        <v>14</v>
      </c>
      <c r="C9" s="42">
        <v>201229</v>
      </c>
      <c r="D9" s="42">
        <v>12073</v>
      </c>
      <c r="E9" s="42">
        <v>27070</v>
      </c>
      <c r="F9" s="42">
        <v>0</v>
      </c>
      <c r="G9" s="42">
        <v>0</v>
      </c>
      <c r="H9" s="42">
        <v>7680</v>
      </c>
      <c r="I9" s="43">
        <f t="shared" si="0"/>
        <v>248052</v>
      </c>
    </row>
    <row r="10" spans="1:9" x14ac:dyDescent="0.25">
      <c r="A10" s="25">
        <v>1006</v>
      </c>
      <c r="B10" s="26" t="s">
        <v>15</v>
      </c>
      <c r="C10" s="40">
        <v>38</v>
      </c>
      <c r="D10" s="40">
        <v>0</v>
      </c>
      <c r="E10" s="40">
        <v>0</v>
      </c>
      <c r="F10" s="40">
        <v>0</v>
      </c>
      <c r="G10" s="40">
        <v>0</v>
      </c>
      <c r="H10" s="40">
        <v>33300</v>
      </c>
      <c r="I10" s="41">
        <f t="shared" si="0"/>
        <v>33338</v>
      </c>
    </row>
    <row r="11" spans="1:9" x14ac:dyDescent="0.25">
      <c r="A11" s="25">
        <v>1007</v>
      </c>
      <c r="B11" s="26" t="s">
        <v>16</v>
      </c>
      <c r="C11" s="42">
        <v>141097312</v>
      </c>
      <c r="D11" s="42">
        <v>4717273</v>
      </c>
      <c r="E11" s="42">
        <v>1877998</v>
      </c>
      <c r="F11" s="42">
        <v>8923678</v>
      </c>
      <c r="G11" s="42">
        <v>5000</v>
      </c>
      <c r="H11" s="42">
        <v>2833888</v>
      </c>
      <c r="I11" s="43">
        <f t="shared" si="0"/>
        <v>159455149</v>
      </c>
    </row>
    <row r="12" spans="1:9" x14ac:dyDescent="0.25">
      <c r="A12" s="25">
        <v>1008</v>
      </c>
      <c r="B12" s="26" t="s">
        <v>17</v>
      </c>
      <c r="C12" s="40">
        <v>154741409</v>
      </c>
      <c r="D12" s="40">
        <v>0</v>
      </c>
      <c r="E12" s="40">
        <v>4188383</v>
      </c>
      <c r="F12" s="40">
        <v>101812470</v>
      </c>
      <c r="G12" s="40">
        <v>0</v>
      </c>
      <c r="H12" s="40">
        <v>101189</v>
      </c>
      <c r="I12" s="41">
        <f t="shared" si="0"/>
        <v>260843451</v>
      </c>
    </row>
    <row r="13" spans="1:9" x14ac:dyDescent="0.25">
      <c r="A13" s="25">
        <v>1010</v>
      </c>
      <c r="B13" s="26" t="s">
        <v>18</v>
      </c>
      <c r="C13" s="42">
        <v>6159932</v>
      </c>
      <c r="D13" s="42">
        <v>389428</v>
      </c>
      <c r="E13" s="42">
        <v>476748</v>
      </c>
      <c r="F13" s="42">
        <v>109381</v>
      </c>
      <c r="G13" s="42">
        <v>0</v>
      </c>
      <c r="H13" s="42">
        <v>60841</v>
      </c>
      <c r="I13" s="43">
        <f t="shared" si="0"/>
        <v>7196330</v>
      </c>
    </row>
    <row r="14" spans="1:9" x14ac:dyDescent="0.25">
      <c r="A14" s="25">
        <v>1011</v>
      </c>
      <c r="B14" s="26" t="s">
        <v>19</v>
      </c>
      <c r="C14" s="40">
        <v>108632057</v>
      </c>
      <c r="D14" s="40">
        <v>9031020</v>
      </c>
      <c r="E14" s="40">
        <v>1367552</v>
      </c>
      <c r="F14" s="40">
        <v>5052862</v>
      </c>
      <c r="G14" s="40">
        <v>0</v>
      </c>
      <c r="H14" s="40">
        <v>1119697</v>
      </c>
      <c r="I14" s="41">
        <f t="shared" si="0"/>
        <v>125203188</v>
      </c>
    </row>
    <row r="15" spans="1:9" x14ac:dyDescent="0.25">
      <c r="A15" s="25">
        <v>1012</v>
      </c>
      <c r="B15" s="26" t="s">
        <v>20</v>
      </c>
      <c r="C15" s="42">
        <v>1026</v>
      </c>
      <c r="D15" s="42">
        <v>0</v>
      </c>
      <c r="E15" s="42">
        <v>7575</v>
      </c>
      <c r="F15" s="42">
        <v>0</v>
      </c>
      <c r="G15" s="42">
        <v>47500</v>
      </c>
      <c r="H15" s="42">
        <v>1093972</v>
      </c>
      <c r="I15" s="43">
        <f t="shared" si="0"/>
        <v>1150073</v>
      </c>
    </row>
    <row r="16" spans="1:9" x14ac:dyDescent="0.25">
      <c r="A16" s="25">
        <v>1013</v>
      </c>
      <c r="B16" s="26" t="s">
        <v>21</v>
      </c>
      <c r="C16" s="40">
        <v>269571649</v>
      </c>
      <c r="D16" s="40">
        <v>86129838</v>
      </c>
      <c r="E16" s="40">
        <v>10388346</v>
      </c>
      <c r="F16" s="40">
        <v>28663</v>
      </c>
      <c r="G16" s="40">
        <v>0</v>
      </c>
      <c r="H16" s="40">
        <v>944154</v>
      </c>
      <c r="I16" s="41">
        <f t="shared" si="0"/>
        <v>367062650</v>
      </c>
    </row>
    <row r="17" spans="1:9" x14ac:dyDescent="0.25">
      <c r="A17" s="25">
        <v>1014</v>
      </c>
      <c r="B17" s="26" t="s">
        <v>22</v>
      </c>
      <c r="C17" s="42">
        <v>22039960</v>
      </c>
      <c r="D17" s="42">
        <v>0</v>
      </c>
      <c r="E17" s="42">
        <v>1084066</v>
      </c>
      <c r="F17" s="42">
        <v>1250614</v>
      </c>
      <c r="G17" s="42">
        <v>7500</v>
      </c>
      <c r="H17" s="42">
        <v>410480</v>
      </c>
      <c r="I17" s="43">
        <f t="shared" si="0"/>
        <v>24792620</v>
      </c>
    </row>
    <row r="18" spans="1:9" x14ac:dyDescent="0.25">
      <c r="A18" s="25">
        <v>1016</v>
      </c>
      <c r="B18" s="26" t="s">
        <v>23</v>
      </c>
      <c r="C18" s="40">
        <v>408758814</v>
      </c>
      <c r="D18" s="40">
        <v>84288421</v>
      </c>
      <c r="E18" s="40">
        <v>19384740</v>
      </c>
      <c r="F18" s="40">
        <v>22089490</v>
      </c>
      <c r="G18" s="40">
        <v>0</v>
      </c>
      <c r="H18" s="40">
        <v>943483</v>
      </c>
      <c r="I18" s="41">
        <f t="shared" si="0"/>
        <v>535464948</v>
      </c>
    </row>
    <row r="19" spans="1:9" x14ac:dyDescent="0.25">
      <c r="A19" s="25">
        <v>1017</v>
      </c>
      <c r="B19" s="26" t="s">
        <v>24</v>
      </c>
      <c r="C19" s="42">
        <v>67474660</v>
      </c>
      <c r="D19" s="42">
        <v>1683175</v>
      </c>
      <c r="E19" s="42">
        <v>1769251</v>
      </c>
      <c r="F19" s="42">
        <v>2836531</v>
      </c>
      <c r="G19" s="42">
        <v>0</v>
      </c>
      <c r="H19" s="42">
        <v>1888728</v>
      </c>
      <c r="I19" s="43">
        <f t="shared" si="0"/>
        <v>75652345</v>
      </c>
    </row>
    <row r="20" spans="1:9" x14ac:dyDescent="0.25">
      <c r="A20" s="25">
        <v>1018</v>
      </c>
      <c r="B20" s="26" t="s">
        <v>25</v>
      </c>
      <c r="C20" s="40">
        <v>94615824</v>
      </c>
      <c r="D20" s="40">
        <v>5836617</v>
      </c>
      <c r="E20" s="40">
        <v>3089688</v>
      </c>
      <c r="F20" s="40">
        <v>15563494</v>
      </c>
      <c r="G20" s="40">
        <v>2500</v>
      </c>
      <c r="H20" s="40">
        <v>1198904</v>
      </c>
      <c r="I20" s="41">
        <f t="shared" si="0"/>
        <v>120307027</v>
      </c>
    </row>
    <row r="21" spans="1:9" x14ac:dyDescent="0.25">
      <c r="A21" s="25">
        <v>1019</v>
      </c>
      <c r="B21" s="26" t="s">
        <v>26</v>
      </c>
      <c r="C21" s="42">
        <v>394945637</v>
      </c>
      <c r="D21" s="42">
        <v>2487465</v>
      </c>
      <c r="E21" s="42">
        <v>2664519</v>
      </c>
      <c r="F21" s="42">
        <v>57580</v>
      </c>
      <c r="G21" s="42">
        <v>2500</v>
      </c>
      <c r="H21" s="42">
        <v>2022804</v>
      </c>
      <c r="I21" s="43">
        <f t="shared" si="0"/>
        <v>402180505</v>
      </c>
    </row>
    <row r="22" spans="1:9" x14ac:dyDescent="0.25">
      <c r="A22" s="25">
        <v>1020</v>
      </c>
      <c r="B22" s="26" t="s">
        <v>27</v>
      </c>
      <c r="C22" s="40">
        <v>39294775</v>
      </c>
      <c r="D22" s="40">
        <v>14727383</v>
      </c>
      <c r="E22" s="40">
        <v>1513146</v>
      </c>
      <c r="F22" s="40">
        <v>12734486</v>
      </c>
      <c r="G22" s="40">
        <v>0</v>
      </c>
      <c r="H22" s="40">
        <v>162038</v>
      </c>
      <c r="I22" s="41">
        <f t="shared" si="0"/>
        <v>68431828</v>
      </c>
    </row>
    <row r="23" spans="1:9" x14ac:dyDescent="0.25">
      <c r="A23" s="25">
        <v>1022</v>
      </c>
      <c r="B23" s="26" t="s">
        <v>28</v>
      </c>
      <c r="C23" s="42">
        <v>24211846</v>
      </c>
      <c r="D23" s="42">
        <v>919</v>
      </c>
      <c r="E23" s="42">
        <v>7967</v>
      </c>
      <c r="F23" s="42">
        <v>0</v>
      </c>
      <c r="G23" s="42">
        <v>0</v>
      </c>
      <c r="H23" s="42">
        <v>34835</v>
      </c>
      <c r="I23" s="43">
        <f t="shared" si="0"/>
        <v>24255567</v>
      </c>
    </row>
    <row r="24" spans="1:9" x14ac:dyDescent="0.25">
      <c r="A24" s="25">
        <v>1023</v>
      </c>
      <c r="B24" s="26" t="s">
        <v>29</v>
      </c>
      <c r="C24" s="40">
        <v>31179362</v>
      </c>
      <c r="D24" s="40">
        <v>1673436</v>
      </c>
      <c r="E24" s="40">
        <v>969107</v>
      </c>
      <c r="F24" s="40">
        <v>356608</v>
      </c>
      <c r="G24" s="40">
        <v>21010</v>
      </c>
      <c r="H24" s="40">
        <v>1466502</v>
      </c>
      <c r="I24" s="41">
        <f t="shared" si="0"/>
        <v>35666025</v>
      </c>
    </row>
    <row r="25" spans="1:9" x14ac:dyDescent="0.25">
      <c r="A25" s="25">
        <v>1024</v>
      </c>
      <c r="B25" s="26" t="s">
        <v>30</v>
      </c>
      <c r="C25" s="42">
        <v>579629339</v>
      </c>
      <c r="D25" s="42">
        <v>38416501</v>
      </c>
      <c r="E25" s="42">
        <v>12578409</v>
      </c>
      <c r="F25" s="42">
        <v>3967046</v>
      </c>
      <c r="G25" s="42">
        <v>0</v>
      </c>
      <c r="H25" s="42">
        <v>4796938</v>
      </c>
      <c r="I25" s="43">
        <f t="shared" si="0"/>
        <v>639388233</v>
      </c>
    </row>
    <row r="26" spans="1:9" x14ac:dyDescent="0.25">
      <c r="A26" s="25">
        <v>1025</v>
      </c>
      <c r="B26" s="26" t="s">
        <v>31</v>
      </c>
      <c r="C26" s="40">
        <v>4702940</v>
      </c>
      <c r="D26" s="40">
        <v>5000</v>
      </c>
      <c r="E26" s="40">
        <v>24967</v>
      </c>
      <c r="F26" s="40">
        <v>0</v>
      </c>
      <c r="G26" s="40">
        <v>5000</v>
      </c>
      <c r="H26" s="40">
        <v>149924</v>
      </c>
      <c r="I26" s="41">
        <f t="shared" si="0"/>
        <v>4887831</v>
      </c>
    </row>
    <row r="27" spans="1:9" x14ac:dyDescent="0.25">
      <c r="A27" s="25">
        <v>1026</v>
      </c>
      <c r="B27" s="26" t="s">
        <v>32</v>
      </c>
      <c r="C27" s="42">
        <v>324119</v>
      </c>
      <c r="D27" s="42">
        <v>0</v>
      </c>
      <c r="E27" s="42">
        <v>0</v>
      </c>
      <c r="F27" s="42">
        <v>0</v>
      </c>
      <c r="G27" s="42">
        <v>0</v>
      </c>
      <c r="H27" s="42">
        <v>157680</v>
      </c>
      <c r="I27" s="43">
        <f t="shared" si="0"/>
        <v>481799</v>
      </c>
    </row>
    <row r="28" spans="1:9" x14ac:dyDescent="0.25">
      <c r="A28" s="25">
        <v>1027</v>
      </c>
      <c r="B28" s="26" t="s">
        <v>33</v>
      </c>
      <c r="C28" s="40">
        <v>46003495</v>
      </c>
      <c r="D28" s="40">
        <v>191145</v>
      </c>
      <c r="E28" s="40">
        <v>411316</v>
      </c>
      <c r="F28" s="40">
        <v>1017955</v>
      </c>
      <c r="G28" s="40">
        <v>10002</v>
      </c>
      <c r="H28" s="40">
        <v>988112</v>
      </c>
      <c r="I28" s="41">
        <f t="shared" si="0"/>
        <v>48622025</v>
      </c>
    </row>
    <row r="29" spans="1:9" x14ac:dyDescent="0.25">
      <c r="A29" s="25">
        <v>1028</v>
      </c>
      <c r="B29" s="26" t="s">
        <v>34</v>
      </c>
      <c r="C29" s="42">
        <v>21891599</v>
      </c>
      <c r="D29" s="42">
        <v>569868</v>
      </c>
      <c r="E29" s="42">
        <v>622025</v>
      </c>
      <c r="F29" s="42">
        <v>1542484</v>
      </c>
      <c r="G29" s="42">
        <v>0</v>
      </c>
      <c r="H29" s="42">
        <v>61109</v>
      </c>
      <c r="I29" s="43">
        <f t="shared" si="0"/>
        <v>24687085</v>
      </c>
    </row>
    <row r="30" spans="1:9" x14ac:dyDescent="0.25">
      <c r="A30" s="25">
        <v>1030</v>
      </c>
      <c r="B30" s="26" t="s">
        <v>35</v>
      </c>
      <c r="C30" s="40">
        <v>347803507</v>
      </c>
      <c r="D30" s="40">
        <v>2559328</v>
      </c>
      <c r="E30" s="40">
        <v>1398070</v>
      </c>
      <c r="F30" s="40">
        <v>862519</v>
      </c>
      <c r="G30" s="40">
        <v>30000</v>
      </c>
      <c r="H30" s="40">
        <v>1569304</v>
      </c>
      <c r="I30" s="41">
        <f t="shared" si="0"/>
        <v>354222728</v>
      </c>
    </row>
    <row r="31" spans="1:9" x14ac:dyDescent="0.25">
      <c r="A31" s="25">
        <v>1031</v>
      </c>
      <c r="B31" s="26" t="s">
        <v>36</v>
      </c>
      <c r="C31" s="42">
        <v>36549893</v>
      </c>
      <c r="D31" s="42">
        <v>0</v>
      </c>
      <c r="E31" s="42">
        <v>1802217</v>
      </c>
      <c r="F31" s="42">
        <v>1286320</v>
      </c>
      <c r="G31" s="42">
        <v>0</v>
      </c>
      <c r="H31" s="42">
        <v>3220</v>
      </c>
      <c r="I31" s="43">
        <f t="shared" si="0"/>
        <v>39641650</v>
      </c>
    </row>
    <row r="32" spans="1:9" x14ac:dyDescent="0.25">
      <c r="A32" s="25">
        <v>1033</v>
      </c>
      <c r="B32" s="26" t="s">
        <v>37</v>
      </c>
      <c r="C32" s="40">
        <v>848809</v>
      </c>
      <c r="D32" s="40">
        <v>62919</v>
      </c>
      <c r="E32" s="40">
        <v>33215</v>
      </c>
      <c r="F32" s="40">
        <v>0</v>
      </c>
      <c r="G32" s="40">
        <v>0</v>
      </c>
      <c r="H32" s="40">
        <v>350600</v>
      </c>
      <c r="I32" s="41">
        <f t="shared" si="0"/>
        <v>1295543</v>
      </c>
    </row>
    <row r="33" spans="1:9" x14ac:dyDescent="0.25">
      <c r="A33" s="25">
        <v>1034</v>
      </c>
      <c r="B33" s="26" t="s">
        <v>38</v>
      </c>
      <c r="C33" s="42">
        <v>184358839</v>
      </c>
      <c r="D33" s="42">
        <v>23213</v>
      </c>
      <c r="E33" s="42">
        <v>27442</v>
      </c>
      <c r="F33" s="42">
        <v>3654</v>
      </c>
      <c r="G33" s="42">
        <v>0</v>
      </c>
      <c r="H33" s="42">
        <v>43215</v>
      </c>
      <c r="I33" s="43">
        <f t="shared" si="0"/>
        <v>184456363</v>
      </c>
    </row>
    <row r="34" spans="1:9" x14ac:dyDescent="0.25">
      <c r="A34" s="25">
        <v>1037</v>
      </c>
      <c r="B34" s="26" t="s">
        <v>39</v>
      </c>
      <c r="C34" s="40">
        <v>7826684</v>
      </c>
      <c r="D34" s="40">
        <v>1013829</v>
      </c>
      <c r="E34" s="40">
        <v>313754</v>
      </c>
      <c r="F34" s="40">
        <v>110171</v>
      </c>
      <c r="G34" s="40">
        <v>0</v>
      </c>
      <c r="H34" s="40">
        <v>153305</v>
      </c>
      <c r="I34" s="41">
        <f t="shared" si="0"/>
        <v>9417743</v>
      </c>
    </row>
    <row r="35" spans="1:9" x14ac:dyDescent="0.25">
      <c r="A35" s="25">
        <v>1038</v>
      </c>
      <c r="B35" s="26" t="s">
        <v>40</v>
      </c>
      <c r="C35" s="42">
        <v>27546297</v>
      </c>
      <c r="D35" s="42">
        <v>0</v>
      </c>
      <c r="E35" s="42">
        <v>263292</v>
      </c>
      <c r="F35" s="42">
        <v>0</v>
      </c>
      <c r="G35" s="42">
        <v>0</v>
      </c>
      <c r="H35" s="42">
        <v>274840</v>
      </c>
      <c r="I35" s="43">
        <f t="shared" si="0"/>
        <v>28084429</v>
      </c>
    </row>
    <row r="36" spans="1:9" x14ac:dyDescent="0.25">
      <c r="A36" s="25">
        <v>1039</v>
      </c>
      <c r="B36" s="26" t="s">
        <v>41</v>
      </c>
      <c r="C36" s="40">
        <v>2350473</v>
      </c>
      <c r="D36" s="40">
        <v>161328</v>
      </c>
      <c r="E36" s="40">
        <v>30596</v>
      </c>
      <c r="F36" s="40">
        <v>45998</v>
      </c>
      <c r="G36" s="40">
        <v>2500</v>
      </c>
      <c r="H36" s="40">
        <v>374482</v>
      </c>
      <c r="I36" s="41">
        <f t="shared" si="0"/>
        <v>2965377</v>
      </c>
    </row>
    <row r="37" spans="1:9" x14ac:dyDescent="0.25">
      <c r="A37" s="25">
        <v>1040</v>
      </c>
      <c r="B37" s="26" t="s">
        <v>42</v>
      </c>
      <c r="C37" s="42">
        <v>68911938</v>
      </c>
      <c r="D37" s="42">
        <v>5571049</v>
      </c>
      <c r="E37" s="42">
        <v>2540767</v>
      </c>
      <c r="F37" s="42">
        <v>401693</v>
      </c>
      <c r="G37" s="42">
        <v>5000</v>
      </c>
      <c r="H37" s="42">
        <v>3507083</v>
      </c>
      <c r="I37" s="43">
        <f t="shared" si="0"/>
        <v>80937530</v>
      </c>
    </row>
    <row r="38" spans="1:9" x14ac:dyDescent="0.25">
      <c r="A38" s="25">
        <v>1042</v>
      </c>
      <c r="B38" s="26" t="s">
        <v>43</v>
      </c>
      <c r="C38" s="40">
        <v>75073896</v>
      </c>
      <c r="D38" s="40">
        <v>16524</v>
      </c>
      <c r="E38" s="40">
        <v>73471</v>
      </c>
      <c r="F38" s="40">
        <v>5654834</v>
      </c>
      <c r="G38" s="40">
        <v>0</v>
      </c>
      <c r="H38" s="40">
        <v>16157</v>
      </c>
      <c r="I38" s="41">
        <f t="shared" si="0"/>
        <v>80834882</v>
      </c>
    </row>
    <row r="39" spans="1:9" x14ac:dyDescent="0.25">
      <c r="A39" s="25">
        <v>1043</v>
      </c>
      <c r="B39" s="26" t="s">
        <v>44</v>
      </c>
      <c r="C39" s="42">
        <v>443199913</v>
      </c>
      <c r="D39" s="42">
        <v>24358191</v>
      </c>
      <c r="E39" s="42">
        <v>6782361</v>
      </c>
      <c r="F39" s="42">
        <v>50788574</v>
      </c>
      <c r="G39" s="42">
        <v>0</v>
      </c>
      <c r="H39" s="42">
        <v>383980</v>
      </c>
      <c r="I39" s="43">
        <f t="shared" si="0"/>
        <v>525513019</v>
      </c>
    </row>
    <row r="40" spans="1:9" x14ac:dyDescent="0.25">
      <c r="A40" s="25">
        <v>1044</v>
      </c>
      <c r="B40" s="26" t="s">
        <v>45</v>
      </c>
      <c r="C40" s="40">
        <v>9342941</v>
      </c>
      <c r="D40" s="40">
        <v>270925</v>
      </c>
      <c r="E40" s="40">
        <v>83877</v>
      </c>
      <c r="F40" s="40">
        <v>762</v>
      </c>
      <c r="G40" s="40">
        <v>2500</v>
      </c>
      <c r="H40" s="40">
        <v>585407</v>
      </c>
      <c r="I40" s="41">
        <f t="shared" si="0"/>
        <v>10286412</v>
      </c>
    </row>
    <row r="41" spans="1:9" x14ac:dyDescent="0.25">
      <c r="A41" s="25">
        <v>1046</v>
      </c>
      <c r="B41" s="26" t="s">
        <v>46</v>
      </c>
      <c r="C41" s="42">
        <v>6592127</v>
      </c>
      <c r="D41" s="42">
        <v>1770345</v>
      </c>
      <c r="E41" s="42">
        <v>239096</v>
      </c>
      <c r="F41" s="42">
        <v>0</v>
      </c>
      <c r="G41" s="42">
        <v>32500</v>
      </c>
      <c r="H41" s="42">
        <v>2311200</v>
      </c>
      <c r="I41" s="43">
        <f t="shared" si="0"/>
        <v>10945268</v>
      </c>
    </row>
    <row r="42" spans="1:9" x14ac:dyDescent="0.25">
      <c r="A42" s="25">
        <v>1047</v>
      </c>
      <c r="B42" s="26" t="s">
        <v>47</v>
      </c>
      <c r="C42" s="40">
        <v>182699189</v>
      </c>
      <c r="D42" s="40">
        <v>28250168</v>
      </c>
      <c r="E42" s="40">
        <v>8355817</v>
      </c>
      <c r="F42" s="40">
        <v>8938497</v>
      </c>
      <c r="G42" s="40">
        <v>2500</v>
      </c>
      <c r="H42" s="40">
        <v>1248923</v>
      </c>
      <c r="I42" s="41">
        <f t="shared" si="0"/>
        <v>229495094</v>
      </c>
    </row>
    <row r="43" spans="1:9" x14ac:dyDescent="0.25">
      <c r="A43" s="25">
        <v>1048</v>
      </c>
      <c r="B43" s="26" t="s">
        <v>48</v>
      </c>
      <c r="C43" s="42">
        <v>83826128</v>
      </c>
      <c r="D43" s="42">
        <v>6946372</v>
      </c>
      <c r="E43" s="42">
        <v>3093198</v>
      </c>
      <c r="F43" s="42">
        <v>52910</v>
      </c>
      <c r="G43" s="42">
        <v>0</v>
      </c>
      <c r="H43" s="42">
        <v>1102757</v>
      </c>
      <c r="I43" s="43">
        <f t="shared" si="0"/>
        <v>95021365</v>
      </c>
    </row>
    <row r="44" spans="1:9" x14ac:dyDescent="0.25">
      <c r="A44" s="25">
        <v>1050</v>
      </c>
      <c r="B44" s="26" t="s">
        <v>49</v>
      </c>
      <c r="C44" s="40">
        <v>19705</v>
      </c>
      <c r="D44" s="40">
        <v>41053</v>
      </c>
      <c r="E44" s="40">
        <v>0</v>
      </c>
      <c r="F44" s="40">
        <v>0</v>
      </c>
      <c r="G44" s="40">
        <v>0</v>
      </c>
      <c r="H44" s="40">
        <v>78697</v>
      </c>
      <c r="I44" s="41">
        <f t="shared" si="0"/>
        <v>139455</v>
      </c>
    </row>
    <row r="45" spans="1:9" x14ac:dyDescent="0.25">
      <c r="A45" s="25">
        <v>1052</v>
      </c>
      <c r="B45" s="26" t="s">
        <v>50</v>
      </c>
      <c r="C45" s="42">
        <v>13199205</v>
      </c>
      <c r="D45" s="42">
        <v>13937224</v>
      </c>
      <c r="E45" s="42">
        <v>1326179</v>
      </c>
      <c r="F45" s="42">
        <v>0</v>
      </c>
      <c r="G45" s="42">
        <v>0</v>
      </c>
      <c r="H45" s="42">
        <v>694503</v>
      </c>
      <c r="I45" s="43">
        <f t="shared" si="0"/>
        <v>29157111</v>
      </c>
    </row>
    <row r="46" spans="1:9" x14ac:dyDescent="0.25">
      <c r="A46" s="25">
        <v>1054</v>
      </c>
      <c r="B46" s="26" t="s">
        <v>51</v>
      </c>
      <c r="C46" s="40">
        <v>25638963</v>
      </c>
      <c r="D46" s="40">
        <v>2620014</v>
      </c>
      <c r="E46" s="40">
        <v>1190160</v>
      </c>
      <c r="F46" s="40">
        <v>1075920</v>
      </c>
      <c r="G46" s="40">
        <v>10002</v>
      </c>
      <c r="H46" s="40">
        <v>581796</v>
      </c>
      <c r="I46" s="41">
        <f t="shared" si="0"/>
        <v>31116855</v>
      </c>
    </row>
    <row r="47" spans="1:9" x14ac:dyDescent="0.25">
      <c r="A47" s="25">
        <v>1055</v>
      </c>
      <c r="B47" s="26" t="s">
        <v>52</v>
      </c>
      <c r="C47" s="42">
        <v>20788409</v>
      </c>
      <c r="D47" s="42">
        <v>1259487</v>
      </c>
      <c r="E47" s="42">
        <v>615680</v>
      </c>
      <c r="F47" s="42">
        <v>382536</v>
      </c>
      <c r="G47" s="42">
        <v>0</v>
      </c>
      <c r="H47" s="42">
        <v>229985</v>
      </c>
      <c r="I47" s="43">
        <f t="shared" si="0"/>
        <v>23276097</v>
      </c>
    </row>
    <row r="48" spans="1:9" x14ac:dyDescent="0.25">
      <c r="A48" s="25">
        <v>1057</v>
      </c>
      <c r="B48" s="26" t="s">
        <v>53</v>
      </c>
      <c r="C48" s="40">
        <v>3597256</v>
      </c>
      <c r="D48" s="40">
        <v>887572</v>
      </c>
      <c r="E48" s="40">
        <v>136359</v>
      </c>
      <c r="F48" s="40">
        <v>0</v>
      </c>
      <c r="G48" s="40">
        <v>2500</v>
      </c>
      <c r="H48" s="40">
        <v>1339729</v>
      </c>
      <c r="I48" s="41">
        <f t="shared" si="0"/>
        <v>5963416</v>
      </c>
    </row>
    <row r="49" spans="1:9" x14ac:dyDescent="0.25">
      <c r="A49" s="25">
        <v>1058</v>
      </c>
      <c r="B49" s="26" t="s">
        <v>54</v>
      </c>
      <c r="C49" s="42">
        <v>12382937</v>
      </c>
      <c r="D49" s="42">
        <v>2006367</v>
      </c>
      <c r="E49" s="42">
        <v>398748</v>
      </c>
      <c r="F49" s="42">
        <v>45757</v>
      </c>
      <c r="G49" s="42">
        <v>37501</v>
      </c>
      <c r="H49" s="42">
        <v>1300302</v>
      </c>
      <c r="I49" s="43">
        <f t="shared" si="0"/>
        <v>16171612</v>
      </c>
    </row>
    <row r="50" spans="1:9" x14ac:dyDescent="0.25">
      <c r="A50" s="25">
        <v>1062</v>
      </c>
      <c r="B50" s="26" t="s">
        <v>55</v>
      </c>
      <c r="C50" s="40">
        <v>63032085</v>
      </c>
      <c r="D50" s="40">
        <v>213997</v>
      </c>
      <c r="E50" s="40">
        <v>1109819</v>
      </c>
      <c r="F50" s="40">
        <v>137173</v>
      </c>
      <c r="G50" s="40">
        <v>0</v>
      </c>
      <c r="H50" s="40">
        <v>308405</v>
      </c>
      <c r="I50" s="41">
        <f t="shared" si="0"/>
        <v>64801479</v>
      </c>
    </row>
    <row r="51" spans="1:9" x14ac:dyDescent="0.25">
      <c r="A51" s="25">
        <v>1065</v>
      </c>
      <c r="B51" s="26" t="s">
        <v>56</v>
      </c>
      <c r="C51" s="42">
        <v>88009075</v>
      </c>
      <c r="D51" s="42">
        <v>5779977</v>
      </c>
      <c r="E51" s="42">
        <v>2403977</v>
      </c>
      <c r="F51" s="42">
        <v>38127</v>
      </c>
      <c r="G51" s="42">
        <v>0</v>
      </c>
      <c r="H51" s="42">
        <v>475733</v>
      </c>
      <c r="I51" s="43">
        <f t="shared" si="0"/>
        <v>96706889</v>
      </c>
    </row>
    <row r="52" spans="1:9" x14ac:dyDescent="0.25">
      <c r="A52" s="25">
        <v>1066</v>
      </c>
      <c r="B52" s="26" t="s">
        <v>57</v>
      </c>
      <c r="C52" s="40">
        <v>128064034</v>
      </c>
      <c r="D52" s="40">
        <v>5833749</v>
      </c>
      <c r="E52" s="40">
        <v>2348852</v>
      </c>
      <c r="F52" s="40">
        <v>854206</v>
      </c>
      <c r="G52" s="40">
        <v>5000</v>
      </c>
      <c r="H52" s="40">
        <v>844451</v>
      </c>
      <c r="I52" s="41">
        <f t="shared" si="0"/>
        <v>137950292</v>
      </c>
    </row>
    <row r="53" spans="1:9" x14ac:dyDescent="0.25">
      <c r="A53" s="25">
        <v>1067</v>
      </c>
      <c r="B53" s="26" t="s">
        <v>58</v>
      </c>
      <c r="C53" s="42">
        <v>291633145</v>
      </c>
      <c r="D53" s="42">
        <v>0</v>
      </c>
      <c r="E53" s="42">
        <v>758</v>
      </c>
      <c r="F53" s="42">
        <v>0</v>
      </c>
      <c r="G53" s="42">
        <v>0</v>
      </c>
      <c r="H53" s="42">
        <v>29262</v>
      </c>
      <c r="I53" s="43">
        <f t="shared" si="0"/>
        <v>291663165</v>
      </c>
    </row>
    <row r="54" spans="1:9" x14ac:dyDescent="0.25">
      <c r="A54" s="25">
        <v>1068</v>
      </c>
      <c r="B54" s="26" t="s">
        <v>59</v>
      </c>
      <c r="C54" s="40">
        <v>37565397</v>
      </c>
      <c r="D54" s="40">
        <v>0</v>
      </c>
      <c r="E54" s="40">
        <v>1864482</v>
      </c>
      <c r="F54" s="40">
        <v>0</v>
      </c>
      <c r="G54" s="40">
        <v>0</v>
      </c>
      <c r="H54" s="40">
        <v>2706</v>
      </c>
      <c r="I54" s="41">
        <f t="shared" si="0"/>
        <v>39432585</v>
      </c>
    </row>
    <row r="55" spans="1:9" x14ac:dyDescent="0.25">
      <c r="A55" s="25">
        <v>1069</v>
      </c>
      <c r="B55" s="26" t="s">
        <v>60</v>
      </c>
      <c r="C55" s="42">
        <v>1310337</v>
      </c>
      <c r="D55" s="42">
        <v>129431</v>
      </c>
      <c r="E55" s="42">
        <v>52505</v>
      </c>
      <c r="F55" s="42">
        <v>0</v>
      </c>
      <c r="G55" s="42">
        <v>0</v>
      </c>
      <c r="H55" s="42">
        <v>48592</v>
      </c>
      <c r="I55" s="43">
        <f t="shared" si="0"/>
        <v>1540865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5000</v>
      </c>
      <c r="I56" s="41">
        <f t="shared" si="0"/>
        <v>5000</v>
      </c>
    </row>
    <row r="57" spans="1:9" x14ac:dyDescent="0.25">
      <c r="A57" s="27"/>
      <c r="B57" s="28" t="s">
        <v>62</v>
      </c>
      <c r="C57" s="30">
        <f t="shared" ref="C57:I57" si="1">SUM(C7:C56)</f>
        <v>4625925459</v>
      </c>
      <c r="D57" s="30">
        <f t="shared" si="1"/>
        <v>353935077</v>
      </c>
      <c r="E57" s="30">
        <f t="shared" si="1"/>
        <v>99966493</v>
      </c>
      <c r="F57" s="30">
        <f t="shared" si="1"/>
        <v>261486993</v>
      </c>
      <c r="G57" s="30">
        <f t="shared" si="1"/>
        <v>231015</v>
      </c>
      <c r="H57" s="30">
        <f t="shared" si="1"/>
        <v>38809880</v>
      </c>
      <c r="I57" s="30">
        <f t="shared" si="1"/>
        <v>5380354917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11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11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11" ht="16.5" thickTop="1" x14ac:dyDescent="0.25">
      <c r="A7" s="25">
        <v>1001</v>
      </c>
      <c r="B7" s="26" t="s">
        <v>12</v>
      </c>
      <c r="C7" s="38">
        <v>24714648</v>
      </c>
      <c r="D7" s="38">
        <v>0</v>
      </c>
      <c r="E7" s="38">
        <v>1124040</v>
      </c>
      <c r="F7" s="38">
        <v>12837327</v>
      </c>
      <c r="G7" s="38">
        <v>0</v>
      </c>
      <c r="H7" s="38">
        <v>2740</v>
      </c>
      <c r="I7" s="39">
        <f>SUM(C7:H7)</f>
        <v>38678755</v>
      </c>
      <c r="K7" s="9"/>
    </row>
    <row r="8" spans="1:11" x14ac:dyDescent="0.25">
      <c r="A8" s="25">
        <v>1002</v>
      </c>
      <c r="B8" s="26" t="s">
        <v>13</v>
      </c>
      <c r="C8" s="40">
        <v>3706943</v>
      </c>
      <c r="D8" s="40">
        <v>25746</v>
      </c>
      <c r="E8" s="40">
        <v>61750</v>
      </c>
      <c r="F8" s="40">
        <v>215</v>
      </c>
      <c r="G8" s="40">
        <v>0</v>
      </c>
      <c r="H8" s="40">
        <v>351830</v>
      </c>
      <c r="I8" s="41">
        <f t="shared" ref="I8:I56" si="0">SUM(C8:H8)</f>
        <v>4146484</v>
      </c>
      <c r="K8" s="9"/>
    </row>
    <row r="9" spans="1:11" x14ac:dyDescent="0.25">
      <c r="A9" s="25">
        <v>1005</v>
      </c>
      <c r="B9" s="26" t="s">
        <v>14</v>
      </c>
      <c r="C9" s="42">
        <v>10593</v>
      </c>
      <c r="D9" s="42">
        <v>4823</v>
      </c>
      <c r="E9" s="42">
        <v>21080</v>
      </c>
      <c r="F9" s="42">
        <v>0</v>
      </c>
      <c r="G9" s="42">
        <v>0</v>
      </c>
      <c r="H9" s="42">
        <v>9551</v>
      </c>
      <c r="I9" s="43">
        <f t="shared" si="0"/>
        <v>46047</v>
      </c>
      <c r="K9" s="9"/>
    </row>
    <row r="10" spans="1:11" x14ac:dyDescent="0.25">
      <c r="A10" s="25">
        <v>1006</v>
      </c>
      <c r="B10" s="26" t="s">
        <v>15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1">
        <f t="shared" si="0"/>
        <v>0</v>
      </c>
      <c r="K10" s="9"/>
    </row>
    <row r="11" spans="1:11" x14ac:dyDescent="0.25">
      <c r="A11" s="25">
        <v>1007</v>
      </c>
      <c r="B11" s="26" t="s">
        <v>16</v>
      </c>
      <c r="C11" s="42">
        <v>78688973</v>
      </c>
      <c r="D11" s="42">
        <v>5301627</v>
      </c>
      <c r="E11" s="42">
        <v>2665000</v>
      </c>
      <c r="F11" s="42">
        <v>451149</v>
      </c>
      <c r="G11" s="42">
        <v>0</v>
      </c>
      <c r="H11" s="42">
        <v>2262685</v>
      </c>
      <c r="I11" s="43">
        <f t="shared" si="0"/>
        <v>89369434</v>
      </c>
      <c r="K11" s="9"/>
    </row>
    <row r="12" spans="1:11" x14ac:dyDescent="0.25">
      <c r="A12" s="25">
        <v>1008</v>
      </c>
      <c r="B12" s="26" t="s">
        <v>17</v>
      </c>
      <c r="C12" s="40">
        <v>9332854</v>
      </c>
      <c r="D12" s="40">
        <v>0</v>
      </c>
      <c r="E12" s="40">
        <v>1516</v>
      </c>
      <c r="F12" s="40">
        <v>0</v>
      </c>
      <c r="G12" s="40">
        <v>0</v>
      </c>
      <c r="H12" s="40">
        <v>24537</v>
      </c>
      <c r="I12" s="41">
        <f t="shared" si="0"/>
        <v>9358907</v>
      </c>
      <c r="K12" s="9"/>
    </row>
    <row r="13" spans="1:11" x14ac:dyDescent="0.25">
      <c r="A13" s="25">
        <v>1010</v>
      </c>
      <c r="B13" s="26" t="s">
        <v>18</v>
      </c>
      <c r="C13" s="42">
        <v>4580631</v>
      </c>
      <c r="D13" s="42">
        <v>830111</v>
      </c>
      <c r="E13" s="42">
        <v>393938</v>
      </c>
      <c r="F13" s="42">
        <v>16159</v>
      </c>
      <c r="G13" s="42">
        <v>0</v>
      </c>
      <c r="H13" s="42">
        <v>33110</v>
      </c>
      <c r="I13" s="43">
        <f t="shared" si="0"/>
        <v>5853949</v>
      </c>
      <c r="K13" s="9"/>
    </row>
    <row r="14" spans="1:11" x14ac:dyDescent="0.25">
      <c r="A14" s="25">
        <v>1011</v>
      </c>
      <c r="B14" s="26" t="s">
        <v>19</v>
      </c>
      <c r="C14" s="40">
        <v>149031809</v>
      </c>
      <c r="D14" s="40">
        <v>4942943</v>
      </c>
      <c r="E14" s="40">
        <v>867480</v>
      </c>
      <c r="F14" s="40">
        <v>57449420</v>
      </c>
      <c r="G14" s="40">
        <v>0</v>
      </c>
      <c r="H14" s="40">
        <v>817948</v>
      </c>
      <c r="I14" s="41">
        <f t="shared" si="0"/>
        <v>213109600</v>
      </c>
      <c r="K14" s="9"/>
    </row>
    <row r="15" spans="1:11" x14ac:dyDescent="0.25">
      <c r="A15" s="25">
        <v>1012</v>
      </c>
      <c r="B15" s="26" t="s">
        <v>20</v>
      </c>
      <c r="C15" s="42">
        <v>249079</v>
      </c>
      <c r="D15" s="42">
        <v>103797</v>
      </c>
      <c r="E15" s="42">
        <v>29729</v>
      </c>
      <c r="F15" s="42">
        <v>0</v>
      </c>
      <c r="G15" s="42">
        <v>22500</v>
      </c>
      <c r="H15" s="42">
        <v>977101</v>
      </c>
      <c r="I15" s="43">
        <f t="shared" si="0"/>
        <v>1382206</v>
      </c>
      <c r="K15" s="9"/>
    </row>
    <row r="16" spans="1:11" x14ac:dyDescent="0.25">
      <c r="A16" s="25">
        <v>1013</v>
      </c>
      <c r="B16" s="26" t="s">
        <v>21</v>
      </c>
      <c r="C16" s="40">
        <v>359860737</v>
      </c>
      <c r="D16" s="40">
        <v>115146246</v>
      </c>
      <c r="E16" s="40">
        <v>11340790</v>
      </c>
      <c r="F16" s="40">
        <v>4993553</v>
      </c>
      <c r="G16" s="40">
        <v>0</v>
      </c>
      <c r="H16" s="40">
        <v>1379195</v>
      </c>
      <c r="I16" s="41">
        <f t="shared" si="0"/>
        <v>492720521</v>
      </c>
      <c r="K16" s="9"/>
    </row>
    <row r="17" spans="1:11" x14ac:dyDescent="0.25">
      <c r="A17" s="25">
        <v>1014</v>
      </c>
      <c r="B17" s="26" t="s">
        <v>22</v>
      </c>
      <c r="C17" s="42">
        <v>10818362</v>
      </c>
      <c r="D17" s="42">
        <v>0</v>
      </c>
      <c r="E17" s="42">
        <v>486624</v>
      </c>
      <c r="F17" s="42">
        <v>6299886</v>
      </c>
      <c r="G17" s="42">
        <v>0</v>
      </c>
      <c r="H17" s="42">
        <v>337740</v>
      </c>
      <c r="I17" s="43">
        <f t="shared" si="0"/>
        <v>17942612</v>
      </c>
      <c r="K17" s="9"/>
    </row>
    <row r="18" spans="1:11" x14ac:dyDescent="0.25">
      <c r="A18" s="25">
        <v>1016</v>
      </c>
      <c r="B18" s="26" t="s">
        <v>23</v>
      </c>
      <c r="C18" s="40">
        <v>547978630</v>
      </c>
      <c r="D18" s="40">
        <v>105421710</v>
      </c>
      <c r="E18" s="40">
        <v>25638625</v>
      </c>
      <c r="F18" s="40">
        <v>4150849</v>
      </c>
      <c r="G18" s="40">
        <v>0</v>
      </c>
      <c r="H18" s="40">
        <v>1634591</v>
      </c>
      <c r="I18" s="41">
        <f t="shared" si="0"/>
        <v>684824405</v>
      </c>
      <c r="K18" s="9"/>
    </row>
    <row r="19" spans="1:11" x14ac:dyDescent="0.25">
      <c r="A19" s="25">
        <v>1017</v>
      </c>
      <c r="B19" s="26" t="s">
        <v>24</v>
      </c>
      <c r="C19" s="42">
        <v>73479934</v>
      </c>
      <c r="D19" s="42">
        <v>2420935</v>
      </c>
      <c r="E19" s="42">
        <v>2379563</v>
      </c>
      <c r="F19" s="42">
        <v>2657852</v>
      </c>
      <c r="G19" s="42">
        <v>0</v>
      </c>
      <c r="H19" s="42">
        <v>1749325</v>
      </c>
      <c r="I19" s="43">
        <f t="shared" si="0"/>
        <v>82687609</v>
      </c>
      <c r="K19" s="9"/>
    </row>
    <row r="20" spans="1:11" x14ac:dyDescent="0.25">
      <c r="A20" s="25">
        <v>1018</v>
      </c>
      <c r="B20" s="26" t="s">
        <v>25</v>
      </c>
      <c r="C20" s="40">
        <v>105223962</v>
      </c>
      <c r="D20" s="40">
        <v>122217</v>
      </c>
      <c r="E20" s="40">
        <v>847413</v>
      </c>
      <c r="F20" s="40">
        <v>11443342</v>
      </c>
      <c r="G20" s="40">
        <v>0</v>
      </c>
      <c r="H20" s="40">
        <v>1021905</v>
      </c>
      <c r="I20" s="41">
        <f t="shared" si="0"/>
        <v>118658839</v>
      </c>
      <c r="K20" s="9"/>
    </row>
    <row r="21" spans="1:11" x14ac:dyDescent="0.25">
      <c r="A21" s="25">
        <v>1019</v>
      </c>
      <c r="B21" s="26" t="s">
        <v>26</v>
      </c>
      <c r="C21" s="42">
        <v>209599980</v>
      </c>
      <c r="D21" s="42">
        <v>1926095</v>
      </c>
      <c r="E21" s="42">
        <v>4776359</v>
      </c>
      <c r="F21" s="42">
        <v>305564</v>
      </c>
      <c r="G21" s="42">
        <v>0</v>
      </c>
      <c r="H21" s="42">
        <v>1861871</v>
      </c>
      <c r="I21" s="43">
        <f t="shared" si="0"/>
        <v>218469869</v>
      </c>
      <c r="K21" s="9"/>
    </row>
    <row r="22" spans="1:11" x14ac:dyDescent="0.25">
      <c r="A22" s="25">
        <v>1020</v>
      </c>
      <c r="B22" s="26" t="s">
        <v>27</v>
      </c>
      <c r="C22" s="40">
        <v>29420626</v>
      </c>
      <c r="D22" s="40">
        <v>5466373</v>
      </c>
      <c r="E22" s="40">
        <v>775924</v>
      </c>
      <c r="F22" s="40">
        <v>21517947</v>
      </c>
      <c r="G22" s="40">
        <v>0</v>
      </c>
      <c r="H22" s="40">
        <v>80905</v>
      </c>
      <c r="I22" s="41">
        <f t="shared" si="0"/>
        <v>57261775</v>
      </c>
      <c r="K22" s="9"/>
    </row>
    <row r="23" spans="1:11" x14ac:dyDescent="0.25">
      <c r="A23" s="25">
        <v>1022</v>
      </c>
      <c r="B23" s="26" t="s">
        <v>28</v>
      </c>
      <c r="C23" s="42">
        <v>429695</v>
      </c>
      <c r="D23" s="42">
        <v>606</v>
      </c>
      <c r="E23" s="42">
        <v>11904</v>
      </c>
      <c r="F23" s="42">
        <v>0</v>
      </c>
      <c r="G23" s="42">
        <v>0</v>
      </c>
      <c r="H23" s="42">
        <v>6580</v>
      </c>
      <c r="I23" s="43">
        <f t="shared" si="0"/>
        <v>448785</v>
      </c>
      <c r="K23" s="9"/>
    </row>
    <row r="24" spans="1:11" x14ac:dyDescent="0.25">
      <c r="A24" s="25">
        <v>1023</v>
      </c>
      <c r="B24" s="26" t="s">
        <v>29</v>
      </c>
      <c r="C24" s="40">
        <v>24557072</v>
      </c>
      <c r="D24" s="40">
        <v>1613427</v>
      </c>
      <c r="E24" s="40">
        <v>680652</v>
      </c>
      <c r="F24" s="40">
        <v>131968</v>
      </c>
      <c r="G24" s="40">
        <v>7500</v>
      </c>
      <c r="H24" s="40">
        <v>1307808</v>
      </c>
      <c r="I24" s="41">
        <f t="shared" si="0"/>
        <v>28298427</v>
      </c>
      <c r="K24" s="9"/>
    </row>
    <row r="25" spans="1:11" x14ac:dyDescent="0.25">
      <c r="A25" s="25">
        <v>1024</v>
      </c>
      <c r="B25" s="26" t="s">
        <v>30</v>
      </c>
      <c r="C25" s="42">
        <v>647763782</v>
      </c>
      <c r="D25" s="42">
        <v>38647521</v>
      </c>
      <c r="E25" s="42">
        <v>13493222</v>
      </c>
      <c r="F25" s="42">
        <v>20808010</v>
      </c>
      <c r="G25" s="42">
        <v>5000</v>
      </c>
      <c r="H25" s="42">
        <v>4697230</v>
      </c>
      <c r="I25" s="43">
        <f t="shared" si="0"/>
        <v>725414765</v>
      </c>
      <c r="K25" s="9"/>
    </row>
    <row r="26" spans="1:11" x14ac:dyDescent="0.25">
      <c r="A26" s="25">
        <v>1025</v>
      </c>
      <c r="B26" s="26" t="s">
        <v>31</v>
      </c>
      <c r="C26" s="40">
        <v>255191</v>
      </c>
      <c r="D26" s="40">
        <v>9989</v>
      </c>
      <c r="E26" s="40">
        <v>10270</v>
      </c>
      <c r="F26" s="40">
        <v>0</v>
      </c>
      <c r="G26" s="40">
        <v>2500</v>
      </c>
      <c r="H26" s="40">
        <v>213675</v>
      </c>
      <c r="I26" s="41">
        <f t="shared" si="0"/>
        <v>491625</v>
      </c>
      <c r="K26" s="9"/>
    </row>
    <row r="27" spans="1:11" x14ac:dyDescent="0.25">
      <c r="A27" s="25">
        <v>1026</v>
      </c>
      <c r="B27" s="26" t="s">
        <v>32</v>
      </c>
      <c r="C27" s="42">
        <v>109605</v>
      </c>
      <c r="D27" s="42">
        <v>0</v>
      </c>
      <c r="E27" s="42">
        <v>0</v>
      </c>
      <c r="F27" s="42">
        <v>0</v>
      </c>
      <c r="G27" s="42">
        <v>0</v>
      </c>
      <c r="H27" s="42">
        <v>138321</v>
      </c>
      <c r="I27" s="43">
        <f t="shared" si="0"/>
        <v>247926</v>
      </c>
      <c r="K27" s="9"/>
    </row>
    <row r="28" spans="1:11" x14ac:dyDescent="0.25">
      <c r="A28" s="25">
        <v>1027</v>
      </c>
      <c r="B28" s="26" t="s">
        <v>33</v>
      </c>
      <c r="C28" s="40">
        <v>173182952</v>
      </c>
      <c r="D28" s="40">
        <v>939647</v>
      </c>
      <c r="E28" s="40">
        <v>1848228</v>
      </c>
      <c r="F28" s="40">
        <v>430957</v>
      </c>
      <c r="G28" s="40">
        <v>15002</v>
      </c>
      <c r="H28" s="40">
        <v>905619</v>
      </c>
      <c r="I28" s="41">
        <f t="shared" si="0"/>
        <v>177322405</v>
      </c>
      <c r="K28" s="9"/>
    </row>
    <row r="29" spans="1:11" x14ac:dyDescent="0.25">
      <c r="A29" s="25">
        <v>1028</v>
      </c>
      <c r="B29" s="26" t="s">
        <v>34</v>
      </c>
      <c r="C29" s="42">
        <v>69831514</v>
      </c>
      <c r="D29" s="42">
        <v>566694</v>
      </c>
      <c r="E29" s="42">
        <v>302256</v>
      </c>
      <c r="F29" s="42">
        <v>30170792</v>
      </c>
      <c r="G29" s="42">
        <v>0</v>
      </c>
      <c r="H29" s="42">
        <v>50308</v>
      </c>
      <c r="I29" s="43">
        <f t="shared" si="0"/>
        <v>100921564</v>
      </c>
      <c r="K29" s="9"/>
    </row>
    <row r="30" spans="1:11" x14ac:dyDescent="0.25">
      <c r="A30" s="25">
        <v>1030</v>
      </c>
      <c r="B30" s="26" t="s">
        <v>35</v>
      </c>
      <c r="C30" s="40">
        <v>124318985</v>
      </c>
      <c r="D30" s="40">
        <v>2322094</v>
      </c>
      <c r="E30" s="40">
        <v>3953725</v>
      </c>
      <c r="F30" s="40">
        <v>35555612</v>
      </c>
      <c r="G30" s="40">
        <v>32500</v>
      </c>
      <c r="H30" s="40">
        <v>1362479</v>
      </c>
      <c r="I30" s="41">
        <f t="shared" si="0"/>
        <v>167545395</v>
      </c>
      <c r="K30" s="9"/>
    </row>
    <row r="31" spans="1:11" x14ac:dyDescent="0.25">
      <c r="A31" s="25">
        <v>1031</v>
      </c>
      <c r="B31" s="26" t="s">
        <v>36</v>
      </c>
      <c r="C31" s="42">
        <v>47206</v>
      </c>
      <c r="D31" s="42">
        <v>27975</v>
      </c>
      <c r="E31" s="42">
        <v>3249</v>
      </c>
      <c r="F31" s="42">
        <v>0</v>
      </c>
      <c r="G31" s="42">
        <v>0</v>
      </c>
      <c r="H31" s="42">
        <v>720</v>
      </c>
      <c r="I31" s="43">
        <f t="shared" si="0"/>
        <v>79150</v>
      </c>
      <c r="K31" s="9"/>
    </row>
    <row r="32" spans="1:11" x14ac:dyDescent="0.25">
      <c r="A32" s="25">
        <v>1033</v>
      </c>
      <c r="B32" s="26" t="s">
        <v>37</v>
      </c>
      <c r="C32" s="40">
        <v>911539</v>
      </c>
      <c r="D32" s="40">
        <v>13804</v>
      </c>
      <c r="E32" s="40">
        <v>56018</v>
      </c>
      <c r="F32" s="40">
        <v>0</v>
      </c>
      <c r="G32" s="40">
        <v>0</v>
      </c>
      <c r="H32" s="40">
        <v>459377</v>
      </c>
      <c r="I32" s="41">
        <f t="shared" si="0"/>
        <v>1440738</v>
      </c>
      <c r="K32" s="9"/>
    </row>
    <row r="33" spans="1:11" x14ac:dyDescent="0.25">
      <c r="A33" s="25">
        <v>1034</v>
      </c>
      <c r="B33" s="26" t="s">
        <v>38</v>
      </c>
      <c r="C33" s="42">
        <v>881041</v>
      </c>
      <c r="D33" s="42">
        <v>37976</v>
      </c>
      <c r="E33" s="42">
        <v>17277</v>
      </c>
      <c r="F33" s="42">
        <v>0</v>
      </c>
      <c r="G33" s="42">
        <v>0</v>
      </c>
      <c r="H33" s="42">
        <v>16511</v>
      </c>
      <c r="I33" s="43">
        <f t="shared" si="0"/>
        <v>952805</v>
      </c>
      <c r="K33" s="9"/>
    </row>
    <row r="34" spans="1:11" x14ac:dyDescent="0.25">
      <c r="A34" s="25">
        <v>1037</v>
      </c>
      <c r="B34" s="26" t="s">
        <v>39</v>
      </c>
      <c r="C34" s="40">
        <v>15939680</v>
      </c>
      <c r="D34" s="40">
        <v>632147</v>
      </c>
      <c r="E34" s="40">
        <v>340319</v>
      </c>
      <c r="F34" s="40">
        <v>199812</v>
      </c>
      <c r="G34" s="40">
        <v>0</v>
      </c>
      <c r="H34" s="40">
        <v>193916</v>
      </c>
      <c r="I34" s="41">
        <f t="shared" si="0"/>
        <v>17305874</v>
      </c>
      <c r="K34" s="9"/>
    </row>
    <row r="35" spans="1:11" x14ac:dyDescent="0.25">
      <c r="A35" s="25">
        <v>1038</v>
      </c>
      <c r="B35" s="26" t="s">
        <v>40</v>
      </c>
      <c r="C35" s="42">
        <v>8362904</v>
      </c>
      <c r="D35" s="42">
        <v>0</v>
      </c>
      <c r="E35" s="42">
        <v>2548</v>
      </c>
      <c r="F35" s="42">
        <v>0</v>
      </c>
      <c r="G35" s="42">
        <v>2500</v>
      </c>
      <c r="H35" s="42">
        <v>292251</v>
      </c>
      <c r="I35" s="43">
        <f t="shared" si="0"/>
        <v>8660203</v>
      </c>
      <c r="K35" s="9"/>
    </row>
    <row r="36" spans="1:11" x14ac:dyDescent="0.25">
      <c r="A36" s="25">
        <v>1039</v>
      </c>
      <c r="B36" s="26" t="s">
        <v>41</v>
      </c>
      <c r="C36" s="40">
        <v>3058748</v>
      </c>
      <c r="D36" s="40">
        <v>108443</v>
      </c>
      <c r="E36" s="40">
        <v>86388</v>
      </c>
      <c r="F36" s="40">
        <v>0</v>
      </c>
      <c r="G36" s="40">
        <v>0</v>
      </c>
      <c r="H36" s="40">
        <v>452693</v>
      </c>
      <c r="I36" s="41">
        <f t="shared" si="0"/>
        <v>3706272</v>
      </c>
      <c r="K36" s="9"/>
    </row>
    <row r="37" spans="1:11" x14ac:dyDescent="0.25">
      <c r="A37" s="25">
        <v>1040</v>
      </c>
      <c r="B37" s="26" t="s">
        <v>42</v>
      </c>
      <c r="C37" s="42">
        <v>80150638</v>
      </c>
      <c r="D37" s="42">
        <v>5715483</v>
      </c>
      <c r="E37" s="42">
        <v>2429643</v>
      </c>
      <c r="F37" s="42">
        <v>417335</v>
      </c>
      <c r="G37" s="42">
        <v>2503</v>
      </c>
      <c r="H37" s="42">
        <v>3106065</v>
      </c>
      <c r="I37" s="43">
        <f t="shared" si="0"/>
        <v>91821667</v>
      </c>
      <c r="K37" s="9"/>
    </row>
    <row r="38" spans="1:11" x14ac:dyDescent="0.25">
      <c r="A38" s="25">
        <v>1042</v>
      </c>
      <c r="B38" s="26" t="s">
        <v>43</v>
      </c>
      <c r="C38" s="40">
        <v>52377065</v>
      </c>
      <c r="D38" s="40">
        <v>0</v>
      </c>
      <c r="E38" s="40">
        <v>138171</v>
      </c>
      <c r="F38" s="40">
        <v>16521525</v>
      </c>
      <c r="G38" s="40">
        <v>0</v>
      </c>
      <c r="H38" s="40">
        <v>16465</v>
      </c>
      <c r="I38" s="41">
        <f t="shared" si="0"/>
        <v>69053226</v>
      </c>
      <c r="K38" s="9"/>
    </row>
    <row r="39" spans="1:11" x14ac:dyDescent="0.25">
      <c r="A39" s="25">
        <v>1043</v>
      </c>
      <c r="B39" s="26" t="s">
        <v>44</v>
      </c>
      <c r="C39" s="42">
        <v>310318005</v>
      </c>
      <c r="D39" s="42">
        <v>41807996</v>
      </c>
      <c r="E39" s="42">
        <v>14046857</v>
      </c>
      <c r="F39" s="42">
        <v>69863406</v>
      </c>
      <c r="G39" s="42">
        <v>0</v>
      </c>
      <c r="H39" s="42">
        <v>1643716</v>
      </c>
      <c r="I39" s="43">
        <f t="shared" si="0"/>
        <v>437679980</v>
      </c>
      <c r="K39" s="9"/>
    </row>
    <row r="40" spans="1:11" x14ac:dyDescent="0.25">
      <c r="A40" s="25">
        <v>1044</v>
      </c>
      <c r="B40" s="26" t="s">
        <v>45</v>
      </c>
      <c r="C40" s="40">
        <v>0</v>
      </c>
      <c r="D40" s="40">
        <v>0</v>
      </c>
      <c r="E40" s="40">
        <v>0</v>
      </c>
      <c r="F40" s="40">
        <v>0</v>
      </c>
      <c r="G40" s="40">
        <v>0</v>
      </c>
      <c r="H40" s="40">
        <v>0</v>
      </c>
      <c r="I40" s="41">
        <f t="shared" si="0"/>
        <v>0</v>
      </c>
      <c r="K40" s="9"/>
    </row>
    <row r="41" spans="1:11" x14ac:dyDescent="0.25">
      <c r="A41" s="25">
        <v>1046</v>
      </c>
      <c r="B41" s="26" t="s">
        <v>46</v>
      </c>
      <c r="C41" s="42">
        <v>4910279</v>
      </c>
      <c r="D41" s="42">
        <v>32074</v>
      </c>
      <c r="E41" s="42">
        <v>14097</v>
      </c>
      <c r="F41" s="42">
        <v>0</v>
      </c>
      <c r="G41" s="42">
        <v>20000</v>
      </c>
      <c r="H41" s="42">
        <v>1552822</v>
      </c>
      <c r="I41" s="43">
        <f t="shared" si="0"/>
        <v>6529272</v>
      </c>
      <c r="K41" s="9"/>
    </row>
    <row r="42" spans="1:11" x14ac:dyDescent="0.25">
      <c r="A42" s="25">
        <v>1047</v>
      </c>
      <c r="B42" s="26" t="s">
        <v>47</v>
      </c>
      <c r="C42" s="40">
        <v>361978239</v>
      </c>
      <c r="D42" s="40">
        <v>24794340</v>
      </c>
      <c r="E42" s="40">
        <v>16068756</v>
      </c>
      <c r="F42" s="40">
        <v>13578</v>
      </c>
      <c r="G42" s="40">
        <v>2500</v>
      </c>
      <c r="H42" s="40">
        <v>1318961</v>
      </c>
      <c r="I42" s="41">
        <f t="shared" si="0"/>
        <v>404176374</v>
      </c>
      <c r="K42" s="9"/>
    </row>
    <row r="43" spans="1:11" x14ac:dyDescent="0.25">
      <c r="A43" s="25">
        <v>1048</v>
      </c>
      <c r="B43" s="26" t="s">
        <v>48</v>
      </c>
      <c r="C43" s="42">
        <v>65440506</v>
      </c>
      <c r="D43" s="42">
        <v>3749911</v>
      </c>
      <c r="E43" s="42">
        <v>3191450</v>
      </c>
      <c r="F43" s="42">
        <v>81234</v>
      </c>
      <c r="G43" s="42">
        <v>0</v>
      </c>
      <c r="H43" s="42">
        <v>781145</v>
      </c>
      <c r="I43" s="43">
        <f t="shared" si="0"/>
        <v>73244246</v>
      </c>
      <c r="K43" s="9"/>
    </row>
    <row r="44" spans="1:11" x14ac:dyDescent="0.25">
      <c r="A44" s="25">
        <v>1050</v>
      </c>
      <c r="B44" s="26" t="s">
        <v>49</v>
      </c>
      <c r="C44" s="40">
        <v>86372</v>
      </c>
      <c r="D44" s="40">
        <v>0</v>
      </c>
      <c r="E44" s="40">
        <v>0</v>
      </c>
      <c r="F44" s="40">
        <v>0</v>
      </c>
      <c r="G44" s="40">
        <v>0</v>
      </c>
      <c r="H44" s="40">
        <v>21951</v>
      </c>
      <c r="I44" s="41">
        <f t="shared" si="0"/>
        <v>108323</v>
      </c>
      <c r="K44" s="9"/>
    </row>
    <row r="45" spans="1:11" x14ac:dyDescent="0.25">
      <c r="A45" s="25">
        <v>1052</v>
      </c>
      <c r="B45" s="26" t="s">
        <v>50</v>
      </c>
      <c r="C45" s="42">
        <v>52368326</v>
      </c>
      <c r="D45" s="42">
        <v>460586</v>
      </c>
      <c r="E45" s="42">
        <v>2568637</v>
      </c>
      <c r="F45" s="42">
        <v>912</v>
      </c>
      <c r="G45" s="42">
        <v>0</v>
      </c>
      <c r="H45" s="42">
        <v>643558</v>
      </c>
      <c r="I45" s="43">
        <f t="shared" si="0"/>
        <v>56042019</v>
      </c>
      <c r="K45" s="9"/>
    </row>
    <row r="46" spans="1:11" x14ac:dyDescent="0.25">
      <c r="A46" s="25">
        <v>1054</v>
      </c>
      <c r="B46" s="26" t="s">
        <v>51</v>
      </c>
      <c r="C46" s="40">
        <v>137489026</v>
      </c>
      <c r="D46" s="40">
        <v>2127731</v>
      </c>
      <c r="E46" s="40">
        <v>4185180</v>
      </c>
      <c r="F46" s="40">
        <v>1296751</v>
      </c>
      <c r="G46" s="40">
        <v>10002</v>
      </c>
      <c r="H46" s="40">
        <v>689515</v>
      </c>
      <c r="I46" s="41">
        <f t="shared" si="0"/>
        <v>145798205</v>
      </c>
      <c r="K46" s="9"/>
    </row>
    <row r="47" spans="1:11" x14ac:dyDescent="0.25">
      <c r="A47" s="25">
        <v>1055</v>
      </c>
      <c r="B47" s="26" t="s">
        <v>52</v>
      </c>
      <c r="C47" s="42">
        <v>1813238536</v>
      </c>
      <c r="D47" s="42">
        <v>13570786</v>
      </c>
      <c r="E47" s="42">
        <v>52876155</v>
      </c>
      <c r="F47" s="42">
        <v>205</v>
      </c>
      <c r="G47" s="42">
        <v>0</v>
      </c>
      <c r="H47" s="42">
        <v>255203</v>
      </c>
      <c r="I47" s="43">
        <f t="shared" si="0"/>
        <v>1879940885</v>
      </c>
      <c r="K47" s="9"/>
    </row>
    <row r="48" spans="1:11" x14ac:dyDescent="0.25">
      <c r="A48" s="25">
        <v>1057</v>
      </c>
      <c r="B48" s="26" t="s">
        <v>53</v>
      </c>
      <c r="C48" s="40">
        <v>2983402</v>
      </c>
      <c r="D48" s="40">
        <v>314076</v>
      </c>
      <c r="E48" s="40">
        <v>50659</v>
      </c>
      <c r="F48" s="40">
        <v>0</v>
      </c>
      <c r="G48" s="40">
        <v>0</v>
      </c>
      <c r="H48" s="40">
        <v>1284646</v>
      </c>
      <c r="I48" s="41">
        <f t="shared" si="0"/>
        <v>4632783</v>
      </c>
      <c r="K48" s="9"/>
    </row>
    <row r="49" spans="1:11" x14ac:dyDescent="0.25">
      <c r="A49" s="25">
        <v>1058</v>
      </c>
      <c r="B49" s="26" t="s">
        <v>54</v>
      </c>
      <c r="C49" s="42">
        <v>220364128</v>
      </c>
      <c r="D49" s="42">
        <v>5192493</v>
      </c>
      <c r="E49" s="42">
        <v>7246194</v>
      </c>
      <c r="F49" s="42">
        <v>304726</v>
      </c>
      <c r="G49" s="42">
        <v>52503</v>
      </c>
      <c r="H49" s="42">
        <v>1308339</v>
      </c>
      <c r="I49" s="43">
        <f t="shared" si="0"/>
        <v>234468383</v>
      </c>
      <c r="K49" s="9"/>
    </row>
    <row r="50" spans="1:11" x14ac:dyDescent="0.25">
      <c r="A50" s="25">
        <v>1062</v>
      </c>
      <c r="B50" s="26" t="s">
        <v>55</v>
      </c>
      <c r="C50" s="40">
        <v>411539820</v>
      </c>
      <c r="D50" s="40">
        <v>5437953</v>
      </c>
      <c r="E50" s="40">
        <v>9420484</v>
      </c>
      <c r="F50" s="40">
        <v>18797</v>
      </c>
      <c r="G50" s="40">
        <v>0</v>
      </c>
      <c r="H50" s="40">
        <v>802977</v>
      </c>
      <c r="I50" s="41">
        <f t="shared" si="0"/>
        <v>427220031</v>
      </c>
      <c r="K50" s="9"/>
    </row>
    <row r="51" spans="1:11" x14ac:dyDescent="0.25">
      <c r="A51" s="25">
        <v>1065</v>
      </c>
      <c r="B51" s="26" t="s">
        <v>56</v>
      </c>
      <c r="C51" s="42">
        <v>81896434</v>
      </c>
      <c r="D51" s="42">
        <v>7824779</v>
      </c>
      <c r="E51" s="42">
        <v>2203393</v>
      </c>
      <c r="F51" s="42">
        <v>25350</v>
      </c>
      <c r="G51" s="42">
        <v>0</v>
      </c>
      <c r="H51" s="42">
        <v>518740</v>
      </c>
      <c r="I51" s="43">
        <f t="shared" si="0"/>
        <v>92468696</v>
      </c>
      <c r="K51" s="9"/>
    </row>
    <row r="52" spans="1:11" x14ac:dyDescent="0.25">
      <c r="A52" s="25">
        <v>1066</v>
      </c>
      <c r="B52" s="26" t="s">
        <v>57</v>
      </c>
      <c r="C52" s="40">
        <v>119472804</v>
      </c>
      <c r="D52" s="40">
        <v>3989924</v>
      </c>
      <c r="E52" s="40">
        <v>3652788</v>
      </c>
      <c r="F52" s="40">
        <v>54089</v>
      </c>
      <c r="G52" s="40">
        <v>2500</v>
      </c>
      <c r="H52" s="40">
        <v>709260</v>
      </c>
      <c r="I52" s="41">
        <f t="shared" si="0"/>
        <v>127881365</v>
      </c>
      <c r="K52" s="9"/>
    </row>
    <row r="53" spans="1:11" x14ac:dyDescent="0.25">
      <c r="A53" s="25">
        <v>1067</v>
      </c>
      <c r="B53" s="26" t="s">
        <v>58</v>
      </c>
      <c r="C53" s="42">
        <v>537403</v>
      </c>
      <c r="D53" s="42">
        <v>0</v>
      </c>
      <c r="E53" s="42">
        <v>364</v>
      </c>
      <c r="F53" s="42">
        <v>0</v>
      </c>
      <c r="G53" s="42">
        <v>0</v>
      </c>
      <c r="H53" s="42">
        <v>22853</v>
      </c>
      <c r="I53" s="43">
        <f t="shared" si="0"/>
        <v>560620</v>
      </c>
      <c r="K53" s="9"/>
    </row>
    <row r="54" spans="1:11" x14ac:dyDescent="0.25">
      <c r="A54" s="25">
        <v>1068</v>
      </c>
      <c r="B54" s="26" t="s">
        <v>59</v>
      </c>
      <c r="C54" s="40">
        <v>6213857</v>
      </c>
      <c r="D54" s="40">
        <v>0</v>
      </c>
      <c r="E54" s="40">
        <v>308978</v>
      </c>
      <c r="F54" s="40">
        <v>0</v>
      </c>
      <c r="G54" s="40">
        <v>0</v>
      </c>
      <c r="H54" s="40">
        <v>1473</v>
      </c>
      <c r="I54" s="41">
        <f t="shared" si="0"/>
        <v>6524308</v>
      </c>
      <c r="K54" s="9"/>
    </row>
    <row r="55" spans="1:11" x14ac:dyDescent="0.25">
      <c r="A55" s="25">
        <v>1069</v>
      </c>
      <c r="B55" s="26" t="s">
        <v>60</v>
      </c>
      <c r="C55" s="42">
        <v>1530540</v>
      </c>
      <c r="D55" s="42">
        <v>72327</v>
      </c>
      <c r="E55" s="42">
        <v>72748</v>
      </c>
      <c r="F55" s="42">
        <v>0</v>
      </c>
      <c r="G55" s="42">
        <v>0</v>
      </c>
      <c r="H55" s="42">
        <v>47798</v>
      </c>
      <c r="I55" s="43">
        <f t="shared" si="0"/>
        <v>1723413</v>
      </c>
      <c r="K55" s="9"/>
    </row>
    <row r="56" spans="1:11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2500</v>
      </c>
      <c r="I56" s="41">
        <f t="shared" si="0"/>
        <v>2500</v>
      </c>
      <c r="K56" s="9"/>
    </row>
    <row r="57" spans="1:11" x14ac:dyDescent="0.25">
      <c r="A57" s="27" t="s">
        <v>63</v>
      </c>
      <c r="B57" s="28" t="s">
        <v>62</v>
      </c>
      <c r="C57" s="30">
        <f t="shared" ref="C57:I57" si="1">SUM(C7:C56)</f>
        <v>6399243055</v>
      </c>
      <c r="D57" s="30">
        <f t="shared" si="1"/>
        <v>401723405</v>
      </c>
      <c r="E57" s="30">
        <f t="shared" si="1"/>
        <v>190690441</v>
      </c>
      <c r="F57" s="30">
        <f t="shared" si="1"/>
        <v>298018322</v>
      </c>
      <c r="G57" s="30">
        <f t="shared" si="1"/>
        <v>177510</v>
      </c>
      <c r="H57" s="30">
        <f t="shared" si="1"/>
        <v>37370509</v>
      </c>
      <c r="I57" s="30">
        <f t="shared" si="1"/>
        <v>7327223242</v>
      </c>
      <c r="J57" s="9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17500</v>
      </c>
      <c r="I7" s="39">
        <f>SUM(C7:H7)</f>
        <v>17500</v>
      </c>
    </row>
    <row r="8" spans="1:9" x14ac:dyDescent="0.25">
      <c r="A8" s="25">
        <v>1002</v>
      </c>
      <c r="B8" s="26" t="s">
        <v>13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22501</v>
      </c>
      <c r="I8" s="41">
        <f t="shared" ref="I8:I56" si="0">SUM(C8:H8)</f>
        <v>22501</v>
      </c>
    </row>
    <row r="9" spans="1:9" x14ac:dyDescent="0.25">
      <c r="A9" s="25">
        <v>1005</v>
      </c>
      <c r="B9" s="26" t="s">
        <v>14</v>
      </c>
      <c r="C9" s="42">
        <v>38</v>
      </c>
      <c r="D9" s="42">
        <v>0</v>
      </c>
      <c r="E9" s="42">
        <v>36103</v>
      </c>
      <c r="F9" s="42">
        <v>0</v>
      </c>
      <c r="G9" s="42">
        <v>0</v>
      </c>
      <c r="H9" s="42">
        <v>240</v>
      </c>
      <c r="I9" s="43">
        <f t="shared" si="0"/>
        <v>36381</v>
      </c>
    </row>
    <row r="10" spans="1:9" x14ac:dyDescent="0.25">
      <c r="A10" s="25">
        <v>1006</v>
      </c>
      <c r="B10" s="26" t="s">
        <v>15</v>
      </c>
      <c r="C10" s="40">
        <v>190</v>
      </c>
      <c r="D10" s="40">
        <v>0</v>
      </c>
      <c r="E10" s="40">
        <v>1890</v>
      </c>
      <c r="F10" s="40">
        <v>0</v>
      </c>
      <c r="G10" s="40">
        <v>0</v>
      </c>
      <c r="H10" s="40">
        <v>1200</v>
      </c>
      <c r="I10" s="41">
        <f t="shared" si="0"/>
        <v>3280</v>
      </c>
    </row>
    <row r="11" spans="1:9" x14ac:dyDescent="0.25">
      <c r="A11" s="25">
        <v>1007</v>
      </c>
      <c r="B11" s="26" t="s">
        <v>16</v>
      </c>
      <c r="C11" s="42">
        <v>4357338</v>
      </c>
      <c r="D11" s="42">
        <v>147340</v>
      </c>
      <c r="E11" s="42">
        <v>89118</v>
      </c>
      <c r="F11" s="42">
        <v>0</v>
      </c>
      <c r="G11" s="42">
        <v>0</v>
      </c>
      <c r="H11" s="42">
        <v>151275</v>
      </c>
      <c r="I11" s="43">
        <f t="shared" si="0"/>
        <v>4745071</v>
      </c>
    </row>
    <row r="12" spans="1:9" x14ac:dyDescent="0.25">
      <c r="A12" s="25">
        <v>1008</v>
      </c>
      <c r="B12" s="26" t="s">
        <v>17</v>
      </c>
      <c r="C12" s="40">
        <v>38</v>
      </c>
      <c r="D12" s="40">
        <v>0</v>
      </c>
      <c r="E12" s="40">
        <v>379</v>
      </c>
      <c r="F12" s="40">
        <v>0</v>
      </c>
      <c r="G12" s="40">
        <v>0</v>
      </c>
      <c r="H12" s="40">
        <v>491</v>
      </c>
      <c r="I12" s="41">
        <f t="shared" si="0"/>
        <v>908</v>
      </c>
    </row>
    <row r="13" spans="1:9" x14ac:dyDescent="0.25">
      <c r="A13" s="25">
        <v>1010</v>
      </c>
      <c r="B13" s="26" t="s">
        <v>18</v>
      </c>
      <c r="C13" s="42">
        <v>198445</v>
      </c>
      <c r="D13" s="42">
        <v>0</v>
      </c>
      <c r="E13" s="42">
        <v>12463</v>
      </c>
      <c r="F13" s="42">
        <v>0</v>
      </c>
      <c r="G13" s="42">
        <v>0</v>
      </c>
      <c r="H13" s="42">
        <v>1920</v>
      </c>
      <c r="I13" s="43">
        <f t="shared" si="0"/>
        <v>212828</v>
      </c>
    </row>
    <row r="14" spans="1:9" x14ac:dyDescent="0.25">
      <c r="A14" s="25">
        <v>1011</v>
      </c>
      <c r="B14" s="26" t="s">
        <v>19</v>
      </c>
      <c r="C14" s="40">
        <v>2483419</v>
      </c>
      <c r="D14" s="40">
        <v>1649842</v>
      </c>
      <c r="E14" s="40">
        <v>631119</v>
      </c>
      <c r="F14" s="40">
        <v>0</v>
      </c>
      <c r="G14" s="40">
        <v>0</v>
      </c>
      <c r="H14" s="40">
        <v>229006</v>
      </c>
      <c r="I14" s="41">
        <f t="shared" si="0"/>
        <v>4993386</v>
      </c>
    </row>
    <row r="15" spans="1:9" x14ac:dyDescent="0.25">
      <c r="A15" s="25">
        <v>1012</v>
      </c>
      <c r="B15" s="26" t="s">
        <v>20</v>
      </c>
      <c r="C15" s="42">
        <v>0</v>
      </c>
      <c r="D15" s="42">
        <v>0</v>
      </c>
      <c r="E15" s="42">
        <v>0</v>
      </c>
      <c r="F15" s="42">
        <v>0</v>
      </c>
      <c r="G15" s="42">
        <v>2500</v>
      </c>
      <c r="H15" s="42">
        <v>160001</v>
      </c>
      <c r="I15" s="43">
        <f t="shared" si="0"/>
        <v>162501</v>
      </c>
    </row>
    <row r="16" spans="1:9" x14ac:dyDescent="0.25">
      <c r="A16" s="25">
        <v>1013</v>
      </c>
      <c r="B16" s="26" t="s">
        <v>21</v>
      </c>
      <c r="C16" s="40">
        <v>54671586</v>
      </c>
      <c r="D16" s="40">
        <v>20660534</v>
      </c>
      <c r="E16" s="40">
        <v>2538154</v>
      </c>
      <c r="F16" s="40">
        <v>0</v>
      </c>
      <c r="G16" s="40">
        <v>0</v>
      </c>
      <c r="H16" s="40">
        <v>316270</v>
      </c>
      <c r="I16" s="41">
        <f t="shared" si="0"/>
        <v>78186544</v>
      </c>
    </row>
    <row r="17" spans="1:9" x14ac:dyDescent="0.25">
      <c r="A17" s="25">
        <v>1014</v>
      </c>
      <c r="B17" s="26" t="s">
        <v>22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50000</v>
      </c>
      <c r="I17" s="43">
        <f t="shared" si="0"/>
        <v>50000</v>
      </c>
    </row>
    <row r="18" spans="1:9" x14ac:dyDescent="0.25">
      <c r="A18" s="25">
        <v>1016</v>
      </c>
      <c r="B18" s="26" t="s">
        <v>23</v>
      </c>
      <c r="C18" s="40">
        <v>122944911</v>
      </c>
      <c r="D18" s="40">
        <v>37388147</v>
      </c>
      <c r="E18" s="40">
        <v>6469786</v>
      </c>
      <c r="F18" s="40">
        <v>242134</v>
      </c>
      <c r="G18" s="40">
        <v>0</v>
      </c>
      <c r="H18" s="40">
        <v>4005609</v>
      </c>
      <c r="I18" s="41">
        <f t="shared" si="0"/>
        <v>171050587</v>
      </c>
    </row>
    <row r="19" spans="1:9" x14ac:dyDescent="0.25">
      <c r="A19" s="25">
        <v>1017</v>
      </c>
      <c r="B19" s="26" t="s">
        <v>24</v>
      </c>
      <c r="C19" s="42">
        <v>26684327</v>
      </c>
      <c r="D19" s="42">
        <v>304298</v>
      </c>
      <c r="E19" s="42">
        <v>1317722</v>
      </c>
      <c r="F19" s="42">
        <v>60624</v>
      </c>
      <c r="G19" s="42">
        <v>0</v>
      </c>
      <c r="H19" s="42">
        <v>207429</v>
      </c>
      <c r="I19" s="43">
        <f t="shared" si="0"/>
        <v>28574400</v>
      </c>
    </row>
    <row r="20" spans="1:9" x14ac:dyDescent="0.25">
      <c r="A20" s="25">
        <v>1018</v>
      </c>
      <c r="B20" s="26" t="s">
        <v>25</v>
      </c>
      <c r="C20" s="40">
        <v>156089</v>
      </c>
      <c r="D20" s="40">
        <v>102405</v>
      </c>
      <c r="E20" s="40">
        <v>6928</v>
      </c>
      <c r="F20" s="40">
        <v>0</v>
      </c>
      <c r="G20" s="40">
        <v>27500</v>
      </c>
      <c r="H20" s="40">
        <v>100242</v>
      </c>
      <c r="I20" s="41">
        <f t="shared" si="0"/>
        <v>393164</v>
      </c>
    </row>
    <row r="21" spans="1:9" x14ac:dyDescent="0.25">
      <c r="A21" s="25">
        <v>1019</v>
      </c>
      <c r="B21" s="26" t="s">
        <v>26</v>
      </c>
      <c r="C21" s="42">
        <v>2451207</v>
      </c>
      <c r="D21" s="42">
        <v>2460</v>
      </c>
      <c r="E21" s="42">
        <v>72870</v>
      </c>
      <c r="F21" s="42">
        <v>14678</v>
      </c>
      <c r="G21" s="42">
        <v>0</v>
      </c>
      <c r="H21" s="42">
        <v>137734</v>
      </c>
      <c r="I21" s="43">
        <f t="shared" si="0"/>
        <v>2678949</v>
      </c>
    </row>
    <row r="22" spans="1:9" x14ac:dyDescent="0.25">
      <c r="A22" s="25">
        <v>1020</v>
      </c>
      <c r="B22" s="26" t="s">
        <v>27</v>
      </c>
      <c r="C22" s="40">
        <v>198409</v>
      </c>
      <c r="D22" s="40">
        <v>10333</v>
      </c>
      <c r="E22" s="40">
        <v>10677</v>
      </c>
      <c r="F22" s="40">
        <v>7171</v>
      </c>
      <c r="G22" s="40">
        <v>0</v>
      </c>
      <c r="H22" s="40">
        <v>7500</v>
      </c>
      <c r="I22" s="41">
        <f t="shared" si="0"/>
        <v>234090</v>
      </c>
    </row>
    <row r="23" spans="1:9" x14ac:dyDescent="0.25">
      <c r="A23" s="25">
        <v>1022</v>
      </c>
      <c r="B23" s="26" t="s">
        <v>28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3">
        <f t="shared" si="0"/>
        <v>0</v>
      </c>
    </row>
    <row r="24" spans="1:9" x14ac:dyDescent="0.25">
      <c r="A24" s="25">
        <v>1023</v>
      </c>
      <c r="B24" s="26" t="s">
        <v>29</v>
      </c>
      <c r="C24" s="40">
        <v>1702134</v>
      </c>
      <c r="D24" s="40">
        <v>92895</v>
      </c>
      <c r="E24" s="40">
        <v>37599</v>
      </c>
      <c r="F24" s="40">
        <v>23709</v>
      </c>
      <c r="G24" s="40">
        <v>0</v>
      </c>
      <c r="H24" s="40">
        <v>131930</v>
      </c>
      <c r="I24" s="41">
        <f t="shared" si="0"/>
        <v>1988267</v>
      </c>
    </row>
    <row r="25" spans="1:9" x14ac:dyDescent="0.25">
      <c r="A25" s="25">
        <v>1024</v>
      </c>
      <c r="B25" s="26" t="s">
        <v>30</v>
      </c>
      <c r="C25" s="42">
        <v>78637158</v>
      </c>
      <c r="D25" s="42">
        <v>3886700</v>
      </c>
      <c r="E25" s="42">
        <v>1171651</v>
      </c>
      <c r="F25" s="42">
        <v>5465425</v>
      </c>
      <c r="G25" s="42">
        <v>0</v>
      </c>
      <c r="H25" s="42">
        <v>675237</v>
      </c>
      <c r="I25" s="43">
        <f t="shared" si="0"/>
        <v>89836171</v>
      </c>
    </row>
    <row r="26" spans="1:9" x14ac:dyDescent="0.25">
      <c r="A26" s="25">
        <v>1025</v>
      </c>
      <c r="B26" s="26" t="s">
        <v>31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7500</v>
      </c>
      <c r="I26" s="41">
        <f t="shared" si="0"/>
        <v>7500</v>
      </c>
    </row>
    <row r="27" spans="1:9" x14ac:dyDescent="0.25">
      <c r="A27" s="25">
        <v>1026</v>
      </c>
      <c r="B27" s="26" t="s">
        <v>32</v>
      </c>
      <c r="C27" s="42">
        <v>190</v>
      </c>
      <c r="D27" s="42">
        <v>0</v>
      </c>
      <c r="E27" s="42">
        <v>0</v>
      </c>
      <c r="F27" s="42">
        <v>0</v>
      </c>
      <c r="G27" s="42">
        <v>0</v>
      </c>
      <c r="H27" s="42">
        <v>93700</v>
      </c>
      <c r="I27" s="43">
        <f t="shared" si="0"/>
        <v>93890</v>
      </c>
    </row>
    <row r="28" spans="1:9" x14ac:dyDescent="0.25">
      <c r="A28" s="25">
        <v>1027</v>
      </c>
      <c r="B28" s="26" t="s">
        <v>33</v>
      </c>
      <c r="C28" s="40">
        <v>9900384</v>
      </c>
      <c r="D28" s="40">
        <v>324141</v>
      </c>
      <c r="E28" s="40">
        <v>37979</v>
      </c>
      <c r="F28" s="40">
        <v>304962</v>
      </c>
      <c r="G28" s="40">
        <v>0</v>
      </c>
      <c r="H28" s="40">
        <v>193502</v>
      </c>
      <c r="I28" s="41">
        <f t="shared" si="0"/>
        <v>10760968</v>
      </c>
    </row>
    <row r="29" spans="1:9" x14ac:dyDescent="0.25">
      <c r="A29" s="25">
        <v>1028</v>
      </c>
      <c r="B29" s="26" t="s">
        <v>34</v>
      </c>
      <c r="C29" s="42">
        <v>920691</v>
      </c>
      <c r="D29" s="42">
        <v>169764</v>
      </c>
      <c r="E29" s="42">
        <v>52470</v>
      </c>
      <c r="F29" s="42">
        <v>73706</v>
      </c>
      <c r="G29" s="42">
        <v>0</v>
      </c>
      <c r="H29" s="42">
        <v>6960</v>
      </c>
      <c r="I29" s="43">
        <f t="shared" si="0"/>
        <v>1223591</v>
      </c>
    </row>
    <row r="30" spans="1:9" x14ac:dyDescent="0.25">
      <c r="A30" s="25">
        <v>1030</v>
      </c>
      <c r="B30" s="26" t="s">
        <v>35</v>
      </c>
      <c r="C30" s="40">
        <v>3817721</v>
      </c>
      <c r="D30" s="40">
        <v>117613</v>
      </c>
      <c r="E30" s="40">
        <v>178022</v>
      </c>
      <c r="F30" s="40">
        <v>35013</v>
      </c>
      <c r="G30" s="40">
        <v>0</v>
      </c>
      <c r="H30" s="40">
        <v>281611</v>
      </c>
      <c r="I30" s="41">
        <f t="shared" si="0"/>
        <v>4429980</v>
      </c>
    </row>
    <row r="31" spans="1:9" x14ac:dyDescent="0.25">
      <c r="A31" s="25">
        <v>1031</v>
      </c>
      <c r="B31" s="26" t="s">
        <v>36</v>
      </c>
      <c r="C31" s="42">
        <v>114</v>
      </c>
      <c r="D31" s="42">
        <v>0</v>
      </c>
      <c r="E31" s="42">
        <v>1136</v>
      </c>
      <c r="F31" s="42">
        <v>0</v>
      </c>
      <c r="G31" s="42">
        <v>0</v>
      </c>
      <c r="H31" s="42">
        <v>720</v>
      </c>
      <c r="I31" s="43">
        <f t="shared" si="0"/>
        <v>1970</v>
      </c>
    </row>
    <row r="32" spans="1:9" x14ac:dyDescent="0.25">
      <c r="A32" s="25">
        <v>1033</v>
      </c>
      <c r="B32" s="26" t="s">
        <v>37</v>
      </c>
      <c r="C32" s="40">
        <v>114495</v>
      </c>
      <c r="D32" s="40">
        <v>766</v>
      </c>
      <c r="E32" s="40">
        <v>2912</v>
      </c>
      <c r="F32" s="40">
        <v>0</v>
      </c>
      <c r="G32" s="40">
        <v>0</v>
      </c>
      <c r="H32" s="40">
        <v>128020</v>
      </c>
      <c r="I32" s="41">
        <f t="shared" si="0"/>
        <v>246193</v>
      </c>
    </row>
    <row r="33" spans="1:9" x14ac:dyDescent="0.25">
      <c r="A33" s="25">
        <v>1034</v>
      </c>
      <c r="B33" s="26" t="s">
        <v>38</v>
      </c>
      <c r="C33" s="42">
        <v>95251</v>
      </c>
      <c r="D33" s="42">
        <v>2629</v>
      </c>
      <c r="E33" s="42">
        <v>378</v>
      </c>
      <c r="F33" s="42">
        <v>0</v>
      </c>
      <c r="G33" s="42">
        <v>0</v>
      </c>
      <c r="H33" s="42">
        <v>7300</v>
      </c>
      <c r="I33" s="43">
        <f t="shared" si="0"/>
        <v>105558</v>
      </c>
    </row>
    <row r="34" spans="1:9" x14ac:dyDescent="0.25">
      <c r="A34" s="25">
        <v>1037</v>
      </c>
      <c r="B34" s="26" t="s">
        <v>39</v>
      </c>
      <c r="C34" s="40">
        <v>3684624</v>
      </c>
      <c r="D34" s="40">
        <v>219</v>
      </c>
      <c r="E34" s="40">
        <v>67214</v>
      </c>
      <c r="F34" s="40">
        <v>0</v>
      </c>
      <c r="G34" s="40">
        <v>0</v>
      </c>
      <c r="H34" s="40">
        <v>60960</v>
      </c>
      <c r="I34" s="41">
        <f t="shared" si="0"/>
        <v>3813017</v>
      </c>
    </row>
    <row r="35" spans="1:9" x14ac:dyDescent="0.25">
      <c r="A35" s="25">
        <v>1038</v>
      </c>
      <c r="B35" s="26" t="s">
        <v>40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20000</v>
      </c>
      <c r="I35" s="43">
        <f t="shared" si="0"/>
        <v>20000</v>
      </c>
    </row>
    <row r="36" spans="1:9" x14ac:dyDescent="0.25">
      <c r="A36" s="25">
        <v>1039</v>
      </c>
      <c r="B36" s="26" t="s">
        <v>41</v>
      </c>
      <c r="C36" s="40">
        <v>38</v>
      </c>
      <c r="D36" s="40">
        <v>0</v>
      </c>
      <c r="E36" s="40">
        <v>0</v>
      </c>
      <c r="F36" s="40">
        <v>0</v>
      </c>
      <c r="G36" s="40">
        <v>0</v>
      </c>
      <c r="H36" s="40">
        <v>50243</v>
      </c>
      <c r="I36" s="41">
        <f t="shared" si="0"/>
        <v>50281</v>
      </c>
    </row>
    <row r="37" spans="1:9" x14ac:dyDescent="0.25">
      <c r="A37" s="25">
        <v>1040</v>
      </c>
      <c r="B37" s="26" t="s">
        <v>42</v>
      </c>
      <c r="C37" s="42">
        <v>4394460</v>
      </c>
      <c r="D37" s="42">
        <v>33874</v>
      </c>
      <c r="E37" s="42">
        <v>39646</v>
      </c>
      <c r="F37" s="42">
        <v>4830</v>
      </c>
      <c r="G37" s="42">
        <v>0</v>
      </c>
      <c r="H37" s="42">
        <v>483197</v>
      </c>
      <c r="I37" s="43">
        <f t="shared" si="0"/>
        <v>4956007</v>
      </c>
    </row>
    <row r="38" spans="1:9" x14ac:dyDescent="0.25">
      <c r="A38" s="25">
        <v>1042</v>
      </c>
      <c r="B38" s="26" t="s">
        <v>43</v>
      </c>
      <c r="C38" s="40">
        <v>83074</v>
      </c>
      <c r="D38" s="40">
        <v>0</v>
      </c>
      <c r="E38" s="40">
        <v>379</v>
      </c>
      <c r="F38" s="40">
        <v>0</v>
      </c>
      <c r="G38" s="40">
        <v>0</v>
      </c>
      <c r="H38" s="40">
        <v>1440</v>
      </c>
      <c r="I38" s="41">
        <f t="shared" si="0"/>
        <v>84893</v>
      </c>
    </row>
    <row r="39" spans="1:9" x14ac:dyDescent="0.25">
      <c r="A39" s="25">
        <v>1043</v>
      </c>
      <c r="B39" s="26" t="s">
        <v>44</v>
      </c>
      <c r="C39" s="42">
        <v>49499355</v>
      </c>
      <c r="D39" s="42">
        <v>4282685</v>
      </c>
      <c r="E39" s="42">
        <v>1290225</v>
      </c>
      <c r="F39" s="42">
        <v>8263150</v>
      </c>
      <c r="G39" s="42">
        <v>0</v>
      </c>
      <c r="H39" s="42">
        <v>123502</v>
      </c>
      <c r="I39" s="43">
        <f t="shared" si="0"/>
        <v>63458917</v>
      </c>
    </row>
    <row r="40" spans="1:9" x14ac:dyDescent="0.25">
      <c r="A40" s="25">
        <v>1044</v>
      </c>
      <c r="B40" s="26" t="s">
        <v>45</v>
      </c>
      <c r="C40" s="40">
        <v>262746</v>
      </c>
      <c r="D40" s="40">
        <v>2570</v>
      </c>
      <c r="E40" s="40">
        <v>13115</v>
      </c>
      <c r="F40" s="40">
        <v>0</v>
      </c>
      <c r="G40" s="40">
        <v>0</v>
      </c>
      <c r="H40" s="40">
        <v>89083</v>
      </c>
      <c r="I40" s="41">
        <f t="shared" si="0"/>
        <v>367514</v>
      </c>
    </row>
    <row r="41" spans="1:9" x14ac:dyDescent="0.25">
      <c r="A41" s="25">
        <v>1046</v>
      </c>
      <c r="B41" s="26" t="s">
        <v>46</v>
      </c>
      <c r="C41" s="42">
        <v>0</v>
      </c>
      <c r="D41" s="42">
        <v>0</v>
      </c>
      <c r="E41" s="42">
        <v>0</v>
      </c>
      <c r="F41" s="42">
        <v>0</v>
      </c>
      <c r="G41" s="42">
        <v>2500</v>
      </c>
      <c r="H41" s="42">
        <v>357502</v>
      </c>
      <c r="I41" s="43">
        <f t="shared" si="0"/>
        <v>360002</v>
      </c>
    </row>
    <row r="42" spans="1:9" x14ac:dyDescent="0.25">
      <c r="A42" s="25">
        <v>1047</v>
      </c>
      <c r="B42" s="26" t="s">
        <v>47</v>
      </c>
      <c r="C42" s="40">
        <v>29861045</v>
      </c>
      <c r="D42" s="40">
        <v>22760334</v>
      </c>
      <c r="E42" s="40">
        <v>1246170</v>
      </c>
      <c r="F42" s="40">
        <v>0</v>
      </c>
      <c r="G42" s="40">
        <v>0</v>
      </c>
      <c r="H42" s="40">
        <v>68880</v>
      </c>
      <c r="I42" s="41">
        <f t="shared" si="0"/>
        <v>53936429</v>
      </c>
    </row>
    <row r="43" spans="1:9" x14ac:dyDescent="0.25">
      <c r="A43" s="25">
        <v>1048</v>
      </c>
      <c r="B43" s="26" t="s">
        <v>48</v>
      </c>
      <c r="C43" s="42">
        <v>1642034</v>
      </c>
      <c r="D43" s="42">
        <v>18277</v>
      </c>
      <c r="E43" s="42">
        <v>72916</v>
      </c>
      <c r="F43" s="42">
        <v>0</v>
      </c>
      <c r="G43" s="42">
        <v>0</v>
      </c>
      <c r="H43" s="42">
        <v>102031</v>
      </c>
      <c r="I43" s="43">
        <f t="shared" si="0"/>
        <v>1835258</v>
      </c>
    </row>
    <row r="44" spans="1:9" x14ac:dyDescent="0.25">
      <c r="A44" s="25">
        <v>1050</v>
      </c>
      <c r="B44" s="26" t="s">
        <v>49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7500</v>
      </c>
      <c r="I44" s="41">
        <f t="shared" si="0"/>
        <v>7500</v>
      </c>
    </row>
    <row r="45" spans="1:9" x14ac:dyDescent="0.25">
      <c r="A45" s="25">
        <v>1052</v>
      </c>
      <c r="B45" s="26" t="s">
        <v>50</v>
      </c>
      <c r="C45" s="42">
        <v>317521</v>
      </c>
      <c r="D45" s="42">
        <v>0</v>
      </c>
      <c r="E45" s="42">
        <v>12123</v>
      </c>
      <c r="F45" s="42">
        <v>0</v>
      </c>
      <c r="G45" s="42">
        <v>0</v>
      </c>
      <c r="H45" s="42">
        <v>135700</v>
      </c>
      <c r="I45" s="43">
        <f t="shared" si="0"/>
        <v>465344</v>
      </c>
    </row>
    <row r="46" spans="1:9" x14ac:dyDescent="0.25">
      <c r="A46" s="25">
        <v>1054</v>
      </c>
      <c r="B46" s="26" t="s">
        <v>51</v>
      </c>
      <c r="C46" s="40">
        <v>1061607</v>
      </c>
      <c r="D46" s="40">
        <v>0</v>
      </c>
      <c r="E46" s="40">
        <v>17353</v>
      </c>
      <c r="F46" s="40">
        <v>0</v>
      </c>
      <c r="G46" s="40">
        <v>0</v>
      </c>
      <c r="H46" s="40">
        <v>51264</v>
      </c>
      <c r="I46" s="41">
        <f t="shared" si="0"/>
        <v>1130224</v>
      </c>
    </row>
    <row r="47" spans="1:9" x14ac:dyDescent="0.25">
      <c r="A47" s="25">
        <v>1055</v>
      </c>
      <c r="B47" s="26" t="s">
        <v>52</v>
      </c>
      <c r="C47" s="42">
        <v>2329185</v>
      </c>
      <c r="D47" s="42">
        <v>26911</v>
      </c>
      <c r="E47" s="42">
        <v>112338</v>
      </c>
      <c r="F47" s="42">
        <v>0</v>
      </c>
      <c r="G47" s="42">
        <v>0</v>
      </c>
      <c r="H47" s="42">
        <v>48640</v>
      </c>
      <c r="I47" s="43">
        <f t="shared" si="0"/>
        <v>2517074</v>
      </c>
    </row>
    <row r="48" spans="1:9" x14ac:dyDescent="0.25">
      <c r="A48" s="25">
        <v>1057</v>
      </c>
      <c r="B48" s="26" t="s">
        <v>53</v>
      </c>
      <c r="C48" s="40">
        <v>2500</v>
      </c>
      <c r="D48" s="40">
        <v>0</v>
      </c>
      <c r="E48" s="40">
        <v>0</v>
      </c>
      <c r="F48" s="40">
        <v>0</v>
      </c>
      <c r="G48" s="40">
        <v>0</v>
      </c>
      <c r="H48" s="40">
        <v>357584</v>
      </c>
      <c r="I48" s="41">
        <f t="shared" si="0"/>
        <v>360084</v>
      </c>
    </row>
    <row r="49" spans="1:9" x14ac:dyDescent="0.25">
      <c r="A49" s="25">
        <v>1058</v>
      </c>
      <c r="B49" s="26" t="s">
        <v>54</v>
      </c>
      <c r="C49" s="42">
        <v>2994</v>
      </c>
      <c r="D49" s="42">
        <v>0</v>
      </c>
      <c r="E49" s="42">
        <v>3010</v>
      </c>
      <c r="F49" s="42">
        <v>0</v>
      </c>
      <c r="G49" s="42">
        <v>5000</v>
      </c>
      <c r="H49" s="42">
        <v>68121</v>
      </c>
      <c r="I49" s="43">
        <f t="shared" si="0"/>
        <v>79125</v>
      </c>
    </row>
    <row r="50" spans="1:9" x14ac:dyDescent="0.25">
      <c r="A50" s="25">
        <v>1062</v>
      </c>
      <c r="B50" s="26" t="s">
        <v>55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7501</v>
      </c>
      <c r="I50" s="41">
        <f t="shared" si="0"/>
        <v>7501</v>
      </c>
    </row>
    <row r="51" spans="1:9" x14ac:dyDescent="0.25">
      <c r="A51" s="25">
        <v>1065</v>
      </c>
      <c r="B51" s="26" t="s">
        <v>56</v>
      </c>
      <c r="C51" s="42">
        <v>2135877</v>
      </c>
      <c r="D51" s="42">
        <v>76148</v>
      </c>
      <c r="E51" s="42">
        <v>57561</v>
      </c>
      <c r="F51" s="42">
        <v>0</v>
      </c>
      <c r="G51" s="42">
        <v>0</v>
      </c>
      <c r="H51" s="42">
        <v>51254</v>
      </c>
      <c r="I51" s="43">
        <f t="shared" si="0"/>
        <v>2320840</v>
      </c>
    </row>
    <row r="52" spans="1:9" x14ac:dyDescent="0.25">
      <c r="A52" s="25">
        <v>1066</v>
      </c>
      <c r="B52" s="26" t="s">
        <v>57</v>
      </c>
      <c r="C52" s="40">
        <v>30560972</v>
      </c>
      <c r="D52" s="40">
        <v>1835782</v>
      </c>
      <c r="E52" s="40">
        <v>1155615</v>
      </c>
      <c r="F52" s="40">
        <v>0</v>
      </c>
      <c r="G52" s="40">
        <v>0</v>
      </c>
      <c r="H52" s="40">
        <v>257096</v>
      </c>
      <c r="I52" s="41">
        <f t="shared" si="0"/>
        <v>33809465</v>
      </c>
    </row>
    <row r="53" spans="1:9" x14ac:dyDescent="0.25">
      <c r="A53" s="25">
        <v>1067</v>
      </c>
      <c r="B53" s="26" t="s">
        <v>58</v>
      </c>
      <c r="C53" s="42">
        <v>1254</v>
      </c>
      <c r="D53" s="42">
        <v>0</v>
      </c>
      <c r="E53" s="42">
        <v>0</v>
      </c>
      <c r="F53" s="42">
        <v>0</v>
      </c>
      <c r="G53" s="42">
        <v>0</v>
      </c>
      <c r="H53" s="42">
        <v>7920</v>
      </c>
      <c r="I53" s="43">
        <f t="shared" si="0"/>
        <v>9174</v>
      </c>
    </row>
    <row r="54" spans="1:9" x14ac:dyDescent="0.25">
      <c r="A54" s="25">
        <v>1068</v>
      </c>
      <c r="B54" s="26" t="s">
        <v>59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1">
        <f t="shared" si="0"/>
        <v>0</v>
      </c>
    </row>
    <row r="55" spans="1:9" x14ac:dyDescent="0.25">
      <c r="A55" s="25">
        <v>1069</v>
      </c>
      <c r="B55" s="26" t="s">
        <v>60</v>
      </c>
      <c r="C55" s="42">
        <v>1682</v>
      </c>
      <c r="D55" s="42">
        <v>0</v>
      </c>
      <c r="E55" s="42">
        <v>378</v>
      </c>
      <c r="F55" s="42">
        <v>0</v>
      </c>
      <c r="G55" s="42">
        <v>0</v>
      </c>
      <c r="H55" s="42">
        <v>2980</v>
      </c>
      <c r="I55" s="43">
        <f t="shared" si="0"/>
        <v>5040</v>
      </c>
    </row>
    <row r="56" spans="1:9" ht="15" customHeight="1" x14ac:dyDescent="0.25">
      <c r="A56" s="25">
        <v>1070</v>
      </c>
      <c r="B56" s="26" t="s">
        <v>61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1">
        <f t="shared" si="0"/>
        <v>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435175103</v>
      </c>
      <c r="D57" s="30">
        <f t="shared" si="1"/>
        <v>93896667</v>
      </c>
      <c r="E57" s="30">
        <f t="shared" si="1"/>
        <v>16757399</v>
      </c>
      <c r="F57" s="30">
        <f t="shared" si="1"/>
        <v>14495402</v>
      </c>
      <c r="G57" s="30">
        <f t="shared" si="1"/>
        <v>37500</v>
      </c>
      <c r="H57" s="30">
        <f t="shared" si="1"/>
        <v>9287796</v>
      </c>
      <c r="I57" s="30">
        <f t="shared" si="1"/>
        <v>569649867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9.140625" defaultRowHeight="15.75" x14ac:dyDescent="0.25"/>
  <cols>
    <col min="1" max="1" width="9.28515625" style="4" customWidth="1"/>
    <col min="2" max="2" width="34" style="4" customWidth="1"/>
    <col min="3" max="8" width="15" style="4" customWidth="1"/>
    <col min="9" max="9" width="19.570312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35" t="s">
        <v>64</v>
      </c>
      <c r="B4" s="35"/>
      <c r="C4" s="35"/>
      <c r="D4" s="35"/>
      <c r="E4" s="35"/>
      <c r="F4" s="35"/>
      <c r="G4" s="35"/>
      <c r="H4" s="35"/>
      <c r="I4" s="35"/>
    </row>
    <row r="5" spans="1:9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</row>
    <row r="6" spans="1:9" ht="17.25" thickTop="1" thickBot="1" x14ac:dyDescent="0.3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</row>
    <row r="7" spans="1:9" ht="16.5" thickTop="1" x14ac:dyDescent="0.25">
      <c r="A7" s="25">
        <v>1001</v>
      </c>
      <c r="B7" s="26" t="s">
        <v>12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6">
        <f>SUM(C7:H7)</f>
        <v>0</v>
      </c>
    </row>
    <row r="8" spans="1:9" x14ac:dyDescent="0.25">
      <c r="A8" s="25">
        <v>1002</v>
      </c>
      <c r="B8" s="26" t="s">
        <v>13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17500</v>
      </c>
      <c r="I8" s="49">
        <f t="shared" ref="I8:I56" si="0">SUM(C8:H8)</f>
        <v>17500</v>
      </c>
    </row>
    <row r="9" spans="1:9" x14ac:dyDescent="0.25">
      <c r="A9" s="25">
        <v>1005</v>
      </c>
      <c r="B9" s="26" t="s">
        <v>14</v>
      </c>
      <c r="C9" s="51">
        <v>0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52">
        <f t="shared" si="0"/>
        <v>0</v>
      </c>
    </row>
    <row r="10" spans="1:9" x14ac:dyDescent="0.25">
      <c r="A10" s="25">
        <v>1006</v>
      </c>
      <c r="B10" s="26" t="s">
        <v>15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9">
        <f t="shared" si="0"/>
        <v>0</v>
      </c>
    </row>
    <row r="11" spans="1:9" x14ac:dyDescent="0.25">
      <c r="A11" s="25">
        <v>1007</v>
      </c>
      <c r="B11" s="26" t="s">
        <v>16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  <c r="H11" s="51">
        <v>67501</v>
      </c>
      <c r="I11" s="52">
        <f t="shared" si="0"/>
        <v>67501</v>
      </c>
    </row>
    <row r="12" spans="1:9" x14ac:dyDescent="0.25">
      <c r="A12" s="25">
        <v>1008</v>
      </c>
      <c r="B12" s="26" t="s">
        <v>17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f t="shared" si="0"/>
        <v>0</v>
      </c>
    </row>
    <row r="13" spans="1:9" x14ac:dyDescent="0.25">
      <c r="A13" s="25">
        <v>1010</v>
      </c>
      <c r="B13" s="26" t="s">
        <v>18</v>
      </c>
      <c r="C13" s="51">
        <v>132466</v>
      </c>
      <c r="D13" s="51">
        <v>83</v>
      </c>
      <c r="E13" s="51">
        <v>6568</v>
      </c>
      <c r="F13" s="51">
        <v>0</v>
      </c>
      <c r="G13" s="51">
        <v>0</v>
      </c>
      <c r="H13" s="51">
        <v>240</v>
      </c>
      <c r="I13" s="52">
        <f t="shared" si="0"/>
        <v>139357</v>
      </c>
    </row>
    <row r="14" spans="1:9" x14ac:dyDescent="0.25">
      <c r="A14" s="25">
        <v>1011</v>
      </c>
      <c r="B14" s="26" t="s">
        <v>19</v>
      </c>
      <c r="C14" s="48">
        <v>228</v>
      </c>
      <c r="D14" s="48">
        <v>0</v>
      </c>
      <c r="E14" s="48">
        <v>94122</v>
      </c>
      <c r="F14" s="48">
        <v>0</v>
      </c>
      <c r="G14" s="48">
        <v>0</v>
      </c>
      <c r="H14" s="48">
        <v>36440</v>
      </c>
      <c r="I14" s="49">
        <f t="shared" si="0"/>
        <v>130790</v>
      </c>
    </row>
    <row r="15" spans="1:9" x14ac:dyDescent="0.25">
      <c r="A15" s="25">
        <v>1012</v>
      </c>
      <c r="B15" s="26" t="s">
        <v>20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75000</v>
      </c>
      <c r="I15" s="52">
        <f t="shared" si="0"/>
        <v>75000</v>
      </c>
    </row>
    <row r="16" spans="1:9" x14ac:dyDescent="0.25">
      <c r="A16" s="25">
        <v>1013</v>
      </c>
      <c r="B16" s="26" t="s">
        <v>21</v>
      </c>
      <c r="C16" s="48">
        <v>474224</v>
      </c>
      <c r="D16" s="48">
        <v>0</v>
      </c>
      <c r="E16" s="48">
        <v>23515</v>
      </c>
      <c r="F16" s="48">
        <v>0</v>
      </c>
      <c r="G16" s="48">
        <v>0</v>
      </c>
      <c r="H16" s="48">
        <v>70960</v>
      </c>
      <c r="I16" s="49">
        <f t="shared" si="0"/>
        <v>568699</v>
      </c>
    </row>
    <row r="17" spans="1:9" x14ac:dyDescent="0.25">
      <c r="A17" s="25">
        <v>1014</v>
      </c>
      <c r="B17" s="26" t="s">
        <v>22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2500</v>
      </c>
      <c r="I17" s="52">
        <f t="shared" si="0"/>
        <v>2500</v>
      </c>
    </row>
    <row r="18" spans="1:9" x14ac:dyDescent="0.25">
      <c r="A18" s="25">
        <v>1016</v>
      </c>
      <c r="B18" s="26" t="s">
        <v>23</v>
      </c>
      <c r="C18" s="48">
        <v>631535</v>
      </c>
      <c r="D18" s="48">
        <v>119346</v>
      </c>
      <c r="E18" s="48">
        <v>32262</v>
      </c>
      <c r="F18" s="48">
        <v>0</v>
      </c>
      <c r="G18" s="48">
        <v>0</v>
      </c>
      <c r="H18" s="48">
        <v>1200</v>
      </c>
      <c r="I18" s="49">
        <f t="shared" si="0"/>
        <v>784343</v>
      </c>
    </row>
    <row r="19" spans="1:9" x14ac:dyDescent="0.25">
      <c r="A19" s="25">
        <v>1017</v>
      </c>
      <c r="B19" s="26" t="s">
        <v>24</v>
      </c>
      <c r="C19" s="51">
        <v>25575235</v>
      </c>
      <c r="D19" s="51">
        <v>0</v>
      </c>
      <c r="E19" s="51">
        <v>1357569</v>
      </c>
      <c r="F19" s="51">
        <v>0</v>
      </c>
      <c r="G19" s="51">
        <v>0</v>
      </c>
      <c r="H19" s="51">
        <v>122165</v>
      </c>
      <c r="I19" s="52">
        <f t="shared" si="0"/>
        <v>27054969</v>
      </c>
    </row>
    <row r="20" spans="1:9" x14ac:dyDescent="0.25">
      <c r="A20" s="25">
        <v>1018</v>
      </c>
      <c r="B20" s="26" t="s">
        <v>25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17500</v>
      </c>
      <c r="I20" s="49">
        <f t="shared" si="0"/>
        <v>17500</v>
      </c>
    </row>
    <row r="21" spans="1:9" x14ac:dyDescent="0.25">
      <c r="A21" s="25">
        <v>1019</v>
      </c>
      <c r="B21" s="26" t="s">
        <v>26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62503</v>
      </c>
      <c r="I21" s="52">
        <f t="shared" si="0"/>
        <v>62503</v>
      </c>
    </row>
    <row r="22" spans="1:9" x14ac:dyDescent="0.25">
      <c r="A22" s="25">
        <v>1020</v>
      </c>
      <c r="B22" s="26" t="s">
        <v>27</v>
      </c>
      <c r="C22" s="48">
        <v>76</v>
      </c>
      <c r="D22" s="48">
        <v>0</v>
      </c>
      <c r="E22" s="48">
        <v>0</v>
      </c>
      <c r="F22" s="48">
        <v>0</v>
      </c>
      <c r="G22" s="48">
        <v>0</v>
      </c>
      <c r="H22" s="48">
        <v>5480</v>
      </c>
      <c r="I22" s="49">
        <f t="shared" si="0"/>
        <v>5556</v>
      </c>
    </row>
    <row r="23" spans="1:9" x14ac:dyDescent="0.25">
      <c r="A23" s="25">
        <v>1022</v>
      </c>
      <c r="B23" s="26" t="s">
        <v>28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20000</v>
      </c>
      <c r="I23" s="52">
        <f t="shared" si="0"/>
        <v>20000</v>
      </c>
    </row>
    <row r="24" spans="1:9" x14ac:dyDescent="0.25">
      <c r="A24" s="25">
        <v>1023</v>
      </c>
      <c r="B24" s="26" t="s">
        <v>29</v>
      </c>
      <c r="C24" s="48">
        <v>76</v>
      </c>
      <c r="D24" s="48">
        <v>0</v>
      </c>
      <c r="E24" s="48">
        <v>0</v>
      </c>
      <c r="F24" s="48">
        <v>0</v>
      </c>
      <c r="G24" s="48">
        <v>0</v>
      </c>
      <c r="H24" s="48">
        <v>25480</v>
      </c>
      <c r="I24" s="49">
        <f t="shared" si="0"/>
        <v>25556</v>
      </c>
    </row>
    <row r="25" spans="1:9" x14ac:dyDescent="0.25">
      <c r="A25" s="25">
        <v>1024</v>
      </c>
      <c r="B25" s="26" t="s">
        <v>30</v>
      </c>
      <c r="C25" s="51">
        <v>6599114</v>
      </c>
      <c r="D25" s="51">
        <v>72874</v>
      </c>
      <c r="E25" s="51">
        <v>91873</v>
      </c>
      <c r="F25" s="51">
        <v>0</v>
      </c>
      <c r="G25" s="51">
        <v>0</v>
      </c>
      <c r="H25" s="51">
        <v>329721</v>
      </c>
      <c r="I25" s="52">
        <f t="shared" si="0"/>
        <v>7093582</v>
      </c>
    </row>
    <row r="26" spans="1:9" x14ac:dyDescent="0.25">
      <c r="A26" s="25">
        <v>1025</v>
      </c>
      <c r="B26" s="26" t="s">
        <v>31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9">
        <f t="shared" si="0"/>
        <v>0</v>
      </c>
    </row>
    <row r="27" spans="1:9" x14ac:dyDescent="0.25">
      <c r="A27" s="25">
        <v>1026</v>
      </c>
      <c r="B27" s="26" t="s">
        <v>32</v>
      </c>
      <c r="C27" s="51">
        <v>38</v>
      </c>
      <c r="D27" s="51">
        <v>0</v>
      </c>
      <c r="E27" s="51">
        <v>0</v>
      </c>
      <c r="F27" s="51">
        <v>0</v>
      </c>
      <c r="G27" s="51">
        <v>0</v>
      </c>
      <c r="H27" s="51">
        <v>2740</v>
      </c>
      <c r="I27" s="52">
        <f t="shared" si="0"/>
        <v>2778</v>
      </c>
    </row>
    <row r="28" spans="1:9" x14ac:dyDescent="0.25">
      <c r="A28" s="25">
        <v>1027</v>
      </c>
      <c r="B28" s="26" t="s">
        <v>33</v>
      </c>
      <c r="C28" s="48">
        <v>38</v>
      </c>
      <c r="D28" s="48">
        <v>0</v>
      </c>
      <c r="E28" s="48">
        <v>0</v>
      </c>
      <c r="F28" s="48">
        <v>0</v>
      </c>
      <c r="G28" s="48">
        <v>0</v>
      </c>
      <c r="H28" s="48">
        <v>32740</v>
      </c>
      <c r="I28" s="49">
        <f t="shared" si="0"/>
        <v>32778</v>
      </c>
    </row>
    <row r="29" spans="1:9" x14ac:dyDescent="0.25">
      <c r="A29" s="25">
        <v>1028</v>
      </c>
      <c r="B29" s="26" t="s">
        <v>34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2">
        <f t="shared" si="0"/>
        <v>0</v>
      </c>
    </row>
    <row r="30" spans="1:9" x14ac:dyDescent="0.25">
      <c r="A30" s="25">
        <v>1030</v>
      </c>
      <c r="B30" s="26" t="s">
        <v>35</v>
      </c>
      <c r="C30" s="48">
        <v>81979</v>
      </c>
      <c r="D30" s="48">
        <v>0</v>
      </c>
      <c r="E30" s="48">
        <v>379</v>
      </c>
      <c r="F30" s="48">
        <v>0</v>
      </c>
      <c r="G30" s="48">
        <v>0</v>
      </c>
      <c r="H30" s="48">
        <v>159982</v>
      </c>
      <c r="I30" s="49">
        <f t="shared" si="0"/>
        <v>242340</v>
      </c>
    </row>
    <row r="31" spans="1:9" x14ac:dyDescent="0.25">
      <c r="A31" s="25">
        <v>1031</v>
      </c>
      <c r="B31" s="26" t="s">
        <v>36</v>
      </c>
      <c r="C31" s="51">
        <v>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2">
        <f t="shared" si="0"/>
        <v>0</v>
      </c>
    </row>
    <row r="32" spans="1:9" x14ac:dyDescent="0.25">
      <c r="A32" s="25">
        <v>1033</v>
      </c>
      <c r="B32" s="26" t="s">
        <v>37</v>
      </c>
      <c r="C32" s="48">
        <v>0</v>
      </c>
      <c r="D32" s="48">
        <v>0</v>
      </c>
      <c r="E32" s="48">
        <v>0</v>
      </c>
      <c r="F32" s="48">
        <v>0</v>
      </c>
      <c r="G32" s="48">
        <v>0</v>
      </c>
      <c r="H32" s="48">
        <v>75000</v>
      </c>
      <c r="I32" s="49">
        <f t="shared" si="0"/>
        <v>75000</v>
      </c>
    </row>
    <row r="33" spans="1:9" x14ac:dyDescent="0.25">
      <c r="A33" s="25">
        <v>1034</v>
      </c>
      <c r="B33" s="26" t="s">
        <v>38</v>
      </c>
      <c r="C33" s="51">
        <v>494</v>
      </c>
      <c r="D33" s="51">
        <v>0</v>
      </c>
      <c r="E33" s="51">
        <v>0</v>
      </c>
      <c r="F33" s="51">
        <v>0</v>
      </c>
      <c r="G33" s="51">
        <v>0</v>
      </c>
      <c r="H33" s="51">
        <v>5620</v>
      </c>
      <c r="I33" s="52">
        <f t="shared" si="0"/>
        <v>6114</v>
      </c>
    </row>
    <row r="34" spans="1:9" x14ac:dyDescent="0.25">
      <c r="A34" s="25">
        <v>1037</v>
      </c>
      <c r="B34" s="26" t="s">
        <v>39</v>
      </c>
      <c r="C34" s="48">
        <v>0</v>
      </c>
      <c r="D34" s="48">
        <v>0</v>
      </c>
      <c r="E34" s="48">
        <v>0</v>
      </c>
      <c r="F34" s="48">
        <v>0</v>
      </c>
      <c r="G34" s="48">
        <v>0</v>
      </c>
      <c r="H34" s="48">
        <v>0</v>
      </c>
      <c r="I34" s="49">
        <f t="shared" si="0"/>
        <v>0</v>
      </c>
    </row>
    <row r="35" spans="1:9" x14ac:dyDescent="0.25">
      <c r="A35" s="25">
        <v>1038</v>
      </c>
      <c r="B35" s="26" t="s">
        <v>40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17502</v>
      </c>
      <c r="I35" s="52">
        <f t="shared" si="0"/>
        <v>17502</v>
      </c>
    </row>
    <row r="36" spans="1:9" x14ac:dyDescent="0.25">
      <c r="A36" s="25">
        <v>1039</v>
      </c>
      <c r="B36" s="26" t="s">
        <v>41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9">
        <f t="shared" si="0"/>
        <v>0</v>
      </c>
    </row>
    <row r="37" spans="1:9" x14ac:dyDescent="0.25">
      <c r="A37" s="25">
        <v>1040</v>
      </c>
      <c r="B37" s="26" t="s">
        <v>42</v>
      </c>
      <c r="C37" s="51">
        <v>456</v>
      </c>
      <c r="D37" s="51">
        <v>15764</v>
      </c>
      <c r="E37" s="51">
        <v>11719</v>
      </c>
      <c r="F37" s="51">
        <v>0</v>
      </c>
      <c r="G37" s="51">
        <v>0</v>
      </c>
      <c r="H37" s="51">
        <v>277898</v>
      </c>
      <c r="I37" s="52">
        <f t="shared" si="0"/>
        <v>305837</v>
      </c>
    </row>
    <row r="38" spans="1:9" x14ac:dyDescent="0.25">
      <c r="A38" s="25">
        <v>1042</v>
      </c>
      <c r="B38" s="26" t="s">
        <v>43</v>
      </c>
      <c r="C38" s="48">
        <v>0</v>
      </c>
      <c r="D38" s="48">
        <v>0</v>
      </c>
      <c r="E38" s="48">
        <v>0</v>
      </c>
      <c r="F38" s="48">
        <v>0</v>
      </c>
      <c r="G38" s="48">
        <v>0</v>
      </c>
      <c r="H38" s="48">
        <v>0</v>
      </c>
      <c r="I38" s="49">
        <f t="shared" si="0"/>
        <v>0</v>
      </c>
    </row>
    <row r="39" spans="1:9" x14ac:dyDescent="0.25">
      <c r="A39" s="25">
        <v>1043</v>
      </c>
      <c r="B39" s="26" t="s">
        <v>44</v>
      </c>
      <c r="C39" s="51">
        <v>38</v>
      </c>
      <c r="D39" s="51">
        <v>0</v>
      </c>
      <c r="E39" s="51">
        <v>378</v>
      </c>
      <c r="F39" s="51">
        <v>0</v>
      </c>
      <c r="G39" s="51">
        <v>0</v>
      </c>
      <c r="H39" s="51">
        <v>240</v>
      </c>
      <c r="I39" s="52">
        <f t="shared" si="0"/>
        <v>656</v>
      </c>
    </row>
    <row r="40" spans="1:9" x14ac:dyDescent="0.25">
      <c r="A40" s="25">
        <v>1044</v>
      </c>
      <c r="B40" s="26" t="s">
        <v>45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25000</v>
      </c>
      <c r="I40" s="49">
        <f t="shared" si="0"/>
        <v>25000</v>
      </c>
    </row>
    <row r="41" spans="1:9" x14ac:dyDescent="0.25">
      <c r="A41" s="25">
        <v>1046</v>
      </c>
      <c r="B41" s="26" t="s">
        <v>46</v>
      </c>
      <c r="C41" s="51">
        <v>0</v>
      </c>
      <c r="D41" s="51">
        <v>0</v>
      </c>
      <c r="E41" s="51">
        <v>0</v>
      </c>
      <c r="F41" s="51">
        <v>0</v>
      </c>
      <c r="G41" s="51">
        <v>2500</v>
      </c>
      <c r="H41" s="51">
        <v>85002</v>
      </c>
      <c r="I41" s="52">
        <f t="shared" si="0"/>
        <v>87502</v>
      </c>
    </row>
    <row r="42" spans="1:9" x14ac:dyDescent="0.25">
      <c r="A42" s="25">
        <v>1047</v>
      </c>
      <c r="B42" s="26" t="s">
        <v>47</v>
      </c>
      <c r="C42" s="48">
        <v>1881460</v>
      </c>
      <c r="D42" s="48">
        <v>341311</v>
      </c>
      <c r="E42" s="48">
        <v>92784</v>
      </c>
      <c r="F42" s="48">
        <v>0</v>
      </c>
      <c r="G42" s="48">
        <v>0</v>
      </c>
      <c r="H42" s="48">
        <v>104363</v>
      </c>
      <c r="I42" s="49">
        <f t="shared" si="0"/>
        <v>2419918</v>
      </c>
    </row>
    <row r="43" spans="1:9" x14ac:dyDescent="0.25">
      <c r="A43" s="25">
        <v>1048</v>
      </c>
      <c r="B43" s="26" t="s">
        <v>48</v>
      </c>
      <c r="C43" s="51">
        <v>141401</v>
      </c>
      <c r="D43" s="51">
        <v>0</v>
      </c>
      <c r="E43" s="51">
        <v>0</v>
      </c>
      <c r="F43" s="51">
        <v>0</v>
      </c>
      <c r="G43" s="51">
        <v>0</v>
      </c>
      <c r="H43" s="51">
        <v>26560</v>
      </c>
      <c r="I43" s="52">
        <f t="shared" si="0"/>
        <v>167961</v>
      </c>
    </row>
    <row r="44" spans="1:9" x14ac:dyDescent="0.25">
      <c r="A44" s="25">
        <v>1050</v>
      </c>
      <c r="B44" s="26" t="s">
        <v>49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9">
        <f t="shared" si="0"/>
        <v>0</v>
      </c>
    </row>
    <row r="45" spans="1:9" x14ac:dyDescent="0.25">
      <c r="A45" s="25">
        <v>1052</v>
      </c>
      <c r="B45" s="26" t="s">
        <v>50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50000</v>
      </c>
      <c r="I45" s="52">
        <f t="shared" si="0"/>
        <v>50000</v>
      </c>
    </row>
    <row r="46" spans="1:9" x14ac:dyDescent="0.25">
      <c r="A46" s="25">
        <v>1054</v>
      </c>
      <c r="B46" s="26" t="s">
        <v>51</v>
      </c>
      <c r="C46" s="48">
        <v>76</v>
      </c>
      <c r="D46" s="48">
        <v>0</v>
      </c>
      <c r="E46" s="48">
        <v>35799</v>
      </c>
      <c r="F46" s="48">
        <v>0</v>
      </c>
      <c r="G46" s="48">
        <v>0</v>
      </c>
      <c r="H46" s="48">
        <v>37981</v>
      </c>
      <c r="I46" s="49">
        <f t="shared" si="0"/>
        <v>73856</v>
      </c>
    </row>
    <row r="47" spans="1:9" x14ac:dyDescent="0.25">
      <c r="A47" s="25">
        <v>1055</v>
      </c>
      <c r="B47" s="26" t="s">
        <v>52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5000</v>
      </c>
      <c r="I47" s="52">
        <f t="shared" si="0"/>
        <v>5000</v>
      </c>
    </row>
    <row r="48" spans="1:9" x14ac:dyDescent="0.25">
      <c r="A48" s="25">
        <v>1057</v>
      </c>
      <c r="B48" s="26" t="s">
        <v>53</v>
      </c>
      <c r="C48" s="48">
        <v>0</v>
      </c>
      <c r="D48" s="48">
        <v>0</v>
      </c>
      <c r="E48" s="48">
        <v>0</v>
      </c>
      <c r="F48" s="48">
        <v>0</v>
      </c>
      <c r="G48" s="48">
        <v>0</v>
      </c>
      <c r="H48" s="48">
        <v>25001</v>
      </c>
      <c r="I48" s="49">
        <f t="shared" si="0"/>
        <v>25001</v>
      </c>
    </row>
    <row r="49" spans="1:9" x14ac:dyDescent="0.25">
      <c r="A49" s="25">
        <v>1058</v>
      </c>
      <c r="B49" s="26" t="s">
        <v>54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22500</v>
      </c>
      <c r="I49" s="52">
        <f t="shared" si="0"/>
        <v>22500</v>
      </c>
    </row>
    <row r="50" spans="1:9" x14ac:dyDescent="0.25">
      <c r="A50" s="25">
        <v>1062</v>
      </c>
      <c r="B50" s="26" t="s">
        <v>55</v>
      </c>
      <c r="C50" s="48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9">
        <f t="shared" si="0"/>
        <v>0</v>
      </c>
    </row>
    <row r="51" spans="1:9" x14ac:dyDescent="0.25">
      <c r="A51" s="25">
        <v>1065</v>
      </c>
      <c r="B51" s="26" t="s">
        <v>56</v>
      </c>
      <c r="C51" s="51">
        <v>4920</v>
      </c>
      <c r="D51" s="51">
        <v>191799</v>
      </c>
      <c r="E51" s="51">
        <v>15884</v>
      </c>
      <c r="F51" s="51">
        <v>0</v>
      </c>
      <c r="G51" s="51">
        <v>0</v>
      </c>
      <c r="H51" s="51">
        <v>21120</v>
      </c>
      <c r="I51" s="52">
        <f t="shared" si="0"/>
        <v>233723</v>
      </c>
    </row>
    <row r="52" spans="1:9" x14ac:dyDescent="0.25">
      <c r="A52" s="25">
        <v>1066</v>
      </c>
      <c r="B52" s="26" t="s">
        <v>57</v>
      </c>
      <c r="C52" s="48">
        <v>0</v>
      </c>
      <c r="D52" s="48">
        <v>0</v>
      </c>
      <c r="E52" s="48">
        <v>0</v>
      </c>
      <c r="F52" s="48">
        <v>0</v>
      </c>
      <c r="G52" s="48">
        <v>0</v>
      </c>
      <c r="H52" s="48">
        <v>192500</v>
      </c>
      <c r="I52" s="49">
        <f t="shared" si="0"/>
        <v>192500</v>
      </c>
    </row>
    <row r="53" spans="1:9" x14ac:dyDescent="0.25">
      <c r="A53" s="25">
        <v>1067</v>
      </c>
      <c r="B53" s="26" t="s">
        <v>58</v>
      </c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15000</v>
      </c>
      <c r="I53" s="52">
        <f t="shared" si="0"/>
        <v>15000</v>
      </c>
    </row>
    <row r="54" spans="1:9" x14ac:dyDescent="0.25">
      <c r="A54" s="25">
        <v>1068</v>
      </c>
      <c r="B54" s="26" t="s">
        <v>59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9">
        <f t="shared" si="0"/>
        <v>0</v>
      </c>
    </row>
    <row r="55" spans="1:9" x14ac:dyDescent="0.25">
      <c r="A55" s="25">
        <v>1069</v>
      </c>
      <c r="B55" s="26" t="s">
        <v>60</v>
      </c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2500</v>
      </c>
      <c r="I55" s="52">
        <f t="shared" si="0"/>
        <v>2500</v>
      </c>
    </row>
    <row r="56" spans="1:9" x14ac:dyDescent="0.25">
      <c r="A56" s="25">
        <v>1070</v>
      </c>
      <c r="B56" s="26" t="s">
        <v>61</v>
      </c>
      <c r="C56" s="48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</v>
      </c>
      <c r="I56" s="49">
        <f t="shared" si="0"/>
        <v>0</v>
      </c>
    </row>
    <row r="57" spans="1:9" x14ac:dyDescent="0.25">
      <c r="A57" s="27" t="s">
        <v>63</v>
      </c>
      <c r="B57" s="28" t="s">
        <v>62</v>
      </c>
      <c r="C57" s="30">
        <f t="shared" ref="C57:I57" si="1">SUM(C7:C56)</f>
        <v>35523854</v>
      </c>
      <c r="D57" s="30">
        <f t="shared" si="1"/>
        <v>741177</v>
      </c>
      <c r="E57" s="30">
        <f t="shared" si="1"/>
        <v>1762852</v>
      </c>
      <c r="F57" s="30">
        <f t="shared" si="1"/>
        <v>0</v>
      </c>
      <c r="G57" s="30">
        <f t="shared" si="1"/>
        <v>2500</v>
      </c>
      <c r="H57" s="30">
        <f t="shared" si="1"/>
        <v>2038439</v>
      </c>
      <c r="I57" s="30">
        <f t="shared" si="1"/>
        <v>40068822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CC162-D937-44E1-AAE3-05D60679E54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5e455d7-0589-4f86-a925-625e3720bbd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2025-02-06T17:11:09Z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