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85" documentId="13_ncr:1_{0DD76B94-43DA-4E54-A46A-C51F5FEA6EF7}" xr6:coauthVersionLast="47" xr6:coauthVersionMax="47" xr10:uidLastSave="{6F4512B6-FE74-46BD-B466-3E0BCA562C7D}"/>
  <bookViews>
    <workbookView xWindow="-120" yWindow="-120" windowWidth="29040" windowHeight="15840" tabRatio="840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Acumulado" sheetId="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1"/>
  <c r="I57" i="12" l="1"/>
  <c r="I57" i="22"/>
  <c r="I57" i="9"/>
  <c r="I57" i="6"/>
  <c r="I57" i="2"/>
  <c r="I57" i="17"/>
  <c r="I57" i="29"/>
  <c r="I57" i="14"/>
  <c r="I57" i="18"/>
  <c r="I57" i="25"/>
  <c r="I57" i="11"/>
  <c r="I57" i="7"/>
  <c r="I57" i="19"/>
  <c r="I47" i="3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<sst xmlns="http://schemas.openxmlformats.org/spreadsheetml/2006/main" count="2151" uniqueCount="66">
  <si>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</si>
  <si>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</si>
  <si>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</si>
  <si>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</si>
  <si>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</si>
  <si>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</si>
  <si>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</si>
  <si>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</si>
  <si>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</si>
  <si>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</si>
  <si>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</si>
  <si>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</si>
  <si>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</si>
  <si>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</si>
  <si>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</si>
  <si>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</si>
  <si>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</si>
  <si>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</si>
  <si>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</si>
  <si>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</si>
  <si>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</si>
  <si>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</si>
  <si>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</si>
  <si>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</si>
  <si>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</si>
  <si>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</si>
  <si>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</si>
  <si>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</si>
  <si>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</si>
  <si>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</si>
  <si>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</si>
  <si>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</si>
  <si>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</si>
  <si>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</si>
  <si>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</si>
  <si>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</si>
  <si>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</si>
  <si>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</si>
  <si>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</si>
  <si>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</si>
  <si>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</si>
  <si>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</si>
  <si>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</si>
  <si>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</si>
  <si>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</si>
  <si>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</si>
  <si>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</si>
  <si>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</si>
  <si>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</si>
  <si>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</si>
  <si>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</si>
  <si>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</si>
  <si>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</si>
  <si>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</si>
  <si>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</si>
  <si>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</si>
  <si>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</si>
  <si>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</si>
  <si>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</si>
  <si>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</si>
  <si>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</si>
  <si>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</si>
  <si>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</si>
  <si>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</si>
  <si>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NOVIEMBRE   2022</t>
  </si>
  <si>
    <t>CONCEPTO NOVIEMBRE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</si>
</sst>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left"/>
    </xf>
    <xf numFmtId="1" fontId="10" fillId="2" borderId="2" xfId="0" applyNumberFormat="1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 vertical="center"/>
    </xf>
    <xf numFmtId="3" fontId="12" fillId="2" borderId="2" xfId="0" applyNumberFormat="1" applyFont="1" applyFill="1" applyBorder="1" applyAlignment="1">
      <alignment horizontal="right" vertical="center"/>
    </xf>
    <xf numFmtId="3" fontId="13" fillId="2" borderId="2" xfId="0" applyNumberFormat="1" applyFont="1" applyFill="1" applyBorder="1" applyAlignment="1">
      <alignment horizontal="right" vertical="center"/>
    </xf>
    <xf numFmtId="3" fontId="14" fillId="2" borderId="2" xfId="0" applyNumberFormat="1" applyFont="1" applyFill="1" applyBorder="1" applyAlignment="1">
      <alignment horizontal="right" vertical="center"/>
    </xf>
    <xf numFmtId="3" fontId="15" fillId="2" borderId="2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43" fontId="4" fillId="0" borderId="0" xfId="0" applyNumberFormat="1" applyFont="1"/>
    <xf numFmtId="165" fontId="9" fillId="4" borderId="4" xfId="2" applyNumberFormat="1" applyFont="1" applyFill="1" applyBorder="1" applyAlignment="1">
      <alignment horizontal="right"/>
    </xf>
    <xf numFmtId="165" fontId="12" fillId="4" borderId="4" xfId="2" applyNumberFormat="1" applyFont="1" applyFill="1" applyBorder="1" applyAlignment="1">
      <alignment horizontal="right"/>
    </xf>
    <xf numFmtId="165" fontId="9" fillId="5" borderId="3" xfId="2" applyNumberFormat="1" applyFont="1" applyFill="1" applyBorder="1" applyAlignment="1">
      <alignment horizontal="right"/>
    </xf>
    <xf numFmtId="165" fontId="12" fillId="5" borderId="3" xfId="2" applyNumberFormat="1" applyFont="1" applyFill="1" applyBorder="1" applyAlignment="1">
      <alignment horizontal="right"/>
    </xf>
    <xf numFmtId="165" fontId="9" fillId="4" borderId="3" xfId="2" applyNumberFormat="1" applyFont="1" applyFill="1" applyBorder="1" applyAlignment="1">
      <alignment horizontal="right"/>
    </xf>
    <xf numFmtId="165" fontId="12" fillId="4" borderId="3" xfId="2" applyNumberFormat="1" applyFont="1" applyFill="1" applyBorder="1" applyAlignment="1">
      <alignment horizontal="right"/>
    </xf>
    <xf numFmtId="165" fontId="9" fillId="6" borderId="4" xfId="2" applyNumberFormat="1" applyFont="1" applyFill="1" applyBorder="1"/>
    <xf numFmtId="165" fontId="9" fillId="6" borderId="6" xfId="2" applyNumberFormat="1" applyFont="1" applyFill="1" applyBorder="1"/>
    <xf numFmtId="165" fontId="12" fillId="6" borderId="6" xfId="2" applyNumberFormat="1" applyFont="1" applyFill="1" applyBorder="1"/>
    <xf numFmtId="165" fontId="9" fillId="7" borderId="3" xfId="2" applyNumberFormat="1" applyFont="1" applyFill="1" applyBorder="1"/>
    <xf numFmtId="165" fontId="9" fillId="7" borderId="7" xfId="2" applyNumberFormat="1" applyFont="1" applyFill="1" applyBorder="1"/>
    <xf numFmtId="165" fontId="12" fillId="7" borderId="7" xfId="2" applyNumberFormat="1" applyFont="1" applyFill="1" applyBorder="1"/>
    <xf numFmtId="165" fontId="9" fillId="6" borderId="3" xfId="2" applyNumberFormat="1" applyFont="1" applyFill="1" applyBorder="1"/>
    <xf numFmtId="165" fontId="9" fillId="6" borderId="7" xfId="2" applyNumberFormat="1" applyFont="1" applyFill="1" applyBorder="1"/>
    <xf numFmtId="165" fontId="12" fillId="6" borderId="7" xfId="2" applyNumberFormat="1" applyFont="1" applyFill="1" applyBorder="1"/>
    <xf numFmtId="165" fontId="12" fillId="6" borderId="4" xfId="2" applyNumberFormat="1" applyFont="1" applyFill="1" applyBorder="1"/>
    <xf numFmtId="165" fontId="12" fillId="7" borderId="3" xfId="2" applyNumberFormat="1" applyFont="1" applyFill="1" applyBorder="1"/>
    <xf numFmtId="165" fontId="12" fillId="6" borderId="3" xfId="2" applyNumberFormat="1" applyFont="1" applyFill="1" applyBorder="1"/>
    <xf numFmtId="165" fontId="7" fillId="4" borderId="4" xfId="2" applyNumberFormat="1" applyFont="1" applyFill="1" applyBorder="1" applyAlignment="1">
      <alignment horizontal="right"/>
    </xf>
    <xf numFmtId="165" fontId="8" fillId="4" borderId="4" xfId="2" applyNumberFormat="1" applyFont="1" applyFill="1" applyBorder="1" applyAlignment="1">
      <alignment horizontal="right"/>
    </xf>
    <xf numFmtId="165" fontId="7" fillId="5" borderId="3" xfId="2" applyNumberFormat="1" applyFont="1" applyFill="1" applyBorder="1" applyAlignment="1">
      <alignment horizontal="right"/>
    </xf>
    <xf numFmtId="165" fontId="8" fillId="5" borderId="3" xfId="2" applyNumberFormat="1" applyFont="1" applyFill="1" applyBorder="1" applyAlignment="1">
      <alignment horizontal="right"/>
    </xf>
    <xf numFmtId="165" fontId="7" fillId="4" borderId="3" xfId="2" applyNumberFormat="1" applyFont="1" applyFill="1" applyBorder="1" applyAlignment="1">
      <alignment horizontal="right"/>
    </xf>
    <xf numFmtId="165" fontId="8" fillId="4" borderId="3" xfId="2" applyNumberFormat="1" applyFont="1" applyFill="1" applyBorder="1" applyAlignment="1">
      <alignment horizontal="right"/>
    </xf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323850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1292678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201386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38100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323850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228600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70" zoomScaleNormal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10001</v>
      </c>
      <c r="I7" s="33">
        <f>SUM(C7:H7)</f>
        <v>10001</v>
      </c>
    </row>
    <row r="8" spans="1:9" x14ac:dyDescent="0.25">
      <c r="A8" s="19">
        <v>1002</v>
      </c>
      <c r="B8" s="20" t="s">
        <v>13</v>
      </c>
      <c r="C8" s="34">
        <v>1915035</v>
      </c>
      <c r="D8" s="34">
        <v>18689</v>
      </c>
      <c r="E8" s="34">
        <v>18731</v>
      </c>
      <c r="F8" s="34">
        <v>0</v>
      </c>
      <c r="G8" s="34">
        <v>0</v>
      </c>
      <c r="H8" s="34">
        <v>271880</v>
      </c>
      <c r="I8" s="35">
        <f t="shared" ref="I8:I56" si="0">SUM(C8:H8)</f>
        <v>2224335</v>
      </c>
    </row>
    <row r="9" spans="1:9" x14ac:dyDescent="0.25">
      <c r="A9" s="19">
        <v>1005</v>
      </c>
      <c r="B9" s="20" t="s">
        <v>14</v>
      </c>
      <c r="C9" s="36">
        <v>27259</v>
      </c>
      <c r="D9" s="36">
        <v>0</v>
      </c>
      <c r="E9" s="36">
        <v>53199</v>
      </c>
      <c r="F9" s="36">
        <v>0</v>
      </c>
      <c r="G9" s="36">
        <v>0</v>
      </c>
      <c r="H9" s="36">
        <v>17884</v>
      </c>
      <c r="I9" s="37">
        <f t="shared" si="0"/>
        <v>98342</v>
      </c>
    </row>
    <row r="10" spans="1:9" x14ac:dyDescent="0.25">
      <c r="A10" s="19">
        <v>1006</v>
      </c>
      <c r="B10" s="20" t="s">
        <v>15</v>
      </c>
      <c r="C10" s="34">
        <v>12742</v>
      </c>
      <c r="D10" s="34">
        <v>4402</v>
      </c>
      <c r="E10" s="34">
        <v>1862</v>
      </c>
      <c r="F10" s="34">
        <v>0</v>
      </c>
      <c r="G10" s="34">
        <v>0</v>
      </c>
      <c r="H10" s="34">
        <v>720</v>
      </c>
      <c r="I10" s="35">
        <f t="shared" si="0"/>
        <v>19726</v>
      </c>
    </row>
    <row r="11" spans="1:9" x14ac:dyDescent="0.25">
      <c r="A11" s="19">
        <v>1007</v>
      </c>
      <c r="B11" s="20" t="s">
        <v>16</v>
      </c>
      <c r="C11" s="36">
        <v>148017649</v>
      </c>
      <c r="D11" s="36">
        <v>8741267</v>
      </c>
      <c r="E11" s="36">
        <v>4445558</v>
      </c>
      <c r="F11" s="36">
        <v>7956917</v>
      </c>
      <c r="G11" s="36">
        <v>7500</v>
      </c>
      <c r="H11" s="36">
        <v>2825844</v>
      </c>
      <c r="I11" s="37">
        <f t="shared" si="0"/>
        <v>171994735</v>
      </c>
    </row>
    <row r="12" spans="1:9" x14ac:dyDescent="0.25">
      <c r="A12" s="19">
        <v>1008</v>
      </c>
      <c r="B12" s="20" t="s">
        <v>17</v>
      </c>
      <c r="C12" s="34">
        <v>228</v>
      </c>
      <c r="D12" s="34">
        <v>0</v>
      </c>
      <c r="E12" s="34">
        <v>379</v>
      </c>
      <c r="F12" s="34">
        <v>0</v>
      </c>
      <c r="G12" s="34">
        <v>0</v>
      </c>
      <c r="H12" s="34">
        <v>1942</v>
      </c>
      <c r="I12" s="35">
        <f t="shared" si="0"/>
        <v>2549</v>
      </c>
    </row>
    <row r="13" spans="1:9" x14ac:dyDescent="0.25">
      <c r="A13" s="19">
        <v>1010</v>
      </c>
      <c r="B13" s="20" t="s">
        <v>18</v>
      </c>
      <c r="C13" s="36">
        <v>4688650</v>
      </c>
      <c r="D13" s="36">
        <v>521791</v>
      </c>
      <c r="E13" s="36">
        <v>402011</v>
      </c>
      <c r="F13" s="36">
        <v>8526</v>
      </c>
      <c r="G13" s="36">
        <v>0</v>
      </c>
      <c r="H13" s="36">
        <v>32863</v>
      </c>
      <c r="I13" s="37">
        <f t="shared" si="0"/>
        <v>5653841</v>
      </c>
    </row>
    <row r="14" spans="1:9" x14ac:dyDescent="0.25">
      <c r="A14" s="19">
        <v>1011</v>
      </c>
      <c r="B14" s="20" t="s">
        <v>19</v>
      </c>
      <c r="C14" s="34">
        <v>10169015</v>
      </c>
      <c r="D14" s="34">
        <v>10598223</v>
      </c>
      <c r="E14" s="34">
        <v>887067</v>
      </c>
      <c r="F14" s="34">
        <v>4708</v>
      </c>
      <c r="G14" s="34">
        <v>2500</v>
      </c>
      <c r="H14" s="34">
        <v>407352</v>
      </c>
      <c r="I14" s="35">
        <f t="shared" si="0"/>
        <v>22068865</v>
      </c>
    </row>
    <row r="15" spans="1:9" x14ac:dyDescent="0.25">
      <c r="A15" s="19">
        <v>1012</v>
      </c>
      <c r="B15" s="20" t="s">
        <v>20</v>
      </c>
      <c r="C15" s="36">
        <v>139020</v>
      </c>
      <c r="D15" s="36">
        <v>46784</v>
      </c>
      <c r="E15" s="36">
        <v>13867</v>
      </c>
      <c r="F15" s="36">
        <v>0</v>
      </c>
      <c r="G15" s="36">
        <v>25000</v>
      </c>
      <c r="H15" s="36">
        <v>795731</v>
      </c>
      <c r="I15" s="37">
        <f t="shared" si="0"/>
        <v>1020402</v>
      </c>
    </row>
    <row r="16" spans="1:9" x14ac:dyDescent="0.25">
      <c r="A16" s="19">
        <v>1013</v>
      </c>
      <c r="B16" s="20" t="s">
        <v>21</v>
      </c>
      <c r="C16" s="34">
        <v>204083862</v>
      </c>
      <c r="D16" s="34">
        <v>59104538</v>
      </c>
      <c r="E16" s="34">
        <v>9406287</v>
      </c>
      <c r="F16" s="34">
        <v>0</v>
      </c>
      <c r="G16" s="34">
        <v>0</v>
      </c>
      <c r="H16" s="34">
        <v>743225</v>
      </c>
      <c r="I16" s="35">
        <f t="shared" si="0"/>
        <v>273337912</v>
      </c>
    </row>
    <row r="17" spans="1:9" x14ac:dyDescent="0.25">
      <c r="A17" s="19">
        <v>1014</v>
      </c>
      <c r="B17" s="20" t="s">
        <v>22</v>
      </c>
      <c r="C17" s="36">
        <v>76</v>
      </c>
      <c r="D17" s="36">
        <v>0</v>
      </c>
      <c r="E17" s="36">
        <v>757</v>
      </c>
      <c r="F17" s="36">
        <v>0</v>
      </c>
      <c r="G17" s="36">
        <v>0</v>
      </c>
      <c r="H17" s="36">
        <v>138772</v>
      </c>
      <c r="I17" s="37">
        <f t="shared" si="0"/>
        <v>139605</v>
      </c>
    </row>
    <row r="18" spans="1:9" x14ac:dyDescent="0.25">
      <c r="A18" s="19">
        <v>1016</v>
      </c>
      <c r="B18" s="20" t="s">
        <v>23</v>
      </c>
      <c r="C18" s="34">
        <v>441673825</v>
      </c>
      <c r="D18" s="34">
        <v>111873166</v>
      </c>
      <c r="E18" s="34">
        <v>22780915</v>
      </c>
      <c r="F18" s="34">
        <v>3053513</v>
      </c>
      <c r="G18" s="34">
        <v>0</v>
      </c>
      <c r="H18" s="34">
        <v>2948393</v>
      </c>
      <c r="I18" s="35">
        <f t="shared" si="0"/>
        <v>582329812</v>
      </c>
    </row>
    <row r="19" spans="1:9" x14ac:dyDescent="0.25">
      <c r="A19" s="19">
        <v>1017</v>
      </c>
      <c r="B19" s="20" t="s">
        <v>24</v>
      </c>
      <c r="C19" s="36">
        <v>40941352</v>
      </c>
      <c r="D19" s="36">
        <v>2356391</v>
      </c>
      <c r="E19" s="36">
        <v>1088477</v>
      </c>
      <c r="F19" s="36">
        <v>1004184</v>
      </c>
      <c r="G19" s="36">
        <v>0</v>
      </c>
      <c r="H19" s="36">
        <v>1237801</v>
      </c>
      <c r="I19" s="37">
        <f t="shared" si="0"/>
        <v>46628205</v>
      </c>
    </row>
    <row r="20" spans="1:9" x14ac:dyDescent="0.25">
      <c r="A20" s="19">
        <v>1018</v>
      </c>
      <c r="B20" s="20" t="s">
        <v>25</v>
      </c>
      <c r="C20" s="34">
        <v>10256271</v>
      </c>
      <c r="D20" s="34">
        <v>9771315</v>
      </c>
      <c r="E20" s="34">
        <v>569434</v>
      </c>
      <c r="F20" s="34">
        <v>0</v>
      </c>
      <c r="G20" s="34">
        <v>10000</v>
      </c>
      <c r="H20" s="34">
        <v>331037</v>
      </c>
      <c r="I20" s="35">
        <f t="shared" si="0"/>
        <v>20938057</v>
      </c>
    </row>
    <row r="21" spans="1:9" x14ac:dyDescent="0.25">
      <c r="A21" s="19">
        <v>1019</v>
      </c>
      <c r="B21" s="20" t="s">
        <v>26</v>
      </c>
      <c r="C21" s="36">
        <v>37681361</v>
      </c>
      <c r="D21" s="36">
        <v>4129483</v>
      </c>
      <c r="E21" s="36">
        <v>839189</v>
      </c>
      <c r="F21" s="36">
        <v>649214</v>
      </c>
      <c r="G21" s="36">
        <v>0</v>
      </c>
      <c r="H21" s="36">
        <v>744923</v>
      </c>
      <c r="I21" s="37">
        <f t="shared" si="0"/>
        <v>44044170</v>
      </c>
    </row>
    <row r="22" spans="1:9" x14ac:dyDescent="0.25">
      <c r="A22" s="19">
        <v>1020</v>
      </c>
      <c r="B22" s="20" t="s">
        <v>27</v>
      </c>
      <c r="C22" s="34">
        <v>30794584</v>
      </c>
      <c r="D22" s="34">
        <v>7072561</v>
      </c>
      <c r="E22" s="34">
        <v>939085</v>
      </c>
      <c r="F22" s="34">
        <v>20121632</v>
      </c>
      <c r="G22" s="34">
        <v>0</v>
      </c>
      <c r="H22" s="34">
        <v>52908</v>
      </c>
      <c r="I22" s="35">
        <f t="shared" si="0"/>
        <v>58980770</v>
      </c>
    </row>
    <row r="23" spans="1:9" x14ac:dyDescent="0.25">
      <c r="A23" s="19">
        <v>1022</v>
      </c>
      <c r="B23" s="20" t="s">
        <v>28</v>
      </c>
      <c r="C23" s="36">
        <v>679394</v>
      </c>
      <c r="D23" s="36">
        <v>672</v>
      </c>
      <c r="E23" s="36">
        <v>19090</v>
      </c>
      <c r="F23" s="36">
        <v>0</v>
      </c>
      <c r="G23" s="36">
        <v>0</v>
      </c>
      <c r="H23" s="36">
        <v>5620</v>
      </c>
      <c r="I23" s="37">
        <f t="shared" si="0"/>
        <v>704776</v>
      </c>
    </row>
    <row r="24" spans="1:9" x14ac:dyDescent="0.25">
      <c r="A24" s="19">
        <v>1023</v>
      </c>
      <c r="B24" s="20" t="s">
        <v>29</v>
      </c>
      <c r="C24" s="34">
        <v>21422928</v>
      </c>
      <c r="D24" s="34">
        <v>2433161</v>
      </c>
      <c r="E24" s="34">
        <v>751286</v>
      </c>
      <c r="F24" s="34">
        <v>269796</v>
      </c>
      <c r="G24" s="34">
        <v>0</v>
      </c>
      <c r="H24" s="34">
        <v>1091864</v>
      </c>
      <c r="I24" s="35">
        <f t="shared" si="0"/>
        <v>25969035</v>
      </c>
    </row>
    <row r="25" spans="1:9" x14ac:dyDescent="0.25">
      <c r="A25" s="19">
        <v>1024</v>
      </c>
      <c r="B25" s="20" t="s">
        <v>30</v>
      </c>
      <c r="C25" s="36">
        <v>573563324</v>
      </c>
      <c r="D25" s="36">
        <v>26360100</v>
      </c>
      <c r="E25" s="36">
        <v>12453596</v>
      </c>
      <c r="F25" s="36">
        <v>8208880</v>
      </c>
      <c r="G25" s="36">
        <v>2500</v>
      </c>
      <c r="H25" s="36">
        <v>4708929</v>
      </c>
      <c r="I25" s="37">
        <f t="shared" si="0"/>
        <v>625297329</v>
      </c>
    </row>
    <row r="26" spans="1:9" x14ac:dyDescent="0.25">
      <c r="A26" s="19">
        <v>1025</v>
      </c>
      <c r="B26" s="20" t="s">
        <v>31</v>
      </c>
      <c r="C26" s="34">
        <v>237428</v>
      </c>
      <c r="D26" s="34">
        <v>7780</v>
      </c>
      <c r="E26" s="34">
        <v>11664</v>
      </c>
      <c r="F26" s="34">
        <v>0</v>
      </c>
      <c r="G26" s="34">
        <v>0</v>
      </c>
      <c r="H26" s="34">
        <v>125856</v>
      </c>
      <c r="I26" s="35">
        <f t="shared" si="0"/>
        <v>382728</v>
      </c>
    </row>
    <row r="27" spans="1:9" x14ac:dyDescent="0.25">
      <c r="A27" s="19">
        <v>1026</v>
      </c>
      <c r="B27" s="20" t="s">
        <v>32</v>
      </c>
      <c r="C27" s="36">
        <v>390094</v>
      </c>
      <c r="D27" s="36">
        <v>0</v>
      </c>
      <c r="E27" s="36">
        <v>0</v>
      </c>
      <c r="F27" s="36">
        <v>0</v>
      </c>
      <c r="G27" s="36">
        <v>0</v>
      </c>
      <c r="H27" s="36">
        <v>79799</v>
      </c>
      <c r="I27" s="37">
        <f t="shared" si="0"/>
        <v>469893</v>
      </c>
    </row>
    <row r="28" spans="1:9" x14ac:dyDescent="0.25">
      <c r="A28" s="19">
        <v>1027</v>
      </c>
      <c r="B28" s="20" t="s">
        <v>33</v>
      </c>
      <c r="C28" s="34">
        <v>40929808</v>
      </c>
      <c r="D28" s="34">
        <v>710817</v>
      </c>
      <c r="E28" s="34">
        <v>350577</v>
      </c>
      <c r="F28" s="34">
        <v>324923</v>
      </c>
      <c r="G28" s="34">
        <v>2500</v>
      </c>
      <c r="H28" s="34">
        <v>894383</v>
      </c>
      <c r="I28" s="35">
        <f t="shared" si="0"/>
        <v>43213008</v>
      </c>
    </row>
    <row r="29" spans="1:9" x14ac:dyDescent="0.25">
      <c r="A29" s="19">
        <v>1028</v>
      </c>
      <c r="B29" s="20" t="s">
        <v>34</v>
      </c>
      <c r="C29" s="36">
        <v>2029945</v>
      </c>
      <c r="D29" s="36">
        <v>161564</v>
      </c>
      <c r="E29" s="36">
        <v>110222</v>
      </c>
      <c r="F29" s="36">
        <v>0</v>
      </c>
      <c r="G29" s="36">
        <v>0</v>
      </c>
      <c r="H29" s="36">
        <v>53205</v>
      </c>
      <c r="I29" s="37">
        <f t="shared" si="0"/>
        <v>2354936</v>
      </c>
    </row>
    <row r="30" spans="1:9" x14ac:dyDescent="0.25">
      <c r="A30" s="19">
        <v>1030</v>
      </c>
      <c r="B30" s="20" t="s">
        <v>35</v>
      </c>
      <c r="C30" s="34">
        <v>36697771</v>
      </c>
      <c r="D30" s="34">
        <v>3018690</v>
      </c>
      <c r="E30" s="34">
        <v>1180304</v>
      </c>
      <c r="F30" s="34">
        <v>507314</v>
      </c>
      <c r="G30" s="34">
        <v>98821</v>
      </c>
      <c r="H30" s="34">
        <v>1561490</v>
      </c>
      <c r="I30" s="35">
        <f t="shared" si="0"/>
        <v>43064390</v>
      </c>
    </row>
    <row r="31" spans="1:9" x14ac:dyDescent="0.25">
      <c r="A31" s="19">
        <v>1031</v>
      </c>
      <c r="B31" s="20" t="s">
        <v>36</v>
      </c>
      <c r="C31" s="36">
        <v>152</v>
      </c>
      <c r="D31" s="36">
        <v>0</v>
      </c>
      <c r="E31" s="36">
        <v>756</v>
      </c>
      <c r="F31" s="36">
        <v>0</v>
      </c>
      <c r="G31" s="36">
        <v>0</v>
      </c>
      <c r="H31" s="36">
        <v>960</v>
      </c>
      <c r="I31" s="37">
        <f t="shared" si="0"/>
        <v>1868</v>
      </c>
    </row>
    <row r="32" spans="1:9" x14ac:dyDescent="0.25">
      <c r="A32" s="19">
        <v>1033</v>
      </c>
      <c r="B32" s="20" t="s">
        <v>37</v>
      </c>
      <c r="C32" s="34">
        <v>615616</v>
      </c>
      <c r="D32" s="34">
        <v>93562</v>
      </c>
      <c r="E32" s="34">
        <v>58807</v>
      </c>
      <c r="F32" s="34">
        <v>74883</v>
      </c>
      <c r="G32" s="34">
        <v>0</v>
      </c>
      <c r="H32" s="34">
        <v>276534</v>
      </c>
      <c r="I32" s="35">
        <f t="shared" si="0"/>
        <v>1119402</v>
      </c>
    </row>
    <row r="33" spans="1:9" x14ac:dyDescent="0.25">
      <c r="A33" s="19">
        <v>1034</v>
      </c>
      <c r="B33" s="20" t="s">
        <v>38</v>
      </c>
      <c r="C33" s="36">
        <v>371954</v>
      </c>
      <c r="D33" s="36">
        <v>117708</v>
      </c>
      <c r="E33" s="36">
        <v>10191</v>
      </c>
      <c r="F33" s="36">
        <v>0</v>
      </c>
      <c r="G33" s="36">
        <v>0</v>
      </c>
      <c r="H33" s="36">
        <v>37768</v>
      </c>
      <c r="I33" s="37">
        <f t="shared" si="0"/>
        <v>537621</v>
      </c>
    </row>
    <row r="34" spans="1:9" x14ac:dyDescent="0.25">
      <c r="A34" s="19">
        <v>1037</v>
      </c>
      <c r="B34" s="20" t="s">
        <v>39</v>
      </c>
      <c r="C34" s="34">
        <v>8584270</v>
      </c>
      <c r="D34" s="34">
        <v>0</v>
      </c>
      <c r="E34" s="34">
        <v>170164</v>
      </c>
      <c r="F34" s="34">
        <v>0</v>
      </c>
      <c r="G34" s="34">
        <v>0</v>
      </c>
      <c r="H34" s="34">
        <v>138248</v>
      </c>
      <c r="I34" s="35">
        <f t="shared" si="0"/>
        <v>8892682</v>
      </c>
    </row>
    <row r="35" spans="1:9" x14ac:dyDescent="0.25">
      <c r="A35" s="19">
        <v>1038</v>
      </c>
      <c r="B35" s="20" t="s">
        <v>40</v>
      </c>
      <c r="C35" s="36">
        <v>114</v>
      </c>
      <c r="D35" s="36">
        <v>0</v>
      </c>
      <c r="E35" s="36">
        <v>378</v>
      </c>
      <c r="F35" s="36">
        <v>0</v>
      </c>
      <c r="G35" s="36">
        <v>0</v>
      </c>
      <c r="H35" s="36">
        <v>169390</v>
      </c>
      <c r="I35" s="37">
        <f t="shared" si="0"/>
        <v>169882</v>
      </c>
    </row>
    <row r="36" spans="1:9" x14ac:dyDescent="0.25">
      <c r="A36" s="19">
        <v>1039</v>
      </c>
      <c r="B36" s="20" t="s">
        <v>41</v>
      </c>
      <c r="C36" s="34">
        <v>880440</v>
      </c>
      <c r="D36" s="34">
        <v>31196</v>
      </c>
      <c r="E36" s="34">
        <v>26447</v>
      </c>
      <c r="F36" s="34">
        <v>0</v>
      </c>
      <c r="G36" s="34">
        <v>5000</v>
      </c>
      <c r="H36" s="34">
        <v>272990</v>
      </c>
      <c r="I36" s="35">
        <f t="shared" si="0"/>
        <v>1216073</v>
      </c>
    </row>
    <row r="37" spans="1:9" x14ac:dyDescent="0.25">
      <c r="A37" s="19">
        <v>1040</v>
      </c>
      <c r="B37" s="20" t="s">
        <v>42</v>
      </c>
      <c r="C37" s="36">
        <v>64516749</v>
      </c>
      <c r="D37" s="36">
        <v>4631968</v>
      </c>
      <c r="E37" s="36">
        <v>2003227</v>
      </c>
      <c r="F37" s="36">
        <v>544629</v>
      </c>
      <c r="G37" s="36">
        <v>5000</v>
      </c>
      <c r="H37" s="36">
        <v>2341289</v>
      </c>
      <c r="I37" s="37">
        <f t="shared" si="0"/>
        <v>74042862</v>
      </c>
    </row>
    <row r="38" spans="1:9" x14ac:dyDescent="0.25">
      <c r="A38" s="19">
        <v>1042</v>
      </c>
      <c r="B38" s="20" t="s">
        <v>43</v>
      </c>
      <c r="C38" s="34">
        <v>39790</v>
      </c>
      <c r="D38" s="34">
        <v>0</v>
      </c>
      <c r="E38" s="34">
        <v>4154</v>
      </c>
      <c r="F38" s="34">
        <v>0</v>
      </c>
      <c r="G38" s="34">
        <v>0</v>
      </c>
      <c r="H38" s="34">
        <v>5280</v>
      </c>
      <c r="I38" s="35">
        <f t="shared" si="0"/>
        <v>49224</v>
      </c>
    </row>
    <row r="39" spans="1:9" x14ac:dyDescent="0.25">
      <c r="A39" s="19">
        <v>1043</v>
      </c>
      <c r="B39" s="20" t="s">
        <v>44</v>
      </c>
      <c r="C39" s="36">
        <v>263653369</v>
      </c>
      <c r="D39" s="36">
        <v>29797280</v>
      </c>
      <c r="E39" s="36">
        <v>6779439</v>
      </c>
      <c r="F39" s="36">
        <v>2692918</v>
      </c>
      <c r="G39" s="36">
        <v>0</v>
      </c>
      <c r="H39" s="36">
        <v>601444</v>
      </c>
      <c r="I39" s="37">
        <f t="shared" si="0"/>
        <v>303524450</v>
      </c>
    </row>
    <row r="40" spans="1:9" x14ac:dyDescent="0.25">
      <c r="A40" s="19">
        <v>1044</v>
      </c>
      <c r="B40" s="20" t="s">
        <v>45</v>
      </c>
      <c r="C40" s="34">
        <v>1558186</v>
      </c>
      <c r="D40" s="34">
        <v>90616</v>
      </c>
      <c r="E40" s="34">
        <v>143560</v>
      </c>
      <c r="F40" s="34">
        <v>0</v>
      </c>
      <c r="G40" s="34">
        <v>0</v>
      </c>
      <c r="H40" s="34">
        <v>361838</v>
      </c>
      <c r="I40" s="35">
        <f t="shared" si="0"/>
        <v>2154200</v>
      </c>
    </row>
    <row r="41" spans="1:9" x14ac:dyDescent="0.25">
      <c r="A41" s="19">
        <v>1046</v>
      </c>
      <c r="B41" s="20" t="s">
        <v>46</v>
      </c>
      <c r="C41" s="36">
        <v>2202033</v>
      </c>
      <c r="D41" s="36">
        <v>0</v>
      </c>
      <c r="E41" s="36">
        <v>82145</v>
      </c>
      <c r="F41" s="36">
        <v>0</v>
      </c>
      <c r="G41" s="36">
        <v>20000</v>
      </c>
      <c r="H41" s="36">
        <v>1034422</v>
      </c>
      <c r="I41" s="37">
        <f t="shared" si="0"/>
        <v>3338600</v>
      </c>
    </row>
    <row r="42" spans="1:9" x14ac:dyDescent="0.25">
      <c r="A42" s="19">
        <v>1047</v>
      </c>
      <c r="B42" s="20" t="s">
        <v>47</v>
      </c>
      <c r="C42" s="34">
        <v>184642252</v>
      </c>
      <c r="D42" s="34">
        <v>38250205</v>
      </c>
      <c r="E42" s="34">
        <v>9257829</v>
      </c>
      <c r="F42" s="34">
        <v>90153</v>
      </c>
      <c r="G42" s="34">
        <v>0</v>
      </c>
      <c r="H42" s="34">
        <v>998692</v>
      </c>
      <c r="I42" s="35">
        <f t="shared" si="0"/>
        <v>233239131</v>
      </c>
    </row>
    <row r="43" spans="1:9" x14ac:dyDescent="0.25">
      <c r="A43" s="19">
        <v>1048</v>
      </c>
      <c r="B43" s="20" t="s">
        <v>48</v>
      </c>
      <c r="C43" s="36">
        <v>37361722</v>
      </c>
      <c r="D43" s="36">
        <v>2539817</v>
      </c>
      <c r="E43" s="36">
        <v>1763869</v>
      </c>
      <c r="F43" s="36">
        <v>1323566</v>
      </c>
      <c r="G43" s="36">
        <v>0</v>
      </c>
      <c r="H43" s="36">
        <v>723115</v>
      </c>
      <c r="I43" s="37">
        <f t="shared" si="0"/>
        <v>43712089</v>
      </c>
    </row>
    <row r="44" spans="1:9" x14ac:dyDescent="0.25">
      <c r="A44" s="19">
        <v>1050</v>
      </c>
      <c r="B44" s="20" t="s">
        <v>49</v>
      </c>
      <c r="C44" s="34">
        <v>13298</v>
      </c>
      <c r="D44" s="34">
        <v>2395</v>
      </c>
      <c r="E44" s="34">
        <v>637</v>
      </c>
      <c r="F44" s="34">
        <v>0</v>
      </c>
      <c r="G44" s="34">
        <v>0</v>
      </c>
      <c r="H44" s="34">
        <v>23692</v>
      </c>
      <c r="I44" s="35">
        <f t="shared" si="0"/>
        <v>40022</v>
      </c>
    </row>
    <row r="45" spans="1:9" x14ac:dyDescent="0.25">
      <c r="A45" s="19">
        <v>1052</v>
      </c>
      <c r="B45" s="20" t="s">
        <v>50</v>
      </c>
      <c r="C45" s="36">
        <v>15452500</v>
      </c>
      <c r="D45" s="36">
        <v>943759</v>
      </c>
      <c r="E45" s="36">
        <v>840910</v>
      </c>
      <c r="F45" s="36">
        <v>2484262</v>
      </c>
      <c r="G45" s="36">
        <v>0</v>
      </c>
      <c r="H45" s="36">
        <v>394002</v>
      </c>
      <c r="I45" s="37">
        <f t="shared" si="0"/>
        <v>20115433</v>
      </c>
    </row>
    <row r="46" spans="1:9" x14ac:dyDescent="0.25">
      <c r="A46" s="19">
        <v>1054</v>
      </c>
      <c r="B46" s="20" t="s">
        <v>51</v>
      </c>
      <c r="C46" s="34">
        <v>30487132</v>
      </c>
      <c r="D46" s="34">
        <v>2163403</v>
      </c>
      <c r="E46" s="34">
        <v>1177310</v>
      </c>
      <c r="F46" s="34">
        <v>1825829</v>
      </c>
      <c r="G46" s="34">
        <v>25003</v>
      </c>
      <c r="H46" s="34">
        <v>424060</v>
      </c>
      <c r="I46" s="35">
        <f t="shared" si="0"/>
        <v>36102737</v>
      </c>
    </row>
    <row r="47" spans="1:9" x14ac:dyDescent="0.25">
      <c r="A47" s="19">
        <v>1055</v>
      </c>
      <c r="B47" s="20" t="s">
        <v>52</v>
      </c>
      <c r="C47" s="36">
        <v>7636342</v>
      </c>
      <c r="D47" s="36">
        <v>512759</v>
      </c>
      <c r="E47" s="36">
        <v>323581</v>
      </c>
      <c r="F47" s="36">
        <v>0</v>
      </c>
      <c r="G47" s="36">
        <v>0</v>
      </c>
      <c r="H47" s="36">
        <v>127481</v>
      </c>
      <c r="I47" s="37">
        <f t="shared" si="0"/>
        <v>8600163</v>
      </c>
    </row>
    <row r="48" spans="1:9" x14ac:dyDescent="0.25">
      <c r="A48" s="19">
        <v>1057</v>
      </c>
      <c r="B48" s="20" t="s">
        <v>53</v>
      </c>
      <c r="C48" s="34">
        <v>1151238</v>
      </c>
      <c r="D48" s="34">
        <v>42547</v>
      </c>
      <c r="E48" s="34">
        <v>29696</v>
      </c>
      <c r="F48" s="34">
        <v>0</v>
      </c>
      <c r="G48" s="34">
        <v>0</v>
      </c>
      <c r="H48" s="34">
        <v>615952</v>
      </c>
      <c r="I48" s="35">
        <f t="shared" si="0"/>
        <v>1839433</v>
      </c>
    </row>
    <row r="49" spans="1:9" x14ac:dyDescent="0.25">
      <c r="A49" s="19">
        <v>1058</v>
      </c>
      <c r="B49" s="20" t="s">
        <v>54</v>
      </c>
      <c r="C49" s="36">
        <v>10132692</v>
      </c>
      <c r="D49" s="36">
        <v>1202657</v>
      </c>
      <c r="E49" s="36">
        <v>244740</v>
      </c>
      <c r="F49" s="36">
        <v>61020</v>
      </c>
      <c r="G49" s="36">
        <v>40002</v>
      </c>
      <c r="H49" s="36">
        <v>789221</v>
      </c>
      <c r="I49" s="37">
        <f t="shared" si="0"/>
        <v>12470332</v>
      </c>
    </row>
    <row r="50" spans="1:9" x14ac:dyDescent="0.25">
      <c r="A50" s="19">
        <v>1062</v>
      </c>
      <c r="B50" s="20" t="s">
        <v>55</v>
      </c>
      <c r="C50" s="34">
        <v>31336459</v>
      </c>
      <c r="D50" s="34">
        <v>876373</v>
      </c>
      <c r="E50" s="34">
        <v>756546</v>
      </c>
      <c r="F50" s="34">
        <v>111130</v>
      </c>
      <c r="G50" s="34">
        <v>0</v>
      </c>
      <c r="H50" s="34">
        <v>674986</v>
      </c>
      <c r="I50" s="35">
        <f t="shared" si="0"/>
        <v>33755494</v>
      </c>
    </row>
    <row r="51" spans="1:9" x14ac:dyDescent="0.25">
      <c r="A51" s="19">
        <v>1065</v>
      </c>
      <c r="B51" s="20" t="s">
        <v>56</v>
      </c>
      <c r="C51" s="36">
        <v>91550675</v>
      </c>
      <c r="D51" s="36">
        <v>4914755</v>
      </c>
      <c r="E51" s="36">
        <v>1975218</v>
      </c>
      <c r="F51" s="36">
        <v>143921</v>
      </c>
      <c r="G51" s="36">
        <v>0</v>
      </c>
      <c r="H51" s="36">
        <v>386774</v>
      </c>
      <c r="I51" s="37">
        <f t="shared" si="0"/>
        <v>98971343</v>
      </c>
    </row>
    <row r="52" spans="1:9" x14ac:dyDescent="0.25">
      <c r="A52" s="19">
        <v>1066</v>
      </c>
      <c r="B52" s="20" t="s">
        <v>57</v>
      </c>
      <c r="C52" s="34">
        <v>159898376</v>
      </c>
      <c r="D52" s="34">
        <v>1812348</v>
      </c>
      <c r="E52" s="34">
        <v>4048946</v>
      </c>
      <c r="F52" s="34">
        <v>2459004</v>
      </c>
      <c r="G52" s="34">
        <v>0</v>
      </c>
      <c r="H52" s="34">
        <v>2683529</v>
      </c>
      <c r="I52" s="35">
        <f t="shared" si="0"/>
        <v>170902203</v>
      </c>
    </row>
    <row r="53" spans="1:9" x14ac:dyDescent="0.25">
      <c r="A53" s="19">
        <v>1067</v>
      </c>
      <c r="B53" s="20" t="s">
        <v>58</v>
      </c>
      <c r="C53" s="36">
        <v>36074639</v>
      </c>
      <c r="D53" s="36">
        <v>20054</v>
      </c>
      <c r="E53" s="36">
        <v>6346</v>
      </c>
      <c r="F53" s="36">
        <v>0</v>
      </c>
      <c r="G53" s="36">
        <v>0</v>
      </c>
      <c r="H53" s="36">
        <v>44296</v>
      </c>
      <c r="I53" s="37">
        <f t="shared" si="0"/>
        <v>36145335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3191507</v>
      </c>
      <c r="D55" s="36">
        <v>308440</v>
      </c>
      <c r="E55" s="36">
        <v>129424</v>
      </c>
      <c r="F55" s="36">
        <v>0</v>
      </c>
      <c r="G55" s="36">
        <v>0</v>
      </c>
      <c r="H55" s="36">
        <v>50016</v>
      </c>
      <c r="I55" s="37">
        <f t="shared" si="0"/>
        <v>3679387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2500</v>
      </c>
      <c r="I56" s="35">
        <f t="shared" si="0"/>
        <v>2500</v>
      </c>
    </row>
    <row r="57" spans="1:9" x14ac:dyDescent="0.25">
      <c r="A57" s="21"/>
      <c r="B57" s="22" t="s">
        <v>62</v>
      </c>
      <c r="C57" s="23">
        <f t="shared" ref="C57:I57" si="1">SUM(C7:C56)</f>
        <v>2557703126</v>
      </c>
      <c r="D57" s="23">
        <f t="shared" si="1"/>
        <v>335283236</v>
      </c>
      <c r="E57" s="23">
        <f t="shared" si="1"/>
        <v>86157877</v>
      </c>
      <c r="F57" s="23">
        <f t="shared" si="1"/>
        <v>53920922</v>
      </c>
      <c r="G57" s="23">
        <f t="shared" si="1"/>
        <v>243826</v>
      </c>
      <c r="H57" s="23">
        <f t="shared" si="1"/>
        <v>32260901</v>
      </c>
      <c r="I57" s="23">
        <f t="shared" si="1"/>
        <v>3065569888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1353944</v>
      </c>
      <c r="D8" s="34">
        <v>9641</v>
      </c>
      <c r="E8" s="34">
        <v>23946</v>
      </c>
      <c r="F8" s="34">
        <v>0</v>
      </c>
      <c r="G8" s="34">
        <v>2500</v>
      </c>
      <c r="H8" s="34">
        <v>234858</v>
      </c>
      <c r="I8" s="35">
        <f t="shared" ref="I8:I56" si="0">SUM(C8:H8)</f>
        <v>1624889</v>
      </c>
    </row>
    <row r="9" spans="1:9" x14ac:dyDescent="0.25">
      <c r="A9" s="19">
        <v>1005</v>
      </c>
      <c r="B9" s="20" t="s">
        <v>14</v>
      </c>
      <c r="C9" s="36">
        <v>760</v>
      </c>
      <c r="D9" s="36">
        <v>0</v>
      </c>
      <c r="E9" s="36">
        <v>32204</v>
      </c>
      <c r="F9" s="36">
        <v>0</v>
      </c>
      <c r="G9" s="36">
        <v>0</v>
      </c>
      <c r="H9" s="36">
        <v>9060</v>
      </c>
      <c r="I9" s="37">
        <f t="shared" si="0"/>
        <v>42024</v>
      </c>
    </row>
    <row r="10" spans="1:9" x14ac:dyDescent="0.25">
      <c r="A10" s="19">
        <v>1006</v>
      </c>
      <c r="B10" s="20" t="s">
        <v>15</v>
      </c>
      <c r="C10" s="34">
        <v>3083992</v>
      </c>
      <c r="D10" s="34">
        <v>1096946</v>
      </c>
      <c r="E10" s="34">
        <v>147351</v>
      </c>
      <c r="F10" s="34">
        <v>0</v>
      </c>
      <c r="G10" s="34">
        <v>0</v>
      </c>
      <c r="H10" s="34">
        <v>3840</v>
      </c>
      <c r="I10" s="35">
        <f t="shared" si="0"/>
        <v>4332129</v>
      </c>
    </row>
    <row r="11" spans="1:9" x14ac:dyDescent="0.25">
      <c r="A11" s="19">
        <v>1007</v>
      </c>
      <c r="B11" s="20" t="s">
        <v>16</v>
      </c>
      <c r="C11" s="36">
        <v>73562004</v>
      </c>
      <c r="D11" s="36">
        <v>5227742</v>
      </c>
      <c r="E11" s="36">
        <v>2357748</v>
      </c>
      <c r="F11" s="36">
        <v>2619000</v>
      </c>
      <c r="G11" s="36">
        <v>2500</v>
      </c>
      <c r="H11" s="36">
        <v>2232933</v>
      </c>
      <c r="I11" s="37">
        <f t="shared" si="0"/>
        <v>86001927</v>
      </c>
    </row>
    <row r="12" spans="1:9" x14ac:dyDescent="0.25">
      <c r="A12" s="19">
        <v>1008</v>
      </c>
      <c r="B12" s="20" t="s">
        <v>17</v>
      </c>
      <c r="C12" s="34">
        <v>54816906</v>
      </c>
      <c r="D12" s="34">
        <v>0</v>
      </c>
      <c r="E12" s="34">
        <v>1436113</v>
      </c>
      <c r="F12" s="34">
        <v>0</v>
      </c>
      <c r="G12" s="34">
        <v>0</v>
      </c>
      <c r="H12" s="34">
        <v>2695</v>
      </c>
      <c r="I12" s="35">
        <f t="shared" si="0"/>
        <v>56255714</v>
      </c>
    </row>
    <row r="13" spans="1:9" x14ac:dyDescent="0.25">
      <c r="A13" s="19">
        <v>1010</v>
      </c>
      <c r="B13" s="20" t="s">
        <v>18</v>
      </c>
      <c r="C13" s="36">
        <v>6012504</v>
      </c>
      <c r="D13" s="36">
        <v>564259</v>
      </c>
      <c r="E13" s="36">
        <v>278042</v>
      </c>
      <c r="F13" s="36">
        <v>86415</v>
      </c>
      <c r="G13" s="36">
        <v>0</v>
      </c>
      <c r="H13" s="36">
        <v>38900</v>
      </c>
      <c r="I13" s="37">
        <f t="shared" si="0"/>
        <v>6980120</v>
      </c>
    </row>
    <row r="14" spans="1:9" x14ac:dyDescent="0.25">
      <c r="A14" s="19">
        <v>1011</v>
      </c>
      <c r="B14" s="20" t="s">
        <v>19</v>
      </c>
      <c r="C14" s="34">
        <v>154868228</v>
      </c>
      <c r="D14" s="34">
        <v>6549168</v>
      </c>
      <c r="E14" s="34">
        <v>7698817</v>
      </c>
      <c r="F14" s="34">
        <v>25387198</v>
      </c>
      <c r="G14" s="34">
        <v>2500</v>
      </c>
      <c r="H14" s="34">
        <v>529983</v>
      </c>
      <c r="I14" s="35">
        <f t="shared" si="0"/>
        <v>195035894</v>
      </c>
    </row>
    <row r="15" spans="1:9" x14ac:dyDescent="0.25">
      <c r="A15" s="19">
        <v>1012</v>
      </c>
      <c r="B15" s="20" t="s">
        <v>20</v>
      </c>
      <c r="C15" s="36">
        <v>4257575</v>
      </c>
      <c r="D15" s="36">
        <v>115609</v>
      </c>
      <c r="E15" s="36">
        <v>276958</v>
      </c>
      <c r="F15" s="36">
        <v>0</v>
      </c>
      <c r="G15" s="36">
        <v>7500</v>
      </c>
      <c r="H15" s="36">
        <v>705308</v>
      </c>
      <c r="I15" s="37">
        <f t="shared" si="0"/>
        <v>5362950</v>
      </c>
    </row>
    <row r="16" spans="1:9" x14ac:dyDescent="0.25">
      <c r="A16" s="19">
        <v>1013</v>
      </c>
      <c r="B16" s="20" t="s">
        <v>21</v>
      </c>
      <c r="C16" s="34">
        <v>167222497</v>
      </c>
      <c r="D16" s="34">
        <v>72616738</v>
      </c>
      <c r="E16" s="34">
        <v>7560773</v>
      </c>
      <c r="F16" s="34">
        <v>0</v>
      </c>
      <c r="G16" s="34">
        <v>0</v>
      </c>
      <c r="H16" s="34">
        <v>998537</v>
      </c>
      <c r="I16" s="35">
        <f t="shared" si="0"/>
        <v>248398545</v>
      </c>
    </row>
    <row r="17" spans="1:9" x14ac:dyDescent="0.25">
      <c r="A17" s="19">
        <v>1014</v>
      </c>
      <c r="B17" s="20" t="s">
        <v>22</v>
      </c>
      <c r="C17" s="36">
        <v>9417994</v>
      </c>
      <c r="D17" s="36">
        <v>0</v>
      </c>
      <c r="E17" s="36">
        <v>1820</v>
      </c>
      <c r="F17" s="36">
        <v>2037518</v>
      </c>
      <c r="G17" s="36">
        <v>2500</v>
      </c>
      <c r="H17" s="36">
        <v>142740</v>
      </c>
      <c r="I17" s="37">
        <f t="shared" si="0"/>
        <v>11602572</v>
      </c>
    </row>
    <row r="18" spans="1:9" x14ac:dyDescent="0.25">
      <c r="A18" s="19">
        <v>1016</v>
      </c>
      <c r="B18" s="20" t="s">
        <v>23</v>
      </c>
      <c r="C18" s="34">
        <v>253323384</v>
      </c>
      <c r="D18" s="34">
        <v>56557285</v>
      </c>
      <c r="E18" s="34">
        <v>13773108</v>
      </c>
      <c r="F18" s="34">
        <v>815676</v>
      </c>
      <c r="G18" s="34">
        <v>0</v>
      </c>
      <c r="H18" s="34">
        <v>1299773</v>
      </c>
      <c r="I18" s="35">
        <f t="shared" si="0"/>
        <v>325769226</v>
      </c>
    </row>
    <row r="19" spans="1:9" x14ac:dyDescent="0.25">
      <c r="A19" s="19">
        <v>1017</v>
      </c>
      <c r="B19" s="20" t="s">
        <v>24</v>
      </c>
      <c r="C19" s="36">
        <v>69869934</v>
      </c>
      <c r="D19" s="36">
        <v>1872486</v>
      </c>
      <c r="E19" s="36">
        <v>2561504</v>
      </c>
      <c r="F19" s="36">
        <v>2026610</v>
      </c>
      <c r="G19" s="36">
        <v>0</v>
      </c>
      <c r="H19" s="36">
        <v>1466586</v>
      </c>
      <c r="I19" s="37">
        <f t="shared" si="0"/>
        <v>77797120</v>
      </c>
    </row>
    <row r="20" spans="1:9" x14ac:dyDescent="0.25">
      <c r="A20" s="19">
        <v>1018</v>
      </c>
      <c r="B20" s="20" t="s">
        <v>25</v>
      </c>
      <c r="C20" s="34">
        <v>10300115</v>
      </c>
      <c r="D20" s="34">
        <v>1904817</v>
      </c>
      <c r="E20" s="34">
        <v>181585</v>
      </c>
      <c r="F20" s="34">
        <v>0</v>
      </c>
      <c r="G20" s="34">
        <v>0</v>
      </c>
      <c r="H20" s="34">
        <v>526737</v>
      </c>
      <c r="I20" s="35">
        <f t="shared" si="0"/>
        <v>12913254</v>
      </c>
    </row>
    <row r="21" spans="1:9" x14ac:dyDescent="0.25">
      <c r="A21" s="19">
        <v>1019</v>
      </c>
      <c r="B21" s="20" t="s">
        <v>26</v>
      </c>
      <c r="C21" s="36">
        <v>25893799</v>
      </c>
      <c r="D21" s="36">
        <v>2298387</v>
      </c>
      <c r="E21" s="36">
        <v>688430</v>
      </c>
      <c r="F21" s="36">
        <v>512637</v>
      </c>
      <c r="G21" s="36">
        <v>2500</v>
      </c>
      <c r="H21" s="36">
        <v>1264047</v>
      </c>
      <c r="I21" s="37">
        <f t="shared" si="0"/>
        <v>30659800</v>
      </c>
    </row>
    <row r="22" spans="1:9" x14ac:dyDescent="0.25">
      <c r="A22" s="19">
        <v>1020</v>
      </c>
      <c r="B22" s="20" t="s">
        <v>27</v>
      </c>
      <c r="C22" s="34">
        <v>45457080</v>
      </c>
      <c r="D22" s="34">
        <v>13116431</v>
      </c>
      <c r="E22" s="34">
        <v>1343953</v>
      </c>
      <c r="F22" s="34">
        <v>34371954</v>
      </c>
      <c r="G22" s="34">
        <v>0</v>
      </c>
      <c r="H22" s="34">
        <v>186546</v>
      </c>
      <c r="I22" s="35">
        <f t="shared" si="0"/>
        <v>94475964</v>
      </c>
    </row>
    <row r="23" spans="1:9" x14ac:dyDescent="0.25">
      <c r="A23" s="19">
        <v>1022</v>
      </c>
      <c r="B23" s="20" t="s">
        <v>28</v>
      </c>
      <c r="C23" s="36">
        <v>782298</v>
      </c>
      <c r="D23" s="36">
        <v>4766</v>
      </c>
      <c r="E23" s="36">
        <v>18593</v>
      </c>
      <c r="F23" s="36">
        <v>0</v>
      </c>
      <c r="G23" s="36">
        <v>0</v>
      </c>
      <c r="H23" s="36">
        <v>8600</v>
      </c>
      <c r="I23" s="37">
        <f t="shared" si="0"/>
        <v>814257</v>
      </c>
    </row>
    <row r="24" spans="1:9" x14ac:dyDescent="0.25">
      <c r="A24" s="19">
        <v>1023</v>
      </c>
      <c r="B24" s="20" t="s">
        <v>29</v>
      </c>
      <c r="C24" s="34">
        <v>22399849</v>
      </c>
      <c r="D24" s="34">
        <v>1428547</v>
      </c>
      <c r="E24" s="34">
        <v>815113</v>
      </c>
      <c r="F24" s="34">
        <v>32703</v>
      </c>
      <c r="G24" s="34">
        <v>0</v>
      </c>
      <c r="H24" s="34">
        <v>1129040</v>
      </c>
      <c r="I24" s="35">
        <f t="shared" si="0"/>
        <v>25805252</v>
      </c>
    </row>
    <row r="25" spans="1:9" x14ac:dyDescent="0.25">
      <c r="A25" s="19">
        <v>1024</v>
      </c>
      <c r="B25" s="20" t="s">
        <v>30</v>
      </c>
      <c r="C25" s="36">
        <v>533547416</v>
      </c>
      <c r="D25" s="36">
        <v>34089766</v>
      </c>
      <c r="E25" s="36">
        <v>11869857</v>
      </c>
      <c r="F25" s="36">
        <v>5266296</v>
      </c>
      <c r="G25" s="36">
        <v>5000</v>
      </c>
      <c r="H25" s="36">
        <v>4194115</v>
      </c>
      <c r="I25" s="37">
        <f t="shared" si="0"/>
        <v>588972450</v>
      </c>
    </row>
    <row r="26" spans="1:9" x14ac:dyDescent="0.25">
      <c r="A26" s="19">
        <v>1025</v>
      </c>
      <c r="B26" s="20" t="s">
        <v>31</v>
      </c>
      <c r="C26" s="34">
        <v>587818</v>
      </c>
      <c r="D26" s="34">
        <v>55811</v>
      </c>
      <c r="E26" s="34">
        <v>13314</v>
      </c>
      <c r="F26" s="34">
        <v>0</v>
      </c>
      <c r="G26" s="34">
        <v>0</v>
      </c>
      <c r="H26" s="34">
        <v>119618</v>
      </c>
      <c r="I26" s="35">
        <f t="shared" si="0"/>
        <v>776561</v>
      </c>
    </row>
    <row r="27" spans="1:9" x14ac:dyDescent="0.25">
      <c r="A27" s="19">
        <v>1026</v>
      </c>
      <c r="B27" s="20" t="s">
        <v>32</v>
      </c>
      <c r="C27" s="36">
        <v>243555</v>
      </c>
      <c r="D27" s="36">
        <v>0</v>
      </c>
      <c r="E27" s="36">
        <v>0</v>
      </c>
      <c r="F27" s="36">
        <v>0</v>
      </c>
      <c r="G27" s="36">
        <v>0</v>
      </c>
      <c r="H27" s="36">
        <v>86061</v>
      </c>
      <c r="I27" s="37">
        <f t="shared" si="0"/>
        <v>329616</v>
      </c>
    </row>
    <row r="28" spans="1:9" x14ac:dyDescent="0.25">
      <c r="A28" s="19">
        <v>1027</v>
      </c>
      <c r="B28" s="20" t="s">
        <v>33</v>
      </c>
      <c r="C28" s="34">
        <v>33056589</v>
      </c>
      <c r="D28" s="34">
        <v>377823</v>
      </c>
      <c r="E28" s="34">
        <v>281226</v>
      </c>
      <c r="F28" s="34">
        <v>343335</v>
      </c>
      <c r="G28" s="34">
        <v>5001</v>
      </c>
      <c r="H28" s="34">
        <v>782886</v>
      </c>
      <c r="I28" s="35">
        <f t="shared" si="0"/>
        <v>34846860</v>
      </c>
    </row>
    <row r="29" spans="1:9" x14ac:dyDescent="0.25">
      <c r="A29" s="19">
        <v>1028</v>
      </c>
      <c r="B29" s="20" t="s">
        <v>34</v>
      </c>
      <c r="C29" s="36">
        <v>42213811</v>
      </c>
      <c r="D29" s="36">
        <v>250868</v>
      </c>
      <c r="E29" s="36">
        <v>144907</v>
      </c>
      <c r="F29" s="36">
        <v>600642</v>
      </c>
      <c r="G29" s="36">
        <v>0</v>
      </c>
      <c r="H29" s="36">
        <v>49485</v>
      </c>
      <c r="I29" s="37">
        <f t="shared" si="0"/>
        <v>43259713</v>
      </c>
    </row>
    <row r="30" spans="1:9" x14ac:dyDescent="0.25">
      <c r="A30" s="19">
        <v>1030</v>
      </c>
      <c r="B30" s="20" t="s">
        <v>35</v>
      </c>
      <c r="C30" s="34">
        <v>44363877</v>
      </c>
      <c r="D30" s="34">
        <v>3262023</v>
      </c>
      <c r="E30" s="34">
        <v>1278466</v>
      </c>
      <c r="F30" s="34">
        <v>1607079</v>
      </c>
      <c r="G30" s="34">
        <v>7500</v>
      </c>
      <c r="H30" s="34">
        <v>1395845</v>
      </c>
      <c r="I30" s="35">
        <f t="shared" si="0"/>
        <v>51914790</v>
      </c>
    </row>
    <row r="31" spans="1:9" x14ac:dyDescent="0.25">
      <c r="A31" s="19">
        <v>1031</v>
      </c>
      <c r="B31" s="20" t="s">
        <v>36</v>
      </c>
      <c r="C31" s="36">
        <v>24135</v>
      </c>
      <c r="D31" s="36">
        <v>0</v>
      </c>
      <c r="E31" s="36">
        <v>1512</v>
      </c>
      <c r="F31" s="36">
        <v>0</v>
      </c>
      <c r="G31" s="36">
        <v>0</v>
      </c>
      <c r="H31" s="36">
        <v>1440</v>
      </c>
      <c r="I31" s="37">
        <f t="shared" si="0"/>
        <v>27087</v>
      </c>
    </row>
    <row r="32" spans="1:9" x14ac:dyDescent="0.25">
      <c r="A32" s="19">
        <v>1033</v>
      </c>
      <c r="B32" s="20" t="s">
        <v>37</v>
      </c>
      <c r="C32" s="34">
        <v>959390</v>
      </c>
      <c r="D32" s="34">
        <v>152964</v>
      </c>
      <c r="E32" s="34">
        <v>129660</v>
      </c>
      <c r="F32" s="34">
        <v>0</v>
      </c>
      <c r="G32" s="34">
        <v>12500</v>
      </c>
      <c r="H32" s="34">
        <v>410750</v>
      </c>
      <c r="I32" s="35">
        <f t="shared" si="0"/>
        <v>1665264</v>
      </c>
    </row>
    <row r="33" spans="1:9" x14ac:dyDescent="0.25">
      <c r="A33" s="19">
        <v>1034</v>
      </c>
      <c r="B33" s="20" t="s">
        <v>38</v>
      </c>
      <c r="C33" s="36">
        <v>697571</v>
      </c>
      <c r="D33" s="36">
        <v>65092</v>
      </c>
      <c r="E33" s="36">
        <v>16101</v>
      </c>
      <c r="F33" s="36">
        <v>0</v>
      </c>
      <c r="G33" s="36">
        <v>0</v>
      </c>
      <c r="H33" s="36">
        <v>7200</v>
      </c>
      <c r="I33" s="37">
        <f t="shared" si="0"/>
        <v>785964</v>
      </c>
    </row>
    <row r="34" spans="1:9" x14ac:dyDescent="0.25">
      <c r="A34" s="19">
        <v>1037</v>
      </c>
      <c r="B34" s="20" t="s">
        <v>39</v>
      </c>
      <c r="C34" s="34">
        <v>4553324</v>
      </c>
      <c r="D34" s="34">
        <v>5707</v>
      </c>
      <c r="E34" s="34">
        <v>143065</v>
      </c>
      <c r="F34" s="34">
        <v>143385</v>
      </c>
      <c r="G34" s="34">
        <v>0</v>
      </c>
      <c r="H34" s="34">
        <v>155281</v>
      </c>
      <c r="I34" s="35">
        <f t="shared" si="0"/>
        <v>5000762</v>
      </c>
    </row>
    <row r="35" spans="1:9" x14ac:dyDescent="0.25">
      <c r="A35" s="19">
        <v>1038</v>
      </c>
      <c r="B35" s="20" t="s">
        <v>40</v>
      </c>
      <c r="C35" s="36">
        <v>18543394</v>
      </c>
      <c r="D35" s="36">
        <v>631649</v>
      </c>
      <c r="E35" s="36">
        <v>49194</v>
      </c>
      <c r="F35" s="36">
        <v>0</v>
      </c>
      <c r="G35" s="36">
        <v>0</v>
      </c>
      <c r="H35" s="36">
        <v>193003</v>
      </c>
      <c r="I35" s="37">
        <f t="shared" si="0"/>
        <v>19417240</v>
      </c>
    </row>
    <row r="36" spans="1:9" x14ac:dyDescent="0.25">
      <c r="A36" s="19">
        <v>1039</v>
      </c>
      <c r="B36" s="20" t="s">
        <v>41</v>
      </c>
      <c r="C36" s="34">
        <v>2576903</v>
      </c>
      <c r="D36" s="34">
        <v>182813</v>
      </c>
      <c r="E36" s="34">
        <v>30636</v>
      </c>
      <c r="F36" s="34">
        <v>0</v>
      </c>
      <c r="G36" s="34">
        <v>2500</v>
      </c>
      <c r="H36" s="34">
        <v>532446</v>
      </c>
      <c r="I36" s="35">
        <f t="shared" si="0"/>
        <v>3325298</v>
      </c>
    </row>
    <row r="37" spans="1:9" x14ac:dyDescent="0.25">
      <c r="A37" s="19">
        <v>1040</v>
      </c>
      <c r="B37" s="20" t="s">
        <v>42</v>
      </c>
      <c r="C37" s="36">
        <v>70293307</v>
      </c>
      <c r="D37" s="36">
        <v>4473662</v>
      </c>
      <c r="E37" s="36">
        <v>2497404</v>
      </c>
      <c r="F37" s="36">
        <v>288795</v>
      </c>
      <c r="G37" s="36">
        <v>0</v>
      </c>
      <c r="H37" s="36">
        <v>2451083</v>
      </c>
      <c r="I37" s="37">
        <f t="shared" si="0"/>
        <v>80004251</v>
      </c>
    </row>
    <row r="38" spans="1:9" x14ac:dyDescent="0.25">
      <c r="A38" s="19">
        <v>1042</v>
      </c>
      <c r="B38" s="20" t="s">
        <v>43</v>
      </c>
      <c r="C38" s="34">
        <v>124305915</v>
      </c>
      <c r="D38" s="34">
        <v>0</v>
      </c>
      <c r="E38" s="34">
        <v>26096</v>
      </c>
      <c r="F38" s="34">
        <v>21853763</v>
      </c>
      <c r="G38" s="34">
        <v>0</v>
      </c>
      <c r="H38" s="34">
        <v>6960</v>
      </c>
      <c r="I38" s="35">
        <f t="shared" si="0"/>
        <v>146192734</v>
      </c>
    </row>
    <row r="39" spans="1:9" x14ac:dyDescent="0.25">
      <c r="A39" s="19">
        <v>1043</v>
      </c>
      <c r="B39" s="20" t="s">
        <v>44</v>
      </c>
      <c r="C39" s="36">
        <v>360936994</v>
      </c>
      <c r="D39" s="36">
        <v>35869608</v>
      </c>
      <c r="E39" s="36">
        <v>5769103</v>
      </c>
      <c r="F39" s="36">
        <v>20534176</v>
      </c>
      <c r="G39" s="36">
        <v>0</v>
      </c>
      <c r="H39" s="36">
        <v>653732</v>
      </c>
      <c r="I39" s="37">
        <f t="shared" si="0"/>
        <v>423763613</v>
      </c>
    </row>
    <row r="40" spans="1:9" x14ac:dyDescent="0.25">
      <c r="A40" s="19">
        <v>1044</v>
      </c>
      <c r="B40" s="20" t="s">
        <v>45</v>
      </c>
      <c r="C40" s="34">
        <v>2394311</v>
      </c>
      <c r="D40" s="34">
        <v>353354</v>
      </c>
      <c r="E40" s="34">
        <v>94006</v>
      </c>
      <c r="F40" s="34">
        <v>0</v>
      </c>
      <c r="G40" s="34">
        <v>0</v>
      </c>
      <c r="H40" s="34">
        <v>301466</v>
      </c>
      <c r="I40" s="35">
        <f t="shared" si="0"/>
        <v>3143137</v>
      </c>
    </row>
    <row r="41" spans="1:9" x14ac:dyDescent="0.25">
      <c r="A41" s="19">
        <v>1046</v>
      </c>
      <c r="B41" s="20" t="s">
        <v>46</v>
      </c>
      <c r="C41" s="36">
        <v>3287477</v>
      </c>
      <c r="D41" s="36">
        <v>22719</v>
      </c>
      <c r="E41" s="36">
        <v>116422</v>
      </c>
      <c r="F41" s="36">
        <v>0</v>
      </c>
      <c r="G41" s="36">
        <v>10000</v>
      </c>
      <c r="H41" s="36">
        <v>1188856</v>
      </c>
      <c r="I41" s="37">
        <f t="shared" si="0"/>
        <v>4625474</v>
      </c>
    </row>
    <row r="42" spans="1:9" x14ac:dyDescent="0.25">
      <c r="A42" s="19">
        <v>1047</v>
      </c>
      <c r="B42" s="20" t="s">
        <v>47</v>
      </c>
      <c r="C42" s="34">
        <v>232809320</v>
      </c>
      <c r="D42" s="34">
        <v>20165664</v>
      </c>
      <c r="E42" s="34">
        <v>9802060</v>
      </c>
      <c r="F42" s="34">
        <v>630124</v>
      </c>
      <c r="G42" s="34">
        <v>10000</v>
      </c>
      <c r="H42" s="34">
        <v>1311393</v>
      </c>
      <c r="I42" s="35">
        <f t="shared" si="0"/>
        <v>264728561</v>
      </c>
    </row>
    <row r="43" spans="1:9" x14ac:dyDescent="0.25">
      <c r="A43" s="19">
        <v>1048</v>
      </c>
      <c r="B43" s="20" t="s">
        <v>48</v>
      </c>
      <c r="C43" s="36">
        <v>43877123</v>
      </c>
      <c r="D43" s="36">
        <v>2323551</v>
      </c>
      <c r="E43" s="36">
        <v>2381939</v>
      </c>
      <c r="F43" s="36">
        <v>1292615</v>
      </c>
      <c r="G43" s="36">
        <v>0</v>
      </c>
      <c r="H43" s="36">
        <v>767374</v>
      </c>
      <c r="I43" s="37">
        <f t="shared" si="0"/>
        <v>50642602</v>
      </c>
    </row>
    <row r="44" spans="1:9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34373</v>
      </c>
      <c r="I44" s="35">
        <f t="shared" si="0"/>
        <v>34449</v>
      </c>
    </row>
    <row r="45" spans="1:9" x14ac:dyDescent="0.25">
      <c r="A45" s="19">
        <v>1052</v>
      </c>
      <c r="B45" s="20" t="s">
        <v>50</v>
      </c>
      <c r="C45" s="36">
        <v>18624332</v>
      </c>
      <c r="D45" s="36">
        <v>501477</v>
      </c>
      <c r="E45" s="36">
        <v>657185</v>
      </c>
      <c r="F45" s="36">
        <v>1111511</v>
      </c>
      <c r="G45" s="36">
        <v>0</v>
      </c>
      <c r="H45" s="36">
        <v>466095</v>
      </c>
      <c r="I45" s="37">
        <f t="shared" si="0"/>
        <v>21360600</v>
      </c>
    </row>
    <row r="46" spans="1:9" x14ac:dyDescent="0.25">
      <c r="A46" s="19">
        <v>1054</v>
      </c>
      <c r="B46" s="20" t="s">
        <v>51</v>
      </c>
      <c r="C46" s="34">
        <v>31488290</v>
      </c>
      <c r="D46" s="34">
        <v>1794859</v>
      </c>
      <c r="E46" s="34">
        <v>1033572</v>
      </c>
      <c r="F46" s="34">
        <v>7355</v>
      </c>
      <c r="G46" s="34">
        <v>17504</v>
      </c>
      <c r="H46" s="34">
        <v>613015</v>
      </c>
      <c r="I46" s="35">
        <f t="shared" si="0"/>
        <v>34954595</v>
      </c>
    </row>
    <row r="47" spans="1:9" x14ac:dyDescent="0.25">
      <c r="A47" s="19">
        <v>1055</v>
      </c>
      <c r="B47" s="20" t="s">
        <v>52</v>
      </c>
      <c r="C47" s="36">
        <v>49825167</v>
      </c>
      <c r="D47" s="36">
        <v>737835</v>
      </c>
      <c r="E47" s="36">
        <v>924277</v>
      </c>
      <c r="F47" s="36">
        <v>302226</v>
      </c>
      <c r="G47" s="36">
        <v>0</v>
      </c>
      <c r="H47" s="36">
        <v>236359</v>
      </c>
      <c r="I47" s="37">
        <f t="shared" si="0"/>
        <v>52025864</v>
      </c>
    </row>
    <row r="48" spans="1:9" x14ac:dyDescent="0.25">
      <c r="A48" s="19">
        <v>1057</v>
      </c>
      <c r="B48" s="20" t="s">
        <v>53</v>
      </c>
      <c r="C48" s="34">
        <v>1605157</v>
      </c>
      <c r="D48" s="34">
        <v>135376</v>
      </c>
      <c r="E48" s="34">
        <v>67634</v>
      </c>
      <c r="F48" s="34">
        <v>0</v>
      </c>
      <c r="G48" s="34">
        <v>2500</v>
      </c>
      <c r="H48" s="34">
        <v>907242</v>
      </c>
      <c r="I48" s="35">
        <f t="shared" si="0"/>
        <v>2717909</v>
      </c>
    </row>
    <row r="49" spans="1:9" x14ac:dyDescent="0.25">
      <c r="A49" s="19">
        <v>1058</v>
      </c>
      <c r="B49" s="20" t="s">
        <v>54</v>
      </c>
      <c r="C49" s="36">
        <v>16701748</v>
      </c>
      <c r="D49" s="36">
        <v>1481635</v>
      </c>
      <c r="E49" s="36">
        <v>522394</v>
      </c>
      <c r="F49" s="36">
        <v>0</v>
      </c>
      <c r="G49" s="36">
        <v>62505</v>
      </c>
      <c r="H49" s="36">
        <v>702397</v>
      </c>
      <c r="I49" s="37">
        <f t="shared" si="0"/>
        <v>19470679</v>
      </c>
    </row>
    <row r="50" spans="1:9" x14ac:dyDescent="0.25">
      <c r="A50" s="19">
        <v>1062</v>
      </c>
      <c r="B50" s="20" t="s">
        <v>55</v>
      </c>
      <c r="C50" s="34">
        <v>48939242</v>
      </c>
      <c r="D50" s="34">
        <v>1569275</v>
      </c>
      <c r="E50" s="34">
        <v>1354856</v>
      </c>
      <c r="F50" s="34">
        <v>64232</v>
      </c>
      <c r="G50" s="34">
        <v>0</v>
      </c>
      <c r="H50" s="34">
        <v>604240</v>
      </c>
      <c r="I50" s="35">
        <f t="shared" si="0"/>
        <v>52531845</v>
      </c>
    </row>
    <row r="51" spans="1:9" x14ac:dyDescent="0.25">
      <c r="A51" s="19">
        <v>1065</v>
      </c>
      <c r="B51" s="20" t="s">
        <v>56</v>
      </c>
      <c r="C51" s="36">
        <v>89990071</v>
      </c>
      <c r="D51" s="36">
        <v>5741828</v>
      </c>
      <c r="E51" s="36">
        <v>2400937</v>
      </c>
      <c r="F51" s="36">
        <v>67085</v>
      </c>
      <c r="G51" s="36">
        <v>167011</v>
      </c>
      <c r="H51" s="36">
        <v>565567</v>
      </c>
      <c r="I51" s="37">
        <f t="shared" si="0"/>
        <v>98932499</v>
      </c>
    </row>
    <row r="52" spans="1:9" x14ac:dyDescent="0.25">
      <c r="A52" s="19">
        <v>1066</v>
      </c>
      <c r="B52" s="20" t="s">
        <v>57</v>
      </c>
      <c r="C52" s="34">
        <v>146674921</v>
      </c>
      <c r="D52" s="34">
        <v>5119948</v>
      </c>
      <c r="E52" s="34">
        <v>3167600</v>
      </c>
      <c r="F52" s="34">
        <v>479019</v>
      </c>
      <c r="G52" s="34">
        <v>0</v>
      </c>
      <c r="H52" s="34">
        <v>595779</v>
      </c>
      <c r="I52" s="35">
        <f t="shared" si="0"/>
        <v>156037267</v>
      </c>
    </row>
    <row r="53" spans="1:9" x14ac:dyDescent="0.25">
      <c r="A53" s="19">
        <v>1067</v>
      </c>
      <c r="B53" s="20" t="s">
        <v>58</v>
      </c>
      <c r="C53" s="36">
        <v>837045</v>
      </c>
      <c r="D53" s="36">
        <v>0</v>
      </c>
      <c r="E53" s="36">
        <v>379</v>
      </c>
      <c r="F53" s="36">
        <v>0</v>
      </c>
      <c r="G53" s="36">
        <v>0</v>
      </c>
      <c r="H53" s="36">
        <v>34680</v>
      </c>
      <c r="I53" s="37">
        <f t="shared" si="0"/>
        <v>872104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2505371</v>
      </c>
      <c r="D55" s="36">
        <v>135578</v>
      </c>
      <c r="E55" s="36">
        <v>91765</v>
      </c>
      <c r="F55" s="36">
        <v>174024</v>
      </c>
      <c r="G55" s="36">
        <v>0</v>
      </c>
      <c r="H55" s="36">
        <v>50407</v>
      </c>
      <c r="I55" s="37">
        <f t="shared" si="0"/>
        <v>2957145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2500</v>
      </c>
      <c r="I56" s="35">
        <f t="shared" si="0"/>
        <v>2500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2829086513</v>
      </c>
      <c r="D57" s="24">
        <f t="shared" si="1"/>
        <v>282863707</v>
      </c>
      <c r="E57" s="24">
        <f t="shared" si="1"/>
        <v>84061625</v>
      </c>
      <c r="F57" s="24">
        <f t="shared" si="1"/>
        <v>122655373</v>
      </c>
      <c r="G57" s="24">
        <f t="shared" si="1"/>
        <v>322021</v>
      </c>
      <c r="H57" s="24">
        <f t="shared" si="1"/>
        <v>30204331</v>
      </c>
      <c r="I57" s="24">
        <f t="shared" si="1"/>
        <v>3349193570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17751</v>
      </c>
      <c r="I7" s="33">
        <f>SUM(C7:H7)</f>
        <v>17751</v>
      </c>
    </row>
    <row r="8" spans="1:9" x14ac:dyDescent="0.25">
      <c r="A8" s="19">
        <v>1002</v>
      </c>
      <c r="B8" s="20" t="s">
        <v>13</v>
      </c>
      <c r="C8" s="34">
        <v>3243690</v>
      </c>
      <c r="D8" s="34">
        <v>60489</v>
      </c>
      <c r="E8" s="34">
        <v>54327</v>
      </c>
      <c r="F8" s="34">
        <v>0</v>
      </c>
      <c r="G8" s="34">
        <v>2500</v>
      </c>
      <c r="H8" s="34">
        <v>229131</v>
      </c>
      <c r="I8" s="35">
        <f t="shared" ref="I8:I56" si="0">SUM(C8:H8)</f>
        <v>3590137</v>
      </c>
    </row>
    <row r="9" spans="1:9" x14ac:dyDescent="0.25">
      <c r="A9" s="19">
        <v>1005</v>
      </c>
      <c r="B9" s="20" t="s">
        <v>14</v>
      </c>
      <c r="C9" s="36">
        <v>43262</v>
      </c>
      <c r="D9" s="36">
        <v>80404</v>
      </c>
      <c r="E9" s="36">
        <v>18306</v>
      </c>
      <c r="F9" s="36">
        <v>0</v>
      </c>
      <c r="G9" s="36">
        <v>0</v>
      </c>
      <c r="H9" s="36">
        <v>5040</v>
      </c>
      <c r="I9" s="37">
        <f t="shared" si="0"/>
        <v>147012</v>
      </c>
    </row>
    <row r="10" spans="1:9" x14ac:dyDescent="0.25">
      <c r="A10" s="19">
        <v>1006</v>
      </c>
      <c r="B10" s="20" t="s">
        <v>15</v>
      </c>
      <c r="C10" s="34">
        <v>48882</v>
      </c>
      <c r="D10" s="34">
        <v>2532</v>
      </c>
      <c r="E10" s="34">
        <v>4304</v>
      </c>
      <c r="F10" s="34">
        <v>0</v>
      </c>
      <c r="G10" s="34">
        <v>0</v>
      </c>
      <c r="H10" s="34">
        <v>1920</v>
      </c>
      <c r="I10" s="35">
        <f t="shared" si="0"/>
        <v>57638</v>
      </c>
    </row>
    <row r="11" spans="1:9" x14ac:dyDescent="0.25">
      <c r="A11" s="19">
        <v>1007</v>
      </c>
      <c r="B11" s="20" t="s">
        <v>16</v>
      </c>
      <c r="C11" s="36">
        <v>60554776</v>
      </c>
      <c r="D11" s="36">
        <v>4739846</v>
      </c>
      <c r="E11" s="36">
        <v>2490841</v>
      </c>
      <c r="F11" s="36">
        <v>450249</v>
      </c>
      <c r="G11" s="36">
        <v>2500</v>
      </c>
      <c r="H11" s="36">
        <v>1643112</v>
      </c>
      <c r="I11" s="37">
        <f t="shared" si="0"/>
        <v>69881324</v>
      </c>
    </row>
    <row r="12" spans="1:9" x14ac:dyDescent="0.25">
      <c r="A12" s="19">
        <v>1008</v>
      </c>
      <c r="B12" s="20" t="s">
        <v>17</v>
      </c>
      <c r="C12" s="34">
        <v>494900</v>
      </c>
      <c r="D12" s="34">
        <v>0</v>
      </c>
      <c r="E12" s="34">
        <v>1516</v>
      </c>
      <c r="F12" s="34">
        <v>0</v>
      </c>
      <c r="G12" s="34">
        <v>0</v>
      </c>
      <c r="H12" s="34">
        <v>23359</v>
      </c>
      <c r="I12" s="35">
        <f t="shared" si="0"/>
        <v>519775</v>
      </c>
    </row>
    <row r="13" spans="1:9" x14ac:dyDescent="0.25">
      <c r="A13" s="19">
        <v>1010</v>
      </c>
      <c r="B13" s="20" t="s">
        <v>18</v>
      </c>
      <c r="C13" s="36">
        <v>6911325</v>
      </c>
      <c r="D13" s="36">
        <v>627593</v>
      </c>
      <c r="E13" s="36">
        <v>392209</v>
      </c>
      <c r="F13" s="36">
        <v>457827</v>
      </c>
      <c r="G13" s="36">
        <v>0</v>
      </c>
      <c r="H13" s="36">
        <v>34370</v>
      </c>
      <c r="I13" s="37">
        <f t="shared" si="0"/>
        <v>8423324</v>
      </c>
    </row>
    <row r="14" spans="1:9" x14ac:dyDescent="0.25">
      <c r="A14" s="19">
        <v>1011</v>
      </c>
      <c r="B14" s="20" t="s">
        <v>19</v>
      </c>
      <c r="C14" s="34">
        <v>14370244</v>
      </c>
      <c r="D14" s="34">
        <v>8130872</v>
      </c>
      <c r="E14" s="34">
        <v>855524</v>
      </c>
      <c r="F14" s="34">
        <v>72706</v>
      </c>
      <c r="G14" s="34">
        <v>0</v>
      </c>
      <c r="H14" s="34">
        <v>374253</v>
      </c>
      <c r="I14" s="35">
        <f t="shared" si="0"/>
        <v>23803599</v>
      </c>
    </row>
    <row r="15" spans="1:9" x14ac:dyDescent="0.25">
      <c r="A15" s="19">
        <v>1012</v>
      </c>
      <c r="B15" s="20" t="s">
        <v>20</v>
      </c>
      <c r="C15" s="36">
        <v>276169</v>
      </c>
      <c r="D15" s="36">
        <v>81433</v>
      </c>
      <c r="E15" s="36">
        <v>111500</v>
      </c>
      <c r="F15" s="36">
        <v>0</v>
      </c>
      <c r="G15" s="36">
        <v>32500</v>
      </c>
      <c r="H15" s="36">
        <v>502991</v>
      </c>
      <c r="I15" s="37">
        <f t="shared" si="0"/>
        <v>1004593</v>
      </c>
    </row>
    <row r="16" spans="1:9" x14ac:dyDescent="0.25">
      <c r="A16" s="19">
        <v>1013</v>
      </c>
      <c r="B16" s="20" t="s">
        <v>21</v>
      </c>
      <c r="C16" s="34">
        <v>279516779</v>
      </c>
      <c r="D16" s="34">
        <v>51631452</v>
      </c>
      <c r="E16" s="34">
        <v>6885316</v>
      </c>
      <c r="F16" s="34">
        <v>5394466</v>
      </c>
      <c r="G16" s="34">
        <v>0</v>
      </c>
      <c r="H16" s="34">
        <v>720808</v>
      </c>
      <c r="I16" s="35">
        <f t="shared" si="0"/>
        <v>344148821</v>
      </c>
    </row>
    <row r="17" spans="1:9" x14ac:dyDescent="0.25">
      <c r="A17" s="19">
        <v>1014</v>
      </c>
      <c r="B17" s="20" t="s">
        <v>22</v>
      </c>
      <c r="C17" s="36">
        <v>26793</v>
      </c>
      <c r="D17" s="36">
        <v>0</v>
      </c>
      <c r="E17" s="36">
        <v>2080</v>
      </c>
      <c r="F17" s="36">
        <v>0</v>
      </c>
      <c r="G17" s="36">
        <v>0</v>
      </c>
      <c r="H17" s="36">
        <v>230971</v>
      </c>
      <c r="I17" s="37">
        <f t="shared" si="0"/>
        <v>259844</v>
      </c>
    </row>
    <row r="18" spans="1:9" x14ac:dyDescent="0.25">
      <c r="A18" s="19">
        <v>1016</v>
      </c>
      <c r="B18" s="20" t="s">
        <v>23</v>
      </c>
      <c r="C18" s="34">
        <v>287031154</v>
      </c>
      <c r="D18" s="34">
        <v>58812359</v>
      </c>
      <c r="E18" s="34">
        <v>15047613</v>
      </c>
      <c r="F18" s="34">
        <v>1059182</v>
      </c>
      <c r="G18" s="34">
        <v>0</v>
      </c>
      <c r="H18" s="34">
        <v>1388213</v>
      </c>
      <c r="I18" s="35">
        <f t="shared" si="0"/>
        <v>363338521</v>
      </c>
    </row>
    <row r="19" spans="1:9" x14ac:dyDescent="0.25">
      <c r="A19" s="19">
        <v>1017</v>
      </c>
      <c r="B19" s="20" t="s">
        <v>24</v>
      </c>
      <c r="C19" s="36">
        <v>84286455</v>
      </c>
      <c r="D19" s="36">
        <v>2615923</v>
      </c>
      <c r="E19" s="36">
        <v>2954179</v>
      </c>
      <c r="F19" s="36">
        <v>1939700</v>
      </c>
      <c r="G19" s="36">
        <v>2500</v>
      </c>
      <c r="H19" s="36">
        <v>1972192</v>
      </c>
      <c r="I19" s="37">
        <f t="shared" si="0"/>
        <v>93770949</v>
      </c>
    </row>
    <row r="20" spans="1:9" x14ac:dyDescent="0.25">
      <c r="A20" s="19">
        <v>1018</v>
      </c>
      <c r="B20" s="20" t="s">
        <v>25</v>
      </c>
      <c r="C20" s="34">
        <v>4300343</v>
      </c>
      <c r="D20" s="34">
        <v>969067</v>
      </c>
      <c r="E20" s="34">
        <v>1018715</v>
      </c>
      <c r="F20" s="34">
        <v>0</v>
      </c>
      <c r="G20" s="34">
        <v>20000</v>
      </c>
      <c r="H20" s="34">
        <v>463591</v>
      </c>
      <c r="I20" s="35">
        <f t="shared" si="0"/>
        <v>6771716</v>
      </c>
    </row>
    <row r="21" spans="1:9" x14ac:dyDescent="0.25">
      <c r="A21" s="19">
        <v>1019</v>
      </c>
      <c r="B21" s="20" t="s">
        <v>26</v>
      </c>
      <c r="C21" s="36">
        <v>14912350</v>
      </c>
      <c r="D21" s="36">
        <v>2944370</v>
      </c>
      <c r="E21" s="36">
        <v>448383</v>
      </c>
      <c r="F21" s="36">
        <v>654156</v>
      </c>
      <c r="G21" s="36">
        <v>2500</v>
      </c>
      <c r="H21" s="36">
        <v>875910</v>
      </c>
      <c r="I21" s="37">
        <f t="shared" si="0"/>
        <v>19837669</v>
      </c>
    </row>
    <row r="22" spans="1:9" x14ac:dyDescent="0.25">
      <c r="A22" s="19">
        <v>1020</v>
      </c>
      <c r="B22" s="20" t="s">
        <v>27</v>
      </c>
      <c r="C22" s="34">
        <v>43639511</v>
      </c>
      <c r="D22" s="34">
        <v>10973920</v>
      </c>
      <c r="E22" s="34">
        <v>1227794</v>
      </c>
      <c r="F22" s="34">
        <v>30199525</v>
      </c>
      <c r="G22" s="34">
        <v>0</v>
      </c>
      <c r="H22" s="34">
        <v>293539</v>
      </c>
      <c r="I22" s="35">
        <f t="shared" si="0"/>
        <v>86334289</v>
      </c>
    </row>
    <row r="23" spans="1:9" x14ac:dyDescent="0.25">
      <c r="A23" s="19">
        <v>1022</v>
      </c>
      <c r="B23" s="20" t="s">
        <v>28</v>
      </c>
      <c r="C23" s="36">
        <v>954545</v>
      </c>
      <c r="D23" s="36">
        <v>1785</v>
      </c>
      <c r="E23" s="36">
        <v>21133</v>
      </c>
      <c r="F23" s="36">
        <v>0</v>
      </c>
      <c r="G23" s="36">
        <v>0</v>
      </c>
      <c r="H23" s="36">
        <v>12160</v>
      </c>
      <c r="I23" s="37">
        <f t="shared" si="0"/>
        <v>989623</v>
      </c>
    </row>
    <row r="24" spans="1:9" x14ac:dyDescent="0.25">
      <c r="A24" s="19">
        <v>1023</v>
      </c>
      <c r="B24" s="20" t="s">
        <v>29</v>
      </c>
      <c r="C24" s="34">
        <v>20511408</v>
      </c>
      <c r="D24" s="34">
        <v>1956409</v>
      </c>
      <c r="E24" s="34">
        <v>689821</v>
      </c>
      <c r="F24" s="34">
        <v>446515</v>
      </c>
      <c r="G24" s="34">
        <v>20000</v>
      </c>
      <c r="H24" s="34">
        <v>968587</v>
      </c>
      <c r="I24" s="35">
        <f t="shared" si="0"/>
        <v>24592740</v>
      </c>
    </row>
    <row r="25" spans="1:9" x14ac:dyDescent="0.25">
      <c r="A25" s="19">
        <v>1024</v>
      </c>
      <c r="B25" s="20" t="s">
        <v>30</v>
      </c>
      <c r="C25" s="36">
        <v>590163850</v>
      </c>
      <c r="D25" s="36">
        <v>34911756</v>
      </c>
      <c r="E25" s="36">
        <v>12631798</v>
      </c>
      <c r="F25" s="36">
        <v>5836704</v>
      </c>
      <c r="G25" s="36">
        <v>5000</v>
      </c>
      <c r="H25" s="36">
        <v>3523308</v>
      </c>
      <c r="I25" s="37">
        <f t="shared" si="0"/>
        <v>647072416</v>
      </c>
    </row>
    <row r="26" spans="1:9" x14ac:dyDescent="0.25">
      <c r="A26" s="19">
        <v>1025</v>
      </c>
      <c r="B26" s="20" t="s">
        <v>31</v>
      </c>
      <c r="C26" s="34">
        <v>431045</v>
      </c>
      <c r="D26" s="34">
        <v>42233</v>
      </c>
      <c r="E26" s="34">
        <v>20362</v>
      </c>
      <c r="F26" s="34">
        <v>0</v>
      </c>
      <c r="G26" s="34">
        <v>0</v>
      </c>
      <c r="H26" s="34">
        <v>74883</v>
      </c>
      <c r="I26" s="35">
        <f t="shared" si="0"/>
        <v>568523</v>
      </c>
    </row>
    <row r="27" spans="1:9" x14ac:dyDescent="0.25">
      <c r="A27" s="19">
        <v>1026</v>
      </c>
      <c r="B27" s="20" t="s">
        <v>32</v>
      </c>
      <c r="C27" s="36">
        <v>211004</v>
      </c>
      <c r="D27" s="36">
        <v>2965</v>
      </c>
      <c r="E27" s="36">
        <v>1512</v>
      </c>
      <c r="F27" s="36">
        <v>0</v>
      </c>
      <c r="G27" s="36">
        <v>0</v>
      </c>
      <c r="H27" s="36">
        <v>79980</v>
      </c>
      <c r="I27" s="37">
        <f t="shared" si="0"/>
        <v>295461</v>
      </c>
    </row>
    <row r="28" spans="1:9" x14ac:dyDescent="0.25">
      <c r="A28" s="19">
        <v>1027</v>
      </c>
      <c r="B28" s="20" t="s">
        <v>33</v>
      </c>
      <c r="C28" s="34">
        <v>43074048</v>
      </c>
      <c r="D28" s="34">
        <v>697768</v>
      </c>
      <c r="E28" s="34">
        <v>448920</v>
      </c>
      <c r="F28" s="34">
        <v>755891</v>
      </c>
      <c r="G28" s="34">
        <v>5001</v>
      </c>
      <c r="H28" s="34">
        <v>714217</v>
      </c>
      <c r="I28" s="35">
        <f t="shared" si="0"/>
        <v>45695845</v>
      </c>
    </row>
    <row r="29" spans="1:9" x14ac:dyDescent="0.25">
      <c r="A29" s="19">
        <v>1028</v>
      </c>
      <c r="B29" s="20" t="s">
        <v>34</v>
      </c>
      <c r="C29" s="36">
        <v>80240552</v>
      </c>
      <c r="D29" s="36">
        <v>816055</v>
      </c>
      <c r="E29" s="36">
        <v>3638471</v>
      </c>
      <c r="F29" s="36">
        <v>19926703</v>
      </c>
      <c r="G29" s="36">
        <v>0</v>
      </c>
      <c r="H29" s="36">
        <v>65647</v>
      </c>
      <c r="I29" s="37">
        <f t="shared" si="0"/>
        <v>104687428</v>
      </c>
    </row>
    <row r="30" spans="1:9" x14ac:dyDescent="0.25">
      <c r="A30" s="19">
        <v>1030</v>
      </c>
      <c r="B30" s="20" t="s">
        <v>35</v>
      </c>
      <c r="C30" s="34">
        <v>90249426</v>
      </c>
      <c r="D30" s="34">
        <v>3663532</v>
      </c>
      <c r="E30" s="34">
        <v>2795012</v>
      </c>
      <c r="F30" s="34">
        <v>3976885</v>
      </c>
      <c r="G30" s="34">
        <v>27500</v>
      </c>
      <c r="H30" s="34">
        <v>10640592</v>
      </c>
      <c r="I30" s="35">
        <f t="shared" si="0"/>
        <v>111352947</v>
      </c>
    </row>
    <row r="31" spans="1:9" x14ac:dyDescent="0.25">
      <c r="A31" s="19">
        <v>1031</v>
      </c>
      <c r="B31" s="20" t="s">
        <v>36</v>
      </c>
      <c r="C31" s="36">
        <v>11212</v>
      </c>
      <c r="D31" s="36">
        <v>0</v>
      </c>
      <c r="E31" s="36">
        <v>2647</v>
      </c>
      <c r="F31" s="36">
        <v>0</v>
      </c>
      <c r="G31" s="36">
        <v>0</v>
      </c>
      <c r="H31" s="36">
        <v>1440</v>
      </c>
      <c r="I31" s="37">
        <f t="shared" si="0"/>
        <v>15299</v>
      </c>
    </row>
    <row r="32" spans="1:9" x14ac:dyDescent="0.25">
      <c r="A32" s="19">
        <v>1033</v>
      </c>
      <c r="B32" s="20" t="s">
        <v>37</v>
      </c>
      <c r="C32" s="34">
        <v>397706</v>
      </c>
      <c r="D32" s="34">
        <v>50910</v>
      </c>
      <c r="E32" s="34">
        <v>34933</v>
      </c>
      <c r="F32" s="34">
        <v>0</v>
      </c>
      <c r="G32" s="34">
        <v>5000</v>
      </c>
      <c r="H32" s="34">
        <v>590260</v>
      </c>
      <c r="I32" s="35">
        <f t="shared" si="0"/>
        <v>1078809</v>
      </c>
    </row>
    <row r="33" spans="1:9" x14ac:dyDescent="0.25">
      <c r="A33" s="19">
        <v>1034</v>
      </c>
      <c r="B33" s="20" t="s">
        <v>38</v>
      </c>
      <c r="C33" s="36">
        <v>1188554</v>
      </c>
      <c r="D33" s="36">
        <v>30085</v>
      </c>
      <c r="E33" s="36">
        <v>20569</v>
      </c>
      <c r="F33" s="36">
        <v>0</v>
      </c>
      <c r="G33" s="36">
        <v>0</v>
      </c>
      <c r="H33" s="36">
        <v>31720</v>
      </c>
      <c r="I33" s="37">
        <f t="shared" si="0"/>
        <v>1270928</v>
      </c>
    </row>
    <row r="34" spans="1:9" x14ac:dyDescent="0.25">
      <c r="A34" s="19">
        <v>1037</v>
      </c>
      <c r="B34" s="20" t="s">
        <v>39</v>
      </c>
      <c r="C34" s="34">
        <v>3857882</v>
      </c>
      <c r="D34" s="34">
        <v>70063</v>
      </c>
      <c r="E34" s="34">
        <v>218230</v>
      </c>
      <c r="F34" s="34">
        <v>243113</v>
      </c>
      <c r="G34" s="34">
        <v>0</v>
      </c>
      <c r="H34" s="34">
        <v>181440</v>
      </c>
      <c r="I34" s="35">
        <f t="shared" si="0"/>
        <v>4570728</v>
      </c>
    </row>
    <row r="35" spans="1:9" x14ac:dyDescent="0.25">
      <c r="A35" s="19">
        <v>1038</v>
      </c>
      <c r="B35" s="20" t="s">
        <v>40</v>
      </c>
      <c r="C35" s="36">
        <v>10539327</v>
      </c>
      <c r="D35" s="36">
        <v>0</v>
      </c>
      <c r="E35" s="36">
        <v>10925</v>
      </c>
      <c r="F35" s="36">
        <v>0</v>
      </c>
      <c r="G35" s="36">
        <v>0</v>
      </c>
      <c r="H35" s="36">
        <v>314562</v>
      </c>
      <c r="I35" s="37">
        <f t="shared" si="0"/>
        <v>10864814</v>
      </c>
    </row>
    <row r="36" spans="1:9" x14ac:dyDescent="0.25">
      <c r="A36" s="19">
        <v>1039</v>
      </c>
      <c r="B36" s="20" t="s">
        <v>41</v>
      </c>
      <c r="C36" s="34">
        <v>252091</v>
      </c>
      <c r="D36" s="34">
        <v>9445</v>
      </c>
      <c r="E36" s="34">
        <v>22619</v>
      </c>
      <c r="F36" s="34">
        <v>0</v>
      </c>
      <c r="G36" s="34">
        <v>0</v>
      </c>
      <c r="H36" s="34">
        <v>343910</v>
      </c>
      <c r="I36" s="35">
        <f t="shared" si="0"/>
        <v>628065</v>
      </c>
    </row>
    <row r="37" spans="1:9" x14ac:dyDescent="0.25">
      <c r="A37" s="19">
        <v>1040</v>
      </c>
      <c r="B37" s="20" t="s">
        <v>42</v>
      </c>
      <c r="C37" s="36">
        <v>39516621</v>
      </c>
      <c r="D37" s="36">
        <v>2419135</v>
      </c>
      <c r="E37" s="36">
        <v>1351676</v>
      </c>
      <c r="F37" s="36">
        <v>331153</v>
      </c>
      <c r="G37" s="36">
        <v>7500</v>
      </c>
      <c r="H37" s="36">
        <v>1974723</v>
      </c>
      <c r="I37" s="37">
        <f t="shared" si="0"/>
        <v>45600808</v>
      </c>
    </row>
    <row r="38" spans="1:9" x14ac:dyDescent="0.25">
      <c r="A38" s="19">
        <v>1042</v>
      </c>
      <c r="B38" s="20" t="s">
        <v>43</v>
      </c>
      <c r="C38" s="34">
        <v>21869487</v>
      </c>
      <c r="D38" s="34">
        <v>0</v>
      </c>
      <c r="E38" s="34">
        <v>80463</v>
      </c>
      <c r="F38" s="34">
        <v>956898</v>
      </c>
      <c r="G38" s="34">
        <v>0</v>
      </c>
      <c r="H38" s="34">
        <v>7931</v>
      </c>
      <c r="I38" s="35">
        <f t="shared" si="0"/>
        <v>22914779</v>
      </c>
    </row>
    <row r="39" spans="1:9" x14ac:dyDescent="0.25">
      <c r="A39" s="19">
        <v>1043</v>
      </c>
      <c r="B39" s="20" t="s">
        <v>44</v>
      </c>
      <c r="C39" s="36">
        <v>464453900</v>
      </c>
      <c r="D39" s="36">
        <v>51583357</v>
      </c>
      <c r="E39" s="36">
        <v>8679636</v>
      </c>
      <c r="F39" s="36">
        <v>41060857</v>
      </c>
      <c r="G39" s="36">
        <v>0</v>
      </c>
      <c r="H39" s="36">
        <v>638443</v>
      </c>
      <c r="I39" s="37">
        <f t="shared" si="0"/>
        <v>566416193</v>
      </c>
    </row>
    <row r="40" spans="1:9" x14ac:dyDescent="0.25">
      <c r="A40" s="19">
        <v>1044</v>
      </c>
      <c r="B40" s="20" t="s">
        <v>45</v>
      </c>
      <c r="C40" s="34">
        <v>7716849</v>
      </c>
      <c r="D40" s="34">
        <v>253654</v>
      </c>
      <c r="E40" s="34">
        <v>75953</v>
      </c>
      <c r="F40" s="34">
        <v>12144</v>
      </c>
      <c r="G40" s="34">
        <v>0</v>
      </c>
      <c r="H40" s="34">
        <v>459888</v>
      </c>
      <c r="I40" s="35">
        <f t="shared" si="0"/>
        <v>8518488</v>
      </c>
    </row>
    <row r="41" spans="1:9" x14ac:dyDescent="0.25">
      <c r="A41" s="19">
        <v>1046</v>
      </c>
      <c r="B41" s="20" t="s">
        <v>46</v>
      </c>
      <c r="C41" s="36">
        <v>2949566</v>
      </c>
      <c r="D41" s="36">
        <v>2957</v>
      </c>
      <c r="E41" s="36">
        <v>68943</v>
      </c>
      <c r="F41" s="36">
        <v>0</v>
      </c>
      <c r="G41" s="36">
        <v>5000</v>
      </c>
      <c r="H41" s="36">
        <v>1500286</v>
      </c>
      <c r="I41" s="37">
        <f t="shared" si="0"/>
        <v>4526752</v>
      </c>
    </row>
    <row r="42" spans="1:9" x14ac:dyDescent="0.25">
      <c r="A42" s="19">
        <v>1047</v>
      </c>
      <c r="B42" s="20" t="s">
        <v>47</v>
      </c>
      <c r="C42" s="34">
        <v>233830020</v>
      </c>
      <c r="D42" s="34">
        <v>22865263</v>
      </c>
      <c r="E42" s="34">
        <v>11356130</v>
      </c>
      <c r="F42" s="34">
        <v>2479734</v>
      </c>
      <c r="G42" s="34">
        <v>0</v>
      </c>
      <c r="H42" s="34">
        <v>1343343</v>
      </c>
      <c r="I42" s="35">
        <f t="shared" si="0"/>
        <v>271874490</v>
      </c>
    </row>
    <row r="43" spans="1:9" x14ac:dyDescent="0.25">
      <c r="A43" s="19">
        <v>1048</v>
      </c>
      <c r="B43" s="20" t="s">
        <v>48</v>
      </c>
      <c r="C43" s="36">
        <v>39893575</v>
      </c>
      <c r="D43" s="36">
        <v>3650731</v>
      </c>
      <c r="E43" s="36">
        <v>2197186</v>
      </c>
      <c r="F43" s="36">
        <v>449501</v>
      </c>
      <c r="G43" s="36">
        <v>2500</v>
      </c>
      <c r="H43" s="36">
        <v>835205</v>
      </c>
      <c r="I43" s="37">
        <f t="shared" si="0"/>
        <v>47028698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122130</v>
      </c>
      <c r="I44" s="35">
        <f t="shared" si="0"/>
        <v>122130</v>
      </c>
    </row>
    <row r="45" spans="1:9" x14ac:dyDescent="0.25">
      <c r="A45" s="19">
        <v>1052</v>
      </c>
      <c r="B45" s="20" t="s">
        <v>50</v>
      </c>
      <c r="C45" s="36">
        <v>19263661</v>
      </c>
      <c r="D45" s="36">
        <v>633939</v>
      </c>
      <c r="E45" s="36">
        <v>744624</v>
      </c>
      <c r="F45" s="36">
        <v>965305</v>
      </c>
      <c r="G45" s="36">
        <v>0</v>
      </c>
      <c r="H45" s="36">
        <v>427148</v>
      </c>
      <c r="I45" s="37">
        <f t="shared" si="0"/>
        <v>22034677</v>
      </c>
    </row>
    <row r="46" spans="1:9" x14ac:dyDescent="0.25">
      <c r="A46" s="19">
        <v>1054</v>
      </c>
      <c r="B46" s="20" t="s">
        <v>51</v>
      </c>
      <c r="C46" s="34">
        <v>29563263</v>
      </c>
      <c r="D46" s="34">
        <v>1766101</v>
      </c>
      <c r="E46" s="34">
        <v>1154142</v>
      </c>
      <c r="F46" s="34">
        <v>6497</v>
      </c>
      <c r="G46" s="34">
        <v>17503</v>
      </c>
      <c r="H46" s="34">
        <v>660168</v>
      </c>
      <c r="I46" s="35">
        <f t="shared" si="0"/>
        <v>33167674</v>
      </c>
    </row>
    <row r="47" spans="1:9" x14ac:dyDescent="0.25">
      <c r="A47" s="19">
        <v>1055</v>
      </c>
      <c r="B47" s="20" t="s">
        <v>52</v>
      </c>
      <c r="C47" s="36">
        <v>140012147</v>
      </c>
      <c r="D47" s="36">
        <v>1161448</v>
      </c>
      <c r="E47" s="36">
        <v>1686850</v>
      </c>
      <c r="F47" s="36">
        <v>148</v>
      </c>
      <c r="G47" s="36">
        <v>0</v>
      </c>
      <c r="H47" s="36">
        <v>237467</v>
      </c>
      <c r="I47" s="37">
        <f t="shared" si="0"/>
        <v>143098060</v>
      </c>
    </row>
    <row r="48" spans="1:9" x14ac:dyDescent="0.25">
      <c r="A48" s="19">
        <v>1057</v>
      </c>
      <c r="B48" s="20" t="s">
        <v>53</v>
      </c>
      <c r="C48" s="34">
        <v>3047805</v>
      </c>
      <c r="D48" s="34">
        <v>195109</v>
      </c>
      <c r="E48" s="34">
        <v>66417</v>
      </c>
      <c r="F48" s="34">
        <v>0</v>
      </c>
      <c r="G48" s="34">
        <v>0</v>
      </c>
      <c r="H48" s="34">
        <v>1038275</v>
      </c>
      <c r="I48" s="35">
        <f t="shared" si="0"/>
        <v>4347606</v>
      </c>
    </row>
    <row r="49" spans="1:10" x14ac:dyDescent="0.25">
      <c r="A49" s="19">
        <v>1058</v>
      </c>
      <c r="B49" s="20" t="s">
        <v>54</v>
      </c>
      <c r="C49" s="36">
        <v>16923909</v>
      </c>
      <c r="D49" s="36">
        <v>1197798</v>
      </c>
      <c r="E49" s="36">
        <v>311794</v>
      </c>
      <c r="F49" s="36">
        <v>106052</v>
      </c>
      <c r="G49" s="36">
        <v>25004</v>
      </c>
      <c r="H49" s="36">
        <v>865871</v>
      </c>
      <c r="I49" s="37">
        <f t="shared" si="0"/>
        <v>19430428</v>
      </c>
    </row>
    <row r="50" spans="1:10" x14ac:dyDescent="0.25">
      <c r="A50" s="19">
        <v>1062</v>
      </c>
      <c r="B50" s="20" t="s">
        <v>55</v>
      </c>
      <c r="C50" s="34">
        <v>116407318</v>
      </c>
      <c r="D50" s="34">
        <v>1715882</v>
      </c>
      <c r="E50" s="34">
        <v>3224268</v>
      </c>
      <c r="F50" s="34">
        <v>21684</v>
      </c>
      <c r="G50" s="34">
        <v>0</v>
      </c>
      <c r="H50" s="34">
        <v>523182</v>
      </c>
      <c r="I50" s="35">
        <f t="shared" si="0"/>
        <v>121892334</v>
      </c>
    </row>
    <row r="51" spans="1:10" x14ac:dyDescent="0.25">
      <c r="A51" s="19">
        <v>1065</v>
      </c>
      <c r="B51" s="20" t="s">
        <v>56</v>
      </c>
      <c r="C51" s="36">
        <v>97510867</v>
      </c>
      <c r="D51" s="36">
        <v>6603851</v>
      </c>
      <c r="E51" s="36">
        <v>2271958</v>
      </c>
      <c r="F51" s="36">
        <v>3526524</v>
      </c>
      <c r="G51" s="36">
        <v>0</v>
      </c>
      <c r="H51" s="36">
        <v>510569</v>
      </c>
      <c r="I51" s="37">
        <f t="shared" si="0"/>
        <v>110423769</v>
      </c>
    </row>
    <row r="52" spans="1:10" x14ac:dyDescent="0.25">
      <c r="A52" s="19">
        <v>1066</v>
      </c>
      <c r="B52" s="20" t="s">
        <v>57</v>
      </c>
      <c r="C52" s="34">
        <v>132483227</v>
      </c>
      <c r="D52" s="34">
        <v>3476225</v>
      </c>
      <c r="E52" s="34">
        <v>2092306</v>
      </c>
      <c r="F52" s="34">
        <v>599826</v>
      </c>
      <c r="G52" s="34">
        <v>0</v>
      </c>
      <c r="H52" s="34">
        <v>791576</v>
      </c>
      <c r="I52" s="35">
        <f t="shared" si="0"/>
        <v>139443160</v>
      </c>
    </row>
    <row r="53" spans="1:10" x14ac:dyDescent="0.25">
      <c r="A53" s="19">
        <v>1067</v>
      </c>
      <c r="B53" s="20" t="s">
        <v>58</v>
      </c>
      <c r="C53" s="36">
        <v>1106658</v>
      </c>
      <c r="D53" s="36">
        <v>3908</v>
      </c>
      <c r="E53" s="36">
        <v>756</v>
      </c>
      <c r="F53" s="36">
        <v>0</v>
      </c>
      <c r="G53" s="36">
        <v>0</v>
      </c>
      <c r="H53" s="36">
        <v>83000</v>
      </c>
      <c r="I53" s="37">
        <f t="shared" si="0"/>
        <v>1194322</v>
      </c>
    </row>
    <row r="54" spans="1:10" x14ac:dyDescent="0.25">
      <c r="A54" s="19">
        <v>1068</v>
      </c>
      <c r="B54" s="20" t="s">
        <v>59</v>
      </c>
      <c r="C54" s="34">
        <v>114</v>
      </c>
      <c r="D54" s="34">
        <v>0</v>
      </c>
      <c r="E54" s="34">
        <v>0</v>
      </c>
      <c r="F54" s="34">
        <v>0</v>
      </c>
      <c r="G54" s="34">
        <v>0</v>
      </c>
      <c r="H54" s="34">
        <v>720</v>
      </c>
      <c r="I54" s="35">
        <f t="shared" si="0"/>
        <v>834</v>
      </c>
    </row>
    <row r="55" spans="1:10" x14ac:dyDescent="0.25">
      <c r="A55" s="19">
        <v>1069</v>
      </c>
      <c r="B55" s="20" t="s">
        <v>60</v>
      </c>
      <c r="C55" s="36">
        <v>6805833</v>
      </c>
      <c r="D55" s="36">
        <v>290759</v>
      </c>
      <c r="E55" s="36">
        <v>92512</v>
      </c>
      <c r="F55" s="36">
        <v>0</v>
      </c>
      <c r="G55" s="36">
        <v>0</v>
      </c>
      <c r="H55" s="36">
        <v>33707</v>
      </c>
      <c r="I55" s="37">
        <f t="shared" si="0"/>
        <v>7222811</v>
      </c>
    </row>
    <row r="56" spans="1:10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5000</v>
      </c>
      <c r="I56" s="35">
        <f t="shared" si="0"/>
        <v>5000</v>
      </c>
    </row>
    <row r="57" spans="1:10" x14ac:dyDescent="0.25">
      <c r="A57" s="21" t="s">
        <v>63</v>
      </c>
      <c r="B57" s="22" t="s">
        <v>62</v>
      </c>
      <c r="C57" s="24">
        <f t="shared" ref="C57:I57" si="1">SUM(C7:C56)</f>
        <v>3015094103</v>
      </c>
      <c r="D57" s="24">
        <f t="shared" si="1"/>
        <v>281743383</v>
      </c>
      <c r="E57" s="24">
        <f t="shared" si="1"/>
        <v>87525173</v>
      </c>
      <c r="F57" s="24">
        <f t="shared" si="1"/>
        <v>121929945</v>
      </c>
      <c r="G57" s="24">
        <f t="shared" si="1"/>
        <v>182508</v>
      </c>
      <c r="H57" s="24">
        <f t="shared" si="1"/>
        <v>38378489</v>
      </c>
      <c r="I57" s="24">
        <f t="shared" si="1"/>
        <v>3544853601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37500</v>
      </c>
      <c r="I8" s="35">
        <f t="shared" ref="I8:I56" si="0">SUM(C8:H8)</f>
        <v>37500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2873586</v>
      </c>
      <c r="D11" s="36">
        <v>34692</v>
      </c>
      <c r="E11" s="36">
        <v>143412</v>
      </c>
      <c r="F11" s="36">
        <v>0</v>
      </c>
      <c r="G11" s="36">
        <v>0</v>
      </c>
      <c r="H11" s="36">
        <v>201067</v>
      </c>
      <c r="I11" s="37">
        <f t="shared" si="0"/>
        <v>3252757</v>
      </c>
    </row>
    <row r="12" spans="1:9" x14ac:dyDescent="0.25">
      <c r="A12" s="19">
        <v>1008</v>
      </c>
      <c r="B12" s="20" t="s">
        <v>17</v>
      </c>
      <c r="C12" s="34">
        <v>11879049</v>
      </c>
      <c r="D12" s="34">
        <v>0</v>
      </c>
      <c r="E12" s="34">
        <v>2244</v>
      </c>
      <c r="F12" s="34">
        <v>0</v>
      </c>
      <c r="G12" s="34">
        <v>0</v>
      </c>
      <c r="H12" s="34">
        <v>1931</v>
      </c>
      <c r="I12" s="35">
        <f t="shared" si="0"/>
        <v>11883224</v>
      </c>
    </row>
    <row r="13" spans="1:9" x14ac:dyDescent="0.25">
      <c r="A13" s="19">
        <v>1010</v>
      </c>
      <c r="B13" s="20" t="s">
        <v>18</v>
      </c>
      <c r="C13" s="36">
        <v>457505</v>
      </c>
      <c r="D13" s="36">
        <v>1707</v>
      </c>
      <c r="E13" s="36">
        <v>46160</v>
      </c>
      <c r="F13" s="36">
        <v>0</v>
      </c>
      <c r="G13" s="36">
        <v>0</v>
      </c>
      <c r="H13" s="36">
        <v>960</v>
      </c>
      <c r="I13" s="37">
        <f t="shared" si="0"/>
        <v>506332</v>
      </c>
    </row>
    <row r="14" spans="1:9" x14ac:dyDescent="0.25">
      <c r="A14" s="19">
        <v>1011</v>
      </c>
      <c r="B14" s="20" t="s">
        <v>19</v>
      </c>
      <c r="C14" s="34">
        <v>2049923</v>
      </c>
      <c r="D14" s="34">
        <v>617945</v>
      </c>
      <c r="E14" s="34">
        <v>177188</v>
      </c>
      <c r="F14" s="34">
        <v>0</v>
      </c>
      <c r="G14" s="34">
        <v>0</v>
      </c>
      <c r="H14" s="34">
        <v>71720</v>
      </c>
      <c r="I14" s="35">
        <f t="shared" si="0"/>
        <v>2916776</v>
      </c>
    </row>
    <row r="15" spans="1:9" x14ac:dyDescent="0.25">
      <c r="A15" s="19">
        <v>1012</v>
      </c>
      <c r="B15" s="20" t="s">
        <v>20</v>
      </c>
      <c r="C15" s="36">
        <v>38</v>
      </c>
      <c r="D15" s="36">
        <v>0</v>
      </c>
      <c r="E15" s="36">
        <v>0</v>
      </c>
      <c r="F15" s="36">
        <v>0</v>
      </c>
      <c r="G15" s="36">
        <v>2500</v>
      </c>
      <c r="H15" s="36">
        <v>95240</v>
      </c>
      <c r="I15" s="37">
        <f t="shared" si="0"/>
        <v>97778</v>
      </c>
    </row>
    <row r="16" spans="1:9" x14ac:dyDescent="0.25">
      <c r="A16" s="19">
        <v>1013</v>
      </c>
      <c r="B16" s="20" t="s">
        <v>21</v>
      </c>
      <c r="C16" s="34">
        <v>99459463</v>
      </c>
      <c r="D16" s="34">
        <v>23210842</v>
      </c>
      <c r="E16" s="34">
        <v>4803204</v>
      </c>
      <c r="F16" s="34">
        <v>0</v>
      </c>
      <c r="G16" s="34">
        <v>0</v>
      </c>
      <c r="H16" s="34">
        <v>385407</v>
      </c>
      <c r="I16" s="35">
        <f t="shared" si="0"/>
        <v>127858916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15000</v>
      </c>
      <c r="I17" s="37">
        <f t="shared" si="0"/>
        <v>15000</v>
      </c>
    </row>
    <row r="18" spans="1:9" x14ac:dyDescent="0.25">
      <c r="A18" s="19">
        <v>1016</v>
      </c>
      <c r="B18" s="20" t="s">
        <v>23</v>
      </c>
      <c r="C18" s="34">
        <v>130308468</v>
      </c>
      <c r="D18" s="34">
        <v>19789078</v>
      </c>
      <c r="E18" s="34">
        <v>6495840</v>
      </c>
      <c r="F18" s="34">
        <v>1508683</v>
      </c>
      <c r="G18" s="34">
        <v>0</v>
      </c>
      <c r="H18" s="34">
        <v>281053</v>
      </c>
      <c r="I18" s="35">
        <f t="shared" si="0"/>
        <v>158383122</v>
      </c>
    </row>
    <row r="19" spans="1:9" x14ac:dyDescent="0.25">
      <c r="A19" s="19">
        <v>1017</v>
      </c>
      <c r="B19" s="20" t="s">
        <v>24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7">
        <f t="shared" si="0"/>
        <v>0</v>
      </c>
    </row>
    <row r="20" spans="1:9" x14ac:dyDescent="0.25">
      <c r="A20" s="19">
        <v>1018</v>
      </c>
      <c r="B20" s="20" t="s">
        <v>25</v>
      </c>
      <c r="C20" s="34">
        <v>4861611</v>
      </c>
      <c r="D20" s="34">
        <v>766823</v>
      </c>
      <c r="E20" s="34">
        <v>235045</v>
      </c>
      <c r="F20" s="34">
        <v>0</v>
      </c>
      <c r="G20" s="34">
        <v>2500</v>
      </c>
      <c r="H20" s="34">
        <v>40141</v>
      </c>
      <c r="I20" s="35">
        <f t="shared" si="0"/>
        <v>5906120</v>
      </c>
    </row>
    <row r="21" spans="1:9" x14ac:dyDescent="0.25">
      <c r="A21" s="19">
        <v>1019</v>
      </c>
      <c r="B21" s="20" t="s">
        <v>26</v>
      </c>
      <c r="C21" s="36">
        <v>4416940</v>
      </c>
      <c r="D21" s="36">
        <v>201547</v>
      </c>
      <c r="E21" s="36">
        <v>67746</v>
      </c>
      <c r="F21" s="36">
        <v>15064</v>
      </c>
      <c r="G21" s="36">
        <v>0</v>
      </c>
      <c r="H21" s="36">
        <v>100702</v>
      </c>
      <c r="I21" s="37">
        <f t="shared" si="0"/>
        <v>4801999</v>
      </c>
    </row>
    <row r="22" spans="1:9" x14ac:dyDescent="0.25">
      <c r="A22" s="19">
        <v>1020</v>
      </c>
      <c r="B22" s="20" t="s">
        <v>27</v>
      </c>
      <c r="C22" s="34">
        <v>228413</v>
      </c>
      <c r="D22" s="34">
        <v>152577</v>
      </c>
      <c r="E22" s="34">
        <v>10807</v>
      </c>
      <c r="F22" s="34">
        <v>0</v>
      </c>
      <c r="G22" s="34">
        <v>0</v>
      </c>
      <c r="H22" s="34">
        <v>14338</v>
      </c>
      <c r="I22" s="35">
        <f t="shared" si="0"/>
        <v>406135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3659661</v>
      </c>
      <c r="D24" s="34">
        <v>183379</v>
      </c>
      <c r="E24" s="34">
        <v>114136</v>
      </c>
      <c r="F24" s="34">
        <v>41083</v>
      </c>
      <c r="G24" s="34">
        <v>2500</v>
      </c>
      <c r="H24" s="34">
        <v>159160</v>
      </c>
      <c r="I24" s="35">
        <f t="shared" si="0"/>
        <v>4159919</v>
      </c>
    </row>
    <row r="25" spans="1:9" x14ac:dyDescent="0.25">
      <c r="A25" s="19">
        <v>1024</v>
      </c>
      <c r="B25" s="20" t="s">
        <v>30</v>
      </c>
      <c r="C25" s="36">
        <v>45263145</v>
      </c>
      <c r="D25" s="36">
        <v>5058503</v>
      </c>
      <c r="E25" s="36">
        <v>1238435</v>
      </c>
      <c r="F25" s="36">
        <v>9488</v>
      </c>
      <c r="G25" s="36">
        <v>0</v>
      </c>
      <c r="H25" s="36">
        <v>534895</v>
      </c>
      <c r="I25" s="37">
        <f t="shared" si="0"/>
        <v>52104466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</row>
    <row r="27" spans="1:9" x14ac:dyDescent="0.25">
      <c r="A27" s="19">
        <v>1026</v>
      </c>
      <c r="B27" s="20" t="s">
        <v>32</v>
      </c>
      <c r="C27" s="36">
        <v>228</v>
      </c>
      <c r="D27" s="36">
        <v>0</v>
      </c>
      <c r="E27" s="36">
        <v>379</v>
      </c>
      <c r="F27" s="36">
        <v>0</v>
      </c>
      <c r="G27" s="36">
        <v>0</v>
      </c>
      <c r="H27" s="36">
        <v>23940</v>
      </c>
      <c r="I27" s="37">
        <f t="shared" si="0"/>
        <v>24547</v>
      </c>
    </row>
    <row r="28" spans="1:9" x14ac:dyDescent="0.25">
      <c r="A28" s="19">
        <v>1027</v>
      </c>
      <c r="B28" s="20" t="s">
        <v>33</v>
      </c>
      <c r="C28" s="34">
        <v>7868704</v>
      </c>
      <c r="D28" s="34">
        <v>122493</v>
      </c>
      <c r="E28" s="34">
        <v>24887</v>
      </c>
      <c r="F28" s="34">
        <v>176479</v>
      </c>
      <c r="G28" s="34">
        <v>0</v>
      </c>
      <c r="H28" s="34">
        <v>230534</v>
      </c>
      <c r="I28" s="35">
        <f t="shared" si="0"/>
        <v>8423097</v>
      </c>
    </row>
    <row r="29" spans="1:9" x14ac:dyDescent="0.25">
      <c r="A29" s="19">
        <v>1028</v>
      </c>
      <c r="B29" s="20" t="s">
        <v>34</v>
      </c>
      <c r="C29" s="36">
        <v>1571082</v>
      </c>
      <c r="D29" s="36">
        <v>159860</v>
      </c>
      <c r="E29" s="36">
        <v>57257</v>
      </c>
      <c r="F29" s="36">
        <v>0</v>
      </c>
      <c r="G29" s="36">
        <v>0</v>
      </c>
      <c r="H29" s="36">
        <v>135717</v>
      </c>
      <c r="I29" s="37">
        <f t="shared" si="0"/>
        <v>1923916</v>
      </c>
    </row>
    <row r="30" spans="1:9" x14ac:dyDescent="0.25">
      <c r="A30" s="19">
        <v>1030</v>
      </c>
      <c r="B30" s="20" t="s">
        <v>35</v>
      </c>
      <c r="C30" s="34">
        <v>4789962</v>
      </c>
      <c r="D30" s="34">
        <v>308524</v>
      </c>
      <c r="E30" s="34">
        <v>181685</v>
      </c>
      <c r="F30" s="34">
        <v>51797</v>
      </c>
      <c r="G30" s="34">
        <v>5000</v>
      </c>
      <c r="H30" s="34">
        <v>456681</v>
      </c>
      <c r="I30" s="35">
        <f t="shared" si="0"/>
        <v>5793649</v>
      </c>
    </row>
    <row r="31" spans="1:9" x14ac:dyDescent="0.25">
      <c r="A31" s="19">
        <v>1031</v>
      </c>
      <c r="B31" s="20" t="s">
        <v>36</v>
      </c>
      <c r="C31" s="36">
        <v>38</v>
      </c>
      <c r="D31" s="36">
        <v>0</v>
      </c>
      <c r="E31" s="36">
        <v>757</v>
      </c>
      <c r="F31" s="36">
        <v>0</v>
      </c>
      <c r="G31" s="36">
        <v>0</v>
      </c>
      <c r="H31" s="36">
        <v>240</v>
      </c>
      <c r="I31" s="37">
        <f t="shared" si="0"/>
        <v>1035</v>
      </c>
    </row>
    <row r="32" spans="1:9" x14ac:dyDescent="0.25">
      <c r="A32" s="19">
        <v>1033</v>
      </c>
      <c r="B32" s="20" t="s">
        <v>37</v>
      </c>
      <c r="C32" s="34">
        <v>281730</v>
      </c>
      <c r="D32" s="34">
        <v>79186</v>
      </c>
      <c r="E32" s="34">
        <v>10202</v>
      </c>
      <c r="F32" s="34">
        <v>0</v>
      </c>
      <c r="G32" s="34">
        <v>2500</v>
      </c>
      <c r="H32" s="34">
        <v>72920</v>
      </c>
      <c r="I32" s="35">
        <f t="shared" si="0"/>
        <v>446538</v>
      </c>
    </row>
    <row r="33" spans="1:9" x14ac:dyDescent="0.25">
      <c r="A33" s="19">
        <v>1034</v>
      </c>
      <c r="B33" s="20" t="s">
        <v>38</v>
      </c>
      <c r="C33" s="36">
        <v>88129</v>
      </c>
      <c r="D33" s="36">
        <v>0</v>
      </c>
      <c r="E33" s="36">
        <v>757</v>
      </c>
      <c r="F33" s="36">
        <v>0</v>
      </c>
      <c r="G33" s="36">
        <v>0</v>
      </c>
      <c r="H33" s="36">
        <v>5860</v>
      </c>
      <c r="I33" s="37">
        <f t="shared" si="0"/>
        <v>94746</v>
      </c>
    </row>
    <row r="34" spans="1:9" x14ac:dyDescent="0.25">
      <c r="A34" s="19">
        <v>1037</v>
      </c>
      <c r="B34" s="20" t="s">
        <v>39</v>
      </c>
      <c r="C34" s="34">
        <v>2326468</v>
      </c>
      <c r="D34" s="34">
        <v>69216</v>
      </c>
      <c r="E34" s="34">
        <v>91510</v>
      </c>
      <c r="F34" s="34">
        <v>145026</v>
      </c>
      <c r="G34" s="34">
        <v>0</v>
      </c>
      <c r="H34" s="34">
        <v>77280</v>
      </c>
      <c r="I34" s="35">
        <f t="shared" si="0"/>
        <v>2709500</v>
      </c>
    </row>
    <row r="35" spans="1:9" x14ac:dyDescent="0.25">
      <c r="A35" s="19">
        <v>1038</v>
      </c>
      <c r="B35" s="20" t="s">
        <v>40</v>
      </c>
      <c r="C35" s="36">
        <v>228181</v>
      </c>
      <c r="D35" s="36">
        <v>309001</v>
      </c>
      <c r="E35" s="36">
        <v>5278</v>
      </c>
      <c r="F35" s="36">
        <v>0</v>
      </c>
      <c r="G35" s="36">
        <v>0</v>
      </c>
      <c r="H35" s="36">
        <v>69052</v>
      </c>
      <c r="I35" s="37">
        <f t="shared" si="0"/>
        <v>611512</v>
      </c>
    </row>
    <row r="36" spans="1:9" x14ac:dyDescent="0.25">
      <c r="A36" s="19">
        <v>1039</v>
      </c>
      <c r="B36" s="20" t="s">
        <v>41</v>
      </c>
      <c r="C36" s="34">
        <v>43012</v>
      </c>
      <c r="D36" s="34">
        <v>0</v>
      </c>
      <c r="E36" s="34">
        <v>0</v>
      </c>
      <c r="F36" s="34">
        <v>0</v>
      </c>
      <c r="G36" s="34">
        <v>0</v>
      </c>
      <c r="H36" s="34">
        <v>63511</v>
      </c>
      <c r="I36" s="35">
        <f t="shared" si="0"/>
        <v>106523</v>
      </c>
    </row>
    <row r="37" spans="1:9" x14ac:dyDescent="0.25">
      <c r="A37" s="19">
        <v>1040</v>
      </c>
      <c r="B37" s="20" t="s">
        <v>42</v>
      </c>
      <c r="C37" s="36">
        <v>7303062</v>
      </c>
      <c r="D37" s="36">
        <v>22943</v>
      </c>
      <c r="E37" s="36">
        <v>79936</v>
      </c>
      <c r="F37" s="36">
        <v>34301</v>
      </c>
      <c r="G37" s="36">
        <v>0</v>
      </c>
      <c r="H37" s="36">
        <v>423287</v>
      </c>
      <c r="I37" s="37">
        <f t="shared" si="0"/>
        <v>7863529</v>
      </c>
    </row>
    <row r="38" spans="1:9" x14ac:dyDescent="0.25">
      <c r="A38" s="19">
        <v>1042</v>
      </c>
      <c r="B38" s="20" t="s">
        <v>43</v>
      </c>
      <c r="C38" s="34">
        <v>155376</v>
      </c>
      <c r="D38" s="34">
        <v>0</v>
      </c>
      <c r="E38" s="34">
        <v>8083</v>
      </c>
      <c r="F38" s="34">
        <v>0</v>
      </c>
      <c r="G38" s="34">
        <v>0</v>
      </c>
      <c r="H38" s="34">
        <v>240</v>
      </c>
      <c r="I38" s="35">
        <f t="shared" si="0"/>
        <v>163699</v>
      </c>
    </row>
    <row r="39" spans="1:9" x14ac:dyDescent="0.25">
      <c r="A39" s="19">
        <v>1043</v>
      </c>
      <c r="B39" s="20" t="s">
        <v>44</v>
      </c>
      <c r="C39" s="36">
        <v>150004178</v>
      </c>
      <c r="D39" s="36">
        <v>5862273</v>
      </c>
      <c r="E39" s="36">
        <v>2431122</v>
      </c>
      <c r="F39" s="36">
        <v>79368</v>
      </c>
      <c r="G39" s="36">
        <v>0</v>
      </c>
      <c r="H39" s="36">
        <v>112664</v>
      </c>
      <c r="I39" s="37">
        <f t="shared" si="0"/>
        <v>158489605</v>
      </c>
    </row>
    <row r="40" spans="1:9" x14ac:dyDescent="0.25">
      <c r="A40" s="19">
        <v>1044</v>
      </c>
      <c r="B40" s="20" t="s">
        <v>45</v>
      </c>
      <c r="C40" s="34">
        <v>232340</v>
      </c>
      <c r="D40" s="34">
        <v>13362</v>
      </c>
      <c r="E40" s="34">
        <v>18058</v>
      </c>
      <c r="F40" s="34">
        <v>0</v>
      </c>
      <c r="G40" s="34">
        <v>0</v>
      </c>
      <c r="H40" s="34">
        <v>111726</v>
      </c>
      <c r="I40" s="35">
        <f t="shared" si="0"/>
        <v>375486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10000</v>
      </c>
      <c r="H41" s="36">
        <v>525008</v>
      </c>
      <c r="I41" s="37">
        <f t="shared" si="0"/>
        <v>535008</v>
      </c>
    </row>
    <row r="42" spans="1:9" x14ac:dyDescent="0.25">
      <c r="A42" s="19">
        <v>1047</v>
      </c>
      <c r="B42" s="20" t="s">
        <v>47</v>
      </c>
      <c r="C42" s="34">
        <v>50743462</v>
      </c>
      <c r="D42" s="34">
        <v>23799065</v>
      </c>
      <c r="E42" s="34">
        <v>2273783</v>
      </c>
      <c r="F42" s="34">
        <v>0</v>
      </c>
      <c r="G42" s="34">
        <v>0</v>
      </c>
      <c r="H42" s="34">
        <v>72340</v>
      </c>
      <c r="I42" s="35">
        <f t="shared" si="0"/>
        <v>76888650</v>
      </c>
    </row>
    <row r="43" spans="1:9" x14ac:dyDescent="0.25">
      <c r="A43" s="19">
        <v>1048</v>
      </c>
      <c r="B43" s="20" t="s">
        <v>48</v>
      </c>
      <c r="C43" s="36">
        <v>3795420</v>
      </c>
      <c r="D43" s="36">
        <v>1956158</v>
      </c>
      <c r="E43" s="36">
        <v>157241</v>
      </c>
      <c r="F43" s="36">
        <v>326317</v>
      </c>
      <c r="G43" s="36">
        <v>0</v>
      </c>
      <c r="H43" s="36">
        <v>96550</v>
      </c>
      <c r="I43" s="37">
        <f t="shared" si="0"/>
        <v>6331686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27500</v>
      </c>
      <c r="I44" s="35">
        <f t="shared" si="0"/>
        <v>27500</v>
      </c>
    </row>
    <row r="45" spans="1:9" x14ac:dyDescent="0.25">
      <c r="A45" s="19">
        <v>1052</v>
      </c>
      <c r="B45" s="20" t="s">
        <v>50</v>
      </c>
      <c r="C45" s="36">
        <v>717954</v>
      </c>
      <c r="D45" s="36">
        <v>26801</v>
      </c>
      <c r="E45" s="36">
        <v>13299</v>
      </c>
      <c r="F45" s="36">
        <v>0</v>
      </c>
      <c r="G45" s="36">
        <v>0</v>
      </c>
      <c r="H45" s="36">
        <v>71200</v>
      </c>
      <c r="I45" s="37">
        <f t="shared" si="0"/>
        <v>829254</v>
      </c>
    </row>
    <row r="46" spans="1:9" x14ac:dyDescent="0.25">
      <c r="A46" s="19">
        <v>1054</v>
      </c>
      <c r="B46" s="20" t="s">
        <v>51</v>
      </c>
      <c r="C46" s="34">
        <v>853758</v>
      </c>
      <c r="D46" s="34">
        <v>49477</v>
      </c>
      <c r="E46" s="34">
        <v>29928</v>
      </c>
      <c r="F46" s="34">
        <v>0</v>
      </c>
      <c r="G46" s="34">
        <v>2500</v>
      </c>
      <c r="H46" s="34">
        <v>58179</v>
      </c>
      <c r="I46" s="35">
        <f t="shared" si="0"/>
        <v>993842</v>
      </c>
    </row>
    <row r="47" spans="1:9" x14ac:dyDescent="0.25">
      <c r="A47" s="19">
        <v>1055</v>
      </c>
      <c r="B47" s="20" t="s">
        <v>52</v>
      </c>
      <c r="C47" s="36">
        <v>278766</v>
      </c>
      <c r="D47" s="36">
        <v>10018</v>
      </c>
      <c r="E47" s="36">
        <v>45861</v>
      </c>
      <c r="F47" s="36">
        <v>0</v>
      </c>
      <c r="G47" s="36">
        <v>0</v>
      </c>
      <c r="H47" s="36">
        <v>46060</v>
      </c>
      <c r="I47" s="37">
        <f t="shared" si="0"/>
        <v>380705</v>
      </c>
    </row>
    <row r="48" spans="1:9" x14ac:dyDescent="0.25">
      <c r="A48" s="19">
        <v>1057</v>
      </c>
      <c r="B48" s="20" t="s">
        <v>53</v>
      </c>
      <c r="C48" s="34">
        <v>190</v>
      </c>
      <c r="D48" s="34">
        <v>0</v>
      </c>
      <c r="E48" s="34">
        <v>0</v>
      </c>
      <c r="F48" s="34">
        <v>0</v>
      </c>
      <c r="G48" s="34">
        <v>0</v>
      </c>
      <c r="H48" s="34">
        <v>153358</v>
      </c>
      <c r="I48" s="35">
        <f t="shared" si="0"/>
        <v>153548</v>
      </c>
    </row>
    <row r="49" spans="1:9" x14ac:dyDescent="0.25">
      <c r="A49" s="19">
        <v>1058</v>
      </c>
      <c r="B49" s="20" t="s">
        <v>54</v>
      </c>
      <c r="C49" s="36">
        <v>408359</v>
      </c>
      <c r="D49" s="36">
        <v>237658</v>
      </c>
      <c r="E49" s="36">
        <v>18211</v>
      </c>
      <c r="F49" s="36">
        <v>0</v>
      </c>
      <c r="G49" s="36">
        <v>5000</v>
      </c>
      <c r="H49" s="36">
        <v>162587</v>
      </c>
      <c r="I49" s="37">
        <f t="shared" si="0"/>
        <v>831815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378</v>
      </c>
      <c r="F50" s="34">
        <v>0</v>
      </c>
      <c r="G50" s="34">
        <v>0</v>
      </c>
      <c r="H50" s="34">
        <v>15000</v>
      </c>
      <c r="I50" s="35">
        <f t="shared" si="0"/>
        <v>15378</v>
      </c>
    </row>
    <row r="51" spans="1:9" x14ac:dyDescent="0.25">
      <c r="A51" s="19">
        <v>1065</v>
      </c>
      <c r="B51" s="20" t="s">
        <v>56</v>
      </c>
      <c r="C51" s="36">
        <v>2980275</v>
      </c>
      <c r="D51" s="36">
        <v>158702</v>
      </c>
      <c r="E51" s="36">
        <v>105750</v>
      </c>
      <c r="F51" s="36">
        <v>0</v>
      </c>
      <c r="G51" s="36">
        <v>0</v>
      </c>
      <c r="H51" s="36">
        <v>39747</v>
      </c>
      <c r="I51" s="37">
        <f t="shared" si="0"/>
        <v>3284474</v>
      </c>
    </row>
    <row r="52" spans="1:9" x14ac:dyDescent="0.25">
      <c r="A52" s="19">
        <v>1066</v>
      </c>
      <c r="B52" s="20" t="s">
        <v>57</v>
      </c>
      <c r="C52" s="34">
        <v>16473188</v>
      </c>
      <c r="D52" s="34">
        <v>275898</v>
      </c>
      <c r="E52" s="34">
        <v>401771</v>
      </c>
      <c r="F52" s="34">
        <v>0</v>
      </c>
      <c r="G52" s="34">
        <v>0</v>
      </c>
      <c r="H52" s="34">
        <v>116049</v>
      </c>
      <c r="I52" s="35">
        <f t="shared" si="0"/>
        <v>17266906</v>
      </c>
    </row>
    <row r="53" spans="1:9" x14ac:dyDescent="0.25">
      <c r="A53" s="19">
        <v>1067</v>
      </c>
      <c r="B53" s="20" t="s">
        <v>58</v>
      </c>
      <c r="C53" s="36">
        <v>722</v>
      </c>
      <c r="D53" s="36">
        <v>0</v>
      </c>
      <c r="E53" s="36">
        <v>0</v>
      </c>
      <c r="F53" s="36">
        <v>0</v>
      </c>
      <c r="G53" s="36">
        <v>0</v>
      </c>
      <c r="H53" s="36">
        <v>29561</v>
      </c>
      <c r="I53" s="37">
        <f t="shared" si="0"/>
        <v>30283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76</v>
      </c>
      <c r="D55" s="36">
        <v>0</v>
      </c>
      <c r="E55" s="36">
        <v>379</v>
      </c>
      <c r="F55" s="36">
        <v>0</v>
      </c>
      <c r="G55" s="36">
        <v>0</v>
      </c>
      <c r="H55" s="36">
        <v>7980</v>
      </c>
      <c r="I55" s="37">
        <f t="shared" si="0"/>
        <v>8435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556602462</v>
      </c>
      <c r="D57" s="24">
        <f t="shared" si="1"/>
        <v>83477728</v>
      </c>
      <c r="E57" s="24">
        <f t="shared" si="1"/>
        <v>19290729</v>
      </c>
      <c r="F57" s="24">
        <f t="shared" si="1"/>
        <v>2387606</v>
      </c>
      <c r="G57" s="24">
        <f t="shared" si="1"/>
        <v>32500</v>
      </c>
      <c r="H57" s="24">
        <f t="shared" si="1"/>
        <v>5143885</v>
      </c>
      <c r="I57" s="24">
        <f t="shared" si="1"/>
        <v>666934910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15000</v>
      </c>
      <c r="I8" s="35">
        <f t="shared" ref="I8:I56" si="0">SUM(C8:H8)</f>
        <v>15000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190</v>
      </c>
      <c r="D11" s="36">
        <v>0</v>
      </c>
      <c r="E11" s="36">
        <v>0</v>
      </c>
      <c r="F11" s="36">
        <v>0</v>
      </c>
      <c r="G11" s="36">
        <v>0</v>
      </c>
      <c r="H11" s="36">
        <v>108715</v>
      </c>
      <c r="I11" s="37">
        <f t="shared" si="0"/>
        <v>108905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7">
        <f t="shared" si="0"/>
        <v>0</v>
      </c>
    </row>
    <row r="14" spans="1:9" x14ac:dyDescent="0.25">
      <c r="A14" s="19">
        <v>1011</v>
      </c>
      <c r="B14" s="20" t="s">
        <v>19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17500</v>
      </c>
      <c r="I14" s="35">
        <f t="shared" si="0"/>
        <v>17500</v>
      </c>
    </row>
    <row r="15" spans="1:9" x14ac:dyDescent="0.25">
      <c r="A15" s="19">
        <v>1012</v>
      </c>
      <c r="B15" s="20" t="s">
        <v>20</v>
      </c>
      <c r="C15" s="36">
        <v>114</v>
      </c>
      <c r="D15" s="36">
        <v>0</v>
      </c>
      <c r="E15" s="36">
        <v>1137</v>
      </c>
      <c r="F15" s="36">
        <v>0</v>
      </c>
      <c r="G15" s="36">
        <v>2500</v>
      </c>
      <c r="H15" s="36">
        <v>75720</v>
      </c>
      <c r="I15" s="37">
        <f t="shared" si="0"/>
        <v>79471</v>
      </c>
    </row>
    <row r="16" spans="1:9" x14ac:dyDescent="0.25">
      <c r="A16" s="19">
        <v>1013</v>
      </c>
      <c r="B16" s="20" t="s">
        <v>21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65000</v>
      </c>
      <c r="I16" s="35">
        <f t="shared" si="0"/>
        <v>65000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7">
        <f t="shared" si="0"/>
        <v>0</v>
      </c>
    </row>
    <row r="18" spans="1:9" x14ac:dyDescent="0.25">
      <c r="A18" s="19">
        <v>1016</v>
      </c>
      <c r="B18" s="20" t="s">
        <v>23</v>
      </c>
      <c r="C18" s="34">
        <v>730327</v>
      </c>
      <c r="D18" s="34">
        <v>0</v>
      </c>
      <c r="E18" s="34">
        <v>37725</v>
      </c>
      <c r="F18" s="34">
        <v>0</v>
      </c>
      <c r="G18" s="34">
        <v>0</v>
      </c>
      <c r="H18" s="34">
        <v>240</v>
      </c>
      <c r="I18" s="35">
        <f t="shared" si="0"/>
        <v>768292</v>
      </c>
    </row>
    <row r="19" spans="1:9" x14ac:dyDescent="0.25">
      <c r="A19" s="19">
        <v>1017</v>
      </c>
      <c r="B19" s="20" t="s">
        <v>24</v>
      </c>
      <c r="C19" s="36">
        <v>25296106</v>
      </c>
      <c r="D19" s="36">
        <v>0</v>
      </c>
      <c r="E19" s="36">
        <v>1356745</v>
      </c>
      <c r="F19" s="36">
        <v>22620</v>
      </c>
      <c r="G19" s="36">
        <v>0</v>
      </c>
      <c r="H19" s="36">
        <v>183540</v>
      </c>
      <c r="I19" s="37">
        <f t="shared" si="0"/>
        <v>26859011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15001</v>
      </c>
      <c r="I20" s="35">
        <f t="shared" si="0"/>
        <v>15001</v>
      </c>
    </row>
    <row r="21" spans="1:9" x14ac:dyDescent="0.25">
      <c r="A21" s="19">
        <v>1019</v>
      </c>
      <c r="B21" s="20" t="s">
        <v>26</v>
      </c>
      <c r="C21" s="36">
        <v>63272145</v>
      </c>
      <c r="D21" s="36">
        <v>0</v>
      </c>
      <c r="E21" s="36">
        <v>378</v>
      </c>
      <c r="F21" s="36">
        <v>0</v>
      </c>
      <c r="G21" s="36">
        <v>0</v>
      </c>
      <c r="H21" s="36">
        <v>27740</v>
      </c>
      <c r="I21" s="37">
        <f t="shared" si="0"/>
        <v>63300263</v>
      </c>
    </row>
    <row r="22" spans="1:9" x14ac:dyDescent="0.25">
      <c r="A22" s="19">
        <v>1020</v>
      </c>
      <c r="B22" s="20" t="s">
        <v>27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5000</v>
      </c>
      <c r="I22" s="35">
        <f t="shared" si="0"/>
        <v>5000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38</v>
      </c>
      <c r="D24" s="34">
        <v>0</v>
      </c>
      <c r="E24" s="34">
        <v>0</v>
      </c>
      <c r="F24" s="34">
        <v>0</v>
      </c>
      <c r="G24" s="34">
        <v>0</v>
      </c>
      <c r="H24" s="34">
        <v>15240</v>
      </c>
      <c r="I24" s="35">
        <f t="shared" si="0"/>
        <v>15278</v>
      </c>
    </row>
    <row r="25" spans="1:9" x14ac:dyDescent="0.25">
      <c r="A25" s="19">
        <v>1024</v>
      </c>
      <c r="B25" s="20" t="s">
        <v>30</v>
      </c>
      <c r="C25" s="36">
        <v>31011605</v>
      </c>
      <c r="D25" s="36">
        <v>36157</v>
      </c>
      <c r="E25" s="36">
        <v>102033</v>
      </c>
      <c r="F25" s="36">
        <v>6168771</v>
      </c>
      <c r="G25" s="36">
        <v>0</v>
      </c>
      <c r="H25" s="36">
        <v>242160</v>
      </c>
      <c r="I25" s="37">
        <f t="shared" si="0"/>
        <v>37560726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2500</v>
      </c>
      <c r="I26" s="35">
        <f t="shared" si="0"/>
        <v>2500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7">
        <f t="shared" si="0"/>
        <v>0</v>
      </c>
    </row>
    <row r="28" spans="1:9" x14ac:dyDescent="0.25">
      <c r="A28" s="19">
        <v>1027</v>
      </c>
      <c r="B28" s="20" t="s">
        <v>33</v>
      </c>
      <c r="C28" s="34">
        <v>114</v>
      </c>
      <c r="D28" s="34">
        <v>0</v>
      </c>
      <c r="E28" s="34">
        <v>0</v>
      </c>
      <c r="F28" s="34">
        <v>0</v>
      </c>
      <c r="G28" s="34">
        <v>0</v>
      </c>
      <c r="H28" s="34">
        <v>53223</v>
      </c>
      <c r="I28" s="35">
        <f t="shared" si="0"/>
        <v>53337</v>
      </c>
    </row>
    <row r="29" spans="1:9" x14ac:dyDescent="0.25">
      <c r="A29" s="19">
        <v>1028</v>
      </c>
      <c r="B29" s="20" t="s">
        <v>34</v>
      </c>
      <c r="C29" s="36">
        <v>468800</v>
      </c>
      <c r="D29" s="36">
        <v>23430</v>
      </c>
      <c r="E29" s="36">
        <v>3702</v>
      </c>
      <c r="F29" s="36">
        <v>0</v>
      </c>
      <c r="G29" s="36">
        <v>0</v>
      </c>
      <c r="H29" s="36">
        <v>240</v>
      </c>
      <c r="I29" s="37">
        <f t="shared" si="0"/>
        <v>496172</v>
      </c>
    </row>
    <row r="30" spans="1:9" x14ac:dyDescent="0.25">
      <c r="A30" s="19">
        <v>1030</v>
      </c>
      <c r="B30" s="20" t="s">
        <v>35</v>
      </c>
      <c r="C30" s="34">
        <v>40780</v>
      </c>
      <c r="D30" s="34">
        <v>0</v>
      </c>
      <c r="E30" s="34">
        <v>1895</v>
      </c>
      <c r="F30" s="34">
        <v>0</v>
      </c>
      <c r="G30" s="34">
        <v>0</v>
      </c>
      <c r="H30" s="34">
        <v>124880</v>
      </c>
      <c r="I30" s="35">
        <f t="shared" si="0"/>
        <v>167555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50000</v>
      </c>
      <c r="I32" s="35">
        <f t="shared" si="0"/>
        <v>50000</v>
      </c>
    </row>
    <row r="33" spans="1:9" x14ac:dyDescent="0.25">
      <c r="A33" s="19">
        <v>1034</v>
      </c>
      <c r="B33" s="20" t="s">
        <v>38</v>
      </c>
      <c r="C33" s="36">
        <v>76</v>
      </c>
      <c r="D33" s="36">
        <v>0</v>
      </c>
      <c r="E33" s="36">
        <v>0</v>
      </c>
      <c r="F33" s="36">
        <v>0</v>
      </c>
      <c r="G33" s="36">
        <v>0</v>
      </c>
      <c r="H33" s="36">
        <v>480</v>
      </c>
      <c r="I33" s="37">
        <f t="shared" si="0"/>
        <v>556</v>
      </c>
    </row>
    <row r="34" spans="1:9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37500</v>
      </c>
      <c r="I35" s="37">
        <f t="shared" si="0"/>
        <v>37500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42505</v>
      </c>
      <c r="I36" s="35">
        <f t="shared" si="0"/>
        <v>42505</v>
      </c>
    </row>
    <row r="37" spans="1:9" x14ac:dyDescent="0.25">
      <c r="A37" s="19">
        <v>1040</v>
      </c>
      <c r="B37" s="20" t="s">
        <v>42</v>
      </c>
      <c r="C37" s="36">
        <v>988</v>
      </c>
      <c r="D37" s="36">
        <v>0</v>
      </c>
      <c r="E37" s="36">
        <v>4915</v>
      </c>
      <c r="F37" s="36">
        <v>0</v>
      </c>
      <c r="G37" s="36">
        <v>0</v>
      </c>
      <c r="H37" s="36">
        <v>218749</v>
      </c>
      <c r="I37" s="37">
        <f t="shared" si="0"/>
        <v>224652</v>
      </c>
    </row>
    <row r="38" spans="1:9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</row>
    <row r="39" spans="1:9" x14ac:dyDescent="0.25">
      <c r="A39" s="19">
        <v>1043</v>
      </c>
      <c r="B39" s="20" t="s">
        <v>44</v>
      </c>
      <c r="C39" s="36">
        <v>712739</v>
      </c>
      <c r="D39" s="36">
        <v>354321</v>
      </c>
      <c r="E39" s="36">
        <v>34390</v>
      </c>
      <c r="F39" s="36">
        <v>0</v>
      </c>
      <c r="G39" s="36">
        <v>0</v>
      </c>
      <c r="H39" s="36">
        <v>5520</v>
      </c>
      <c r="I39" s="37">
        <f t="shared" si="0"/>
        <v>1106970</v>
      </c>
    </row>
    <row r="40" spans="1:9" x14ac:dyDescent="0.25">
      <c r="A40" s="19">
        <v>1044</v>
      </c>
      <c r="B40" s="20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112514</v>
      </c>
      <c r="I40" s="35">
        <f t="shared" si="0"/>
        <v>112514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2500</v>
      </c>
      <c r="H41" s="36">
        <v>290004</v>
      </c>
      <c r="I41" s="37">
        <f t="shared" si="0"/>
        <v>292504</v>
      </c>
    </row>
    <row r="42" spans="1:9" x14ac:dyDescent="0.25">
      <c r="A42" s="19">
        <v>1047</v>
      </c>
      <c r="B42" s="20" t="s">
        <v>47</v>
      </c>
      <c r="C42" s="34">
        <v>4431513</v>
      </c>
      <c r="D42" s="34">
        <v>72880</v>
      </c>
      <c r="E42" s="34">
        <v>145887</v>
      </c>
      <c r="F42" s="34">
        <v>0</v>
      </c>
      <c r="G42" s="34">
        <v>0</v>
      </c>
      <c r="H42" s="34">
        <v>83720</v>
      </c>
      <c r="I42" s="35">
        <f t="shared" si="0"/>
        <v>4734000</v>
      </c>
    </row>
    <row r="43" spans="1:9" x14ac:dyDescent="0.25">
      <c r="A43" s="19">
        <v>1048</v>
      </c>
      <c r="B43" s="20" t="s">
        <v>48</v>
      </c>
      <c r="C43" s="36">
        <v>150722</v>
      </c>
      <c r="D43" s="36">
        <v>2500</v>
      </c>
      <c r="E43" s="36">
        <v>0</v>
      </c>
      <c r="F43" s="36">
        <v>326317</v>
      </c>
      <c r="G43" s="36">
        <v>0</v>
      </c>
      <c r="H43" s="36">
        <v>12500</v>
      </c>
      <c r="I43" s="37">
        <f t="shared" si="0"/>
        <v>492039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15000</v>
      </c>
      <c r="I44" s="35">
        <f t="shared" si="0"/>
        <v>15000</v>
      </c>
    </row>
    <row r="45" spans="1:9" x14ac:dyDescent="0.25">
      <c r="A45" s="19">
        <v>1052</v>
      </c>
      <c r="B45" s="20" t="s">
        <v>50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7">
        <f t="shared" si="0"/>
        <v>0</v>
      </c>
    </row>
    <row r="46" spans="1:9" x14ac:dyDescent="0.25">
      <c r="A46" s="19">
        <v>1054</v>
      </c>
      <c r="B46" s="20" t="s">
        <v>51</v>
      </c>
      <c r="C46" s="34">
        <v>100188</v>
      </c>
      <c r="D46" s="34">
        <v>65194</v>
      </c>
      <c r="E46" s="34">
        <v>6052</v>
      </c>
      <c r="F46" s="34">
        <v>0</v>
      </c>
      <c r="G46" s="34">
        <v>0</v>
      </c>
      <c r="H46" s="34">
        <v>14080</v>
      </c>
      <c r="I46" s="35">
        <f t="shared" si="0"/>
        <v>185514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12500</v>
      </c>
      <c r="I47" s="37">
        <f t="shared" si="0"/>
        <v>12500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30001</v>
      </c>
      <c r="I48" s="35">
        <f t="shared" si="0"/>
        <v>30001</v>
      </c>
    </row>
    <row r="49" spans="1:9" x14ac:dyDescent="0.25">
      <c r="A49" s="19">
        <v>1058</v>
      </c>
      <c r="B49" s="20" t="s">
        <v>54</v>
      </c>
      <c r="C49" s="36">
        <v>0</v>
      </c>
      <c r="D49" s="36">
        <v>0</v>
      </c>
      <c r="E49" s="36">
        <v>0</v>
      </c>
      <c r="F49" s="36">
        <v>0</v>
      </c>
      <c r="G49" s="36">
        <v>2500</v>
      </c>
      <c r="H49" s="36">
        <v>45005</v>
      </c>
      <c r="I49" s="37">
        <f t="shared" si="0"/>
        <v>47505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2500</v>
      </c>
      <c r="I50" s="35">
        <f t="shared" si="0"/>
        <v>2500</v>
      </c>
    </row>
    <row r="51" spans="1:9" x14ac:dyDescent="0.25">
      <c r="A51" s="19">
        <v>1065</v>
      </c>
      <c r="B51" s="20" t="s">
        <v>56</v>
      </c>
      <c r="C51" s="36">
        <v>1520</v>
      </c>
      <c r="D51" s="36">
        <v>0</v>
      </c>
      <c r="E51" s="36">
        <v>3017</v>
      </c>
      <c r="F51" s="36">
        <v>0</v>
      </c>
      <c r="G51" s="36">
        <v>0</v>
      </c>
      <c r="H51" s="36">
        <v>11304</v>
      </c>
      <c r="I51" s="37">
        <f t="shared" si="0"/>
        <v>15841</v>
      </c>
    </row>
    <row r="52" spans="1:9" x14ac:dyDescent="0.25">
      <c r="A52" s="19">
        <v>1066</v>
      </c>
      <c r="B52" s="20" t="s">
        <v>57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62501</v>
      </c>
      <c r="I52" s="35">
        <f t="shared" si="0"/>
        <v>62501</v>
      </c>
    </row>
    <row r="53" spans="1:9" x14ac:dyDescent="0.25">
      <c r="A53" s="19">
        <v>1067</v>
      </c>
      <c r="B53" s="20" t="s">
        <v>58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10000</v>
      </c>
      <c r="I53" s="37">
        <f t="shared" si="0"/>
        <v>10000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7">
        <f t="shared" si="0"/>
        <v>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126217965</v>
      </c>
      <c r="D57" s="24">
        <f t="shared" si="1"/>
        <v>554482</v>
      </c>
      <c r="E57" s="24">
        <f t="shared" si="1"/>
        <v>1697876</v>
      </c>
      <c r="F57" s="24">
        <f t="shared" si="1"/>
        <v>6517708</v>
      </c>
      <c r="G57" s="24">
        <f t="shared" si="1"/>
        <v>7500</v>
      </c>
      <c r="H57" s="24">
        <f t="shared" si="1"/>
        <v>2008082</v>
      </c>
      <c r="I57" s="24">
        <f t="shared" si="1"/>
        <v>137003613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10000</v>
      </c>
      <c r="I7" s="33">
        <f>SUM(C7:H7)</f>
        <v>10000</v>
      </c>
    </row>
    <row r="8" spans="1:9" x14ac:dyDescent="0.25">
      <c r="A8" s="19">
        <v>1002</v>
      </c>
      <c r="B8" s="20" t="s">
        <v>13</v>
      </c>
      <c r="C8" s="34">
        <v>4112650</v>
      </c>
      <c r="D8" s="34">
        <v>97865</v>
      </c>
      <c r="E8" s="34">
        <v>27739</v>
      </c>
      <c r="F8" s="34">
        <v>0</v>
      </c>
      <c r="G8" s="34">
        <v>0</v>
      </c>
      <c r="H8" s="34">
        <v>260395</v>
      </c>
      <c r="I8" s="35">
        <f t="shared" ref="I8:I56" si="0">SUM(C8:H8)</f>
        <v>4498649</v>
      </c>
    </row>
    <row r="9" spans="1:9" x14ac:dyDescent="0.25">
      <c r="A9" s="19">
        <v>1005</v>
      </c>
      <c r="B9" s="20" t="s">
        <v>14</v>
      </c>
      <c r="C9" s="36">
        <v>2475</v>
      </c>
      <c r="D9" s="36">
        <v>0</v>
      </c>
      <c r="E9" s="36">
        <v>23104</v>
      </c>
      <c r="F9" s="36">
        <v>0</v>
      </c>
      <c r="G9" s="36">
        <v>0</v>
      </c>
      <c r="H9" s="36">
        <v>10800</v>
      </c>
      <c r="I9" s="37">
        <f t="shared" si="0"/>
        <v>36379</v>
      </c>
    </row>
    <row r="10" spans="1:9" x14ac:dyDescent="0.25">
      <c r="A10" s="19">
        <v>1006</v>
      </c>
      <c r="B10" s="20" t="s">
        <v>15</v>
      </c>
      <c r="C10" s="34">
        <v>9584</v>
      </c>
      <c r="D10" s="34">
        <v>1939</v>
      </c>
      <c r="E10" s="34">
        <v>756</v>
      </c>
      <c r="F10" s="34">
        <v>0</v>
      </c>
      <c r="G10" s="34">
        <v>0</v>
      </c>
      <c r="H10" s="34">
        <v>3220</v>
      </c>
      <c r="I10" s="35">
        <f t="shared" si="0"/>
        <v>15499</v>
      </c>
    </row>
    <row r="11" spans="1:9" x14ac:dyDescent="0.25">
      <c r="A11" s="19">
        <v>1007</v>
      </c>
      <c r="B11" s="20" t="s">
        <v>16</v>
      </c>
      <c r="C11" s="36">
        <v>64123700</v>
      </c>
      <c r="D11" s="36">
        <v>3151270</v>
      </c>
      <c r="E11" s="36">
        <v>1896519</v>
      </c>
      <c r="F11" s="36">
        <v>419484</v>
      </c>
      <c r="G11" s="36">
        <v>2500</v>
      </c>
      <c r="H11" s="36">
        <v>1882590</v>
      </c>
      <c r="I11" s="37">
        <f t="shared" si="0"/>
        <v>71476063</v>
      </c>
    </row>
    <row r="12" spans="1:9" x14ac:dyDescent="0.25">
      <c r="A12" s="19">
        <v>1008</v>
      </c>
      <c r="B12" s="20" t="s">
        <v>17</v>
      </c>
      <c r="C12" s="34">
        <v>5655848</v>
      </c>
      <c r="D12" s="34">
        <v>0</v>
      </c>
      <c r="E12" s="34">
        <v>1121</v>
      </c>
      <c r="F12" s="34">
        <v>0</v>
      </c>
      <c r="G12" s="34">
        <v>0</v>
      </c>
      <c r="H12" s="34">
        <v>300932</v>
      </c>
      <c r="I12" s="35">
        <f t="shared" si="0"/>
        <v>5957901</v>
      </c>
    </row>
    <row r="13" spans="1:9" x14ac:dyDescent="0.25">
      <c r="A13" s="19">
        <v>1010</v>
      </c>
      <c r="B13" s="20" t="s">
        <v>18</v>
      </c>
      <c r="C13" s="36">
        <v>6548502</v>
      </c>
      <c r="D13" s="36">
        <v>1150247</v>
      </c>
      <c r="E13" s="36">
        <v>442721</v>
      </c>
      <c r="F13" s="36">
        <v>13141</v>
      </c>
      <c r="G13" s="36">
        <v>0</v>
      </c>
      <c r="H13" s="36">
        <v>40859</v>
      </c>
      <c r="I13" s="37">
        <f t="shared" si="0"/>
        <v>8195470</v>
      </c>
    </row>
    <row r="14" spans="1:9" x14ac:dyDescent="0.25">
      <c r="A14" s="19">
        <v>1011</v>
      </c>
      <c r="B14" s="20" t="s">
        <v>19</v>
      </c>
      <c r="C14" s="34">
        <v>33936730</v>
      </c>
      <c r="D14" s="34">
        <v>3129471</v>
      </c>
      <c r="E14" s="34">
        <v>1804442</v>
      </c>
      <c r="F14" s="34">
        <v>0</v>
      </c>
      <c r="G14" s="34">
        <v>0</v>
      </c>
      <c r="H14" s="34">
        <v>358521</v>
      </c>
      <c r="I14" s="35">
        <f t="shared" si="0"/>
        <v>39229164</v>
      </c>
    </row>
    <row r="15" spans="1:9" x14ac:dyDescent="0.25">
      <c r="A15" s="19">
        <v>1012</v>
      </c>
      <c r="B15" s="20" t="s">
        <v>20</v>
      </c>
      <c r="C15" s="36">
        <v>1248235</v>
      </c>
      <c r="D15" s="36">
        <v>231153</v>
      </c>
      <c r="E15" s="36">
        <v>77667</v>
      </c>
      <c r="F15" s="36">
        <v>0</v>
      </c>
      <c r="G15" s="36">
        <v>7500</v>
      </c>
      <c r="H15" s="36">
        <v>579190</v>
      </c>
      <c r="I15" s="37">
        <f t="shared" si="0"/>
        <v>2143745</v>
      </c>
    </row>
    <row r="16" spans="1:9" x14ac:dyDescent="0.25">
      <c r="A16" s="19">
        <v>1013</v>
      </c>
      <c r="B16" s="20" t="s">
        <v>21</v>
      </c>
      <c r="C16" s="34">
        <v>201128468</v>
      </c>
      <c r="D16" s="34">
        <v>51623988</v>
      </c>
      <c r="E16" s="34">
        <v>9062150</v>
      </c>
      <c r="F16" s="34">
        <v>205328</v>
      </c>
      <c r="G16" s="34">
        <v>0</v>
      </c>
      <c r="H16" s="34">
        <v>664077</v>
      </c>
      <c r="I16" s="35">
        <f t="shared" si="0"/>
        <v>262684011</v>
      </c>
    </row>
    <row r="17" spans="1:9" x14ac:dyDescent="0.25">
      <c r="A17" s="19">
        <v>1014</v>
      </c>
      <c r="B17" s="20" t="s">
        <v>22</v>
      </c>
      <c r="C17" s="36">
        <v>238966</v>
      </c>
      <c r="D17" s="36">
        <v>10277</v>
      </c>
      <c r="E17" s="36">
        <v>10533</v>
      </c>
      <c r="F17" s="36">
        <v>0</v>
      </c>
      <c r="G17" s="36">
        <v>0</v>
      </c>
      <c r="H17" s="36">
        <v>135891</v>
      </c>
      <c r="I17" s="37">
        <f t="shared" si="0"/>
        <v>395667</v>
      </c>
    </row>
    <row r="18" spans="1:9" x14ac:dyDescent="0.25">
      <c r="A18" s="19">
        <v>1016</v>
      </c>
      <c r="B18" s="20" t="s">
        <v>23</v>
      </c>
      <c r="C18" s="34">
        <v>312558202</v>
      </c>
      <c r="D18" s="34">
        <v>72280551</v>
      </c>
      <c r="E18" s="34">
        <v>16008189</v>
      </c>
      <c r="F18" s="34">
        <v>695535</v>
      </c>
      <c r="G18" s="34">
        <v>0</v>
      </c>
      <c r="H18" s="34">
        <v>1723751</v>
      </c>
      <c r="I18" s="35">
        <f t="shared" si="0"/>
        <v>403266228</v>
      </c>
    </row>
    <row r="19" spans="1:9" x14ac:dyDescent="0.25">
      <c r="A19" s="19">
        <v>1017</v>
      </c>
      <c r="B19" s="20" t="s">
        <v>24</v>
      </c>
      <c r="C19" s="36">
        <v>76287063</v>
      </c>
      <c r="D19" s="36">
        <v>1393136</v>
      </c>
      <c r="E19" s="36">
        <v>2439279</v>
      </c>
      <c r="F19" s="36">
        <v>735714</v>
      </c>
      <c r="G19" s="36">
        <v>0</v>
      </c>
      <c r="H19" s="36">
        <v>2059488</v>
      </c>
      <c r="I19" s="37">
        <f t="shared" si="0"/>
        <v>82914680</v>
      </c>
    </row>
    <row r="20" spans="1:9" x14ac:dyDescent="0.25">
      <c r="A20" s="19">
        <v>1018</v>
      </c>
      <c r="B20" s="20" t="s">
        <v>25</v>
      </c>
      <c r="C20" s="34">
        <v>1943926</v>
      </c>
      <c r="D20" s="34">
        <v>907714</v>
      </c>
      <c r="E20" s="34">
        <v>99001</v>
      </c>
      <c r="F20" s="34">
        <v>0</v>
      </c>
      <c r="G20" s="34">
        <v>0</v>
      </c>
      <c r="H20" s="34">
        <v>380812</v>
      </c>
      <c r="I20" s="35">
        <f t="shared" si="0"/>
        <v>3331453</v>
      </c>
    </row>
    <row r="21" spans="1:9" x14ac:dyDescent="0.25">
      <c r="A21" s="19">
        <v>1019</v>
      </c>
      <c r="B21" s="20" t="s">
        <v>26</v>
      </c>
      <c r="C21" s="36">
        <v>79949493</v>
      </c>
      <c r="D21" s="36">
        <v>2422481</v>
      </c>
      <c r="E21" s="36">
        <v>691537</v>
      </c>
      <c r="F21" s="36">
        <v>72588</v>
      </c>
      <c r="G21" s="36">
        <v>5000</v>
      </c>
      <c r="H21" s="36">
        <v>931827</v>
      </c>
      <c r="I21" s="37">
        <f t="shared" si="0"/>
        <v>84072926</v>
      </c>
    </row>
    <row r="22" spans="1:9" x14ac:dyDescent="0.25">
      <c r="A22" s="19">
        <v>1020</v>
      </c>
      <c r="B22" s="20" t="s">
        <v>27</v>
      </c>
      <c r="C22" s="34">
        <v>43236845</v>
      </c>
      <c r="D22" s="34">
        <v>9317694</v>
      </c>
      <c r="E22" s="34">
        <v>1448084</v>
      </c>
      <c r="F22" s="34">
        <v>20936073</v>
      </c>
      <c r="G22" s="34">
        <v>0</v>
      </c>
      <c r="H22" s="34">
        <v>129413</v>
      </c>
      <c r="I22" s="35">
        <f t="shared" si="0"/>
        <v>75068109</v>
      </c>
    </row>
    <row r="23" spans="1:9" x14ac:dyDescent="0.25">
      <c r="A23" s="19">
        <v>1022</v>
      </c>
      <c r="B23" s="20" t="s">
        <v>28</v>
      </c>
      <c r="C23" s="36">
        <v>27157</v>
      </c>
      <c r="D23" s="36">
        <v>3049</v>
      </c>
      <c r="E23" s="36">
        <v>1235</v>
      </c>
      <c r="F23" s="36">
        <v>0</v>
      </c>
      <c r="G23" s="36">
        <v>0</v>
      </c>
      <c r="H23" s="36">
        <v>10960</v>
      </c>
      <c r="I23" s="37">
        <f t="shared" si="0"/>
        <v>42401</v>
      </c>
    </row>
    <row r="24" spans="1:9" x14ac:dyDescent="0.25">
      <c r="A24" s="19">
        <v>1023</v>
      </c>
      <c r="B24" s="20" t="s">
        <v>29</v>
      </c>
      <c r="C24" s="34">
        <v>16015112</v>
      </c>
      <c r="D24" s="34">
        <v>5351759</v>
      </c>
      <c r="E24" s="34">
        <v>600426</v>
      </c>
      <c r="F24" s="34">
        <v>392731</v>
      </c>
      <c r="G24" s="34">
        <v>10000</v>
      </c>
      <c r="H24" s="34">
        <v>1319991</v>
      </c>
      <c r="I24" s="35">
        <f t="shared" si="0"/>
        <v>23690019</v>
      </c>
    </row>
    <row r="25" spans="1:9" x14ac:dyDescent="0.25">
      <c r="A25" s="19">
        <v>1024</v>
      </c>
      <c r="B25" s="20" t="s">
        <v>30</v>
      </c>
      <c r="C25" s="36">
        <v>501750215</v>
      </c>
      <c r="D25" s="36">
        <v>34140347</v>
      </c>
      <c r="E25" s="36">
        <v>10742271</v>
      </c>
      <c r="F25" s="36">
        <v>10918319</v>
      </c>
      <c r="G25" s="36">
        <v>0</v>
      </c>
      <c r="H25" s="36">
        <v>3402438</v>
      </c>
      <c r="I25" s="37">
        <f t="shared" si="0"/>
        <v>560953590</v>
      </c>
    </row>
    <row r="26" spans="1:9" x14ac:dyDescent="0.25">
      <c r="A26" s="19">
        <v>1025</v>
      </c>
      <c r="B26" s="20" t="s">
        <v>31</v>
      </c>
      <c r="C26" s="34">
        <v>690476</v>
      </c>
      <c r="D26" s="34">
        <v>121976</v>
      </c>
      <c r="E26" s="34">
        <v>23879</v>
      </c>
      <c r="F26" s="34">
        <v>0</v>
      </c>
      <c r="G26" s="34">
        <v>0</v>
      </c>
      <c r="H26" s="34">
        <v>130390</v>
      </c>
      <c r="I26" s="35">
        <f t="shared" si="0"/>
        <v>966721</v>
      </c>
    </row>
    <row r="27" spans="1:9" x14ac:dyDescent="0.25">
      <c r="A27" s="19">
        <v>1026</v>
      </c>
      <c r="B27" s="20" t="s">
        <v>32</v>
      </c>
      <c r="C27" s="36">
        <v>174938</v>
      </c>
      <c r="D27" s="36">
        <v>0</v>
      </c>
      <c r="E27" s="36">
        <v>758</v>
      </c>
      <c r="F27" s="36">
        <v>0</v>
      </c>
      <c r="G27" s="36">
        <v>0</v>
      </c>
      <c r="H27" s="36">
        <v>73127</v>
      </c>
      <c r="I27" s="37">
        <f t="shared" si="0"/>
        <v>248823</v>
      </c>
    </row>
    <row r="28" spans="1:9" x14ac:dyDescent="0.25">
      <c r="A28" s="19">
        <v>1027</v>
      </c>
      <c r="B28" s="20" t="s">
        <v>33</v>
      </c>
      <c r="C28" s="34">
        <v>21153684</v>
      </c>
      <c r="D28" s="34">
        <v>263378</v>
      </c>
      <c r="E28" s="34">
        <v>241090</v>
      </c>
      <c r="F28" s="34">
        <v>365667</v>
      </c>
      <c r="G28" s="34">
        <v>0</v>
      </c>
      <c r="H28" s="34">
        <v>989986</v>
      </c>
      <c r="I28" s="35">
        <f t="shared" si="0"/>
        <v>23013805</v>
      </c>
    </row>
    <row r="29" spans="1:9" x14ac:dyDescent="0.25">
      <c r="A29" s="19">
        <v>1028</v>
      </c>
      <c r="B29" s="20" t="s">
        <v>34</v>
      </c>
      <c r="C29" s="36">
        <v>23379621</v>
      </c>
      <c r="D29" s="36">
        <v>126961</v>
      </c>
      <c r="E29" s="36">
        <v>1150572</v>
      </c>
      <c r="F29" s="36">
        <v>178441</v>
      </c>
      <c r="G29" s="36">
        <v>0</v>
      </c>
      <c r="H29" s="36">
        <v>252786</v>
      </c>
      <c r="I29" s="37">
        <f t="shared" si="0"/>
        <v>25088381</v>
      </c>
    </row>
    <row r="30" spans="1:9" x14ac:dyDescent="0.25">
      <c r="A30" s="19">
        <v>1030</v>
      </c>
      <c r="B30" s="20" t="s">
        <v>35</v>
      </c>
      <c r="C30" s="34">
        <v>139345902</v>
      </c>
      <c r="D30" s="34">
        <v>1800814</v>
      </c>
      <c r="E30" s="34">
        <v>4802862</v>
      </c>
      <c r="F30" s="34">
        <v>17675239</v>
      </c>
      <c r="G30" s="34">
        <v>5000</v>
      </c>
      <c r="H30" s="34">
        <v>2121741</v>
      </c>
      <c r="I30" s="35">
        <f t="shared" si="0"/>
        <v>165751558</v>
      </c>
    </row>
    <row r="31" spans="1:9" x14ac:dyDescent="0.25">
      <c r="A31" s="19">
        <v>1031</v>
      </c>
      <c r="B31" s="20" t="s">
        <v>36</v>
      </c>
      <c r="C31" s="36">
        <v>13151</v>
      </c>
      <c r="D31" s="36">
        <v>0</v>
      </c>
      <c r="E31" s="36">
        <v>1513</v>
      </c>
      <c r="F31" s="36">
        <v>0</v>
      </c>
      <c r="G31" s="36">
        <v>0</v>
      </c>
      <c r="H31" s="36">
        <v>1440</v>
      </c>
      <c r="I31" s="37">
        <f t="shared" si="0"/>
        <v>16104</v>
      </c>
    </row>
    <row r="32" spans="1:9" x14ac:dyDescent="0.25">
      <c r="A32" s="19">
        <v>1033</v>
      </c>
      <c r="B32" s="20" t="s">
        <v>37</v>
      </c>
      <c r="C32" s="34">
        <v>299037</v>
      </c>
      <c r="D32" s="34">
        <v>6389</v>
      </c>
      <c r="E32" s="34">
        <v>18219</v>
      </c>
      <c r="F32" s="34">
        <v>22493</v>
      </c>
      <c r="G32" s="34">
        <v>7500</v>
      </c>
      <c r="H32" s="34">
        <v>339930</v>
      </c>
      <c r="I32" s="35">
        <f t="shared" si="0"/>
        <v>693568</v>
      </c>
    </row>
    <row r="33" spans="1:9" x14ac:dyDescent="0.25">
      <c r="A33" s="19">
        <v>1034</v>
      </c>
      <c r="B33" s="20" t="s">
        <v>38</v>
      </c>
      <c r="C33" s="36">
        <v>273087</v>
      </c>
      <c r="D33" s="36">
        <v>1363</v>
      </c>
      <c r="E33" s="36">
        <v>4502</v>
      </c>
      <c r="F33" s="36">
        <v>0</v>
      </c>
      <c r="G33" s="36">
        <v>0</v>
      </c>
      <c r="H33" s="36">
        <v>26654</v>
      </c>
      <c r="I33" s="37">
        <f t="shared" si="0"/>
        <v>305606</v>
      </c>
    </row>
    <row r="34" spans="1:9" x14ac:dyDescent="0.25">
      <c r="A34" s="19">
        <v>1037</v>
      </c>
      <c r="B34" s="20" t="s">
        <v>39</v>
      </c>
      <c r="C34" s="34">
        <v>4461240</v>
      </c>
      <c r="D34" s="34">
        <v>25314</v>
      </c>
      <c r="E34" s="34">
        <v>95246</v>
      </c>
      <c r="F34" s="34">
        <v>126677</v>
      </c>
      <c r="G34" s="34">
        <v>0</v>
      </c>
      <c r="H34" s="34">
        <v>134160</v>
      </c>
      <c r="I34" s="35">
        <f t="shared" si="0"/>
        <v>4842637</v>
      </c>
    </row>
    <row r="35" spans="1:9" x14ac:dyDescent="0.25">
      <c r="A35" s="19">
        <v>1038</v>
      </c>
      <c r="B35" s="20" t="s">
        <v>40</v>
      </c>
      <c r="C35" s="36">
        <v>17889698</v>
      </c>
      <c r="D35" s="36">
        <v>0</v>
      </c>
      <c r="E35" s="36">
        <v>160811</v>
      </c>
      <c r="F35" s="36">
        <v>0</v>
      </c>
      <c r="G35" s="36">
        <v>0</v>
      </c>
      <c r="H35" s="36">
        <v>307402</v>
      </c>
      <c r="I35" s="37">
        <f t="shared" si="0"/>
        <v>18357911</v>
      </c>
    </row>
    <row r="36" spans="1:9" x14ac:dyDescent="0.25">
      <c r="A36" s="19">
        <v>1039</v>
      </c>
      <c r="B36" s="20" t="s">
        <v>41</v>
      </c>
      <c r="C36" s="34">
        <v>2745308</v>
      </c>
      <c r="D36" s="34">
        <v>389912</v>
      </c>
      <c r="E36" s="34">
        <v>34173</v>
      </c>
      <c r="F36" s="34">
        <v>0</v>
      </c>
      <c r="G36" s="34">
        <v>2500</v>
      </c>
      <c r="H36" s="34">
        <v>475809</v>
      </c>
      <c r="I36" s="35">
        <f t="shared" si="0"/>
        <v>3647702</v>
      </c>
    </row>
    <row r="37" spans="1:9" x14ac:dyDescent="0.25">
      <c r="A37" s="19">
        <v>1040</v>
      </c>
      <c r="B37" s="20" t="s">
        <v>42</v>
      </c>
      <c r="C37" s="36">
        <v>62739100</v>
      </c>
      <c r="D37" s="36">
        <v>4012491</v>
      </c>
      <c r="E37" s="36">
        <v>1698472</v>
      </c>
      <c r="F37" s="36">
        <v>431557</v>
      </c>
      <c r="G37" s="36">
        <v>2500</v>
      </c>
      <c r="H37" s="36">
        <v>3184443</v>
      </c>
      <c r="I37" s="37">
        <f t="shared" si="0"/>
        <v>72068563</v>
      </c>
    </row>
    <row r="38" spans="1:9" x14ac:dyDescent="0.25">
      <c r="A38" s="19">
        <v>1042</v>
      </c>
      <c r="B38" s="20" t="s">
        <v>43</v>
      </c>
      <c r="C38" s="34">
        <v>34613159</v>
      </c>
      <c r="D38" s="34">
        <v>0</v>
      </c>
      <c r="E38" s="34">
        <v>378</v>
      </c>
      <c r="F38" s="34">
        <v>3489288</v>
      </c>
      <c r="G38" s="34">
        <v>0</v>
      </c>
      <c r="H38" s="34">
        <v>731</v>
      </c>
      <c r="I38" s="35">
        <f t="shared" si="0"/>
        <v>38103556</v>
      </c>
    </row>
    <row r="39" spans="1:9" x14ac:dyDescent="0.25">
      <c r="A39" s="19">
        <v>1043</v>
      </c>
      <c r="B39" s="20" t="s">
        <v>44</v>
      </c>
      <c r="C39" s="36">
        <v>243799611</v>
      </c>
      <c r="D39" s="36">
        <v>32411320</v>
      </c>
      <c r="E39" s="36">
        <v>7225493</v>
      </c>
      <c r="F39" s="36">
        <v>1920581</v>
      </c>
      <c r="G39" s="36">
        <v>0</v>
      </c>
      <c r="H39" s="36">
        <v>914905</v>
      </c>
      <c r="I39" s="37">
        <f t="shared" si="0"/>
        <v>286271910</v>
      </c>
    </row>
    <row r="40" spans="1:9" x14ac:dyDescent="0.25">
      <c r="A40" s="19">
        <v>1044</v>
      </c>
      <c r="B40" s="20" t="s">
        <v>45</v>
      </c>
      <c r="C40" s="34">
        <v>4038668</v>
      </c>
      <c r="D40" s="34">
        <v>269448</v>
      </c>
      <c r="E40" s="34">
        <v>112350</v>
      </c>
      <c r="F40" s="34">
        <v>0</v>
      </c>
      <c r="G40" s="34">
        <v>2500</v>
      </c>
      <c r="H40" s="34">
        <v>455512</v>
      </c>
      <c r="I40" s="35">
        <f t="shared" si="0"/>
        <v>4878478</v>
      </c>
    </row>
    <row r="41" spans="1:9" x14ac:dyDescent="0.25">
      <c r="A41" s="19">
        <v>1046</v>
      </c>
      <c r="B41" s="20" t="s">
        <v>46</v>
      </c>
      <c r="C41" s="36">
        <v>446830</v>
      </c>
      <c r="D41" s="36">
        <v>15390</v>
      </c>
      <c r="E41" s="36">
        <v>9081</v>
      </c>
      <c r="F41" s="36">
        <v>0</v>
      </c>
      <c r="G41" s="36">
        <v>35000</v>
      </c>
      <c r="H41" s="36">
        <v>2404357</v>
      </c>
      <c r="I41" s="37">
        <f t="shared" si="0"/>
        <v>2910658</v>
      </c>
    </row>
    <row r="42" spans="1:9" x14ac:dyDescent="0.25">
      <c r="A42" s="19">
        <v>1047</v>
      </c>
      <c r="B42" s="20" t="s">
        <v>47</v>
      </c>
      <c r="C42" s="34">
        <v>226857958</v>
      </c>
      <c r="D42" s="34">
        <v>29801987</v>
      </c>
      <c r="E42" s="34">
        <v>11300899</v>
      </c>
      <c r="F42" s="34">
        <v>19897</v>
      </c>
      <c r="G42" s="34">
        <v>5000</v>
      </c>
      <c r="H42" s="34">
        <v>1321608</v>
      </c>
      <c r="I42" s="35">
        <f t="shared" si="0"/>
        <v>269307349</v>
      </c>
    </row>
    <row r="43" spans="1:9" x14ac:dyDescent="0.25">
      <c r="A43" s="19">
        <v>1048</v>
      </c>
      <c r="B43" s="20" t="s">
        <v>48</v>
      </c>
      <c r="C43" s="36">
        <v>48240382</v>
      </c>
      <c r="D43" s="36">
        <v>3187388</v>
      </c>
      <c r="E43" s="36">
        <v>2280676</v>
      </c>
      <c r="F43" s="36">
        <v>1090448</v>
      </c>
      <c r="G43" s="36">
        <v>0</v>
      </c>
      <c r="H43" s="36">
        <v>909036</v>
      </c>
      <c r="I43" s="37">
        <f t="shared" si="0"/>
        <v>55707930</v>
      </c>
    </row>
    <row r="44" spans="1:9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17980</v>
      </c>
      <c r="I44" s="35">
        <f t="shared" si="0"/>
        <v>18056</v>
      </c>
    </row>
    <row r="45" spans="1:9" x14ac:dyDescent="0.25">
      <c r="A45" s="19">
        <v>1052</v>
      </c>
      <c r="B45" s="20" t="s">
        <v>50</v>
      </c>
      <c r="C45" s="36">
        <v>17753466</v>
      </c>
      <c r="D45" s="36">
        <v>798638</v>
      </c>
      <c r="E45" s="36">
        <v>810251</v>
      </c>
      <c r="F45" s="36">
        <v>0</v>
      </c>
      <c r="G45" s="36">
        <v>0</v>
      </c>
      <c r="H45" s="36">
        <v>500311</v>
      </c>
      <c r="I45" s="37">
        <f t="shared" si="0"/>
        <v>19862666</v>
      </c>
    </row>
    <row r="46" spans="1:9" x14ac:dyDescent="0.25">
      <c r="A46" s="19">
        <v>1054</v>
      </c>
      <c r="B46" s="20" t="s">
        <v>51</v>
      </c>
      <c r="C46" s="34">
        <v>25988467</v>
      </c>
      <c r="D46" s="34">
        <v>7525203</v>
      </c>
      <c r="E46" s="34">
        <v>1212647</v>
      </c>
      <c r="F46" s="34">
        <v>237765</v>
      </c>
      <c r="G46" s="34">
        <v>7501</v>
      </c>
      <c r="H46" s="34">
        <v>785286</v>
      </c>
      <c r="I46" s="35">
        <f t="shared" si="0"/>
        <v>35756869</v>
      </c>
    </row>
    <row r="47" spans="1:9" x14ac:dyDescent="0.25">
      <c r="A47" s="19">
        <v>1055</v>
      </c>
      <c r="B47" s="20" t="s">
        <v>52</v>
      </c>
      <c r="C47" s="36">
        <v>71791689</v>
      </c>
      <c r="D47" s="36">
        <v>735350</v>
      </c>
      <c r="E47" s="36">
        <v>689117</v>
      </c>
      <c r="F47" s="36">
        <v>100742</v>
      </c>
      <c r="G47" s="36">
        <v>0</v>
      </c>
      <c r="H47" s="36">
        <v>255367</v>
      </c>
      <c r="I47" s="37">
        <f t="shared" si="0"/>
        <v>73572265</v>
      </c>
    </row>
    <row r="48" spans="1:9" x14ac:dyDescent="0.25">
      <c r="A48" s="19">
        <v>1057</v>
      </c>
      <c r="B48" s="20" t="s">
        <v>53</v>
      </c>
      <c r="C48" s="34">
        <v>1423127</v>
      </c>
      <c r="D48" s="34">
        <v>173194</v>
      </c>
      <c r="E48" s="34">
        <v>98527</v>
      </c>
      <c r="F48" s="34">
        <v>0</v>
      </c>
      <c r="G48" s="34">
        <v>5000</v>
      </c>
      <c r="H48" s="34">
        <v>667869</v>
      </c>
      <c r="I48" s="35">
        <f t="shared" si="0"/>
        <v>2367717</v>
      </c>
    </row>
    <row r="49" spans="1:9" x14ac:dyDescent="0.25">
      <c r="A49" s="19">
        <v>1058</v>
      </c>
      <c r="B49" s="20" t="s">
        <v>54</v>
      </c>
      <c r="C49" s="36">
        <v>14620728</v>
      </c>
      <c r="D49" s="36">
        <v>601365</v>
      </c>
      <c r="E49" s="36">
        <v>465509</v>
      </c>
      <c r="F49" s="36">
        <v>0</v>
      </c>
      <c r="G49" s="36">
        <v>142506</v>
      </c>
      <c r="H49" s="36">
        <v>1023054</v>
      </c>
      <c r="I49" s="37">
        <f t="shared" si="0"/>
        <v>16853162</v>
      </c>
    </row>
    <row r="50" spans="1:9" x14ac:dyDescent="0.25">
      <c r="A50" s="19">
        <v>1062</v>
      </c>
      <c r="B50" s="20" t="s">
        <v>55</v>
      </c>
      <c r="C50" s="34">
        <v>65784107</v>
      </c>
      <c r="D50" s="34">
        <v>286446</v>
      </c>
      <c r="E50" s="34">
        <v>2004593</v>
      </c>
      <c r="F50" s="34">
        <v>82326</v>
      </c>
      <c r="G50" s="34">
        <v>0</v>
      </c>
      <c r="H50" s="34">
        <v>411438</v>
      </c>
      <c r="I50" s="35">
        <f t="shared" si="0"/>
        <v>68568910</v>
      </c>
    </row>
    <row r="51" spans="1:9" x14ac:dyDescent="0.25">
      <c r="A51" s="19">
        <v>1065</v>
      </c>
      <c r="B51" s="20" t="s">
        <v>56</v>
      </c>
      <c r="C51" s="36">
        <v>261702175</v>
      </c>
      <c r="D51" s="36">
        <v>4911511</v>
      </c>
      <c r="E51" s="36">
        <v>2036187</v>
      </c>
      <c r="F51" s="36">
        <v>1497140</v>
      </c>
      <c r="G51" s="36">
        <v>0</v>
      </c>
      <c r="H51" s="36">
        <v>773904</v>
      </c>
      <c r="I51" s="37">
        <f t="shared" si="0"/>
        <v>270920917</v>
      </c>
    </row>
    <row r="52" spans="1:9" x14ac:dyDescent="0.25">
      <c r="A52" s="19">
        <v>1066</v>
      </c>
      <c r="B52" s="20" t="s">
        <v>57</v>
      </c>
      <c r="C52" s="34">
        <v>125897547</v>
      </c>
      <c r="D52" s="34">
        <v>2242040</v>
      </c>
      <c r="E52" s="34">
        <v>3095263</v>
      </c>
      <c r="F52" s="34">
        <v>0</v>
      </c>
      <c r="G52" s="34">
        <v>2500</v>
      </c>
      <c r="H52" s="34">
        <v>1289825</v>
      </c>
      <c r="I52" s="35">
        <f t="shared" si="0"/>
        <v>132527175</v>
      </c>
    </row>
    <row r="53" spans="1:9" x14ac:dyDescent="0.25">
      <c r="A53" s="19">
        <v>1067</v>
      </c>
      <c r="B53" s="20" t="s">
        <v>58</v>
      </c>
      <c r="C53" s="36">
        <v>618026</v>
      </c>
      <c r="D53" s="36">
        <v>18477</v>
      </c>
      <c r="E53" s="36">
        <v>856</v>
      </c>
      <c r="F53" s="36">
        <v>0</v>
      </c>
      <c r="G53" s="36">
        <v>0</v>
      </c>
      <c r="H53" s="36">
        <v>56460</v>
      </c>
      <c r="I53" s="37">
        <f t="shared" si="0"/>
        <v>693819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8506</v>
      </c>
      <c r="I54" s="35">
        <f t="shared" si="0"/>
        <v>8506</v>
      </c>
    </row>
    <row r="55" spans="1:9" x14ac:dyDescent="0.25">
      <c r="A55" s="19">
        <v>1069</v>
      </c>
      <c r="B55" s="20" t="s">
        <v>60</v>
      </c>
      <c r="C55" s="36">
        <v>4649063</v>
      </c>
      <c r="D55" s="36">
        <v>18958</v>
      </c>
      <c r="E55" s="36">
        <v>146465</v>
      </c>
      <c r="F55" s="36">
        <v>30917</v>
      </c>
      <c r="G55" s="36">
        <v>0</v>
      </c>
      <c r="H55" s="36">
        <v>48450</v>
      </c>
      <c r="I55" s="37">
        <f t="shared" si="0"/>
        <v>4893853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2770163492</v>
      </c>
      <c r="D57" s="24">
        <f t="shared" si="1"/>
        <v>274958254</v>
      </c>
      <c r="E57" s="24">
        <f t="shared" si="1"/>
        <v>85097163</v>
      </c>
      <c r="F57" s="24">
        <f t="shared" si="1"/>
        <v>61658091</v>
      </c>
      <c r="G57" s="24">
        <f t="shared" si="1"/>
        <v>242507</v>
      </c>
      <c r="H57" s="24">
        <f t="shared" si="1"/>
        <v>34087622</v>
      </c>
      <c r="I57" s="24">
        <f t="shared" si="1"/>
        <v>3226207129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5000</v>
      </c>
      <c r="I7" s="33">
        <f>SUM(C7:H7)</f>
        <v>5000</v>
      </c>
    </row>
    <row r="8" spans="1:9" x14ac:dyDescent="0.25">
      <c r="A8" s="19">
        <v>1002</v>
      </c>
      <c r="B8" s="20" t="s">
        <v>13</v>
      </c>
      <c r="C8" s="34">
        <v>2239935</v>
      </c>
      <c r="D8" s="34">
        <v>56158</v>
      </c>
      <c r="E8" s="34">
        <v>38123</v>
      </c>
      <c r="F8" s="34">
        <v>0</v>
      </c>
      <c r="G8" s="34">
        <v>0</v>
      </c>
      <c r="H8" s="34">
        <v>193273</v>
      </c>
      <c r="I8" s="35">
        <f t="shared" ref="I8:I56" si="0">SUM(C8:H8)</f>
        <v>2527489</v>
      </c>
    </row>
    <row r="9" spans="1:9" x14ac:dyDescent="0.25">
      <c r="A9" s="19">
        <v>1005</v>
      </c>
      <c r="B9" s="20" t="s">
        <v>14</v>
      </c>
      <c r="C9" s="36">
        <v>67119</v>
      </c>
      <c r="D9" s="36">
        <v>2972</v>
      </c>
      <c r="E9" s="36">
        <v>32556</v>
      </c>
      <c r="F9" s="36">
        <v>117069</v>
      </c>
      <c r="G9" s="36">
        <v>0</v>
      </c>
      <c r="H9" s="36">
        <v>9330</v>
      </c>
      <c r="I9" s="37">
        <f t="shared" si="0"/>
        <v>229046</v>
      </c>
    </row>
    <row r="10" spans="1:9" x14ac:dyDescent="0.25">
      <c r="A10" s="19">
        <v>1006</v>
      </c>
      <c r="B10" s="20" t="s">
        <v>15</v>
      </c>
      <c r="C10" s="34">
        <v>4082</v>
      </c>
      <c r="D10" s="34">
        <v>0</v>
      </c>
      <c r="E10" s="34">
        <v>1136</v>
      </c>
      <c r="F10" s="34">
        <v>0</v>
      </c>
      <c r="G10" s="34">
        <v>0</v>
      </c>
      <c r="H10" s="34">
        <v>720</v>
      </c>
      <c r="I10" s="35">
        <f t="shared" si="0"/>
        <v>5938</v>
      </c>
    </row>
    <row r="11" spans="1:9" x14ac:dyDescent="0.25">
      <c r="A11" s="19">
        <v>1007</v>
      </c>
      <c r="B11" s="20" t="s">
        <v>16</v>
      </c>
      <c r="C11" s="36">
        <v>63890684</v>
      </c>
      <c r="D11" s="36">
        <v>3407754</v>
      </c>
      <c r="E11" s="36">
        <v>2320126</v>
      </c>
      <c r="F11" s="36">
        <v>2815042</v>
      </c>
      <c r="G11" s="36">
        <v>2500</v>
      </c>
      <c r="H11" s="36">
        <v>1435116</v>
      </c>
      <c r="I11" s="37">
        <f t="shared" si="0"/>
        <v>73871222</v>
      </c>
    </row>
    <row r="12" spans="1:9" x14ac:dyDescent="0.25">
      <c r="A12" s="19">
        <v>1008</v>
      </c>
      <c r="B12" s="20" t="s">
        <v>17</v>
      </c>
      <c r="C12" s="34">
        <v>61251485</v>
      </c>
      <c r="D12" s="34">
        <v>0</v>
      </c>
      <c r="E12" s="34">
        <v>1828683</v>
      </c>
      <c r="F12" s="34">
        <v>0</v>
      </c>
      <c r="G12" s="34">
        <v>0</v>
      </c>
      <c r="H12" s="34">
        <v>971</v>
      </c>
      <c r="I12" s="35">
        <f t="shared" si="0"/>
        <v>63081139</v>
      </c>
    </row>
    <row r="13" spans="1:9" x14ac:dyDescent="0.25">
      <c r="A13" s="19">
        <v>1010</v>
      </c>
      <c r="B13" s="20" t="s">
        <v>18</v>
      </c>
      <c r="C13" s="36">
        <v>7325168</v>
      </c>
      <c r="D13" s="36">
        <v>816397</v>
      </c>
      <c r="E13" s="36">
        <v>447435</v>
      </c>
      <c r="F13" s="36">
        <v>1196168</v>
      </c>
      <c r="G13" s="36">
        <v>0</v>
      </c>
      <c r="H13" s="36">
        <v>225013</v>
      </c>
      <c r="I13" s="37">
        <f t="shared" si="0"/>
        <v>10010181</v>
      </c>
    </row>
    <row r="14" spans="1:9" x14ac:dyDescent="0.25">
      <c r="A14" s="19">
        <v>1011</v>
      </c>
      <c r="B14" s="20" t="s">
        <v>19</v>
      </c>
      <c r="C14" s="34">
        <v>10837524</v>
      </c>
      <c r="D14" s="34">
        <v>2915443</v>
      </c>
      <c r="E14" s="34">
        <v>861187</v>
      </c>
      <c r="F14" s="34">
        <v>0</v>
      </c>
      <c r="G14" s="34">
        <v>0</v>
      </c>
      <c r="H14" s="34">
        <v>366803</v>
      </c>
      <c r="I14" s="35">
        <f t="shared" si="0"/>
        <v>14980957</v>
      </c>
    </row>
    <row r="15" spans="1:9" x14ac:dyDescent="0.25">
      <c r="A15" s="19">
        <v>1012</v>
      </c>
      <c r="B15" s="20" t="s">
        <v>20</v>
      </c>
      <c r="C15" s="36">
        <v>1548539</v>
      </c>
      <c r="D15" s="36">
        <v>157763</v>
      </c>
      <c r="E15" s="36">
        <v>81641</v>
      </c>
      <c r="F15" s="36">
        <v>0</v>
      </c>
      <c r="G15" s="36">
        <v>5000</v>
      </c>
      <c r="H15" s="36">
        <v>372276</v>
      </c>
      <c r="I15" s="37">
        <f t="shared" si="0"/>
        <v>2165219</v>
      </c>
    </row>
    <row r="16" spans="1:9" x14ac:dyDescent="0.25">
      <c r="A16" s="19">
        <v>1013</v>
      </c>
      <c r="B16" s="20" t="s">
        <v>21</v>
      </c>
      <c r="C16" s="34">
        <v>110816197</v>
      </c>
      <c r="D16" s="34">
        <v>62901321</v>
      </c>
      <c r="E16" s="34">
        <v>4809467</v>
      </c>
      <c r="F16" s="34">
        <v>0</v>
      </c>
      <c r="G16" s="34">
        <v>0</v>
      </c>
      <c r="H16" s="34">
        <v>2387100</v>
      </c>
      <c r="I16" s="35">
        <f t="shared" si="0"/>
        <v>180914085</v>
      </c>
    </row>
    <row r="17" spans="1:9" x14ac:dyDescent="0.25">
      <c r="A17" s="19">
        <v>1014</v>
      </c>
      <c r="B17" s="20" t="s">
        <v>22</v>
      </c>
      <c r="C17" s="36">
        <v>59589</v>
      </c>
      <c r="D17" s="36">
        <v>17237</v>
      </c>
      <c r="E17" s="36">
        <v>4649</v>
      </c>
      <c r="F17" s="36">
        <v>0</v>
      </c>
      <c r="G17" s="36">
        <v>2500</v>
      </c>
      <c r="H17" s="36">
        <v>57072</v>
      </c>
      <c r="I17" s="37">
        <f t="shared" si="0"/>
        <v>141047</v>
      </c>
    </row>
    <row r="18" spans="1:9" x14ac:dyDescent="0.25">
      <c r="A18" s="19">
        <v>1016</v>
      </c>
      <c r="B18" s="20" t="s">
        <v>23</v>
      </c>
      <c r="C18" s="34">
        <v>272128869</v>
      </c>
      <c r="D18" s="34">
        <v>64012247</v>
      </c>
      <c r="E18" s="34">
        <v>13816421</v>
      </c>
      <c r="F18" s="34">
        <v>572415</v>
      </c>
      <c r="G18" s="34">
        <v>0</v>
      </c>
      <c r="H18" s="34">
        <v>637673</v>
      </c>
      <c r="I18" s="35">
        <f t="shared" si="0"/>
        <v>351167625</v>
      </c>
    </row>
    <row r="19" spans="1:9" x14ac:dyDescent="0.25">
      <c r="A19" s="19">
        <v>1017</v>
      </c>
      <c r="B19" s="20" t="s">
        <v>24</v>
      </c>
      <c r="C19" s="36">
        <v>91706223</v>
      </c>
      <c r="D19" s="36">
        <v>1419345</v>
      </c>
      <c r="E19" s="36">
        <v>2538101</v>
      </c>
      <c r="F19" s="36">
        <v>204724</v>
      </c>
      <c r="G19" s="36">
        <v>2500</v>
      </c>
      <c r="H19" s="36">
        <v>1327016</v>
      </c>
      <c r="I19" s="37">
        <f t="shared" si="0"/>
        <v>97197909</v>
      </c>
    </row>
    <row r="20" spans="1:9" x14ac:dyDescent="0.25">
      <c r="A20" s="19">
        <v>1018</v>
      </c>
      <c r="B20" s="20" t="s">
        <v>25</v>
      </c>
      <c r="C20" s="34">
        <v>99730491</v>
      </c>
      <c r="D20" s="34">
        <v>1290775</v>
      </c>
      <c r="E20" s="34">
        <v>3205383</v>
      </c>
      <c r="F20" s="34">
        <v>10528672</v>
      </c>
      <c r="G20" s="34">
        <v>0</v>
      </c>
      <c r="H20" s="34">
        <v>243416</v>
      </c>
      <c r="I20" s="35">
        <f t="shared" si="0"/>
        <v>114998737</v>
      </c>
    </row>
    <row r="21" spans="1:9" x14ac:dyDescent="0.25">
      <c r="A21" s="19">
        <v>1019</v>
      </c>
      <c r="B21" s="20" t="s">
        <v>26</v>
      </c>
      <c r="C21" s="36">
        <v>34403191</v>
      </c>
      <c r="D21" s="36">
        <v>1286759</v>
      </c>
      <c r="E21" s="36">
        <v>786604</v>
      </c>
      <c r="F21" s="36">
        <v>642110</v>
      </c>
      <c r="G21" s="36">
        <v>0</v>
      </c>
      <c r="H21" s="36">
        <v>705618</v>
      </c>
      <c r="I21" s="37">
        <f t="shared" si="0"/>
        <v>37824282</v>
      </c>
    </row>
    <row r="22" spans="1:9" x14ac:dyDescent="0.25">
      <c r="A22" s="19">
        <v>1020</v>
      </c>
      <c r="B22" s="20" t="s">
        <v>27</v>
      </c>
      <c r="C22" s="34">
        <v>51266313</v>
      </c>
      <c r="D22" s="34">
        <v>18032912</v>
      </c>
      <c r="E22" s="34">
        <v>1531522</v>
      </c>
      <c r="F22" s="34">
        <v>34813563</v>
      </c>
      <c r="G22" s="34">
        <v>0</v>
      </c>
      <c r="H22" s="34">
        <v>296814</v>
      </c>
      <c r="I22" s="35">
        <f t="shared" si="0"/>
        <v>105941124</v>
      </c>
    </row>
    <row r="23" spans="1:9" x14ac:dyDescent="0.25">
      <c r="A23" s="19">
        <v>1022</v>
      </c>
      <c r="B23" s="20" t="s">
        <v>28</v>
      </c>
      <c r="C23" s="36">
        <v>1230783</v>
      </c>
      <c r="D23" s="36">
        <v>22545</v>
      </c>
      <c r="E23" s="36">
        <v>40539</v>
      </c>
      <c r="F23" s="36">
        <v>0</v>
      </c>
      <c r="G23" s="36">
        <v>0</v>
      </c>
      <c r="H23" s="36">
        <v>7780</v>
      </c>
      <c r="I23" s="37">
        <f t="shared" si="0"/>
        <v>1301647</v>
      </c>
    </row>
    <row r="24" spans="1:9" x14ac:dyDescent="0.25">
      <c r="A24" s="19">
        <v>1023</v>
      </c>
      <c r="B24" s="20" t="s">
        <v>29</v>
      </c>
      <c r="C24" s="34">
        <v>22054734</v>
      </c>
      <c r="D24" s="34">
        <v>1021322</v>
      </c>
      <c r="E24" s="34">
        <v>531404</v>
      </c>
      <c r="F24" s="34">
        <v>187958</v>
      </c>
      <c r="G24" s="34">
        <v>2500</v>
      </c>
      <c r="H24" s="34">
        <v>970287</v>
      </c>
      <c r="I24" s="35">
        <f t="shared" si="0"/>
        <v>24768205</v>
      </c>
    </row>
    <row r="25" spans="1:9" x14ac:dyDescent="0.25">
      <c r="A25" s="19">
        <v>1024</v>
      </c>
      <c r="B25" s="20" t="s">
        <v>30</v>
      </c>
      <c r="C25" s="36">
        <v>549016011</v>
      </c>
      <c r="D25" s="36">
        <v>38300745</v>
      </c>
      <c r="E25" s="36">
        <v>10872722</v>
      </c>
      <c r="F25" s="36">
        <v>12938577</v>
      </c>
      <c r="G25" s="36">
        <v>5000</v>
      </c>
      <c r="H25" s="36">
        <v>3968073</v>
      </c>
      <c r="I25" s="37">
        <f t="shared" si="0"/>
        <v>615101128</v>
      </c>
    </row>
    <row r="26" spans="1:9" x14ac:dyDescent="0.25">
      <c r="A26" s="19">
        <v>1025</v>
      </c>
      <c r="B26" s="20" t="s">
        <v>31</v>
      </c>
      <c r="C26" s="34">
        <v>626856</v>
      </c>
      <c r="D26" s="34">
        <v>4406</v>
      </c>
      <c r="E26" s="34">
        <v>9697</v>
      </c>
      <c r="F26" s="34">
        <v>0</v>
      </c>
      <c r="G26" s="34">
        <v>0</v>
      </c>
      <c r="H26" s="34">
        <v>83465</v>
      </c>
      <c r="I26" s="35">
        <f t="shared" si="0"/>
        <v>724424</v>
      </c>
    </row>
    <row r="27" spans="1:9" x14ac:dyDescent="0.25">
      <c r="A27" s="19">
        <v>1026</v>
      </c>
      <c r="B27" s="20" t="s">
        <v>32</v>
      </c>
      <c r="C27" s="36">
        <v>579227</v>
      </c>
      <c r="D27" s="36">
        <v>33357</v>
      </c>
      <c r="E27" s="36">
        <v>6818</v>
      </c>
      <c r="F27" s="36">
        <v>0</v>
      </c>
      <c r="G27" s="36">
        <v>0</v>
      </c>
      <c r="H27" s="36">
        <v>51516</v>
      </c>
      <c r="I27" s="37">
        <f t="shared" si="0"/>
        <v>670918</v>
      </c>
    </row>
    <row r="28" spans="1:9" x14ac:dyDescent="0.25">
      <c r="A28" s="19">
        <v>1027</v>
      </c>
      <c r="B28" s="20" t="s">
        <v>33</v>
      </c>
      <c r="C28" s="34">
        <v>53588224</v>
      </c>
      <c r="D28" s="34">
        <v>614477</v>
      </c>
      <c r="E28" s="34">
        <v>567334</v>
      </c>
      <c r="F28" s="34">
        <v>547685</v>
      </c>
      <c r="G28" s="34">
        <v>5000</v>
      </c>
      <c r="H28" s="34">
        <v>676897</v>
      </c>
      <c r="I28" s="35">
        <f t="shared" si="0"/>
        <v>55999617</v>
      </c>
    </row>
    <row r="29" spans="1:9" x14ac:dyDescent="0.25">
      <c r="A29" s="19">
        <v>1028</v>
      </c>
      <c r="B29" s="20" t="s">
        <v>34</v>
      </c>
      <c r="C29" s="36">
        <v>3819758</v>
      </c>
      <c r="D29" s="36">
        <v>481411</v>
      </c>
      <c r="E29" s="36">
        <v>210510</v>
      </c>
      <c r="F29" s="36">
        <v>322225</v>
      </c>
      <c r="G29" s="36">
        <v>0</v>
      </c>
      <c r="H29" s="36">
        <v>41677</v>
      </c>
      <c r="I29" s="37">
        <f t="shared" si="0"/>
        <v>4875581</v>
      </c>
    </row>
    <row r="30" spans="1:9" x14ac:dyDescent="0.25">
      <c r="A30" s="19">
        <v>1030</v>
      </c>
      <c r="B30" s="20" t="s">
        <v>35</v>
      </c>
      <c r="C30" s="34">
        <v>51217107</v>
      </c>
      <c r="D30" s="34">
        <v>2143494</v>
      </c>
      <c r="E30" s="34">
        <v>1280835</v>
      </c>
      <c r="F30" s="34">
        <v>561154</v>
      </c>
      <c r="G30" s="34">
        <v>0</v>
      </c>
      <c r="H30" s="34">
        <v>1437129</v>
      </c>
      <c r="I30" s="35">
        <f t="shared" si="0"/>
        <v>56639719</v>
      </c>
    </row>
    <row r="31" spans="1:9" x14ac:dyDescent="0.25">
      <c r="A31" s="19">
        <v>1031</v>
      </c>
      <c r="B31" s="20" t="s">
        <v>36</v>
      </c>
      <c r="C31" s="36">
        <v>47753</v>
      </c>
      <c r="D31" s="36">
        <v>0</v>
      </c>
      <c r="E31" s="36">
        <v>756</v>
      </c>
      <c r="F31" s="36">
        <v>0</v>
      </c>
      <c r="G31" s="36">
        <v>0</v>
      </c>
      <c r="H31" s="36">
        <v>2640</v>
      </c>
      <c r="I31" s="37">
        <f t="shared" si="0"/>
        <v>51149</v>
      </c>
    </row>
    <row r="32" spans="1:9" x14ac:dyDescent="0.25">
      <c r="A32" s="19">
        <v>1033</v>
      </c>
      <c r="B32" s="20" t="s">
        <v>37</v>
      </c>
      <c r="C32" s="34">
        <v>1044122</v>
      </c>
      <c r="D32" s="34">
        <v>54417</v>
      </c>
      <c r="E32" s="34">
        <v>54377</v>
      </c>
      <c r="F32" s="34">
        <v>0</v>
      </c>
      <c r="G32" s="34">
        <v>2500</v>
      </c>
      <c r="H32" s="34">
        <v>185778</v>
      </c>
      <c r="I32" s="35">
        <f t="shared" si="0"/>
        <v>1341194</v>
      </c>
    </row>
    <row r="33" spans="1:9" x14ac:dyDescent="0.25">
      <c r="A33" s="19">
        <v>1034</v>
      </c>
      <c r="B33" s="20" t="s">
        <v>38</v>
      </c>
      <c r="C33" s="36">
        <v>252839</v>
      </c>
      <c r="D33" s="36">
        <v>4414</v>
      </c>
      <c r="E33" s="36">
        <v>3421</v>
      </c>
      <c r="F33" s="36">
        <v>0</v>
      </c>
      <c r="G33" s="36">
        <v>0</v>
      </c>
      <c r="H33" s="36">
        <v>29975</v>
      </c>
      <c r="I33" s="37">
        <f t="shared" si="0"/>
        <v>290649</v>
      </c>
    </row>
    <row r="34" spans="1:9" x14ac:dyDescent="0.25">
      <c r="A34" s="19">
        <v>1037</v>
      </c>
      <c r="B34" s="20" t="s">
        <v>39</v>
      </c>
      <c r="C34" s="34">
        <v>1310128</v>
      </c>
      <c r="D34" s="34">
        <v>1463</v>
      </c>
      <c r="E34" s="34">
        <v>15498</v>
      </c>
      <c r="F34" s="34">
        <v>0</v>
      </c>
      <c r="G34" s="34">
        <v>0</v>
      </c>
      <c r="H34" s="34">
        <v>42371</v>
      </c>
      <c r="I34" s="35">
        <f t="shared" si="0"/>
        <v>1369460</v>
      </c>
    </row>
    <row r="35" spans="1:9" x14ac:dyDescent="0.25">
      <c r="A35" s="19">
        <v>1038</v>
      </c>
      <c r="B35" s="20" t="s">
        <v>40</v>
      </c>
      <c r="C35" s="36">
        <v>2879884</v>
      </c>
      <c r="D35" s="36">
        <v>0</v>
      </c>
      <c r="E35" s="36">
        <v>54920</v>
      </c>
      <c r="F35" s="36">
        <v>0</v>
      </c>
      <c r="G35" s="36">
        <v>0</v>
      </c>
      <c r="H35" s="36">
        <v>199662</v>
      </c>
      <c r="I35" s="37">
        <f t="shared" si="0"/>
        <v>3134466</v>
      </c>
    </row>
    <row r="36" spans="1:9" x14ac:dyDescent="0.25">
      <c r="A36" s="19">
        <v>1039</v>
      </c>
      <c r="B36" s="20" t="s">
        <v>41</v>
      </c>
      <c r="C36" s="34">
        <v>2395868</v>
      </c>
      <c r="D36" s="34">
        <v>20002</v>
      </c>
      <c r="E36" s="34">
        <v>24135</v>
      </c>
      <c r="F36" s="34">
        <v>0</v>
      </c>
      <c r="G36" s="34">
        <v>0</v>
      </c>
      <c r="H36" s="34">
        <v>303715</v>
      </c>
      <c r="I36" s="35">
        <f t="shared" si="0"/>
        <v>2743720</v>
      </c>
    </row>
    <row r="37" spans="1:9" x14ac:dyDescent="0.25">
      <c r="A37" s="19">
        <v>1040</v>
      </c>
      <c r="B37" s="20" t="s">
        <v>42</v>
      </c>
      <c r="C37" s="36">
        <v>66547216</v>
      </c>
      <c r="D37" s="36">
        <v>4325847</v>
      </c>
      <c r="E37" s="36">
        <v>2013719</v>
      </c>
      <c r="F37" s="36">
        <v>894959</v>
      </c>
      <c r="G37" s="36">
        <v>5000</v>
      </c>
      <c r="H37" s="36">
        <v>2251166</v>
      </c>
      <c r="I37" s="37">
        <f t="shared" si="0"/>
        <v>76037907</v>
      </c>
    </row>
    <row r="38" spans="1:9" x14ac:dyDescent="0.25">
      <c r="A38" s="19">
        <v>1042</v>
      </c>
      <c r="B38" s="20" t="s">
        <v>43</v>
      </c>
      <c r="C38" s="34">
        <v>64186133</v>
      </c>
      <c r="D38" s="34">
        <v>0</v>
      </c>
      <c r="E38" s="34">
        <v>1495837</v>
      </c>
      <c r="F38" s="34">
        <v>12892375</v>
      </c>
      <c r="G38" s="34">
        <v>0</v>
      </c>
      <c r="H38" s="34">
        <v>7131</v>
      </c>
      <c r="I38" s="35">
        <f t="shared" si="0"/>
        <v>78581476</v>
      </c>
    </row>
    <row r="39" spans="1:9" x14ac:dyDescent="0.25">
      <c r="A39" s="19">
        <v>1043</v>
      </c>
      <c r="B39" s="20" t="s">
        <v>44</v>
      </c>
      <c r="C39" s="36">
        <v>332805450</v>
      </c>
      <c r="D39" s="36">
        <v>35258665</v>
      </c>
      <c r="E39" s="36">
        <v>10582910</v>
      </c>
      <c r="F39" s="36">
        <v>9938306</v>
      </c>
      <c r="G39" s="36">
        <v>0</v>
      </c>
      <c r="H39" s="36">
        <v>4225330</v>
      </c>
      <c r="I39" s="37">
        <f t="shared" si="0"/>
        <v>392810661</v>
      </c>
    </row>
    <row r="40" spans="1:9" x14ac:dyDescent="0.25">
      <c r="A40" s="19">
        <v>1044</v>
      </c>
      <c r="B40" s="20" t="s">
        <v>45</v>
      </c>
      <c r="C40" s="34">
        <v>855718</v>
      </c>
      <c r="D40" s="34">
        <v>42634</v>
      </c>
      <c r="E40" s="34">
        <v>136268</v>
      </c>
      <c r="F40" s="34">
        <v>0</v>
      </c>
      <c r="G40" s="34">
        <v>0</v>
      </c>
      <c r="H40" s="34">
        <v>401946</v>
      </c>
      <c r="I40" s="35">
        <f t="shared" si="0"/>
        <v>1436566</v>
      </c>
    </row>
    <row r="41" spans="1:9" x14ac:dyDescent="0.25">
      <c r="A41" s="19">
        <v>1046</v>
      </c>
      <c r="B41" s="20" t="s">
        <v>46</v>
      </c>
      <c r="C41" s="36">
        <v>1213596</v>
      </c>
      <c r="D41" s="36">
        <v>3072</v>
      </c>
      <c r="E41" s="36">
        <v>72127</v>
      </c>
      <c r="F41" s="36">
        <v>0</v>
      </c>
      <c r="G41" s="36">
        <v>27500</v>
      </c>
      <c r="H41" s="36">
        <v>2004888</v>
      </c>
      <c r="I41" s="37">
        <f t="shared" si="0"/>
        <v>3321183</v>
      </c>
    </row>
    <row r="42" spans="1:9" x14ac:dyDescent="0.25">
      <c r="A42" s="19">
        <v>1047</v>
      </c>
      <c r="B42" s="20" t="s">
        <v>47</v>
      </c>
      <c r="C42" s="34">
        <v>229086195</v>
      </c>
      <c r="D42" s="34">
        <v>31373545</v>
      </c>
      <c r="E42" s="34">
        <v>10286824</v>
      </c>
      <c r="F42" s="34">
        <v>915940</v>
      </c>
      <c r="G42" s="34">
        <v>0</v>
      </c>
      <c r="H42" s="34">
        <v>1253659</v>
      </c>
      <c r="I42" s="35">
        <f t="shared" si="0"/>
        <v>272916163</v>
      </c>
    </row>
    <row r="43" spans="1:9" x14ac:dyDescent="0.25">
      <c r="A43" s="19">
        <v>1048</v>
      </c>
      <c r="B43" s="20" t="s">
        <v>48</v>
      </c>
      <c r="C43" s="36">
        <v>50015400</v>
      </c>
      <c r="D43" s="36">
        <v>2102082</v>
      </c>
      <c r="E43" s="36">
        <v>2671874</v>
      </c>
      <c r="F43" s="36">
        <v>317901</v>
      </c>
      <c r="G43" s="36">
        <v>0</v>
      </c>
      <c r="H43" s="36">
        <v>637296</v>
      </c>
      <c r="I43" s="37">
        <f t="shared" si="0"/>
        <v>55744553</v>
      </c>
    </row>
    <row r="44" spans="1:9" x14ac:dyDescent="0.25">
      <c r="A44" s="19">
        <v>1050</v>
      </c>
      <c r="B44" s="20" t="s">
        <v>49</v>
      </c>
      <c r="C44" s="34">
        <v>18193</v>
      </c>
      <c r="D44" s="34">
        <v>0</v>
      </c>
      <c r="E44" s="34">
        <v>897</v>
      </c>
      <c r="F44" s="34">
        <v>0</v>
      </c>
      <c r="G44" s="34">
        <v>0</v>
      </c>
      <c r="H44" s="34">
        <v>49289</v>
      </c>
      <c r="I44" s="35">
        <f t="shared" si="0"/>
        <v>68379</v>
      </c>
    </row>
    <row r="45" spans="1:9" x14ac:dyDescent="0.25">
      <c r="A45" s="19">
        <v>1052</v>
      </c>
      <c r="B45" s="20" t="s">
        <v>50</v>
      </c>
      <c r="C45" s="36">
        <v>27410668</v>
      </c>
      <c r="D45" s="36">
        <v>3490602</v>
      </c>
      <c r="E45" s="36">
        <v>829579</v>
      </c>
      <c r="F45" s="36">
        <v>0</v>
      </c>
      <c r="G45" s="36">
        <v>0</v>
      </c>
      <c r="H45" s="36">
        <v>419522</v>
      </c>
      <c r="I45" s="37">
        <f t="shared" si="0"/>
        <v>32150371</v>
      </c>
    </row>
    <row r="46" spans="1:9" x14ac:dyDescent="0.25">
      <c r="A46" s="19">
        <v>1054</v>
      </c>
      <c r="B46" s="20" t="s">
        <v>51</v>
      </c>
      <c r="C46" s="34">
        <v>20799700</v>
      </c>
      <c r="D46" s="34">
        <v>1093419</v>
      </c>
      <c r="E46" s="34">
        <v>938303</v>
      </c>
      <c r="F46" s="34">
        <v>605885</v>
      </c>
      <c r="G46" s="34">
        <v>17505</v>
      </c>
      <c r="H46" s="34">
        <v>524369</v>
      </c>
      <c r="I46" s="35">
        <f t="shared" si="0"/>
        <v>23979181</v>
      </c>
    </row>
    <row r="47" spans="1:9" x14ac:dyDescent="0.25">
      <c r="A47" s="19">
        <v>1055</v>
      </c>
      <c r="B47" s="20" t="s">
        <v>52</v>
      </c>
      <c r="C47" s="36">
        <v>67663067</v>
      </c>
      <c r="D47" s="36">
        <v>1416482</v>
      </c>
      <c r="E47" s="36">
        <v>527545</v>
      </c>
      <c r="F47" s="36">
        <v>1207815</v>
      </c>
      <c r="G47" s="36">
        <v>0</v>
      </c>
      <c r="H47" s="36">
        <v>201196</v>
      </c>
      <c r="I47" s="37">
        <f t="shared" si="0"/>
        <v>71016105</v>
      </c>
    </row>
    <row r="48" spans="1:9" x14ac:dyDescent="0.25">
      <c r="A48" s="19">
        <v>1057</v>
      </c>
      <c r="B48" s="20" t="s">
        <v>53</v>
      </c>
      <c r="C48" s="34">
        <v>7046217</v>
      </c>
      <c r="D48" s="34">
        <v>1562125</v>
      </c>
      <c r="E48" s="34">
        <v>183010</v>
      </c>
      <c r="F48" s="34">
        <v>0</v>
      </c>
      <c r="G48" s="34">
        <v>0</v>
      </c>
      <c r="H48" s="34">
        <v>386570</v>
      </c>
      <c r="I48" s="35">
        <f t="shared" si="0"/>
        <v>9177922</v>
      </c>
    </row>
    <row r="49" spans="1:9" x14ac:dyDescent="0.25">
      <c r="A49" s="19">
        <v>1058</v>
      </c>
      <c r="B49" s="20" t="s">
        <v>54</v>
      </c>
      <c r="C49" s="36">
        <v>22666112</v>
      </c>
      <c r="D49" s="36">
        <v>624138</v>
      </c>
      <c r="E49" s="36">
        <v>435145</v>
      </c>
      <c r="F49" s="36">
        <v>32225</v>
      </c>
      <c r="G49" s="36">
        <v>32503</v>
      </c>
      <c r="H49" s="36">
        <v>745454</v>
      </c>
      <c r="I49" s="37">
        <f t="shared" si="0"/>
        <v>24535577</v>
      </c>
    </row>
    <row r="50" spans="1:9" x14ac:dyDescent="0.25">
      <c r="A50" s="19">
        <v>1062</v>
      </c>
      <c r="B50" s="20" t="s">
        <v>55</v>
      </c>
      <c r="C50" s="34">
        <v>172416315</v>
      </c>
      <c r="D50" s="34">
        <v>3070551</v>
      </c>
      <c r="E50" s="34">
        <v>996121</v>
      </c>
      <c r="F50" s="34">
        <v>197102</v>
      </c>
      <c r="G50" s="34">
        <v>0</v>
      </c>
      <c r="H50" s="34">
        <v>612088</v>
      </c>
      <c r="I50" s="35">
        <f t="shared" si="0"/>
        <v>177292177</v>
      </c>
    </row>
    <row r="51" spans="1:9" x14ac:dyDescent="0.25">
      <c r="A51" s="19">
        <v>1065</v>
      </c>
      <c r="B51" s="20" t="s">
        <v>56</v>
      </c>
      <c r="C51" s="36">
        <v>89521743</v>
      </c>
      <c r="D51" s="36">
        <v>4165794</v>
      </c>
      <c r="E51" s="36">
        <v>1658711</v>
      </c>
      <c r="F51" s="36">
        <v>2973224</v>
      </c>
      <c r="G51" s="36">
        <v>83691</v>
      </c>
      <c r="H51" s="36">
        <v>491702</v>
      </c>
      <c r="I51" s="37">
        <f t="shared" si="0"/>
        <v>98894865</v>
      </c>
    </row>
    <row r="52" spans="1:9" x14ac:dyDescent="0.25">
      <c r="A52" s="19">
        <v>1066</v>
      </c>
      <c r="B52" s="20" t="s">
        <v>57</v>
      </c>
      <c r="C52" s="34">
        <v>205716100</v>
      </c>
      <c r="D52" s="34">
        <v>5404193</v>
      </c>
      <c r="E52" s="34">
        <v>6470342</v>
      </c>
      <c r="F52" s="34">
        <v>0</v>
      </c>
      <c r="G52" s="34">
        <v>0</v>
      </c>
      <c r="H52" s="34">
        <v>494607</v>
      </c>
      <c r="I52" s="35">
        <f t="shared" si="0"/>
        <v>218085242</v>
      </c>
    </row>
    <row r="53" spans="1:9" x14ac:dyDescent="0.25">
      <c r="A53" s="19">
        <v>1067</v>
      </c>
      <c r="B53" s="20" t="s">
        <v>58</v>
      </c>
      <c r="C53" s="36">
        <v>1442032</v>
      </c>
      <c r="D53" s="36">
        <v>0</v>
      </c>
      <c r="E53" s="36">
        <v>378</v>
      </c>
      <c r="F53" s="36">
        <v>0</v>
      </c>
      <c r="G53" s="36">
        <v>0</v>
      </c>
      <c r="H53" s="36">
        <v>47521</v>
      </c>
      <c r="I53" s="37">
        <f t="shared" si="0"/>
        <v>1489931</v>
      </c>
    </row>
    <row r="54" spans="1:9" x14ac:dyDescent="0.25">
      <c r="A54" s="19">
        <v>1068</v>
      </c>
      <c r="B54" s="20" t="s">
        <v>59</v>
      </c>
      <c r="C54" s="34">
        <v>38</v>
      </c>
      <c r="D54" s="34">
        <v>0</v>
      </c>
      <c r="E54" s="34">
        <v>0</v>
      </c>
      <c r="F54" s="34">
        <v>0</v>
      </c>
      <c r="G54" s="34">
        <v>0</v>
      </c>
      <c r="H54" s="34">
        <v>240</v>
      </c>
      <c r="I54" s="35">
        <f t="shared" si="0"/>
        <v>278</v>
      </c>
    </row>
    <row r="55" spans="1:9" x14ac:dyDescent="0.25">
      <c r="A55" s="19">
        <v>1069</v>
      </c>
      <c r="B55" s="20" t="s">
        <v>60</v>
      </c>
      <c r="C55" s="36">
        <v>2415999</v>
      </c>
      <c r="D55" s="36">
        <v>51666</v>
      </c>
      <c r="E55" s="36">
        <v>82598</v>
      </c>
      <c r="F55" s="36">
        <v>50228</v>
      </c>
      <c r="G55" s="36">
        <v>0</v>
      </c>
      <c r="H55" s="36">
        <v>22559</v>
      </c>
      <c r="I55" s="37">
        <f t="shared" si="0"/>
        <v>2623050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17374</v>
      </c>
      <c r="I56" s="35">
        <f t="shared" si="0"/>
        <v>17374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2859164595</v>
      </c>
      <c r="D57" s="24">
        <f t="shared" si="1"/>
        <v>293003951</v>
      </c>
      <c r="E57" s="24">
        <f t="shared" si="1"/>
        <v>85358188</v>
      </c>
      <c r="F57" s="24">
        <f t="shared" si="1"/>
        <v>95473322</v>
      </c>
      <c r="G57" s="24">
        <f t="shared" si="1"/>
        <v>193699</v>
      </c>
      <c r="H57" s="24">
        <f t="shared" si="1"/>
        <v>31058083</v>
      </c>
      <c r="I57" s="24">
        <f t="shared" si="1"/>
        <v>3364251838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10251</v>
      </c>
      <c r="I7" s="33">
        <f>SUM(C7:H7)</f>
        <v>10251</v>
      </c>
    </row>
    <row r="8" spans="1:9" x14ac:dyDescent="0.25">
      <c r="A8" s="19">
        <v>1002</v>
      </c>
      <c r="B8" s="20" t="s">
        <v>13</v>
      </c>
      <c r="C8" s="34">
        <v>4893268</v>
      </c>
      <c r="D8" s="34">
        <v>31257</v>
      </c>
      <c r="E8" s="34">
        <v>121988</v>
      </c>
      <c r="F8" s="34">
        <v>1784</v>
      </c>
      <c r="G8" s="34">
        <v>0</v>
      </c>
      <c r="H8" s="34">
        <v>226041</v>
      </c>
      <c r="I8" s="35">
        <f t="shared" ref="I8:I56" si="0">SUM(C8:H8)</f>
        <v>5274338</v>
      </c>
    </row>
    <row r="9" spans="1:9" x14ac:dyDescent="0.25">
      <c r="A9" s="19">
        <v>1005</v>
      </c>
      <c r="B9" s="20" t="s">
        <v>14</v>
      </c>
      <c r="C9" s="36">
        <v>29727</v>
      </c>
      <c r="D9" s="36">
        <v>0</v>
      </c>
      <c r="E9" s="36">
        <v>15416</v>
      </c>
      <c r="F9" s="36">
        <v>0</v>
      </c>
      <c r="G9" s="36">
        <v>0</v>
      </c>
      <c r="H9" s="36">
        <v>27372</v>
      </c>
      <c r="I9" s="37">
        <f t="shared" si="0"/>
        <v>72515</v>
      </c>
    </row>
    <row r="10" spans="1:9" x14ac:dyDescent="0.25">
      <c r="A10" s="19">
        <v>1006</v>
      </c>
      <c r="B10" s="20" t="s">
        <v>15</v>
      </c>
      <c r="C10" s="34">
        <v>150743</v>
      </c>
      <c r="D10" s="34">
        <v>120289</v>
      </c>
      <c r="E10" s="34">
        <v>6898</v>
      </c>
      <c r="F10" s="34">
        <v>0</v>
      </c>
      <c r="G10" s="34">
        <v>0</v>
      </c>
      <c r="H10" s="34">
        <v>480</v>
      </c>
      <c r="I10" s="35">
        <f t="shared" si="0"/>
        <v>278410</v>
      </c>
    </row>
    <row r="11" spans="1:9" x14ac:dyDescent="0.25">
      <c r="A11" s="19">
        <v>1007</v>
      </c>
      <c r="B11" s="20" t="s">
        <v>16</v>
      </c>
      <c r="C11" s="36">
        <v>61745701</v>
      </c>
      <c r="D11" s="36">
        <v>4527373</v>
      </c>
      <c r="E11" s="36">
        <v>2017642</v>
      </c>
      <c r="F11" s="36">
        <v>2427815</v>
      </c>
      <c r="G11" s="36">
        <v>2500</v>
      </c>
      <c r="H11" s="36">
        <v>1575081</v>
      </c>
      <c r="I11" s="37">
        <f t="shared" si="0"/>
        <v>72296112</v>
      </c>
    </row>
    <row r="12" spans="1:9" x14ac:dyDescent="0.25">
      <c r="A12" s="19">
        <v>1008</v>
      </c>
      <c r="B12" s="20" t="s">
        <v>17</v>
      </c>
      <c r="C12" s="34">
        <v>39939010</v>
      </c>
      <c r="D12" s="34">
        <v>0</v>
      </c>
      <c r="E12" s="34">
        <v>0</v>
      </c>
      <c r="F12" s="34">
        <v>0</v>
      </c>
      <c r="G12" s="34">
        <v>0</v>
      </c>
      <c r="H12" s="34">
        <v>1975</v>
      </c>
      <c r="I12" s="35">
        <f t="shared" si="0"/>
        <v>39940985</v>
      </c>
    </row>
    <row r="13" spans="1:9" x14ac:dyDescent="0.25">
      <c r="A13" s="19">
        <v>1010</v>
      </c>
      <c r="B13" s="20" t="s">
        <v>18</v>
      </c>
      <c r="C13" s="36">
        <v>10421669</v>
      </c>
      <c r="D13" s="36">
        <v>398806</v>
      </c>
      <c r="E13" s="36">
        <v>402566</v>
      </c>
      <c r="F13" s="36">
        <v>1709479</v>
      </c>
      <c r="G13" s="36">
        <v>0</v>
      </c>
      <c r="H13" s="36">
        <v>30499</v>
      </c>
      <c r="I13" s="37">
        <f t="shared" si="0"/>
        <v>12963019</v>
      </c>
    </row>
    <row r="14" spans="1:9" x14ac:dyDescent="0.25">
      <c r="A14" s="19">
        <v>1011</v>
      </c>
      <c r="B14" s="20" t="s">
        <v>19</v>
      </c>
      <c r="C14" s="34">
        <v>140288881</v>
      </c>
      <c r="D14" s="34">
        <v>4147855</v>
      </c>
      <c r="E14" s="34">
        <v>872908</v>
      </c>
      <c r="F14" s="34">
        <v>22512701</v>
      </c>
      <c r="G14" s="34">
        <v>0</v>
      </c>
      <c r="H14" s="34">
        <v>569579</v>
      </c>
      <c r="I14" s="35">
        <f t="shared" si="0"/>
        <v>168391924</v>
      </c>
    </row>
    <row r="15" spans="1:9" x14ac:dyDescent="0.25">
      <c r="A15" s="19">
        <v>1012</v>
      </c>
      <c r="B15" s="20" t="s">
        <v>20</v>
      </c>
      <c r="C15" s="36">
        <v>935195</v>
      </c>
      <c r="D15" s="36">
        <v>0</v>
      </c>
      <c r="E15" s="36">
        <v>48646</v>
      </c>
      <c r="F15" s="36">
        <v>0</v>
      </c>
      <c r="G15" s="36">
        <v>15000</v>
      </c>
      <c r="H15" s="36">
        <v>598593</v>
      </c>
      <c r="I15" s="37">
        <f t="shared" si="0"/>
        <v>1597434</v>
      </c>
    </row>
    <row r="16" spans="1:9" x14ac:dyDescent="0.25">
      <c r="A16" s="19">
        <v>1013</v>
      </c>
      <c r="B16" s="20" t="s">
        <v>21</v>
      </c>
      <c r="C16" s="34">
        <v>175641015</v>
      </c>
      <c r="D16" s="34">
        <v>134285597</v>
      </c>
      <c r="E16" s="34">
        <v>7540356</v>
      </c>
      <c r="F16" s="34">
        <v>0</v>
      </c>
      <c r="G16" s="34">
        <v>0</v>
      </c>
      <c r="H16" s="34">
        <v>575116</v>
      </c>
      <c r="I16" s="35">
        <f t="shared" si="0"/>
        <v>318042084</v>
      </c>
    </row>
    <row r="17" spans="1:9" x14ac:dyDescent="0.25">
      <c r="A17" s="19">
        <v>1014</v>
      </c>
      <c r="B17" s="20" t="s">
        <v>22</v>
      </c>
      <c r="C17" s="36">
        <v>13930</v>
      </c>
      <c r="D17" s="36">
        <v>0</v>
      </c>
      <c r="E17" s="36">
        <v>689</v>
      </c>
      <c r="F17" s="36">
        <v>0</v>
      </c>
      <c r="G17" s="36">
        <v>7500</v>
      </c>
      <c r="H17" s="36">
        <v>229750</v>
      </c>
      <c r="I17" s="37">
        <f t="shared" si="0"/>
        <v>251869</v>
      </c>
    </row>
    <row r="18" spans="1:9" x14ac:dyDescent="0.25">
      <c r="A18" s="19">
        <v>1016</v>
      </c>
      <c r="B18" s="20" t="s">
        <v>23</v>
      </c>
      <c r="C18" s="34">
        <v>347081585</v>
      </c>
      <c r="D18" s="34">
        <v>74280900</v>
      </c>
      <c r="E18" s="34">
        <v>16486993</v>
      </c>
      <c r="F18" s="34">
        <v>1234934</v>
      </c>
      <c r="G18" s="34">
        <v>0</v>
      </c>
      <c r="H18" s="34">
        <v>840921</v>
      </c>
      <c r="I18" s="35">
        <f t="shared" si="0"/>
        <v>439925333</v>
      </c>
    </row>
    <row r="19" spans="1:9" x14ac:dyDescent="0.25">
      <c r="A19" s="19">
        <v>1017</v>
      </c>
      <c r="B19" s="20" t="s">
        <v>24</v>
      </c>
      <c r="C19" s="36">
        <v>80277617</v>
      </c>
      <c r="D19" s="36">
        <v>2281553</v>
      </c>
      <c r="E19" s="36">
        <v>2602267</v>
      </c>
      <c r="F19" s="36">
        <v>81263</v>
      </c>
      <c r="G19" s="36">
        <v>4546</v>
      </c>
      <c r="H19" s="36">
        <v>964831</v>
      </c>
      <c r="I19" s="37">
        <f t="shared" si="0"/>
        <v>86212077</v>
      </c>
    </row>
    <row r="20" spans="1:9" x14ac:dyDescent="0.25">
      <c r="A20" s="19">
        <v>1018</v>
      </c>
      <c r="B20" s="20" t="s">
        <v>25</v>
      </c>
      <c r="C20" s="34">
        <v>32946438</v>
      </c>
      <c r="D20" s="34">
        <v>623813</v>
      </c>
      <c r="E20" s="34">
        <v>1220418</v>
      </c>
      <c r="F20" s="34">
        <v>5553158</v>
      </c>
      <c r="G20" s="34">
        <v>5001</v>
      </c>
      <c r="H20" s="34">
        <v>363312</v>
      </c>
      <c r="I20" s="35">
        <f t="shared" si="0"/>
        <v>40712140</v>
      </c>
    </row>
    <row r="21" spans="1:9" x14ac:dyDescent="0.25">
      <c r="A21" s="19">
        <v>1019</v>
      </c>
      <c r="B21" s="20" t="s">
        <v>26</v>
      </c>
      <c r="C21" s="36">
        <v>20234151</v>
      </c>
      <c r="D21" s="36">
        <v>1858843</v>
      </c>
      <c r="E21" s="36">
        <v>686824</v>
      </c>
      <c r="F21" s="36">
        <v>325510</v>
      </c>
      <c r="G21" s="36">
        <v>0</v>
      </c>
      <c r="H21" s="36">
        <v>799679</v>
      </c>
      <c r="I21" s="37">
        <f t="shared" si="0"/>
        <v>23905007</v>
      </c>
    </row>
    <row r="22" spans="1:9" x14ac:dyDescent="0.25">
      <c r="A22" s="19">
        <v>1020</v>
      </c>
      <c r="B22" s="20" t="s">
        <v>27</v>
      </c>
      <c r="C22" s="34">
        <v>35581126</v>
      </c>
      <c r="D22" s="34">
        <v>10459008</v>
      </c>
      <c r="E22" s="34">
        <v>1062192</v>
      </c>
      <c r="F22" s="34">
        <v>24354916</v>
      </c>
      <c r="G22" s="34">
        <v>0</v>
      </c>
      <c r="H22" s="34">
        <v>266477</v>
      </c>
      <c r="I22" s="35">
        <f t="shared" si="0"/>
        <v>71723719</v>
      </c>
    </row>
    <row r="23" spans="1:9" x14ac:dyDescent="0.25">
      <c r="A23" s="19">
        <v>1022</v>
      </c>
      <c r="B23" s="20" t="s">
        <v>28</v>
      </c>
      <c r="C23" s="36">
        <v>388341</v>
      </c>
      <c r="D23" s="36">
        <v>350</v>
      </c>
      <c r="E23" s="36">
        <v>7017</v>
      </c>
      <c r="F23" s="36">
        <v>0</v>
      </c>
      <c r="G23" s="36">
        <v>0</v>
      </c>
      <c r="H23" s="36">
        <v>3600</v>
      </c>
      <c r="I23" s="37">
        <f t="shared" si="0"/>
        <v>399308</v>
      </c>
    </row>
    <row r="24" spans="1:9" x14ac:dyDescent="0.25">
      <c r="A24" s="19">
        <v>1023</v>
      </c>
      <c r="B24" s="20" t="s">
        <v>29</v>
      </c>
      <c r="C24" s="34">
        <v>18663758</v>
      </c>
      <c r="D24" s="34">
        <v>2588733</v>
      </c>
      <c r="E24" s="34">
        <v>627377</v>
      </c>
      <c r="F24" s="34">
        <v>891221</v>
      </c>
      <c r="G24" s="34">
        <v>5000</v>
      </c>
      <c r="H24" s="34">
        <v>847110</v>
      </c>
      <c r="I24" s="35">
        <f t="shared" si="0"/>
        <v>23623199</v>
      </c>
    </row>
    <row r="25" spans="1:9" x14ac:dyDescent="0.25">
      <c r="A25" s="19">
        <v>1024</v>
      </c>
      <c r="B25" s="20" t="s">
        <v>30</v>
      </c>
      <c r="C25" s="36">
        <v>522508327</v>
      </c>
      <c r="D25" s="36">
        <v>27111618</v>
      </c>
      <c r="E25" s="36">
        <v>11400469</v>
      </c>
      <c r="F25" s="36">
        <v>5868638</v>
      </c>
      <c r="G25" s="36">
        <v>2500</v>
      </c>
      <c r="H25" s="36">
        <v>3334541</v>
      </c>
      <c r="I25" s="37">
        <f t="shared" si="0"/>
        <v>570226093</v>
      </c>
    </row>
    <row r="26" spans="1:9" x14ac:dyDescent="0.25">
      <c r="A26" s="19">
        <v>1025</v>
      </c>
      <c r="B26" s="20" t="s">
        <v>31</v>
      </c>
      <c r="C26" s="34">
        <v>317067</v>
      </c>
      <c r="D26" s="34">
        <v>0</v>
      </c>
      <c r="E26" s="34">
        <v>9620</v>
      </c>
      <c r="F26" s="34">
        <v>0</v>
      </c>
      <c r="G26" s="34">
        <v>0</v>
      </c>
      <c r="H26" s="34">
        <v>72417</v>
      </c>
      <c r="I26" s="35">
        <f t="shared" si="0"/>
        <v>399104</v>
      </c>
    </row>
    <row r="27" spans="1:9" x14ac:dyDescent="0.25">
      <c r="A27" s="19">
        <v>1026</v>
      </c>
      <c r="B27" s="20" t="s">
        <v>32</v>
      </c>
      <c r="C27" s="36">
        <v>533736</v>
      </c>
      <c r="D27" s="36">
        <v>0</v>
      </c>
      <c r="E27" s="36">
        <v>0</v>
      </c>
      <c r="F27" s="36">
        <v>0</v>
      </c>
      <c r="G27" s="36">
        <v>0</v>
      </c>
      <c r="H27" s="36">
        <v>54662</v>
      </c>
      <c r="I27" s="37">
        <f t="shared" si="0"/>
        <v>588398</v>
      </c>
    </row>
    <row r="28" spans="1:9" x14ac:dyDescent="0.25">
      <c r="A28" s="19">
        <v>1027</v>
      </c>
      <c r="B28" s="20" t="s">
        <v>33</v>
      </c>
      <c r="C28" s="34">
        <v>33489276</v>
      </c>
      <c r="D28" s="34">
        <v>1030591</v>
      </c>
      <c r="E28" s="34">
        <v>330038</v>
      </c>
      <c r="F28" s="34">
        <v>279115</v>
      </c>
      <c r="G28" s="34">
        <v>2500</v>
      </c>
      <c r="H28" s="34">
        <v>643630</v>
      </c>
      <c r="I28" s="35">
        <f t="shared" si="0"/>
        <v>35775150</v>
      </c>
    </row>
    <row r="29" spans="1:9" x14ac:dyDescent="0.25">
      <c r="A29" s="19">
        <v>1028</v>
      </c>
      <c r="B29" s="20" t="s">
        <v>34</v>
      </c>
      <c r="C29" s="36">
        <v>62079113</v>
      </c>
      <c r="D29" s="36">
        <v>852275</v>
      </c>
      <c r="E29" s="36">
        <v>3352489</v>
      </c>
      <c r="F29" s="36">
        <v>421364</v>
      </c>
      <c r="G29" s="36">
        <v>0</v>
      </c>
      <c r="H29" s="36">
        <v>49438</v>
      </c>
      <c r="I29" s="37">
        <f t="shared" si="0"/>
        <v>66754679</v>
      </c>
    </row>
    <row r="30" spans="1:9" x14ac:dyDescent="0.25">
      <c r="A30" s="19">
        <v>1030</v>
      </c>
      <c r="B30" s="20" t="s">
        <v>35</v>
      </c>
      <c r="C30" s="34">
        <v>59531570</v>
      </c>
      <c r="D30" s="34">
        <v>1972103</v>
      </c>
      <c r="E30" s="34">
        <v>1872753</v>
      </c>
      <c r="F30" s="34">
        <v>3538047</v>
      </c>
      <c r="G30" s="34">
        <v>5000</v>
      </c>
      <c r="H30" s="34">
        <v>1443904</v>
      </c>
      <c r="I30" s="35">
        <f t="shared" si="0"/>
        <v>68363377</v>
      </c>
    </row>
    <row r="31" spans="1:9" x14ac:dyDescent="0.25">
      <c r="A31" s="19">
        <v>1031</v>
      </c>
      <c r="B31" s="20" t="s">
        <v>36</v>
      </c>
      <c r="C31" s="36">
        <v>324595</v>
      </c>
      <c r="D31" s="36">
        <v>0</v>
      </c>
      <c r="E31" s="36">
        <v>10347</v>
      </c>
      <c r="F31" s="36">
        <v>0</v>
      </c>
      <c r="G31" s="36">
        <v>0</v>
      </c>
      <c r="H31" s="36">
        <v>3360</v>
      </c>
      <c r="I31" s="37">
        <f t="shared" si="0"/>
        <v>338302</v>
      </c>
    </row>
    <row r="32" spans="1:9" x14ac:dyDescent="0.25">
      <c r="A32" s="19">
        <v>1033</v>
      </c>
      <c r="B32" s="20" t="s">
        <v>37</v>
      </c>
      <c r="C32" s="34">
        <v>681481</v>
      </c>
      <c r="D32" s="34">
        <v>338358</v>
      </c>
      <c r="E32" s="34">
        <v>31204</v>
      </c>
      <c r="F32" s="34">
        <v>0</v>
      </c>
      <c r="G32" s="34">
        <v>0</v>
      </c>
      <c r="H32" s="34">
        <v>923609</v>
      </c>
      <c r="I32" s="35">
        <f t="shared" si="0"/>
        <v>1974652</v>
      </c>
    </row>
    <row r="33" spans="1:9" x14ac:dyDescent="0.25">
      <c r="A33" s="19">
        <v>1034</v>
      </c>
      <c r="B33" s="20" t="s">
        <v>38</v>
      </c>
      <c r="C33" s="36">
        <v>540936</v>
      </c>
      <c r="D33" s="36">
        <v>0</v>
      </c>
      <c r="E33" s="36">
        <v>16102</v>
      </c>
      <c r="F33" s="36">
        <v>0</v>
      </c>
      <c r="G33" s="36">
        <v>0</v>
      </c>
      <c r="H33" s="36">
        <v>17714</v>
      </c>
      <c r="I33" s="37">
        <f t="shared" si="0"/>
        <v>574752</v>
      </c>
    </row>
    <row r="34" spans="1:9" x14ac:dyDescent="0.25">
      <c r="A34" s="19">
        <v>1037</v>
      </c>
      <c r="B34" s="20" t="s">
        <v>39</v>
      </c>
      <c r="C34" s="34">
        <v>1468954</v>
      </c>
      <c r="D34" s="34">
        <v>25615</v>
      </c>
      <c r="E34" s="34">
        <v>25436</v>
      </c>
      <c r="F34" s="34">
        <v>89212</v>
      </c>
      <c r="G34" s="34">
        <v>0</v>
      </c>
      <c r="H34" s="34">
        <v>16200</v>
      </c>
      <c r="I34" s="35">
        <f t="shared" si="0"/>
        <v>1625417</v>
      </c>
    </row>
    <row r="35" spans="1:9" x14ac:dyDescent="0.25">
      <c r="A35" s="19">
        <v>1038</v>
      </c>
      <c r="B35" s="20" t="s">
        <v>40</v>
      </c>
      <c r="C35" s="36">
        <v>136708</v>
      </c>
      <c r="D35" s="36">
        <v>0</v>
      </c>
      <c r="E35" s="36">
        <v>7940</v>
      </c>
      <c r="F35" s="36">
        <v>0</v>
      </c>
      <c r="G35" s="36">
        <v>0</v>
      </c>
      <c r="H35" s="36">
        <v>114705</v>
      </c>
      <c r="I35" s="37">
        <f t="shared" si="0"/>
        <v>259353</v>
      </c>
    </row>
    <row r="36" spans="1:9" x14ac:dyDescent="0.25">
      <c r="A36" s="19">
        <v>1039</v>
      </c>
      <c r="B36" s="20" t="s">
        <v>41</v>
      </c>
      <c r="C36" s="34">
        <v>2851154</v>
      </c>
      <c r="D36" s="34">
        <v>53679</v>
      </c>
      <c r="E36" s="34">
        <v>29113</v>
      </c>
      <c r="F36" s="34">
        <v>0</v>
      </c>
      <c r="G36" s="34">
        <v>0</v>
      </c>
      <c r="H36" s="34">
        <v>245569</v>
      </c>
      <c r="I36" s="35">
        <f t="shared" si="0"/>
        <v>3179515</v>
      </c>
    </row>
    <row r="37" spans="1:9" x14ac:dyDescent="0.25">
      <c r="A37" s="19">
        <v>1040</v>
      </c>
      <c r="B37" s="20" t="s">
        <v>42</v>
      </c>
      <c r="C37" s="36">
        <v>66425358</v>
      </c>
      <c r="D37" s="36">
        <v>3011200</v>
      </c>
      <c r="E37" s="36">
        <v>2073475</v>
      </c>
      <c r="F37" s="36">
        <v>444574</v>
      </c>
      <c r="G37" s="36">
        <v>2500</v>
      </c>
      <c r="H37" s="36">
        <v>2273546</v>
      </c>
      <c r="I37" s="37">
        <f t="shared" si="0"/>
        <v>74230653</v>
      </c>
    </row>
    <row r="38" spans="1:9" x14ac:dyDescent="0.25">
      <c r="A38" s="19">
        <v>1042</v>
      </c>
      <c r="B38" s="20" t="s">
        <v>43</v>
      </c>
      <c r="C38" s="34">
        <v>10082174</v>
      </c>
      <c r="D38" s="34">
        <v>0</v>
      </c>
      <c r="E38" s="34">
        <v>117607</v>
      </c>
      <c r="F38" s="34">
        <v>593701</v>
      </c>
      <c r="G38" s="34">
        <v>0</v>
      </c>
      <c r="H38" s="34">
        <v>29771</v>
      </c>
      <c r="I38" s="35">
        <f t="shared" si="0"/>
        <v>10823253</v>
      </c>
    </row>
    <row r="39" spans="1:9" x14ac:dyDescent="0.25">
      <c r="A39" s="19">
        <v>1043</v>
      </c>
      <c r="B39" s="20" t="s">
        <v>44</v>
      </c>
      <c r="C39" s="36">
        <v>254137623</v>
      </c>
      <c r="D39" s="36">
        <v>24305094</v>
      </c>
      <c r="E39" s="36">
        <v>8096979</v>
      </c>
      <c r="F39" s="36">
        <v>7882477</v>
      </c>
      <c r="G39" s="36">
        <v>0</v>
      </c>
      <c r="H39" s="36">
        <v>4601206</v>
      </c>
      <c r="I39" s="37">
        <f t="shared" si="0"/>
        <v>299023379</v>
      </c>
    </row>
    <row r="40" spans="1:9" x14ac:dyDescent="0.25">
      <c r="A40" s="19">
        <v>1044</v>
      </c>
      <c r="B40" s="20" t="s">
        <v>45</v>
      </c>
      <c r="C40" s="34">
        <v>2466710</v>
      </c>
      <c r="D40" s="34">
        <v>61489</v>
      </c>
      <c r="E40" s="34">
        <v>106247</v>
      </c>
      <c r="F40" s="34">
        <v>0</v>
      </c>
      <c r="G40" s="34">
        <v>0</v>
      </c>
      <c r="H40" s="34">
        <v>273850</v>
      </c>
      <c r="I40" s="35">
        <f t="shared" si="0"/>
        <v>2908296</v>
      </c>
    </row>
    <row r="41" spans="1:9" x14ac:dyDescent="0.25">
      <c r="A41" s="19">
        <v>1046</v>
      </c>
      <c r="B41" s="20" t="s">
        <v>46</v>
      </c>
      <c r="C41" s="36">
        <v>1988485</v>
      </c>
      <c r="D41" s="36">
        <v>113299</v>
      </c>
      <c r="E41" s="36">
        <v>100711</v>
      </c>
      <c r="F41" s="36">
        <v>0</v>
      </c>
      <c r="G41" s="36">
        <v>25000</v>
      </c>
      <c r="H41" s="36">
        <v>1449364</v>
      </c>
      <c r="I41" s="37">
        <f t="shared" si="0"/>
        <v>3676859</v>
      </c>
    </row>
    <row r="42" spans="1:9" x14ac:dyDescent="0.25">
      <c r="A42" s="19">
        <v>1047</v>
      </c>
      <c r="B42" s="20" t="s">
        <v>47</v>
      </c>
      <c r="C42" s="34">
        <v>223636304</v>
      </c>
      <c r="D42" s="34">
        <v>43938141</v>
      </c>
      <c r="E42" s="34">
        <v>10006958</v>
      </c>
      <c r="F42" s="34">
        <v>79184</v>
      </c>
      <c r="G42" s="34">
        <v>0</v>
      </c>
      <c r="H42" s="34">
        <v>1587203</v>
      </c>
      <c r="I42" s="35">
        <f t="shared" si="0"/>
        <v>279247790</v>
      </c>
    </row>
    <row r="43" spans="1:9" x14ac:dyDescent="0.25">
      <c r="A43" s="19">
        <v>1048</v>
      </c>
      <c r="B43" s="20" t="s">
        <v>48</v>
      </c>
      <c r="C43" s="36">
        <v>35045157</v>
      </c>
      <c r="D43" s="36">
        <v>3633701</v>
      </c>
      <c r="E43" s="36">
        <v>1784037</v>
      </c>
      <c r="F43" s="36">
        <v>1589129</v>
      </c>
      <c r="G43" s="36">
        <v>0</v>
      </c>
      <c r="H43" s="36">
        <v>595199</v>
      </c>
      <c r="I43" s="37">
        <f t="shared" si="0"/>
        <v>42647223</v>
      </c>
    </row>
    <row r="44" spans="1:9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25480</v>
      </c>
      <c r="I44" s="35">
        <f t="shared" si="0"/>
        <v>25556</v>
      </c>
    </row>
    <row r="45" spans="1:9" x14ac:dyDescent="0.25">
      <c r="A45" s="19">
        <v>1052</v>
      </c>
      <c r="B45" s="20" t="s">
        <v>50</v>
      </c>
      <c r="C45" s="36">
        <v>12451905</v>
      </c>
      <c r="D45" s="36">
        <v>507936</v>
      </c>
      <c r="E45" s="36">
        <v>691035</v>
      </c>
      <c r="F45" s="36">
        <v>1432777</v>
      </c>
      <c r="G45" s="36">
        <v>0</v>
      </c>
      <c r="H45" s="36">
        <v>407220</v>
      </c>
      <c r="I45" s="37">
        <f t="shared" si="0"/>
        <v>15490873</v>
      </c>
    </row>
    <row r="46" spans="1:9" x14ac:dyDescent="0.25">
      <c r="A46" s="19">
        <v>1054</v>
      </c>
      <c r="B46" s="20" t="s">
        <v>51</v>
      </c>
      <c r="C46" s="34">
        <v>27632840</v>
      </c>
      <c r="D46" s="34">
        <v>1602951</v>
      </c>
      <c r="E46" s="34">
        <v>1086401</v>
      </c>
      <c r="F46" s="34">
        <v>3021139</v>
      </c>
      <c r="G46" s="34">
        <v>7502</v>
      </c>
      <c r="H46" s="34">
        <v>527448</v>
      </c>
      <c r="I46" s="35">
        <f t="shared" si="0"/>
        <v>33878281</v>
      </c>
    </row>
    <row r="47" spans="1:9" x14ac:dyDescent="0.25">
      <c r="A47" s="19">
        <v>1055</v>
      </c>
      <c r="B47" s="20" t="s">
        <v>52</v>
      </c>
      <c r="C47" s="36">
        <v>16673616</v>
      </c>
      <c r="D47" s="36">
        <v>1120227</v>
      </c>
      <c r="E47" s="36">
        <v>667696</v>
      </c>
      <c r="F47" s="36">
        <v>409</v>
      </c>
      <c r="G47" s="36">
        <v>0</v>
      </c>
      <c r="H47" s="36">
        <v>250400</v>
      </c>
      <c r="I47" s="37">
        <f t="shared" si="0"/>
        <v>18712348</v>
      </c>
    </row>
    <row r="48" spans="1:9" x14ac:dyDescent="0.25">
      <c r="A48" s="19">
        <v>1057</v>
      </c>
      <c r="B48" s="20" t="s">
        <v>53</v>
      </c>
      <c r="C48" s="34">
        <v>1271768</v>
      </c>
      <c r="D48" s="34">
        <v>359405</v>
      </c>
      <c r="E48" s="34">
        <v>61567</v>
      </c>
      <c r="F48" s="34">
        <v>0</v>
      </c>
      <c r="G48" s="34">
        <v>2500</v>
      </c>
      <c r="H48" s="34">
        <v>612111</v>
      </c>
      <c r="I48" s="35">
        <f t="shared" si="0"/>
        <v>2307351</v>
      </c>
    </row>
    <row r="49" spans="1:9" x14ac:dyDescent="0.25">
      <c r="A49" s="19">
        <v>1058</v>
      </c>
      <c r="B49" s="20" t="s">
        <v>54</v>
      </c>
      <c r="C49" s="36">
        <v>13351159</v>
      </c>
      <c r="D49" s="36">
        <v>823664</v>
      </c>
      <c r="E49" s="36">
        <v>163900</v>
      </c>
      <c r="F49" s="36">
        <v>0</v>
      </c>
      <c r="G49" s="36">
        <v>27501</v>
      </c>
      <c r="H49" s="36">
        <v>613546</v>
      </c>
      <c r="I49" s="37">
        <f t="shared" si="0"/>
        <v>14979770</v>
      </c>
    </row>
    <row r="50" spans="1:9" x14ac:dyDescent="0.25">
      <c r="A50" s="19">
        <v>1062</v>
      </c>
      <c r="B50" s="20" t="s">
        <v>55</v>
      </c>
      <c r="C50" s="34">
        <v>31492012</v>
      </c>
      <c r="D50" s="34">
        <v>1562074</v>
      </c>
      <c r="E50" s="34">
        <v>1315340</v>
      </c>
      <c r="F50" s="34">
        <v>104747</v>
      </c>
      <c r="G50" s="34">
        <v>0</v>
      </c>
      <c r="H50" s="34">
        <v>344161</v>
      </c>
      <c r="I50" s="35">
        <f t="shared" si="0"/>
        <v>34818334</v>
      </c>
    </row>
    <row r="51" spans="1:9" x14ac:dyDescent="0.25">
      <c r="A51" s="19">
        <v>1065</v>
      </c>
      <c r="B51" s="20" t="s">
        <v>56</v>
      </c>
      <c r="C51" s="36">
        <v>146953655</v>
      </c>
      <c r="D51" s="36">
        <v>5406612</v>
      </c>
      <c r="E51" s="36">
        <v>2001111</v>
      </c>
      <c r="F51" s="36">
        <v>2340037</v>
      </c>
      <c r="G51" s="36">
        <v>0</v>
      </c>
      <c r="H51" s="36">
        <v>474719</v>
      </c>
      <c r="I51" s="37">
        <f t="shared" si="0"/>
        <v>157176134</v>
      </c>
    </row>
    <row r="52" spans="1:9" x14ac:dyDescent="0.25">
      <c r="A52" s="19">
        <v>1066</v>
      </c>
      <c r="B52" s="20" t="s">
        <v>57</v>
      </c>
      <c r="C52" s="34">
        <v>123215249</v>
      </c>
      <c r="D52" s="34">
        <v>8875483</v>
      </c>
      <c r="E52" s="34">
        <v>2965713</v>
      </c>
      <c r="F52" s="34">
        <v>463857</v>
      </c>
      <c r="G52" s="34">
        <v>0</v>
      </c>
      <c r="H52" s="34">
        <v>401627</v>
      </c>
      <c r="I52" s="35">
        <f t="shared" si="0"/>
        <v>135921929</v>
      </c>
    </row>
    <row r="53" spans="1:9" x14ac:dyDescent="0.25">
      <c r="A53" s="19">
        <v>1067</v>
      </c>
      <c r="B53" s="20" t="s">
        <v>58</v>
      </c>
      <c r="C53" s="36">
        <v>728132</v>
      </c>
      <c r="D53" s="36">
        <v>0</v>
      </c>
      <c r="E53" s="36">
        <v>0</v>
      </c>
      <c r="F53" s="36">
        <v>0</v>
      </c>
      <c r="G53" s="36">
        <v>0</v>
      </c>
      <c r="H53" s="36">
        <v>43280</v>
      </c>
      <c r="I53" s="37">
        <f t="shared" si="0"/>
        <v>771412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251</v>
      </c>
      <c r="I54" s="35">
        <f t="shared" si="0"/>
        <v>251</v>
      </c>
    </row>
    <row r="55" spans="1:9" x14ac:dyDescent="0.25">
      <c r="A55" s="19">
        <v>1069</v>
      </c>
      <c r="B55" s="20" t="s">
        <v>60</v>
      </c>
      <c r="C55" s="36">
        <v>2788869</v>
      </c>
      <c r="D55" s="36">
        <v>109254</v>
      </c>
      <c r="E55" s="36">
        <v>104606</v>
      </c>
      <c r="F55" s="36">
        <v>0</v>
      </c>
      <c r="G55" s="36">
        <v>0</v>
      </c>
      <c r="H55" s="36">
        <v>39342</v>
      </c>
      <c r="I55" s="37">
        <f t="shared" si="0"/>
        <v>3042071</v>
      </c>
    </row>
    <row r="56" spans="1:9" ht="15" customHeight="1" x14ac:dyDescent="0.25">
      <c r="A56" s="19">
        <v>1070</v>
      </c>
      <c r="B56" s="20" t="s">
        <v>61</v>
      </c>
      <c r="C56" s="34">
        <v>38</v>
      </c>
      <c r="D56" s="34">
        <v>0</v>
      </c>
      <c r="E56" s="34">
        <v>378</v>
      </c>
      <c r="F56" s="34">
        <v>0</v>
      </c>
      <c r="G56" s="34">
        <v>0</v>
      </c>
      <c r="H56" s="34">
        <v>240</v>
      </c>
      <c r="I56" s="35">
        <f t="shared" si="0"/>
        <v>656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2624036202</v>
      </c>
      <c r="D57" s="24">
        <f t="shared" si="1"/>
        <v>362419146</v>
      </c>
      <c r="E57" s="24">
        <f t="shared" si="1"/>
        <v>82149469</v>
      </c>
      <c r="F57" s="24">
        <f t="shared" si="1"/>
        <v>87241188</v>
      </c>
      <c r="G57" s="24">
        <f t="shared" si="1"/>
        <v>114550</v>
      </c>
      <c r="H57" s="24">
        <f t="shared" si="1"/>
        <v>29400380</v>
      </c>
      <c r="I57" s="24">
        <f t="shared" si="1"/>
        <v>3185360935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15000</v>
      </c>
      <c r="I7" s="33">
        <f>SUM(C7:H7)</f>
        <v>15000</v>
      </c>
    </row>
    <row r="8" spans="1:9" x14ac:dyDescent="0.25">
      <c r="A8" s="19">
        <v>1002</v>
      </c>
      <c r="B8" s="20" t="s">
        <v>13</v>
      </c>
      <c r="C8" s="34">
        <v>16417765</v>
      </c>
      <c r="D8" s="34">
        <v>71157</v>
      </c>
      <c r="E8" s="34">
        <v>751631</v>
      </c>
      <c r="F8" s="34">
        <v>0</v>
      </c>
      <c r="G8" s="34">
        <v>2500</v>
      </c>
      <c r="H8" s="34">
        <v>336794</v>
      </c>
      <c r="I8" s="35">
        <f t="shared" ref="I8:I56" si="0">SUM(C8:H8)</f>
        <v>17579847</v>
      </c>
    </row>
    <row r="9" spans="1:9" x14ac:dyDescent="0.25">
      <c r="A9" s="19">
        <v>1005</v>
      </c>
      <c r="B9" s="20" t="s">
        <v>14</v>
      </c>
      <c r="C9" s="36">
        <v>26777</v>
      </c>
      <c r="D9" s="36">
        <v>0</v>
      </c>
      <c r="E9" s="36">
        <v>59336</v>
      </c>
      <c r="F9" s="36">
        <v>0</v>
      </c>
      <c r="G9" s="36">
        <v>0</v>
      </c>
      <c r="H9" s="36">
        <v>8000</v>
      </c>
      <c r="I9" s="37">
        <f t="shared" si="0"/>
        <v>94113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90011937</v>
      </c>
      <c r="D11" s="36">
        <v>4185892</v>
      </c>
      <c r="E11" s="36">
        <v>2007923</v>
      </c>
      <c r="F11" s="36">
        <v>3327953</v>
      </c>
      <c r="G11" s="36">
        <v>0</v>
      </c>
      <c r="H11" s="36">
        <v>2320719</v>
      </c>
      <c r="I11" s="37">
        <f t="shared" si="0"/>
        <v>101854424</v>
      </c>
    </row>
    <row r="12" spans="1:9" x14ac:dyDescent="0.25">
      <c r="A12" s="19">
        <v>1008</v>
      </c>
      <c r="B12" s="20" t="s">
        <v>17</v>
      </c>
      <c r="C12" s="34">
        <v>93563322</v>
      </c>
      <c r="D12" s="34">
        <v>0</v>
      </c>
      <c r="E12" s="34">
        <v>90009</v>
      </c>
      <c r="F12" s="34">
        <v>11808420</v>
      </c>
      <c r="G12" s="34">
        <v>0</v>
      </c>
      <c r="H12" s="34">
        <v>17051</v>
      </c>
      <c r="I12" s="35">
        <f t="shared" si="0"/>
        <v>105478802</v>
      </c>
    </row>
    <row r="13" spans="1:9" x14ac:dyDescent="0.25">
      <c r="A13" s="19">
        <v>1010</v>
      </c>
      <c r="B13" s="20" t="s">
        <v>18</v>
      </c>
      <c r="C13" s="36">
        <v>4971928</v>
      </c>
      <c r="D13" s="36">
        <v>99882</v>
      </c>
      <c r="E13" s="36">
        <v>254692</v>
      </c>
      <c r="F13" s="36">
        <v>169068</v>
      </c>
      <c r="G13" s="36">
        <v>0</v>
      </c>
      <c r="H13" s="36">
        <v>43973</v>
      </c>
      <c r="I13" s="37">
        <f t="shared" si="0"/>
        <v>5539543</v>
      </c>
    </row>
    <row r="14" spans="1:9" x14ac:dyDescent="0.25">
      <c r="A14" s="19">
        <v>1011</v>
      </c>
      <c r="B14" s="20" t="s">
        <v>19</v>
      </c>
      <c r="C14" s="34">
        <v>11732076</v>
      </c>
      <c r="D14" s="34">
        <v>2481658</v>
      </c>
      <c r="E14" s="34">
        <v>714797</v>
      </c>
      <c r="F14" s="34">
        <v>344</v>
      </c>
      <c r="G14" s="34">
        <v>0</v>
      </c>
      <c r="H14" s="34">
        <v>708282</v>
      </c>
      <c r="I14" s="35">
        <f t="shared" si="0"/>
        <v>15637157</v>
      </c>
    </row>
    <row r="15" spans="1:9" x14ac:dyDescent="0.25">
      <c r="A15" s="19">
        <v>1012</v>
      </c>
      <c r="B15" s="20" t="s">
        <v>20</v>
      </c>
      <c r="C15" s="36">
        <v>228</v>
      </c>
      <c r="D15" s="36">
        <v>2500</v>
      </c>
      <c r="E15" s="36">
        <v>2274</v>
      </c>
      <c r="F15" s="36">
        <v>0</v>
      </c>
      <c r="G15" s="36">
        <v>20000</v>
      </c>
      <c r="H15" s="36">
        <v>758570</v>
      </c>
      <c r="I15" s="37">
        <f t="shared" si="0"/>
        <v>783572</v>
      </c>
    </row>
    <row r="16" spans="1:9" x14ac:dyDescent="0.25">
      <c r="A16" s="19">
        <v>1013</v>
      </c>
      <c r="B16" s="20" t="s">
        <v>21</v>
      </c>
      <c r="C16" s="34">
        <v>140770373</v>
      </c>
      <c r="D16" s="34">
        <v>42929057</v>
      </c>
      <c r="E16" s="34">
        <v>4502075</v>
      </c>
      <c r="F16" s="34">
        <v>110447</v>
      </c>
      <c r="G16" s="34">
        <v>0</v>
      </c>
      <c r="H16" s="34">
        <v>898791</v>
      </c>
      <c r="I16" s="35">
        <f t="shared" si="0"/>
        <v>189210743</v>
      </c>
    </row>
    <row r="17" spans="1:9" x14ac:dyDescent="0.25">
      <c r="A17" s="19">
        <v>1014</v>
      </c>
      <c r="B17" s="20" t="s">
        <v>22</v>
      </c>
      <c r="C17" s="36">
        <v>95505148</v>
      </c>
      <c r="D17" s="36">
        <v>0</v>
      </c>
      <c r="E17" s="36">
        <v>3673246</v>
      </c>
      <c r="F17" s="36">
        <v>11311265</v>
      </c>
      <c r="G17" s="36">
        <v>2500</v>
      </c>
      <c r="H17" s="36">
        <v>327171</v>
      </c>
      <c r="I17" s="37">
        <f t="shared" si="0"/>
        <v>110819330</v>
      </c>
    </row>
    <row r="18" spans="1:9" x14ac:dyDescent="0.25">
      <c r="A18" s="19">
        <v>1016</v>
      </c>
      <c r="B18" s="20" t="s">
        <v>23</v>
      </c>
      <c r="C18" s="34">
        <v>337800573</v>
      </c>
      <c r="D18" s="34">
        <v>71716469</v>
      </c>
      <c r="E18" s="34">
        <v>16503254</v>
      </c>
      <c r="F18" s="34">
        <v>1115895</v>
      </c>
      <c r="G18" s="34">
        <v>0</v>
      </c>
      <c r="H18" s="34">
        <v>1817274</v>
      </c>
      <c r="I18" s="35">
        <f t="shared" si="0"/>
        <v>428953465</v>
      </c>
    </row>
    <row r="19" spans="1:9" x14ac:dyDescent="0.25">
      <c r="A19" s="19">
        <v>1017</v>
      </c>
      <c r="B19" s="20" t="s">
        <v>24</v>
      </c>
      <c r="C19" s="36">
        <v>79777062</v>
      </c>
      <c r="D19" s="36">
        <v>1619173</v>
      </c>
      <c r="E19" s="36">
        <v>2253636</v>
      </c>
      <c r="F19" s="36">
        <v>4278370</v>
      </c>
      <c r="G19" s="36">
        <v>0</v>
      </c>
      <c r="H19" s="36">
        <v>1236938</v>
      </c>
      <c r="I19" s="37">
        <f t="shared" si="0"/>
        <v>89165179</v>
      </c>
    </row>
    <row r="20" spans="1:9" x14ac:dyDescent="0.25">
      <c r="A20" s="19">
        <v>1018</v>
      </c>
      <c r="B20" s="20" t="s">
        <v>25</v>
      </c>
      <c r="C20" s="34">
        <v>59049631</v>
      </c>
      <c r="D20" s="34">
        <v>2008262</v>
      </c>
      <c r="E20" s="34">
        <v>2428672</v>
      </c>
      <c r="F20" s="34">
        <v>6403493</v>
      </c>
      <c r="G20" s="34">
        <v>7500</v>
      </c>
      <c r="H20" s="34">
        <v>491244</v>
      </c>
      <c r="I20" s="35">
        <f t="shared" si="0"/>
        <v>70388802</v>
      </c>
    </row>
    <row r="21" spans="1:9" x14ac:dyDescent="0.25">
      <c r="A21" s="19">
        <v>1019</v>
      </c>
      <c r="B21" s="20" t="s">
        <v>26</v>
      </c>
      <c r="C21" s="36">
        <v>36925850</v>
      </c>
      <c r="D21" s="36">
        <v>1788656</v>
      </c>
      <c r="E21" s="36">
        <v>744823</v>
      </c>
      <c r="F21" s="36">
        <v>1257723</v>
      </c>
      <c r="G21" s="36">
        <v>0</v>
      </c>
      <c r="H21" s="36">
        <v>1225082</v>
      </c>
      <c r="I21" s="37">
        <f t="shared" si="0"/>
        <v>41942134</v>
      </c>
    </row>
    <row r="22" spans="1:9" x14ac:dyDescent="0.25">
      <c r="A22" s="19">
        <v>1020</v>
      </c>
      <c r="B22" s="20" t="s">
        <v>27</v>
      </c>
      <c r="C22" s="34">
        <v>40646182</v>
      </c>
      <c r="D22" s="34">
        <v>11477153</v>
      </c>
      <c r="E22" s="34">
        <v>1480471</v>
      </c>
      <c r="F22" s="34">
        <v>20668700</v>
      </c>
      <c r="G22" s="34">
        <v>0</v>
      </c>
      <c r="H22" s="34">
        <v>465765</v>
      </c>
      <c r="I22" s="35">
        <f t="shared" si="0"/>
        <v>74738271</v>
      </c>
    </row>
    <row r="23" spans="1:9" x14ac:dyDescent="0.25">
      <c r="A23" s="19">
        <v>1022</v>
      </c>
      <c r="B23" s="20" t="s">
        <v>28</v>
      </c>
      <c r="C23" s="36">
        <v>1275793</v>
      </c>
      <c r="D23" s="36">
        <v>0</v>
      </c>
      <c r="E23" s="36">
        <v>5616</v>
      </c>
      <c r="F23" s="36">
        <v>0</v>
      </c>
      <c r="G23" s="36">
        <v>0</v>
      </c>
      <c r="H23" s="36">
        <v>8120</v>
      </c>
      <c r="I23" s="37">
        <f t="shared" si="0"/>
        <v>1289529</v>
      </c>
    </row>
    <row r="24" spans="1:9" x14ac:dyDescent="0.25">
      <c r="A24" s="19">
        <v>1023</v>
      </c>
      <c r="B24" s="20" t="s">
        <v>29</v>
      </c>
      <c r="C24" s="34">
        <v>26533754</v>
      </c>
      <c r="D24" s="34">
        <v>2573104</v>
      </c>
      <c r="E24" s="34">
        <v>937015</v>
      </c>
      <c r="F24" s="34">
        <v>1804602</v>
      </c>
      <c r="G24" s="34">
        <v>5000</v>
      </c>
      <c r="H24" s="34">
        <v>1003930</v>
      </c>
      <c r="I24" s="35">
        <f t="shared" si="0"/>
        <v>32857405</v>
      </c>
    </row>
    <row r="25" spans="1:9" x14ac:dyDescent="0.25">
      <c r="A25" s="19">
        <v>1024</v>
      </c>
      <c r="B25" s="20" t="s">
        <v>30</v>
      </c>
      <c r="C25" s="36">
        <v>526447544</v>
      </c>
      <c r="D25" s="36">
        <v>29396267</v>
      </c>
      <c r="E25" s="36">
        <v>9993288</v>
      </c>
      <c r="F25" s="36">
        <v>21242974</v>
      </c>
      <c r="G25" s="36">
        <v>5000</v>
      </c>
      <c r="H25" s="36">
        <v>3506449</v>
      </c>
      <c r="I25" s="37">
        <f t="shared" si="0"/>
        <v>590591522</v>
      </c>
    </row>
    <row r="26" spans="1:9" x14ac:dyDescent="0.25">
      <c r="A26" s="19">
        <v>1025</v>
      </c>
      <c r="B26" s="20" t="s">
        <v>31</v>
      </c>
      <c r="C26" s="34">
        <v>195348</v>
      </c>
      <c r="D26" s="34">
        <v>4158</v>
      </c>
      <c r="E26" s="34">
        <v>9771</v>
      </c>
      <c r="F26" s="34">
        <v>0</v>
      </c>
      <c r="G26" s="34">
        <v>0</v>
      </c>
      <c r="H26" s="34">
        <v>90911</v>
      </c>
      <c r="I26" s="35">
        <f t="shared" si="0"/>
        <v>300188</v>
      </c>
    </row>
    <row r="27" spans="1:9" x14ac:dyDescent="0.25">
      <c r="A27" s="19">
        <v>1026</v>
      </c>
      <c r="B27" s="20" t="s">
        <v>32</v>
      </c>
      <c r="C27" s="36">
        <v>449510</v>
      </c>
      <c r="D27" s="36">
        <v>0</v>
      </c>
      <c r="E27" s="36">
        <v>1484</v>
      </c>
      <c r="F27" s="36">
        <v>0</v>
      </c>
      <c r="G27" s="36">
        <v>0</v>
      </c>
      <c r="H27" s="36">
        <v>72961</v>
      </c>
      <c r="I27" s="37">
        <f t="shared" si="0"/>
        <v>523955</v>
      </c>
    </row>
    <row r="28" spans="1:9" x14ac:dyDescent="0.25">
      <c r="A28" s="19">
        <v>1027</v>
      </c>
      <c r="B28" s="20" t="s">
        <v>33</v>
      </c>
      <c r="C28" s="34">
        <v>27689852</v>
      </c>
      <c r="D28" s="34">
        <v>435183</v>
      </c>
      <c r="E28" s="34">
        <v>355286</v>
      </c>
      <c r="F28" s="34">
        <v>475645</v>
      </c>
      <c r="G28" s="34">
        <v>5002</v>
      </c>
      <c r="H28" s="34">
        <v>765895</v>
      </c>
      <c r="I28" s="35">
        <f t="shared" si="0"/>
        <v>29726863</v>
      </c>
    </row>
    <row r="29" spans="1:9" x14ac:dyDescent="0.25">
      <c r="A29" s="19">
        <v>1028</v>
      </c>
      <c r="B29" s="20" t="s">
        <v>34</v>
      </c>
      <c r="C29" s="36">
        <v>68342575</v>
      </c>
      <c r="D29" s="36">
        <v>85266</v>
      </c>
      <c r="E29" s="36">
        <v>227016</v>
      </c>
      <c r="F29" s="36">
        <v>14136129</v>
      </c>
      <c r="G29" s="36">
        <v>0</v>
      </c>
      <c r="H29" s="36">
        <v>46392</v>
      </c>
      <c r="I29" s="37">
        <f t="shared" si="0"/>
        <v>82837378</v>
      </c>
    </row>
    <row r="30" spans="1:9" x14ac:dyDescent="0.25">
      <c r="A30" s="19">
        <v>1030</v>
      </c>
      <c r="B30" s="20" t="s">
        <v>35</v>
      </c>
      <c r="C30" s="34">
        <v>129741669</v>
      </c>
      <c r="D30" s="34">
        <v>2358931</v>
      </c>
      <c r="E30" s="34">
        <v>3640031</v>
      </c>
      <c r="F30" s="34">
        <v>11320220</v>
      </c>
      <c r="G30" s="34">
        <v>0</v>
      </c>
      <c r="H30" s="34">
        <v>1410720</v>
      </c>
      <c r="I30" s="35">
        <f t="shared" si="0"/>
        <v>148471571</v>
      </c>
    </row>
    <row r="31" spans="1:9" x14ac:dyDescent="0.25">
      <c r="A31" s="19">
        <v>1031</v>
      </c>
      <c r="B31" s="20" t="s">
        <v>36</v>
      </c>
      <c r="C31" s="36">
        <v>5641</v>
      </c>
      <c r="D31" s="36">
        <v>145908</v>
      </c>
      <c r="E31" s="36">
        <v>7009</v>
      </c>
      <c r="F31" s="36">
        <v>10710</v>
      </c>
      <c r="G31" s="36">
        <v>0</v>
      </c>
      <c r="H31" s="36">
        <v>2441</v>
      </c>
      <c r="I31" s="37">
        <f t="shared" si="0"/>
        <v>171709</v>
      </c>
    </row>
    <row r="32" spans="1:9" x14ac:dyDescent="0.25">
      <c r="A32" s="19">
        <v>1033</v>
      </c>
      <c r="B32" s="20" t="s">
        <v>37</v>
      </c>
      <c r="C32" s="34">
        <v>1602158</v>
      </c>
      <c r="D32" s="34">
        <v>57366</v>
      </c>
      <c r="E32" s="34">
        <v>84056</v>
      </c>
      <c r="F32" s="34">
        <v>24668</v>
      </c>
      <c r="G32" s="34">
        <v>5000</v>
      </c>
      <c r="H32" s="34">
        <v>301940</v>
      </c>
      <c r="I32" s="35">
        <f t="shared" si="0"/>
        <v>2075188</v>
      </c>
    </row>
    <row r="33" spans="1:9" x14ac:dyDescent="0.25">
      <c r="A33" s="19">
        <v>1034</v>
      </c>
      <c r="B33" s="20" t="s">
        <v>38</v>
      </c>
      <c r="C33" s="36">
        <v>962147</v>
      </c>
      <c r="D33" s="36">
        <v>43722</v>
      </c>
      <c r="E33" s="36">
        <v>29287</v>
      </c>
      <c r="F33" s="36">
        <v>0</v>
      </c>
      <c r="G33" s="36">
        <v>0</v>
      </c>
      <c r="H33" s="36">
        <v>15688</v>
      </c>
      <c r="I33" s="37">
        <f t="shared" si="0"/>
        <v>1050844</v>
      </c>
    </row>
    <row r="34" spans="1:9" x14ac:dyDescent="0.25">
      <c r="A34" s="19">
        <v>1037</v>
      </c>
      <c r="B34" s="20" t="s">
        <v>39</v>
      </c>
      <c r="C34" s="34">
        <v>77201</v>
      </c>
      <c r="D34" s="34">
        <v>0</v>
      </c>
      <c r="E34" s="34">
        <v>7561</v>
      </c>
      <c r="F34" s="34">
        <v>0</v>
      </c>
      <c r="G34" s="34">
        <v>0</v>
      </c>
      <c r="H34" s="34">
        <v>9342</v>
      </c>
      <c r="I34" s="35">
        <f t="shared" si="0"/>
        <v>94104</v>
      </c>
    </row>
    <row r="35" spans="1:9" x14ac:dyDescent="0.25">
      <c r="A35" s="19">
        <v>1038</v>
      </c>
      <c r="B35" s="20" t="s">
        <v>40</v>
      </c>
      <c r="C35" s="36">
        <v>26229043</v>
      </c>
      <c r="D35" s="36">
        <v>3057286</v>
      </c>
      <c r="E35" s="36">
        <v>163055</v>
      </c>
      <c r="F35" s="36">
        <v>0</v>
      </c>
      <c r="G35" s="36">
        <v>0</v>
      </c>
      <c r="H35" s="36">
        <v>150860</v>
      </c>
      <c r="I35" s="37">
        <f t="shared" si="0"/>
        <v>29600244</v>
      </c>
    </row>
    <row r="36" spans="1:9" x14ac:dyDescent="0.25">
      <c r="A36" s="19">
        <v>1039</v>
      </c>
      <c r="B36" s="20" t="s">
        <v>41</v>
      </c>
      <c r="C36" s="34">
        <v>1727062</v>
      </c>
      <c r="D36" s="34">
        <v>51331</v>
      </c>
      <c r="E36" s="34">
        <v>25849</v>
      </c>
      <c r="F36" s="34">
        <v>0</v>
      </c>
      <c r="G36" s="34">
        <v>0</v>
      </c>
      <c r="H36" s="34">
        <v>279678</v>
      </c>
      <c r="I36" s="35">
        <f t="shared" si="0"/>
        <v>2083920</v>
      </c>
    </row>
    <row r="37" spans="1:9" x14ac:dyDescent="0.25">
      <c r="A37" s="19">
        <v>1040</v>
      </c>
      <c r="B37" s="20" t="s">
        <v>42</v>
      </c>
      <c r="C37" s="36">
        <v>61332304</v>
      </c>
      <c r="D37" s="36">
        <v>5864386</v>
      </c>
      <c r="E37" s="36">
        <v>2251121</v>
      </c>
      <c r="F37" s="36">
        <v>303239</v>
      </c>
      <c r="G37" s="36">
        <v>7500</v>
      </c>
      <c r="H37" s="36">
        <v>2944689</v>
      </c>
      <c r="I37" s="37">
        <f t="shared" si="0"/>
        <v>72703239</v>
      </c>
    </row>
    <row r="38" spans="1:9" x14ac:dyDescent="0.25">
      <c r="A38" s="19">
        <v>1042</v>
      </c>
      <c r="B38" s="20" t="s">
        <v>43</v>
      </c>
      <c r="C38" s="34">
        <v>139616522</v>
      </c>
      <c r="D38" s="34">
        <v>0</v>
      </c>
      <c r="E38" s="34">
        <v>8849</v>
      </c>
      <c r="F38" s="34">
        <v>24039269</v>
      </c>
      <c r="G38" s="34">
        <v>0</v>
      </c>
      <c r="H38" s="34">
        <v>7640</v>
      </c>
      <c r="I38" s="35">
        <f t="shared" si="0"/>
        <v>163672280</v>
      </c>
    </row>
    <row r="39" spans="1:9" x14ac:dyDescent="0.25">
      <c r="A39" s="19">
        <v>1043</v>
      </c>
      <c r="B39" s="20" t="s">
        <v>44</v>
      </c>
      <c r="C39" s="36">
        <v>275292492</v>
      </c>
      <c r="D39" s="36">
        <v>20351566</v>
      </c>
      <c r="E39" s="36">
        <v>6286088</v>
      </c>
      <c r="F39" s="36">
        <v>15443116</v>
      </c>
      <c r="G39" s="36">
        <v>0</v>
      </c>
      <c r="H39" s="36">
        <v>805470</v>
      </c>
      <c r="I39" s="37">
        <f t="shared" si="0"/>
        <v>318178732</v>
      </c>
    </row>
    <row r="40" spans="1:9" x14ac:dyDescent="0.25">
      <c r="A40" s="19">
        <v>1044</v>
      </c>
      <c r="B40" s="20" t="s">
        <v>45</v>
      </c>
      <c r="C40" s="34">
        <v>3027215</v>
      </c>
      <c r="D40" s="34">
        <v>584418</v>
      </c>
      <c r="E40" s="34">
        <v>102598</v>
      </c>
      <c r="F40" s="34">
        <v>0</v>
      </c>
      <c r="G40" s="34">
        <v>0</v>
      </c>
      <c r="H40" s="34">
        <v>331980</v>
      </c>
      <c r="I40" s="35">
        <f t="shared" si="0"/>
        <v>4046211</v>
      </c>
    </row>
    <row r="41" spans="1:9" x14ac:dyDescent="0.25">
      <c r="A41" s="19">
        <v>1046</v>
      </c>
      <c r="B41" s="20" t="s">
        <v>46</v>
      </c>
      <c r="C41" s="36">
        <v>1640311</v>
      </c>
      <c r="D41" s="36">
        <v>0</v>
      </c>
      <c r="E41" s="36">
        <v>59918</v>
      </c>
      <c r="F41" s="36">
        <v>0</v>
      </c>
      <c r="G41" s="36">
        <v>20000</v>
      </c>
      <c r="H41" s="36">
        <v>1386856</v>
      </c>
      <c r="I41" s="37">
        <f t="shared" si="0"/>
        <v>3107085</v>
      </c>
    </row>
    <row r="42" spans="1:9" x14ac:dyDescent="0.25">
      <c r="A42" s="19">
        <v>1047</v>
      </c>
      <c r="B42" s="20" t="s">
        <v>47</v>
      </c>
      <c r="C42" s="34">
        <v>219611252</v>
      </c>
      <c r="D42" s="34">
        <v>21839742</v>
      </c>
      <c r="E42" s="34">
        <v>9105946</v>
      </c>
      <c r="F42" s="34">
        <v>54013</v>
      </c>
      <c r="G42" s="34">
        <v>5000</v>
      </c>
      <c r="H42" s="34">
        <v>1500991</v>
      </c>
      <c r="I42" s="35">
        <f t="shared" si="0"/>
        <v>252116944</v>
      </c>
    </row>
    <row r="43" spans="1:9" x14ac:dyDescent="0.25">
      <c r="A43" s="19">
        <v>1048</v>
      </c>
      <c r="B43" s="20" t="s">
        <v>48</v>
      </c>
      <c r="C43" s="36">
        <v>30889629</v>
      </c>
      <c r="D43" s="36">
        <v>1991223</v>
      </c>
      <c r="E43" s="36">
        <v>1513239</v>
      </c>
      <c r="F43" s="36">
        <v>2486957</v>
      </c>
      <c r="G43" s="36">
        <v>0</v>
      </c>
      <c r="H43" s="36">
        <v>672711</v>
      </c>
      <c r="I43" s="37">
        <f t="shared" si="0"/>
        <v>37553759</v>
      </c>
    </row>
    <row r="44" spans="1:9" x14ac:dyDescent="0.25">
      <c r="A44" s="19">
        <v>1050</v>
      </c>
      <c r="B44" s="20" t="s">
        <v>49</v>
      </c>
      <c r="C44" s="34">
        <v>10817</v>
      </c>
      <c r="D44" s="34">
        <v>0</v>
      </c>
      <c r="E44" s="34">
        <v>895</v>
      </c>
      <c r="F44" s="34">
        <v>0</v>
      </c>
      <c r="G44" s="34">
        <v>0</v>
      </c>
      <c r="H44" s="34">
        <v>31880</v>
      </c>
      <c r="I44" s="35">
        <f t="shared" si="0"/>
        <v>43592</v>
      </c>
    </row>
    <row r="45" spans="1:9" x14ac:dyDescent="0.25">
      <c r="A45" s="19">
        <v>1052</v>
      </c>
      <c r="B45" s="20" t="s">
        <v>50</v>
      </c>
      <c r="C45" s="36">
        <v>20384717</v>
      </c>
      <c r="D45" s="36">
        <v>612795</v>
      </c>
      <c r="E45" s="36">
        <v>1052966</v>
      </c>
      <c r="F45" s="36">
        <v>24091</v>
      </c>
      <c r="G45" s="36">
        <v>0</v>
      </c>
      <c r="H45" s="36">
        <v>395774</v>
      </c>
      <c r="I45" s="37">
        <f t="shared" si="0"/>
        <v>22470343</v>
      </c>
    </row>
    <row r="46" spans="1:9" x14ac:dyDescent="0.25">
      <c r="A46" s="19">
        <v>1054</v>
      </c>
      <c r="B46" s="20" t="s">
        <v>51</v>
      </c>
      <c r="C46" s="34">
        <v>26540185</v>
      </c>
      <c r="D46" s="34">
        <v>1776127</v>
      </c>
      <c r="E46" s="34">
        <v>1091784</v>
      </c>
      <c r="F46" s="34">
        <v>1620414</v>
      </c>
      <c r="G46" s="34">
        <v>15003</v>
      </c>
      <c r="H46" s="34">
        <v>530667</v>
      </c>
      <c r="I46" s="35">
        <f t="shared" si="0"/>
        <v>31574180</v>
      </c>
    </row>
    <row r="47" spans="1:9" x14ac:dyDescent="0.25">
      <c r="A47" s="19">
        <v>1055</v>
      </c>
      <c r="B47" s="20" t="s">
        <v>52</v>
      </c>
      <c r="C47" s="36">
        <v>28118829</v>
      </c>
      <c r="D47" s="36">
        <v>590475</v>
      </c>
      <c r="E47" s="36">
        <v>907380</v>
      </c>
      <c r="F47" s="36">
        <v>251</v>
      </c>
      <c r="G47" s="36">
        <v>0</v>
      </c>
      <c r="H47" s="36">
        <v>250455</v>
      </c>
      <c r="I47" s="37">
        <f t="shared" si="0"/>
        <v>29867390</v>
      </c>
    </row>
    <row r="48" spans="1:9" x14ac:dyDescent="0.25">
      <c r="A48" s="19">
        <v>1057</v>
      </c>
      <c r="B48" s="20" t="s">
        <v>53</v>
      </c>
      <c r="C48" s="34">
        <v>399374</v>
      </c>
      <c r="D48" s="34">
        <v>77620</v>
      </c>
      <c r="E48" s="34">
        <v>21596</v>
      </c>
      <c r="F48" s="34">
        <v>0</v>
      </c>
      <c r="G48" s="34">
        <v>0</v>
      </c>
      <c r="H48" s="34">
        <v>1202952</v>
      </c>
      <c r="I48" s="35">
        <f t="shared" si="0"/>
        <v>1701542</v>
      </c>
    </row>
    <row r="49" spans="1:9" x14ac:dyDescent="0.25">
      <c r="A49" s="19">
        <v>1058</v>
      </c>
      <c r="B49" s="20" t="s">
        <v>54</v>
      </c>
      <c r="C49" s="36">
        <v>10987626</v>
      </c>
      <c r="D49" s="36">
        <v>1015034</v>
      </c>
      <c r="E49" s="36">
        <v>272347</v>
      </c>
      <c r="F49" s="36">
        <v>2504</v>
      </c>
      <c r="G49" s="36">
        <v>27501</v>
      </c>
      <c r="H49" s="36">
        <v>666609</v>
      </c>
      <c r="I49" s="37">
        <f t="shared" si="0"/>
        <v>12971621</v>
      </c>
    </row>
    <row r="50" spans="1:9" x14ac:dyDescent="0.25">
      <c r="A50" s="19">
        <v>1062</v>
      </c>
      <c r="B50" s="20" t="s">
        <v>55</v>
      </c>
      <c r="C50" s="34">
        <v>52095238</v>
      </c>
      <c r="D50" s="34">
        <v>400760</v>
      </c>
      <c r="E50" s="34">
        <v>1253020</v>
      </c>
      <c r="F50" s="34">
        <v>19953</v>
      </c>
      <c r="G50" s="34">
        <v>0</v>
      </c>
      <c r="H50" s="34">
        <v>484365</v>
      </c>
      <c r="I50" s="35">
        <f t="shared" si="0"/>
        <v>54253336</v>
      </c>
    </row>
    <row r="51" spans="1:9" x14ac:dyDescent="0.25">
      <c r="A51" s="19">
        <v>1065</v>
      </c>
      <c r="B51" s="20" t="s">
        <v>56</v>
      </c>
      <c r="C51" s="36">
        <v>73392924</v>
      </c>
      <c r="D51" s="36">
        <v>4035437</v>
      </c>
      <c r="E51" s="36">
        <v>1824263</v>
      </c>
      <c r="F51" s="36">
        <v>404630</v>
      </c>
      <c r="G51" s="36">
        <v>0</v>
      </c>
      <c r="H51" s="36">
        <v>421923</v>
      </c>
      <c r="I51" s="37">
        <f t="shared" si="0"/>
        <v>80079177</v>
      </c>
    </row>
    <row r="52" spans="1:9" x14ac:dyDescent="0.25">
      <c r="A52" s="19">
        <v>1066</v>
      </c>
      <c r="B52" s="20" t="s">
        <v>57</v>
      </c>
      <c r="C52" s="34">
        <v>116625683</v>
      </c>
      <c r="D52" s="34">
        <v>5804550</v>
      </c>
      <c r="E52" s="34">
        <v>2069999</v>
      </c>
      <c r="F52" s="34">
        <v>2116628</v>
      </c>
      <c r="G52" s="34">
        <v>7500</v>
      </c>
      <c r="H52" s="34">
        <v>446166</v>
      </c>
      <c r="I52" s="35">
        <f t="shared" si="0"/>
        <v>127070526</v>
      </c>
    </row>
    <row r="53" spans="1:9" x14ac:dyDescent="0.25">
      <c r="A53" s="19">
        <v>1067</v>
      </c>
      <c r="B53" s="20" t="s">
        <v>58</v>
      </c>
      <c r="C53" s="36">
        <v>625093</v>
      </c>
      <c r="D53" s="36">
        <v>0</v>
      </c>
      <c r="E53" s="36">
        <v>379</v>
      </c>
      <c r="F53" s="36">
        <v>0</v>
      </c>
      <c r="G53" s="36">
        <v>0</v>
      </c>
      <c r="H53" s="36">
        <v>21900</v>
      </c>
      <c r="I53" s="37">
        <f t="shared" si="0"/>
        <v>647372</v>
      </c>
    </row>
    <row r="54" spans="1:9" x14ac:dyDescent="0.25">
      <c r="A54" s="19">
        <v>1068</v>
      </c>
      <c r="B54" s="20" t="s">
        <v>59</v>
      </c>
      <c r="C54" s="34">
        <v>7186627</v>
      </c>
      <c r="D54" s="34">
        <v>894194</v>
      </c>
      <c r="E54" s="34">
        <v>347688</v>
      </c>
      <c r="F54" s="34">
        <v>0</v>
      </c>
      <c r="G54" s="34">
        <v>0</v>
      </c>
      <c r="H54" s="34">
        <v>1440</v>
      </c>
      <c r="I54" s="35">
        <f t="shared" si="0"/>
        <v>8429949</v>
      </c>
    </row>
    <row r="55" spans="1:9" x14ac:dyDescent="0.25">
      <c r="A55" s="19">
        <v>1069</v>
      </c>
      <c r="B55" s="20" t="s">
        <v>60</v>
      </c>
      <c r="C55" s="36">
        <v>449280</v>
      </c>
      <c r="D55" s="36">
        <v>10117</v>
      </c>
      <c r="E55" s="36">
        <v>12999</v>
      </c>
      <c r="F55" s="36">
        <v>0</v>
      </c>
      <c r="G55" s="36">
        <v>0</v>
      </c>
      <c r="H55" s="36">
        <v>54571</v>
      </c>
      <c r="I55" s="37">
        <f t="shared" si="0"/>
        <v>526967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2886704267</v>
      </c>
      <c r="D57" s="24">
        <f t="shared" si="1"/>
        <v>242436825</v>
      </c>
      <c r="E57" s="24">
        <f t="shared" si="1"/>
        <v>79136238</v>
      </c>
      <c r="F57" s="24">
        <f t="shared" si="1"/>
        <v>155981691</v>
      </c>
      <c r="G57" s="24">
        <f t="shared" si="1"/>
        <v>135006</v>
      </c>
      <c r="H57" s="24">
        <f t="shared" si="1"/>
        <v>30495020</v>
      </c>
      <c r="I57" s="24">
        <f t="shared" si="1"/>
        <v>3394889047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2488</v>
      </c>
      <c r="D7" s="32">
        <v>2388</v>
      </c>
      <c r="E7" s="32">
        <v>0</v>
      </c>
      <c r="F7" s="32">
        <v>0</v>
      </c>
      <c r="G7" s="32">
        <v>0</v>
      </c>
      <c r="H7" s="32">
        <v>38411</v>
      </c>
      <c r="I7" s="33">
        <f>SUM(C7:H7)</f>
        <v>43287</v>
      </c>
    </row>
    <row r="8" spans="1:9" x14ac:dyDescent="0.25">
      <c r="A8" s="19">
        <v>1002</v>
      </c>
      <c r="B8" s="20" t="s">
        <v>13</v>
      </c>
      <c r="C8" s="34">
        <v>2852767</v>
      </c>
      <c r="D8" s="34">
        <v>76420</v>
      </c>
      <c r="E8" s="34">
        <v>27437</v>
      </c>
      <c r="F8" s="34">
        <v>0</v>
      </c>
      <c r="G8" s="34">
        <v>0</v>
      </c>
      <c r="H8" s="34">
        <v>164471</v>
      </c>
      <c r="I8" s="35">
        <f t="shared" ref="I8:I56" si="0">SUM(C8:H8)</f>
        <v>3121095</v>
      </c>
    </row>
    <row r="9" spans="1:9" x14ac:dyDescent="0.25">
      <c r="A9" s="19">
        <v>1005</v>
      </c>
      <c r="B9" s="20" t="s">
        <v>14</v>
      </c>
      <c r="C9" s="36">
        <v>34774</v>
      </c>
      <c r="D9" s="36">
        <v>1448</v>
      </c>
      <c r="E9" s="36">
        <v>14301</v>
      </c>
      <c r="F9" s="36">
        <v>0</v>
      </c>
      <c r="G9" s="36">
        <v>0</v>
      </c>
      <c r="H9" s="36">
        <v>6720</v>
      </c>
      <c r="I9" s="37">
        <f t="shared" si="0"/>
        <v>57243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40320</v>
      </c>
      <c r="I10" s="35">
        <f t="shared" si="0"/>
        <v>40320</v>
      </c>
    </row>
    <row r="11" spans="1:9" x14ac:dyDescent="0.25">
      <c r="A11" s="19">
        <v>1007</v>
      </c>
      <c r="B11" s="20" t="s">
        <v>16</v>
      </c>
      <c r="C11" s="36">
        <v>75053986</v>
      </c>
      <c r="D11" s="36">
        <v>5132559</v>
      </c>
      <c r="E11" s="36">
        <v>2477852</v>
      </c>
      <c r="F11" s="36">
        <v>1003907</v>
      </c>
      <c r="G11" s="36">
        <v>0</v>
      </c>
      <c r="H11" s="36">
        <v>1659022</v>
      </c>
      <c r="I11" s="37">
        <f t="shared" si="0"/>
        <v>85327326</v>
      </c>
    </row>
    <row r="12" spans="1:9" x14ac:dyDescent="0.25">
      <c r="A12" s="19">
        <v>1008</v>
      </c>
      <c r="B12" s="20" t="s">
        <v>17</v>
      </c>
      <c r="C12" s="34">
        <v>35577081</v>
      </c>
      <c r="D12" s="34">
        <v>0</v>
      </c>
      <c r="E12" s="34">
        <v>1129765</v>
      </c>
      <c r="F12" s="34">
        <v>9250719</v>
      </c>
      <c r="G12" s="34">
        <v>0</v>
      </c>
      <c r="H12" s="34">
        <v>19955</v>
      </c>
      <c r="I12" s="35">
        <f t="shared" si="0"/>
        <v>45977520</v>
      </c>
    </row>
    <row r="13" spans="1:9" x14ac:dyDescent="0.25">
      <c r="A13" s="19">
        <v>1010</v>
      </c>
      <c r="B13" s="20" t="s">
        <v>18</v>
      </c>
      <c r="C13" s="36">
        <v>4728153</v>
      </c>
      <c r="D13" s="36">
        <v>506270</v>
      </c>
      <c r="E13" s="36">
        <v>460785</v>
      </c>
      <c r="F13" s="36">
        <v>445037</v>
      </c>
      <c r="G13" s="36">
        <v>0</v>
      </c>
      <c r="H13" s="36">
        <v>70881</v>
      </c>
      <c r="I13" s="37">
        <f t="shared" si="0"/>
        <v>6211126</v>
      </c>
    </row>
    <row r="14" spans="1:9" x14ac:dyDescent="0.25">
      <c r="A14" s="19">
        <v>1011</v>
      </c>
      <c r="B14" s="20" t="s">
        <v>19</v>
      </c>
      <c r="C14" s="34">
        <v>79237697</v>
      </c>
      <c r="D14" s="34">
        <v>6445574</v>
      </c>
      <c r="E14" s="34">
        <v>1181997</v>
      </c>
      <c r="F14" s="34">
        <v>5440579</v>
      </c>
      <c r="G14" s="34">
        <v>2500</v>
      </c>
      <c r="H14" s="34">
        <v>475409</v>
      </c>
      <c r="I14" s="35">
        <f t="shared" si="0"/>
        <v>92783756</v>
      </c>
    </row>
    <row r="15" spans="1:9" x14ac:dyDescent="0.25">
      <c r="A15" s="19">
        <v>1012</v>
      </c>
      <c r="B15" s="20" t="s">
        <v>20</v>
      </c>
      <c r="C15" s="36">
        <v>342</v>
      </c>
      <c r="D15" s="36">
        <v>2500</v>
      </c>
      <c r="E15" s="36">
        <v>3351</v>
      </c>
      <c r="F15" s="36">
        <v>0</v>
      </c>
      <c r="G15" s="36">
        <v>20000</v>
      </c>
      <c r="H15" s="36">
        <v>502424</v>
      </c>
      <c r="I15" s="37">
        <f t="shared" si="0"/>
        <v>528617</v>
      </c>
    </row>
    <row r="16" spans="1:9" x14ac:dyDescent="0.25">
      <c r="A16" s="19">
        <v>1013</v>
      </c>
      <c r="B16" s="20" t="s">
        <v>21</v>
      </c>
      <c r="C16" s="34">
        <v>268252215</v>
      </c>
      <c r="D16" s="34">
        <v>83123753</v>
      </c>
      <c r="E16" s="34">
        <v>8674616</v>
      </c>
      <c r="F16" s="34">
        <v>30232</v>
      </c>
      <c r="G16" s="34">
        <v>15000</v>
      </c>
      <c r="H16" s="34">
        <v>1119365</v>
      </c>
      <c r="I16" s="35">
        <f t="shared" si="0"/>
        <v>361215181</v>
      </c>
    </row>
    <row r="17" spans="1:9" x14ac:dyDescent="0.25">
      <c r="A17" s="19">
        <v>1014</v>
      </c>
      <c r="B17" s="20" t="s">
        <v>22</v>
      </c>
      <c r="C17" s="36">
        <v>95738</v>
      </c>
      <c r="D17" s="36">
        <v>0</v>
      </c>
      <c r="E17" s="36">
        <v>5501</v>
      </c>
      <c r="F17" s="36">
        <v>0</v>
      </c>
      <c r="G17" s="36">
        <v>5000</v>
      </c>
      <c r="H17" s="36">
        <v>265971</v>
      </c>
      <c r="I17" s="37">
        <f t="shared" si="0"/>
        <v>372210</v>
      </c>
    </row>
    <row r="18" spans="1:9" x14ac:dyDescent="0.25">
      <c r="A18" s="19">
        <v>1016</v>
      </c>
      <c r="B18" s="20" t="s">
        <v>23</v>
      </c>
      <c r="C18" s="34">
        <v>315972965</v>
      </c>
      <c r="D18" s="34">
        <v>62321916</v>
      </c>
      <c r="E18" s="34">
        <v>16021745</v>
      </c>
      <c r="F18" s="34">
        <v>1849641</v>
      </c>
      <c r="G18" s="34">
        <v>0</v>
      </c>
      <c r="H18" s="34">
        <v>1895259</v>
      </c>
      <c r="I18" s="35">
        <f t="shared" si="0"/>
        <v>398061526</v>
      </c>
    </row>
    <row r="19" spans="1:9" x14ac:dyDescent="0.25">
      <c r="A19" s="19">
        <v>1017</v>
      </c>
      <c r="B19" s="20" t="s">
        <v>24</v>
      </c>
      <c r="C19" s="36">
        <v>70057546</v>
      </c>
      <c r="D19" s="36">
        <v>1565518</v>
      </c>
      <c r="E19" s="36">
        <v>2625759</v>
      </c>
      <c r="F19" s="36">
        <v>987679</v>
      </c>
      <c r="G19" s="36">
        <v>0</v>
      </c>
      <c r="H19" s="36">
        <v>1736989</v>
      </c>
      <c r="I19" s="37">
        <f t="shared" si="0"/>
        <v>76973491</v>
      </c>
    </row>
    <row r="20" spans="1:9" x14ac:dyDescent="0.25">
      <c r="A20" s="19">
        <v>1018</v>
      </c>
      <c r="B20" s="20" t="s">
        <v>25</v>
      </c>
      <c r="C20" s="34">
        <v>1768606</v>
      </c>
      <c r="D20" s="34">
        <v>901229</v>
      </c>
      <c r="E20" s="34">
        <v>82429</v>
      </c>
      <c r="F20" s="34">
        <v>0</v>
      </c>
      <c r="G20" s="34">
        <v>0</v>
      </c>
      <c r="H20" s="34">
        <v>380889</v>
      </c>
      <c r="I20" s="35">
        <f t="shared" si="0"/>
        <v>3133153</v>
      </c>
    </row>
    <row r="21" spans="1:9" x14ac:dyDescent="0.25">
      <c r="A21" s="19">
        <v>1019</v>
      </c>
      <c r="B21" s="20" t="s">
        <v>26</v>
      </c>
      <c r="C21" s="36">
        <v>23462477</v>
      </c>
      <c r="D21" s="36">
        <v>6304420</v>
      </c>
      <c r="E21" s="36">
        <v>928328</v>
      </c>
      <c r="F21" s="36">
        <v>119175</v>
      </c>
      <c r="G21" s="36">
        <v>0</v>
      </c>
      <c r="H21" s="36">
        <v>954231</v>
      </c>
      <c r="I21" s="37">
        <f t="shared" si="0"/>
        <v>31768631</v>
      </c>
    </row>
    <row r="22" spans="1:9" x14ac:dyDescent="0.25">
      <c r="A22" s="19">
        <v>1020</v>
      </c>
      <c r="B22" s="20" t="s">
        <v>27</v>
      </c>
      <c r="C22" s="34">
        <v>31113379</v>
      </c>
      <c r="D22" s="34">
        <v>8882845</v>
      </c>
      <c r="E22" s="34">
        <v>936955</v>
      </c>
      <c r="F22" s="34">
        <v>21959359</v>
      </c>
      <c r="G22" s="34">
        <v>0</v>
      </c>
      <c r="H22" s="34">
        <v>311279</v>
      </c>
      <c r="I22" s="35">
        <f t="shared" si="0"/>
        <v>63203817</v>
      </c>
    </row>
    <row r="23" spans="1:9" x14ac:dyDescent="0.25">
      <c r="A23" s="19">
        <v>1022</v>
      </c>
      <c r="B23" s="20" t="s">
        <v>28</v>
      </c>
      <c r="C23" s="36">
        <v>3391585</v>
      </c>
      <c r="D23" s="36">
        <v>167668</v>
      </c>
      <c r="E23" s="36">
        <v>102841</v>
      </c>
      <c r="F23" s="36">
        <v>0</v>
      </c>
      <c r="G23" s="36">
        <v>0</v>
      </c>
      <c r="H23" s="36">
        <v>6240</v>
      </c>
      <c r="I23" s="37">
        <f t="shared" si="0"/>
        <v>3668334</v>
      </c>
    </row>
    <row r="24" spans="1:9" x14ac:dyDescent="0.25">
      <c r="A24" s="19">
        <v>1023</v>
      </c>
      <c r="B24" s="20" t="s">
        <v>29</v>
      </c>
      <c r="C24" s="34">
        <v>25674969</v>
      </c>
      <c r="D24" s="34">
        <v>1660290</v>
      </c>
      <c r="E24" s="34">
        <v>798521</v>
      </c>
      <c r="F24" s="34">
        <v>315727</v>
      </c>
      <c r="G24" s="34">
        <v>5000</v>
      </c>
      <c r="H24" s="34">
        <v>849240</v>
      </c>
      <c r="I24" s="35">
        <f t="shared" si="0"/>
        <v>29303747</v>
      </c>
    </row>
    <row r="25" spans="1:9" x14ac:dyDescent="0.25">
      <c r="A25" s="19">
        <v>1024</v>
      </c>
      <c r="B25" s="20" t="s">
        <v>30</v>
      </c>
      <c r="C25" s="36">
        <v>551829760</v>
      </c>
      <c r="D25" s="36">
        <v>30087835</v>
      </c>
      <c r="E25" s="36">
        <v>11693380</v>
      </c>
      <c r="F25" s="36">
        <v>11827512</v>
      </c>
      <c r="G25" s="36">
        <v>2500</v>
      </c>
      <c r="H25" s="36">
        <v>2943712</v>
      </c>
      <c r="I25" s="37">
        <f t="shared" si="0"/>
        <v>608384699</v>
      </c>
    </row>
    <row r="26" spans="1:9" x14ac:dyDescent="0.25">
      <c r="A26" s="19">
        <v>1025</v>
      </c>
      <c r="B26" s="20" t="s">
        <v>31</v>
      </c>
      <c r="C26" s="34">
        <v>408819</v>
      </c>
      <c r="D26" s="34">
        <v>11412</v>
      </c>
      <c r="E26" s="34">
        <v>16285</v>
      </c>
      <c r="F26" s="34">
        <v>0</v>
      </c>
      <c r="G26" s="34">
        <v>0</v>
      </c>
      <c r="H26" s="34">
        <v>82863</v>
      </c>
      <c r="I26" s="35">
        <f t="shared" si="0"/>
        <v>519379</v>
      </c>
    </row>
    <row r="27" spans="1:9" x14ac:dyDescent="0.25">
      <c r="A27" s="19">
        <v>1026</v>
      </c>
      <c r="B27" s="20" t="s">
        <v>32</v>
      </c>
      <c r="C27" s="36">
        <v>246557</v>
      </c>
      <c r="D27" s="36">
        <v>23238</v>
      </c>
      <c r="E27" s="36">
        <v>6772</v>
      </c>
      <c r="F27" s="36">
        <v>0</v>
      </c>
      <c r="G27" s="36">
        <v>0</v>
      </c>
      <c r="H27" s="36">
        <v>80420</v>
      </c>
      <c r="I27" s="37">
        <f t="shared" si="0"/>
        <v>356987</v>
      </c>
    </row>
    <row r="28" spans="1:9" x14ac:dyDescent="0.25">
      <c r="A28" s="19">
        <v>1027</v>
      </c>
      <c r="B28" s="20" t="s">
        <v>33</v>
      </c>
      <c r="C28" s="34">
        <v>46172059</v>
      </c>
      <c r="D28" s="34">
        <v>335099</v>
      </c>
      <c r="E28" s="34">
        <v>567115</v>
      </c>
      <c r="F28" s="34">
        <v>309475</v>
      </c>
      <c r="G28" s="34">
        <v>0</v>
      </c>
      <c r="H28" s="34">
        <v>662873</v>
      </c>
      <c r="I28" s="35">
        <f t="shared" si="0"/>
        <v>48046621</v>
      </c>
    </row>
    <row r="29" spans="1:9" x14ac:dyDescent="0.25">
      <c r="A29" s="19">
        <v>1028</v>
      </c>
      <c r="B29" s="20" t="s">
        <v>34</v>
      </c>
      <c r="C29" s="36">
        <v>25189159</v>
      </c>
      <c r="D29" s="36">
        <v>1723340</v>
      </c>
      <c r="E29" s="36">
        <v>346958</v>
      </c>
      <c r="F29" s="36">
        <v>7052057</v>
      </c>
      <c r="G29" s="36">
        <v>0</v>
      </c>
      <c r="H29" s="36">
        <v>83056</v>
      </c>
      <c r="I29" s="37">
        <f t="shared" si="0"/>
        <v>34394570</v>
      </c>
    </row>
    <row r="30" spans="1:9" x14ac:dyDescent="0.25">
      <c r="A30" s="19">
        <v>1030</v>
      </c>
      <c r="B30" s="20" t="s">
        <v>35</v>
      </c>
      <c r="C30" s="34">
        <v>86447379</v>
      </c>
      <c r="D30" s="34">
        <v>2438937</v>
      </c>
      <c r="E30" s="34">
        <v>2609622</v>
      </c>
      <c r="F30" s="34">
        <v>16805720</v>
      </c>
      <c r="G30" s="34">
        <v>10000</v>
      </c>
      <c r="H30" s="34">
        <v>1688445</v>
      </c>
      <c r="I30" s="35">
        <f t="shared" si="0"/>
        <v>110000103</v>
      </c>
    </row>
    <row r="31" spans="1:9" x14ac:dyDescent="0.25">
      <c r="A31" s="19">
        <v>1031</v>
      </c>
      <c r="B31" s="20" t="s">
        <v>36</v>
      </c>
      <c r="C31" s="36">
        <v>85425</v>
      </c>
      <c r="D31" s="36">
        <v>5483</v>
      </c>
      <c r="E31" s="36">
        <v>7625</v>
      </c>
      <c r="F31" s="36">
        <v>0</v>
      </c>
      <c r="G31" s="36">
        <v>0</v>
      </c>
      <c r="H31" s="36">
        <v>3824</v>
      </c>
      <c r="I31" s="37">
        <f t="shared" si="0"/>
        <v>102357</v>
      </c>
    </row>
    <row r="32" spans="1:9" x14ac:dyDescent="0.25">
      <c r="A32" s="19">
        <v>1033</v>
      </c>
      <c r="B32" s="20" t="s">
        <v>37</v>
      </c>
      <c r="C32" s="34">
        <v>867679</v>
      </c>
      <c r="D32" s="34">
        <v>7159</v>
      </c>
      <c r="E32" s="34">
        <v>20303</v>
      </c>
      <c r="F32" s="34">
        <v>37002</v>
      </c>
      <c r="G32" s="34">
        <v>7500</v>
      </c>
      <c r="H32" s="34">
        <v>348440</v>
      </c>
      <c r="I32" s="35">
        <f t="shared" si="0"/>
        <v>1288083</v>
      </c>
    </row>
    <row r="33" spans="1:9" x14ac:dyDescent="0.25">
      <c r="A33" s="19">
        <v>1034</v>
      </c>
      <c r="B33" s="20" t="s">
        <v>38</v>
      </c>
      <c r="C33" s="36">
        <v>697413</v>
      </c>
      <c r="D33" s="36">
        <v>6274</v>
      </c>
      <c r="E33" s="36">
        <v>3881</v>
      </c>
      <c r="F33" s="36">
        <v>0</v>
      </c>
      <c r="G33" s="36">
        <v>0</v>
      </c>
      <c r="H33" s="36">
        <v>17440</v>
      </c>
      <c r="I33" s="37">
        <f t="shared" si="0"/>
        <v>725008</v>
      </c>
    </row>
    <row r="34" spans="1:9" x14ac:dyDescent="0.25">
      <c r="A34" s="19">
        <v>1037</v>
      </c>
      <c r="B34" s="20" t="s">
        <v>39</v>
      </c>
      <c r="C34" s="34">
        <v>448729</v>
      </c>
      <c r="D34" s="34">
        <v>22287</v>
      </c>
      <c r="E34" s="34">
        <v>11419</v>
      </c>
      <c r="F34" s="34">
        <v>31267</v>
      </c>
      <c r="G34" s="34">
        <v>0</v>
      </c>
      <c r="H34" s="34">
        <v>10971</v>
      </c>
      <c r="I34" s="35">
        <f t="shared" si="0"/>
        <v>524673</v>
      </c>
    </row>
    <row r="35" spans="1:9" x14ac:dyDescent="0.25">
      <c r="A35" s="19">
        <v>1038</v>
      </c>
      <c r="B35" s="20" t="s">
        <v>40</v>
      </c>
      <c r="C35" s="36">
        <v>133198</v>
      </c>
      <c r="D35" s="36">
        <v>0</v>
      </c>
      <c r="E35" s="36">
        <v>1895</v>
      </c>
      <c r="F35" s="36">
        <v>0</v>
      </c>
      <c r="G35" s="36">
        <v>0</v>
      </c>
      <c r="H35" s="36">
        <v>248848</v>
      </c>
      <c r="I35" s="37">
        <f t="shared" si="0"/>
        <v>383941</v>
      </c>
    </row>
    <row r="36" spans="1:9" x14ac:dyDescent="0.25">
      <c r="A36" s="19">
        <v>1039</v>
      </c>
      <c r="B36" s="20" t="s">
        <v>41</v>
      </c>
      <c r="C36" s="34">
        <v>1199587</v>
      </c>
      <c r="D36" s="34">
        <v>38095</v>
      </c>
      <c r="E36" s="34">
        <v>18273</v>
      </c>
      <c r="F36" s="34">
        <v>52004</v>
      </c>
      <c r="G36" s="34">
        <v>0</v>
      </c>
      <c r="H36" s="34">
        <v>245561</v>
      </c>
      <c r="I36" s="35">
        <f t="shared" si="0"/>
        <v>1553520</v>
      </c>
    </row>
    <row r="37" spans="1:9" x14ac:dyDescent="0.25">
      <c r="A37" s="19">
        <v>1040</v>
      </c>
      <c r="B37" s="20" t="s">
        <v>42</v>
      </c>
      <c r="C37" s="36">
        <v>71232785</v>
      </c>
      <c r="D37" s="36">
        <v>4673816</v>
      </c>
      <c r="E37" s="36">
        <v>2202977</v>
      </c>
      <c r="F37" s="36">
        <v>421741</v>
      </c>
      <c r="G37" s="36">
        <v>0</v>
      </c>
      <c r="H37" s="36">
        <v>2141468</v>
      </c>
      <c r="I37" s="37">
        <f t="shared" si="0"/>
        <v>80672787</v>
      </c>
    </row>
    <row r="38" spans="1:9" x14ac:dyDescent="0.25">
      <c r="A38" s="19">
        <v>1042</v>
      </c>
      <c r="B38" s="20" t="s">
        <v>43</v>
      </c>
      <c r="C38" s="34">
        <v>552321</v>
      </c>
      <c r="D38" s="34">
        <v>0</v>
      </c>
      <c r="E38" s="34">
        <v>6443</v>
      </c>
      <c r="F38" s="34">
        <v>0</v>
      </c>
      <c r="G38" s="34">
        <v>0</v>
      </c>
      <c r="H38" s="34">
        <v>16038</v>
      </c>
      <c r="I38" s="35">
        <f t="shared" si="0"/>
        <v>574802</v>
      </c>
    </row>
    <row r="39" spans="1:9" x14ac:dyDescent="0.25">
      <c r="A39" s="19">
        <v>1043</v>
      </c>
      <c r="B39" s="20" t="s">
        <v>44</v>
      </c>
      <c r="C39" s="36">
        <v>146185722</v>
      </c>
      <c r="D39" s="36">
        <v>24946479</v>
      </c>
      <c r="E39" s="36">
        <v>4849806</v>
      </c>
      <c r="F39" s="36">
        <v>20974432</v>
      </c>
      <c r="G39" s="36">
        <v>0</v>
      </c>
      <c r="H39" s="36">
        <v>577006</v>
      </c>
      <c r="I39" s="37">
        <f t="shared" si="0"/>
        <v>197533445</v>
      </c>
    </row>
    <row r="40" spans="1:9" x14ac:dyDescent="0.25">
      <c r="A40" s="19">
        <v>1044</v>
      </c>
      <c r="B40" s="20" t="s">
        <v>45</v>
      </c>
      <c r="C40" s="34">
        <v>2143064</v>
      </c>
      <c r="D40" s="34">
        <v>111739</v>
      </c>
      <c r="E40" s="34">
        <v>100050</v>
      </c>
      <c r="F40" s="34">
        <v>11624</v>
      </c>
      <c r="G40" s="34">
        <v>2500</v>
      </c>
      <c r="H40" s="34">
        <v>354633</v>
      </c>
      <c r="I40" s="35">
        <f t="shared" si="0"/>
        <v>2723610</v>
      </c>
    </row>
    <row r="41" spans="1:9" x14ac:dyDescent="0.25">
      <c r="A41" s="19">
        <v>1046</v>
      </c>
      <c r="B41" s="20" t="s">
        <v>46</v>
      </c>
      <c r="C41" s="36">
        <v>5488728</v>
      </c>
      <c r="D41" s="36">
        <v>0</v>
      </c>
      <c r="E41" s="36">
        <v>82086</v>
      </c>
      <c r="F41" s="36">
        <v>0</v>
      </c>
      <c r="G41" s="36">
        <v>22500</v>
      </c>
      <c r="H41" s="36">
        <v>1430726</v>
      </c>
      <c r="I41" s="37">
        <f t="shared" si="0"/>
        <v>7024040</v>
      </c>
    </row>
    <row r="42" spans="1:9" x14ac:dyDescent="0.25">
      <c r="A42" s="19">
        <v>1047</v>
      </c>
      <c r="B42" s="20" t="s">
        <v>47</v>
      </c>
      <c r="C42" s="34">
        <v>207010855</v>
      </c>
      <c r="D42" s="34">
        <v>17144339</v>
      </c>
      <c r="E42" s="34">
        <v>9034499</v>
      </c>
      <c r="F42" s="34">
        <v>392250</v>
      </c>
      <c r="G42" s="34">
        <v>5000</v>
      </c>
      <c r="H42" s="34">
        <v>1537246</v>
      </c>
      <c r="I42" s="35">
        <f t="shared" si="0"/>
        <v>235124189</v>
      </c>
    </row>
    <row r="43" spans="1:9" x14ac:dyDescent="0.25">
      <c r="A43" s="19">
        <v>1048</v>
      </c>
      <c r="B43" s="20" t="s">
        <v>48</v>
      </c>
      <c r="C43" s="36">
        <v>54744835</v>
      </c>
      <c r="D43" s="36">
        <v>4658536</v>
      </c>
      <c r="E43" s="36">
        <v>2697118</v>
      </c>
      <c r="F43" s="36">
        <v>2705499</v>
      </c>
      <c r="G43" s="36">
        <v>0</v>
      </c>
      <c r="H43" s="36">
        <v>844612</v>
      </c>
      <c r="I43" s="37">
        <f t="shared" si="0"/>
        <v>65650600</v>
      </c>
    </row>
    <row r="44" spans="1:9" x14ac:dyDescent="0.25">
      <c r="A44" s="19">
        <v>1050</v>
      </c>
      <c r="B44" s="20" t="s">
        <v>49</v>
      </c>
      <c r="C44" s="34">
        <v>17955</v>
      </c>
      <c r="D44" s="34">
        <v>0</v>
      </c>
      <c r="E44" s="34">
        <v>0</v>
      </c>
      <c r="F44" s="34">
        <v>0</v>
      </c>
      <c r="G44" s="34">
        <v>0</v>
      </c>
      <c r="H44" s="34">
        <v>34660</v>
      </c>
      <c r="I44" s="35">
        <f t="shared" si="0"/>
        <v>52615</v>
      </c>
    </row>
    <row r="45" spans="1:9" x14ac:dyDescent="0.25">
      <c r="A45" s="19">
        <v>1052</v>
      </c>
      <c r="B45" s="20" t="s">
        <v>50</v>
      </c>
      <c r="C45" s="36">
        <v>15424893</v>
      </c>
      <c r="D45" s="36">
        <v>749954</v>
      </c>
      <c r="E45" s="36">
        <v>789675</v>
      </c>
      <c r="F45" s="36">
        <v>0</v>
      </c>
      <c r="G45" s="36">
        <v>0</v>
      </c>
      <c r="H45" s="36">
        <v>524050</v>
      </c>
      <c r="I45" s="37">
        <f t="shared" si="0"/>
        <v>17488572</v>
      </c>
    </row>
    <row r="46" spans="1:9" x14ac:dyDescent="0.25">
      <c r="A46" s="19">
        <v>1054</v>
      </c>
      <c r="B46" s="20" t="s">
        <v>51</v>
      </c>
      <c r="C46" s="34">
        <v>64171909</v>
      </c>
      <c r="D46" s="34">
        <v>1505259</v>
      </c>
      <c r="E46" s="34">
        <v>1781314</v>
      </c>
      <c r="F46" s="34">
        <v>1217682</v>
      </c>
      <c r="G46" s="34">
        <v>25002</v>
      </c>
      <c r="H46" s="34">
        <v>522091</v>
      </c>
      <c r="I46" s="35">
        <f t="shared" si="0"/>
        <v>69223257</v>
      </c>
    </row>
    <row r="47" spans="1:9" x14ac:dyDescent="0.25">
      <c r="A47" s="19">
        <v>1055</v>
      </c>
      <c r="B47" s="20" t="s">
        <v>52</v>
      </c>
      <c r="C47" s="36">
        <v>13133818</v>
      </c>
      <c r="D47" s="36">
        <v>1386677</v>
      </c>
      <c r="E47" s="36">
        <v>622171</v>
      </c>
      <c r="F47" s="36">
        <v>2409</v>
      </c>
      <c r="G47" s="36">
        <v>0</v>
      </c>
      <c r="H47" s="36">
        <v>243731</v>
      </c>
      <c r="I47" s="37">
        <f t="shared" si="0"/>
        <v>15388806</v>
      </c>
    </row>
    <row r="48" spans="1:9" x14ac:dyDescent="0.25">
      <c r="A48" s="19">
        <v>1057</v>
      </c>
      <c r="B48" s="20" t="s">
        <v>53</v>
      </c>
      <c r="C48" s="34">
        <v>1061820</v>
      </c>
      <c r="D48" s="34">
        <v>144779</v>
      </c>
      <c r="E48" s="34">
        <v>65204</v>
      </c>
      <c r="F48" s="34">
        <v>0</v>
      </c>
      <c r="G48" s="34">
        <v>0</v>
      </c>
      <c r="H48" s="34">
        <v>855411</v>
      </c>
      <c r="I48" s="35">
        <f t="shared" si="0"/>
        <v>2127214</v>
      </c>
    </row>
    <row r="49" spans="1:9" x14ac:dyDescent="0.25">
      <c r="A49" s="19">
        <v>1058</v>
      </c>
      <c r="B49" s="20" t="s">
        <v>54</v>
      </c>
      <c r="C49" s="36">
        <v>22977395</v>
      </c>
      <c r="D49" s="36">
        <v>1203867</v>
      </c>
      <c r="E49" s="36">
        <v>596623</v>
      </c>
      <c r="F49" s="36">
        <v>0</v>
      </c>
      <c r="G49" s="36">
        <v>22501</v>
      </c>
      <c r="H49" s="36">
        <v>895899</v>
      </c>
      <c r="I49" s="37">
        <f t="shared" si="0"/>
        <v>25696285</v>
      </c>
    </row>
    <row r="50" spans="1:9" x14ac:dyDescent="0.25">
      <c r="A50" s="19">
        <v>1062</v>
      </c>
      <c r="B50" s="20" t="s">
        <v>55</v>
      </c>
      <c r="C50" s="34">
        <v>110115472</v>
      </c>
      <c r="D50" s="34">
        <v>1128559</v>
      </c>
      <c r="E50" s="34">
        <v>4551687</v>
      </c>
      <c r="F50" s="34">
        <v>122156</v>
      </c>
      <c r="G50" s="34">
        <v>0</v>
      </c>
      <c r="H50" s="34">
        <v>482204</v>
      </c>
      <c r="I50" s="35">
        <f t="shared" si="0"/>
        <v>116400078</v>
      </c>
    </row>
    <row r="51" spans="1:9" x14ac:dyDescent="0.25">
      <c r="A51" s="19">
        <v>1065</v>
      </c>
      <c r="B51" s="20" t="s">
        <v>56</v>
      </c>
      <c r="C51" s="36">
        <v>92148573</v>
      </c>
      <c r="D51" s="36">
        <v>5340160</v>
      </c>
      <c r="E51" s="36">
        <v>2037644</v>
      </c>
      <c r="F51" s="36">
        <v>863110</v>
      </c>
      <c r="G51" s="36">
        <v>0</v>
      </c>
      <c r="H51" s="36">
        <v>531883</v>
      </c>
      <c r="I51" s="37">
        <f t="shared" si="0"/>
        <v>100921370</v>
      </c>
    </row>
    <row r="52" spans="1:9" x14ac:dyDescent="0.25">
      <c r="A52" s="19">
        <v>1066</v>
      </c>
      <c r="B52" s="20" t="s">
        <v>57</v>
      </c>
      <c r="C52" s="34">
        <v>160469040</v>
      </c>
      <c r="D52" s="34">
        <v>4882252</v>
      </c>
      <c r="E52" s="34">
        <v>3201315</v>
      </c>
      <c r="F52" s="34">
        <v>2745636</v>
      </c>
      <c r="G52" s="34">
        <v>25000</v>
      </c>
      <c r="H52" s="34">
        <v>663439</v>
      </c>
      <c r="I52" s="35">
        <f t="shared" si="0"/>
        <v>171986682</v>
      </c>
    </row>
    <row r="53" spans="1:9" x14ac:dyDescent="0.25">
      <c r="A53" s="19">
        <v>1067</v>
      </c>
      <c r="B53" s="20" t="s">
        <v>58</v>
      </c>
      <c r="C53" s="36">
        <v>888514</v>
      </c>
      <c r="D53" s="36">
        <v>1955</v>
      </c>
      <c r="E53" s="36">
        <v>6638</v>
      </c>
      <c r="F53" s="36">
        <v>0</v>
      </c>
      <c r="G53" s="36">
        <v>0</v>
      </c>
      <c r="H53" s="36">
        <v>56320</v>
      </c>
      <c r="I53" s="37">
        <f t="shared" si="0"/>
        <v>953427</v>
      </c>
    </row>
    <row r="54" spans="1:9" x14ac:dyDescent="0.25">
      <c r="A54" s="19">
        <v>1068</v>
      </c>
      <c r="B54" s="20" t="s">
        <v>59</v>
      </c>
      <c r="C54" s="34">
        <v>159394</v>
      </c>
      <c r="D54" s="34">
        <v>0</v>
      </c>
      <c r="E54" s="34">
        <v>10531</v>
      </c>
      <c r="F54" s="34">
        <v>0</v>
      </c>
      <c r="G54" s="34">
        <v>0</v>
      </c>
      <c r="H54" s="34">
        <v>4146</v>
      </c>
      <c r="I54" s="35">
        <f t="shared" si="0"/>
        <v>174071</v>
      </c>
    </row>
    <row r="55" spans="1:9" x14ac:dyDescent="0.25">
      <c r="A55" s="19">
        <v>1069</v>
      </c>
      <c r="B55" s="20" t="s">
        <v>60</v>
      </c>
      <c r="C55" s="36">
        <v>464099</v>
      </c>
      <c r="D55" s="36">
        <v>22982</v>
      </c>
      <c r="E55" s="36">
        <v>38329</v>
      </c>
      <c r="F55" s="36">
        <v>0</v>
      </c>
      <c r="G55" s="36">
        <v>0</v>
      </c>
      <c r="H55" s="36">
        <v>36027</v>
      </c>
      <c r="I55" s="37">
        <f t="shared" si="0"/>
        <v>561437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2619393724</v>
      </c>
      <c r="D57" s="24">
        <f t="shared" si="1"/>
        <v>279695310</v>
      </c>
      <c r="E57" s="24">
        <f t="shared" si="1"/>
        <v>83449821</v>
      </c>
      <c r="F57" s="24">
        <f t="shared" si="1"/>
        <v>106973631</v>
      </c>
      <c r="G57" s="24">
        <f t="shared" si="1"/>
        <v>170003</v>
      </c>
      <c r="H57" s="24">
        <f t="shared" si="1"/>
        <v>28665119</v>
      </c>
      <c r="I57" s="24">
        <f t="shared" si="1"/>
        <v>3118347608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20000</v>
      </c>
      <c r="I8" s="35">
        <f t="shared" ref="I8:I56" si="0">SUM(C8:H8)</f>
        <v>20000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3550070</v>
      </c>
      <c r="D11" s="36">
        <v>148653</v>
      </c>
      <c r="E11" s="36">
        <v>144501</v>
      </c>
      <c r="F11" s="36">
        <v>0</v>
      </c>
      <c r="G11" s="36">
        <v>0</v>
      </c>
      <c r="H11" s="36">
        <v>268709</v>
      </c>
      <c r="I11" s="37">
        <f t="shared" si="0"/>
        <v>4111933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483427</v>
      </c>
      <c r="D13" s="36">
        <v>178</v>
      </c>
      <c r="E13" s="36">
        <v>41734</v>
      </c>
      <c r="F13" s="36">
        <v>5166</v>
      </c>
      <c r="G13" s="36">
        <v>0</v>
      </c>
      <c r="H13" s="36">
        <v>720</v>
      </c>
      <c r="I13" s="37">
        <f t="shared" si="0"/>
        <v>531225</v>
      </c>
    </row>
    <row r="14" spans="1:9" x14ac:dyDescent="0.25">
      <c r="A14" s="19">
        <v>1011</v>
      </c>
      <c r="B14" s="20" t="s">
        <v>19</v>
      </c>
      <c r="C14" s="34">
        <v>5963990</v>
      </c>
      <c r="D14" s="34">
        <v>1831770</v>
      </c>
      <c r="E14" s="34">
        <v>466843</v>
      </c>
      <c r="F14" s="34">
        <v>0</v>
      </c>
      <c r="G14" s="34">
        <v>0</v>
      </c>
      <c r="H14" s="34">
        <v>97482</v>
      </c>
      <c r="I14" s="35">
        <f t="shared" si="0"/>
        <v>8360085</v>
      </c>
    </row>
    <row r="15" spans="1:9" x14ac:dyDescent="0.25">
      <c r="A15" s="19">
        <v>1012</v>
      </c>
      <c r="B15" s="20" t="s">
        <v>20</v>
      </c>
      <c r="C15" s="36">
        <v>266</v>
      </c>
      <c r="D15" s="36">
        <v>0</v>
      </c>
      <c r="E15" s="36">
        <v>1895</v>
      </c>
      <c r="F15" s="36">
        <v>0</v>
      </c>
      <c r="G15" s="36">
        <v>5000</v>
      </c>
      <c r="H15" s="36">
        <v>136680</v>
      </c>
      <c r="I15" s="37">
        <f t="shared" si="0"/>
        <v>143841</v>
      </c>
    </row>
    <row r="16" spans="1:9" x14ac:dyDescent="0.25">
      <c r="A16" s="19">
        <v>1013</v>
      </c>
      <c r="B16" s="20" t="s">
        <v>21</v>
      </c>
      <c r="C16" s="34">
        <v>61393158</v>
      </c>
      <c r="D16" s="34">
        <v>17964750</v>
      </c>
      <c r="E16" s="34">
        <v>2908178</v>
      </c>
      <c r="F16" s="34">
        <v>0</v>
      </c>
      <c r="G16" s="34">
        <v>0</v>
      </c>
      <c r="H16" s="34">
        <v>425538</v>
      </c>
      <c r="I16" s="35">
        <f t="shared" si="0"/>
        <v>82691624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17500</v>
      </c>
      <c r="I17" s="37">
        <f t="shared" si="0"/>
        <v>17500</v>
      </c>
    </row>
    <row r="18" spans="1:9" x14ac:dyDescent="0.25">
      <c r="A18" s="19">
        <v>1016</v>
      </c>
      <c r="B18" s="20" t="s">
        <v>23</v>
      </c>
      <c r="C18" s="34">
        <v>152447691</v>
      </c>
      <c r="D18" s="34">
        <v>24497688</v>
      </c>
      <c r="E18" s="34">
        <v>7579403</v>
      </c>
      <c r="F18" s="34">
        <v>11484</v>
      </c>
      <c r="G18" s="34">
        <v>0</v>
      </c>
      <c r="H18" s="34">
        <v>751638</v>
      </c>
      <c r="I18" s="35">
        <f t="shared" si="0"/>
        <v>185287904</v>
      </c>
    </row>
    <row r="19" spans="1:9" x14ac:dyDescent="0.25">
      <c r="A19" s="19">
        <v>1017</v>
      </c>
      <c r="B19" s="20" t="s">
        <v>24</v>
      </c>
      <c r="C19" s="36">
        <v>33265535</v>
      </c>
      <c r="D19" s="36">
        <v>121483</v>
      </c>
      <c r="E19" s="36">
        <v>1666330</v>
      </c>
      <c r="F19" s="36">
        <v>14377</v>
      </c>
      <c r="G19" s="36">
        <v>0</v>
      </c>
      <c r="H19" s="36">
        <v>352971</v>
      </c>
      <c r="I19" s="37">
        <f t="shared" si="0"/>
        <v>35420696</v>
      </c>
    </row>
    <row r="20" spans="1:9" x14ac:dyDescent="0.25">
      <c r="A20" s="19">
        <v>1018</v>
      </c>
      <c r="B20" s="20" t="s">
        <v>25</v>
      </c>
      <c r="C20" s="34">
        <v>339167</v>
      </c>
      <c r="D20" s="34">
        <v>218774</v>
      </c>
      <c r="E20" s="34">
        <v>15819</v>
      </c>
      <c r="F20" s="34">
        <v>0</v>
      </c>
      <c r="G20" s="34">
        <v>15000</v>
      </c>
      <c r="H20" s="34">
        <v>23941</v>
      </c>
      <c r="I20" s="35">
        <f t="shared" si="0"/>
        <v>612701</v>
      </c>
    </row>
    <row r="21" spans="1:9" x14ac:dyDescent="0.25">
      <c r="A21" s="19">
        <v>1019</v>
      </c>
      <c r="B21" s="20" t="s">
        <v>26</v>
      </c>
      <c r="C21" s="36">
        <v>1684481</v>
      </c>
      <c r="D21" s="36">
        <v>16151</v>
      </c>
      <c r="E21" s="36">
        <v>35273</v>
      </c>
      <c r="F21" s="36">
        <v>42684</v>
      </c>
      <c r="G21" s="36">
        <v>0</v>
      </c>
      <c r="H21" s="36">
        <v>87330</v>
      </c>
      <c r="I21" s="37">
        <f t="shared" si="0"/>
        <v>1865919</v>
      </c>
    </row>
    <row r="22" spans="1:9" x14ac:dyDescent="0.25">
      <c r="A22" s="19">
        <v>1020</v>
      </c>
      <c r="B22" s="20" t="s">
        <v>27</v>
      </c>
      <c r="C22" s="34">
        <v>571479</v>
      </c>
      <c r="D22" s="34">
        <v>129907</v>
      </c>
      <c r="E22" s="34">
        <v>26588</v>
      </c>
      <c r="F22" s="34">
        <v>0</v>
      </c>
      <c r="G22" s="34">
        <v>0</v>
      </c>
      <c r="H22" s="34">
        <v>10086</v>
      </c>
      <c r="I22" s="35">
        <f t="shared" si="0"/>
        <v>738060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3316470</v>
      </c>
      <c r="D24" s="34">
        <v>62803</v>
      </c>
      <c r="E24" s="34">
        <v>59158</v>
      </c>
      <c r="F24" s="34">
        <v>92665</v>
      </c>
      <c r="G24" s="34">
        <v>0</v>
      </c>
      <c r="H24" s="34">
        <v>119840</v>
      </c>
      <c r="I24" s="35">
        <f t="shared" si="0"/>
        <v>3650936</v>
      </c>
    </row>
    <row r="25" spans="1:9" x14ac:dyDescent="0.25">
      <c r="A25" s="19">
        <v>1024</v>
      </c>
      <c r="B25" s="20" t="s">
        <v>30</v>
      </c>
      <c r="C25" s="36">
        <v>154450937</v>
      </c>
      <c r="D25" s="36">
        <v>11151196</v>
      </c>
      <c r="E25" s="36">
        <v>3235113</v>
      </c>
      <c r="F25" s="36">
        <v>820666</v>
      </c>
      <c r="G25" s="36">
        <v>2500</v>
      </c>
      <c r="H25" s="36">
        <v>956063</v>
      </c>
      <c r="I25" s="37">
        <f t="shared" si="0"/>
        <v>170616475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10000</v>
      </c>
      <c r="I26" s="35">
        <f t="shared" si="0"/>
        <v>10000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7500</v>
      </c>
      <c r="I27" s="37">
        <f t="shared" si="0"/>
        <v>7500</v>
      </c>
    </row>
    <row r="28" spans="1:9" x14ac:dyDescent="0.25">
      <c r="A28" s="19">
        <v>1027</v>
      </c>
      <c r="B28" s="20" t="s">
        <v>33</v>
      </c>
      <c r="C28" s="34">
        <v>5884186</v>
      </c>
      <c r="D28" s="34">
        <v>168461</v>
      </c>
      <c r="E28" s="34">
        <v>44880</v>
      </c>
      <c r="F28" s="34">
        <v>205892</v>
      </c>
      <c r="G28" s="34">
        <v>0</v>
      </c>
      <c r="H28" s="34">
        <v>184810</v>
      </c>
      <c r="I28" s="35">
        <f t="shared" si="0"/>
        <v>6488229</v>
      </c>
    </row>
    <row r="29" spans="1:9" x14ac:dyDescent="0.25">
      <c r="A29" s="19">
        <v>1028</v>
      </c>
      <c r="B29" s="20" t="s">
        <v>34</v>
      </c>
      <c r="C29" s="36">
        <v>384908</v>
      </c>
      <c r="D29" s="36">
        <v>3964</v>
      </c>
      <c r="E29" s="36">
        <v>23258</v>
      </c>
      <c r="F29" s="36">
        <v>0</v>
      </c>
      <c r="G29" s="36">
        <v>0</v>
      </c>
      <c r="H29" s="36">
        <v>6000</v>
      </c>
      <c r="I29" s="37">
        <f t="shared" si="0"/>
        <v>418130</v>
      </c>
    </row>
    <row r="30" spans="1:9" x14ac:dyDescent="0.25">
      <c r="A30" s="19">
        <v>1030</v>
      </c>
      <c r="B30" s="20" t="s">
        <v>35</v>
      </c>
      <c r="C30" s="34">
        <v>4538663</v>
      </c>
      <c r="D30" s="34">
        <v>500357</v>
      </c>
      <c r="E30" s="34">
        <v>189754</v>
      </c>
      <c r="F30" s="34">
        <v>22332</v>
      </c>
      <c r="G30" s="34">
        <v>0</v>
      </c>
      <c r="H30" s="34">
        <v>514221</v>
      </c>
      <c r="I30" s="35">
        <f t="shared" si="0"/>
        <v>5765327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153407</v>
      </c>
      <c r="D32" s="34">
        <v>363</v>
      </c>
      <c r="E32" s="34">
        <v>1605</v>
      </c>
      <c r="F32" s="34">
        <v>0</v>
      </c>
      <c r="G32" s="34">
        <v>0</v>
      </c>
      <c r="H32" s="34">
        <v>103500</v>
      </c>
      <c r="I32" s="35">
        <f t="shared" si="0"/>
        <v>258875</v>
      </c>
    </row>
    <row r="33" spans="1:9" x14ac:dyDescent="0.25">
      <c r="A33" s="19">
        <v>1034</v>
      </c>
      <c r="B33" s="20" t="s">
        <v>38</v>
      </c>
      <c r="C33" s="36">
        <v>138479</v>
      </c>
      <c r="D33" s="36">
        <v>0</v>
      </c>
      <c r="E33" s="36">
        <v>0</v>
      </c>
      <c r="F33" s="36">
        <v>0</v>
      </c>
      <c r="G33" s="36">
        <v>0</v>
      </c>
      <c r="H33" s="36">
        <v>4420</v>
      </c>
      <c r="I33" s="37">
        <f t="shared" si="0"/>
        <v>142899</v>
      </c>
    </row>
    <row r="34" spans="1:9" x14ac:dyDescent="0.25">
      <c r="A34" s="19">
        <v>1037</v>
      </c>
      <c r="B34" s="20" t="s">
        <v>39</v>
      </c>
      <c r="C34" s="34">
        <v>12410</v>
      </c>
      <c r="D34" s="34">
        <v>0</v>
      </c>
      <c r="E34" s="34">
        <v>8801</v>
      </c>
      <c r="F34" s="34">
        <v>0</v>
      </c>
      <c r="G34" s="34">
        <v>0</v>
      </c>
      <c r="H34" s="34">
        <v>4800</v>
      </c>
      <c r="I34" s="35">
        <f t="shared" si="0"/>
        <v>26011</v>
      </c>
    </row>
    <row r="35" spans="1:9" x14ac:dyDescent="0.25">
      <c r="A35" s="19">
        <v>1038</v>
      </c>
      <c r="B35" s="20" t="s">
        <v>40</v>
      </c>
      <c r="C35" s="36">
        <v>76</v>
      </c>
      <c r="D35" s="36">
        <v>0</v>
      </c>
      <c r="E35" s="36">
        <v>35748</v>
      </c>
      <c r="F35" s="36">
        <v>0</v>
      </c>
      <c r="G35" s="36">
        <v>0</v>
      </c>
      <c r="H35" s="36">
        <v>37982</v>
      </c>
      <c r="I35" s="37">
        <f t="shared" si="0"/>
        <v>73806</v>
      </c>
    </row>
    <row r="36" spans="1:9" x14ac:dyDescent="0.25">
      <c r="A36" s="19">
        <v>1039</v>
      </c>
      <c r="B36" s="20" t="s">
        <v>41</v>
      </c>
      <c r="C36" s="34">
        <v>66806</v>
      </c>
      <c r="D36" s="34">
        <v>0</v>
      </c>
      <c r="E36" s="34">
        <v>379</v>
      </c>
      <c r="F36" s="34">
        <v>0</v>
      </c>
      <c r="G36" s="34">
        <v>0</v>
      </c>
      <c r="H36" s="34">
        <v>66681</v>
      </c>
      <c r="I36" s="35">
        <f t="shared" si="0"/>
        <v>133866</v>
      </c>
    </row>
    <row r="37" spans="1:9" x14ac:dyDescent="0.25">
      <c r="A37" s="19">
        <v>1040</v>
      </c>
      <c r="B37" s="20" t="s">
        <v>42</v>
      </c>
      <c r="C37" s="36">
        <v>7928976</v>
      </c>
      <c r="D37" s="36">
        <v>316225</v>
      </c>
      <c r="E37" s="36">
        <v>102359</v>
      </c>
      <c r="F37" s="36">
        <v>73869</v>
      </c>
      <c r="G37" s="36">
        <v>0</v>
      </c>
      <c r="H37" s="36">
        <v>497922</v>
      </c>
      <c r="I37" s="37">
        <f t="shared" si="0"/>
        <v>8919351</v>
      </c>
    </row>
    <row r="38" spans="1:9" x14ac:dyDescent="0.25">
      <c r="A38" s="19">
        <v>1042</v>
      </c>
      <c r="B38" s="20" t="s">
        <v>43</v>
      </c>
      <c r="C38" s="34">
        <v>2583128</v>
      </c>
      <c r="D38" s="34">
        <v>0</v>
      </c>
      <c r="E38" s="34">
        <v>129991</v>
      </c>
      <c r="F38" s="34">
        <v>0</v>
      </c>
      <c r="G38" s="34">
        <v>0</v>
      </c>
      <c r="H38" s="34">
        <v>3336</v>
      </c>
      <c r="I38" s="35">
        <f t="shared" si="0"/>
        <v>2716455</v>
      </c>
    </row>
    <row r="39" spans="1:9" x14ac:dyDescent="0.25">
      <c r="A39" s="19">
        <v>1043</v>
      </c>
      <c r="B39" s="20" t="s">
        <v>44</v>
      </c>
      <c r="C39" s="36">
        <v>151210135</v>
      </c>
      <c r="D39" s="36">
        <v>5198326</v>
      </c>
      <c r="E39" s="36">
        <v>4209471</v>
      </c>
      <c r="F39" s="36">
        <v>306840</v>
      </c>
      <c r="G39" s="36">
        <v>0</v>
      </c>
      <c r="H39" s="36">
        <v>122940</v>
      </c>
      <c r="I39" s="37">
        <f t="shared" si="0"/>
        <v>161047712</v>
      </c>
    </row>
    <row r="40" spans="1:9" x14ac:dyDescent="0.25">
      <c r="A40" s="19">
        <v>1044</v>
      </c>
      <c r="B40" s="20" t="s">
        <v>45</v>
      </c>
      <c r="C40" s="34">
        <v>216968</v>
      </c>
      <c r="D40" s="34">
        <v>8595</v>
      </c>
      <c r="E40" s="34">
        <v>10343</v>
      </c>
      <c r="F40" s="34">
        <v>0</v>
      </c>
      <c r="G40" s="34">
        <v>0</v>
      </c>
      <c r="H40" s="34">
        <v>78362</v>
      </c>
      <c r="I40" s="35">
        <f t="shared" si="0"/>
        <v>314268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22500</v>
      </c>
      <c r="H41" s="36">
        <v>342511</v>
      </c>
      <c r="I41" s="37">
        <f t="shared" si="0"/>
        <v>365011</v>
      </c>
    </row>
    <row r="42" spans="1:9" x14ac:dyDescent="0.25">
      <c r="A42" s="19">
        <v>1047</v>
      </c>
      <c r="B42" s="20" t="s">
        <v>47</v>
      </c>
      <c r="C42" s="34">
        <v>21899570</v>
      </c>
      <c r="D42" s="34">
        <v>17627565</v>
      </c>
      <c r="E42" s="34">
        <v>939913</v>
      </c>
      <c r="F42" s="34">
        <v>0</v>
      </c>
      <c r="G42" s="34">
        <v>0</v>
      </c>
      <c r="H42" s="34">
        <v>87929</v>
      </c>
      <c r="I42" s="35">
        <f t="shared" si="0"/>
        <v>40554977</v>
      </c>
    </row>
    <row r="43" spans="1:9" x14ac:dyDescent="0.25">
      <c r="A43" s="19">
        <v>1048</v>
      </c>
      <c r="B43" s="20" t="s">
        <v>48</v>
      </c>
      <c r="C43" s="36">
        <v>2417999</v>
      </c>
      <c r="D43" s="36">
        <v>502825</v>
      </c>
      <c r="E43" s="36">
        <v>126817</v>
      </c>
      <c r="F43" s="36">
        <v>0</v>
      </c>
      <c r="G43" s="36">
        <v>0</v>
      </c>
      <c r="H43" s="36">
        <v>127957</v>
      </c>
      <c r="I43" s="37">
        <f t="shared" si="0"/>
        <v>3175598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10000</v>
      </c>
      <c r="I44" s="35">
        <f t="shared" si="0"/>
        <v>10000</v>
      </c>
    </row>
    <row r="45" spans="1:9" x14ac:dyDescent="0.25">
      <c r="A45" s="19">
        <v>1052</v>
      </c>
      <c r="B45" s="20" t="s">
        <v>50</v>
      </c>
      <c r="C45" s="36">
        <v>1033386</v>
      </c>
      <c r="D45" s="36">
        <v>50</v>
      </c>
      <c r="E45" s="36">
        <v>40495</v>
      </c>
      <c r="F45" s="36">
        <v>24907</v>
      </c>
      <c r="G45" s="36">
        <v>0</v>
      </c>
      <c r="H45" s="36">
        <v>68202</v>
      </c>
      <c r="I45" s="37">
        <f t="shared" si="0"/>
        <v>1167040</v>
      </c>
    </row>
    <row r="46" spans="1:9" x14ac:dyDescent="0.25">
      <c r="A46" s="19">
        <v>1054</v>
      </c>
      <c r="B46" s="20" t="s">
        <v>51</v>
      </c>
      <c r="C46" s="34">
        <v>688875</v>
      </c>
      <c r="D46" s="34">
        <v>3347</v>
      </c>
      <c r="E46" s="34">
        <v>20486</v>
      </c>
      <c r="F46" s="34">
        <v>0</v>
      </c>
      <c r="G46" s="34">
        <v>10000</v>
      </c>
      <c r="H46" s="34">
        <v>60580</v>
      </c>
      <c r="I46" s="35">
        <f t="shared" si="0"/>
        <v>783288</v>
      </c>
    </row>
    <row r="47" spans="1:9" x14ac:dyDescent="0.25">
      <c r="A47" s="19">
        <v>1055</v>
      </c>
      <c r="B47" s="20" t="s">
        <v>52</v>
      </c>
      <c r="C47" s="36">
        <v>968401</v>
      </c>
      <c r="D47" s="36">
        <v>22676</v>
      </c>
      <c r="E47" s="36">
        <v>41781</v>
      </c>
      <c r="F47" s="36">
        <v>0</v>
      </c>
      <c r="G47" s="36">
        <v>0</v>
      </c>
      <c r="H47" s="36">
        <v>60850</v>
      </c>
      <c r="I47" s="37">
        <f t="shared" si="0"/>
        <v>1093708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2500</v>
      </c>
      <c r="H48" s="34">
        <v>175042</v>
      </c>
      <c r="I48" s="35">
        <f t="shared" si="0"/>
        <v>177542</v>
      </c>
    </row>
    <row r="49" spans="1:9" x14ac:dyDescent="0.25">
      <c r="A49" s="19">
        <v>1058</v>
      </c>
      <c r="B49" s="20" t="s">
        <v>54</v>
      </c>
      <c r="C49" s="36">
        <v>1330324</v>
      </c>
      <c r="D49" s="36">
        <v>169026</v>
      </c>
      <c r="E49" s="36">
        <v>13009</v>
      </c>
      <c r="F49" s="36">
        <v>0</v>
      </c>
      <c r="G49" s="36">
        <v>0</v>
      </c>
      <c r="H49" s="36">
        <v>61580</v>
      </c>
      <c r="I49" s="37">
        <f t="shared" si="0"/>
        <v>1573939</v>
      </c>
    </row>
    <row r="50" spans="1:9" x14ac:dyDescent="0.25">
      <c r="A50" s="19">
        <v>1062</v>
      </c>
      <c r="B50" s="20" t="s">
        <v>55</v>
      </c>
      <c r="C50" s="34">
        <v>38</v>
      </c>
      <c r="D50" s="34">
        <v>0</v>
      </c>
      <c r="E50" s="34">
        <v>757</v>
      </c>
      <c r="F50" s="34">
        <v>0</v>
      </c>
      <c r="G50" s="34">
        <v>0</v>
      </c>
      <c r="H50" s="34">
        <v>240</v>
      </c>
      <c r="I50" s="35">
        <f t="shared" si="0"/>
        <v>1035</v>
      </c>
    </row>
    <row r="51" spans="1:9" x14ac:dyDescent="0.25">
      <c r="A51" s="19">
        <v>1065</v>
      </c>
      <c r="B51" s="20" t="s">
        <v>56</v>
      </c>
      <c r="C51" s="36">
        <v>2981777</v>
      </c>
      <c r="D51" s="36">
        <v>330263</v>
      </c>
      <c r="E51" s="36">
        <v>75118</v>
      </c>
      <c r="F51" s="36">
        <v>0</v>
      </c>
      <c r="G51" s="36">
        <v>0</v>
      </c>
      <c r="H51" s="36">
        <v>48361</v>
      </c>
      <c r="I51" s="37">
        <f t="shared" si="0"/>
        <v>3435519</v>
      </c>
    </row>
    <row r="52" spans="1:9" x14ac:dyDescent="0.25">
      <c r="A52" s="19">
        <v>1066</v>
      </c>
      <c r="B52" s="20" t="s">
        <v>57</v>
      </c>
      <c r="C52" s="34">
        <v>29137897</v>
      </c>
      <c r="D52" s="34">
        <v>788357</v>
      </c>
      <c r="E52" s="34">
        <v>738480</v>
      </c>
      <c r="F52" s="34">
        <v>120553</v>
      </c>
      <c r="G52" s="34">
        <v>0</v>
      </c>
      <c r="H52" s="34">
        <v>195063</v>
      </c>
      <c r="I52" s="35">
        <f t="shared" si="0"/>
        <v>30980350</v>
      </c>
    </row>
    <row r="53" spans="1:9" x14ac:dyDescent="0.25">
      <c r="A53" s="19">
        <v>1067</v>
      </c>
      <c r="B53" s="20" t="s">
        <v>58</v>
      </c>
      <c r="C53" s="36">
        <v>1596</v>
      </c>
      <c r="D53" s="36">
        <v>0</v>
      </c>
      <c r="E53" s="36">
        <v>379</v>
      </c>
      <c r="F53" s="36">
        <v>0</v>
      </c>
      <c r="G53" s="36">
        <v>0</v>
      </c>
      <c r="H53" s="36">
        <v>17580</v>
      </c>
      <c r="I53" s="37">
        <f t="shared" si="0"/>
        <v>19555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7">
        <f t="shared" si="0"/>
        <v>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651044676</v>
      </c>
      <c r="D57" s="24">
        <f t="shared" si="1"/>
        <v>81783753</v>
      </c>
      <c r="E57" s="24">
        <f t="shared" si="1"/>
        <v>22934659</v>
      </c>
      <c r="F57" s="24">
        <f t="shared" si="1"/>
        <v>1741435</v>
      </c>
      <c r="G57" s="24">
        <f t="shared" si="1"/>
        <v>57500</v>
      </c>
      <c r="H57" s="24">
        <f t="shared" si="1"/>
        <v>6166867</v>
      </c>
      <c r="I57" s="24">
        <f t="shared" si="1"/>
        <v>763728890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34" style="11" customWidth="1"/>
    <col min="3" max="3" width="19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8">
        <v>0</v>
      </c>
      <c r="D7" s="39">
        <v>0</v>
      </c>
      <c r="E7" s="39">
        <v>0</v>
      </c>
      <c r="F7" s="39">
        <v>0</v>
      </c>
      <c r="G7" s="39">
        <v>0</v>
      </c>
      <c r="H7" s="39">
        <v>1</v>
      </c>
      <c r="I7" s="40">
        <f>SUM(C7:H7)</f>
        <v>1</v>
      </c>
    </row>
    <row r="8" spans="1:9" x14ac:dyDescent="0.25">
      <c r="A8" s="19">
        <v>1002</v>
      </c>
      <c r="B8" s="20" t="s">
        <v>13</v>
      </c>
      <c r="C8" s="41">
        <v>31534</v>
      </c>
      <c r="D8" s="42">
        <v>8514</v>
      </c>
      <c r="E8" s="42">
        <v>27930</v>
      </c>
      <c r="F8" s="42">
        <v>0</v>
      </c>
      <c r="G8" s="42">
        <v>0</v>
      </c>
      <c r="H8" s="42">
        <v>34380</v>
      </c>
      <c r="I8" s="43">
        <f t="shared" ref="I8:I56" si="0">SUM(C8:H8)</f>
        <v>102358</v>
      </c>
    </row>
    <row r="9" spans="1:9" x14ac:dyDescent="0.25">
      <c r="A9" s="19">
        <v>1005</v>
      </c>
      <c r="B9" s="20" t="s">
        <v>14</v>
      </c>
      <c r="C9" s="44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6">
        <f t="shared" si="0"/>
        <v>0</v>
      </c>
    </row>
    <row r="10" spans="1:9" x14ac:dyDescent="0.25">
      <c r="A10" s="19">
        <v>1006</v>
      </c>
      <c r="B10" s="20" t="s">
        <v>15</v>
      </c>
      <c r="C10" s="41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3">
        <f t="shared" si="0"/>
        <v>0</v>
      </c>
    </row>
    <row r="11" spans="1:9" x14ac:dyDescent="0.25">
      <c r="A11" s="19">
        <v>1007</v>
      </c>
      <c r="B11" s="20" t="s">
        <v>16</v>
      </c>
      <c r="C11" s="44">
        <v>25221851</v>
      </c>
      <c r="D11" s="45">
        <v>2722013</v>
      </c>
      <c r="E11" s="45">
        <v>1616036</v>
      </c>
      <c r="F11" s="45">
        <v>306277</v>
      </c>
      <c r="G11" s="45">
        <v>0</v>
      </c>
      <c r="H11" s="45">
        <v>622582</v>
      </c>
      <c r="I11" s="46">
        <f t="shared" si="0"/>
        <v>30488759</v>
      </c>
    </row>
    <row r="12" spans="1:9" x14ac:dyDescent="0.25">
      <c r="A12" s="19">
        <v>1008</v>
      </c>
      <c r="B12" s="20" t="s">
        <v>17</v>
      </c>
      <c r="C12" s="41">
        <v>0</v>
      </c>
      <c r="D12" s="42">
        <v>0</v>
      </c>
      <c r="E12" s="42">
        <v>728</v>
      </c>
      <c r="F12" s="42">
        <v>0</v>
      </c>
      <c r="G12" s="42">
        <v>0</v>
      </c>
      <c r="H12" s="42">
        <v>0</v>
      </c>
      <c r="I12" s="43">
        <f t="shared" si="0"/>
        <v>728</v>
      </c>
    </row>
    <row r="13" spans="1:9" x14ac:dyDescent="0.25">
      <c r="A13" s="19">
        <v>1010</v>
      </c>
      <c r="B13" s="20" t="s">
        <v>18</v>
      </c>
      <c r="C13" s="44">
        <v>1955736</v>
      </c>
      <c r="D13" s="45">
        <v>22297</v>
      </c>
      <c r="E13" s="45">
        <v>113456</v>
      </c>
      <c r="F13" s="45">
        <v>0</v>
      </c>
      <c r="G13" s="45">
        <v>0</v>
      </c>
      <c r="H13" s="45">
        <v>8400</v>
      </c>
      <c r="I13" s="46">
        <f t="shared" si="0"/>
        <v>2099889</v>
      </c>
    </row>
    <row r="14" spans="1:9" x14ac:dyDescent="0.25">
      <c r="A14" s="19">
        <v>1011</v>
      </c>
      <c r="B14" s="20" t="s">
        <v>19</v>
      </c>
      <c r="C14" s="41">
        <v>3948666</v>
      </c>
      <c r="D14" s="42">
        <v>1289046</v>
      </c>
      <c r="E14" s="42">
        <v>355668</v>
      </c>
      <c r="F14" s="42">
        <v>0</v>
      </c>
      <c r="G14" s="42">
        <v>0</v>
      </c>
      <c r="H14" s="42">
        <v>159110</v>
      </c>
      <c r="I14" s="43">
        <f t="shared" si="0"/>
        <v>5752490</v>
      </c>
    </row>
    <row r="15" spans="1:9" x14ac:dyDescent="0.25">
      <c r="A15" s="19">
        <v>1012</v>
      </c>
      <c r="B15" s="20" t="s">
        <v>20</v>
      </c>
      <c r="C15" s="44">
        <v>228</v>
      </c>
      <c r="D15" s="45">
        <v>0</v>
      </c>
      <c r="E15" s="45">
        <v>1136</v>
      </c>
      <c r="F15" s="45">
        <v>0</v>
      </c>
      <c r="G15" s="45">
        <v>2500</v>
      </c>
      <c r="H15" s="45">
        <v>111440</v>
      </c>
      <c r="I15" s="46">
        <f t="shared" si="0"/>
        <v>115304</v>
      </c>
    </row>
    <row r="16" spans="1:9" x14ac:dyDescent="0.25">
      <c r="A16" s="19">
        <v>1013</v>
      </c>
      <c r="B16" s="20" t="s">
        <v>21</v>
      </c>
      <c r="C16" s="41">
        <v>89745807</v>
      </c>
      <c r="D16" s="42">
        <v>37760273</v>
      </c>
      <c r="E16" s="42">
        <v>4206096</v>
      </c>
      <c r="F16" s="42">
        <v>185858</v>
      </c>
      <c r="G16" s="42">
        <v>0</v>
      </c>
      <c r="H16" s="42">
        <v>232216</v>
      </c>
      <c r="I16" s="43">
        <f t="shared" si="0"/>
        <v>132130250</v>
      </c>
    </row>
    <row r="17" spans="1:9" x14ac:dyDescent="0.25">
      <c r="A17" s="19">
        <v>1014</v>
      </c>
      <c r="B17" s="20" t="s">
        <v>22</v>
      </c>
      <c r="C17" s="44">
        <v>38</v>
      </c>
      <c r="D17" s="45">
        <v>0</v>
      </c>
      <c r="E17" s="45">
        <v>378</v>
      </c>
      <c r="F17" s="45">
        <v>0</v>
      </c>
      <c r="G17" s="45">
        <v>0</v>
      </c>
      <c r="H17" s="45">
        <v>2740</v>
      </c>
      <c r="I17" s="46">
        <f t="shared" si="0"/>
        <v>3156</v>
      </c>
    </row>
    <row r="18" spans="1:9" x14ac:dyDescent="0.25">
      <c r="A18" s="19">
        <v>1016</v>
      </c>
      <c r="B18" s="20" t="s">
        <v>23</v>
      </c>
      <c r="C18" s="41">
        <v>152835035</v>
      </c>
      <c r="D18" s="42">
        <v>31759686</v>
      </c>
      <c r="E18" s="42">
        <v>7886546</v>
      </c>
      <c r="F18" s="42">
        <v>1535629</v>
      </c>
      <c r="G18" s="42">
        <v>0</v>
      </c>
      <c r="H18" s="42">
        <v>413202</v>
      </c>
      <c r="I18" s="43">
        <f t="shared" si="0"/>
        <v>194430098</v>
      </c>
    </row>
    <row r="19" spans="1:9" x14ac:dyDescent="0.25">
      <c r="A19" s="19">
        <v>1017</v>
      </c>
      <c r="B19" s="20" t="s">
        <v>24</v>
      </c>
      <c r="C19" s="44">
        <v>18906789</v>
      </c>
      <c r="D19" s="45">
        <v>1015502</v>
      </c>
      <c r="E19" s="45">
        <v>711410</v>
      </c>
      <c r="F19" s="45">
        <v>3658</v>
      </c>
      <c r="G19" s="45">
        <v>0</v>
      </c>
      <c r="H19" s="45">
        <v>326345</v>
      </c>
      <c r="I19" s="46">
        <f t="shared" si="0"/>
        <v>20963704</v>
      </c>
    </row>
    <row r="20" spans="1:9" x14ac:dyDescent="0.25">
      <c r="A20" s="19">
        <v>1018</v>
      </c>
      <c r="B20" s="20" t="s">
        <v>25</v>
      </c>
      <c r="C20" s="41">
        <v>62224160</v>
      </c>
      <c r="D20" s="42">
        <v>0</v>
      </c>
      <c r="E20" s="42">
        <v>926448</v>
      </c>
      <c r="F20" s="42">
        <v>3618221</v>
      </c>
      <c r="G20" s="42">
        <v>0</v>
      </c>
      <c r="H20" s="42">
        <v>15961</v>
      </c>
      <c r="I20" s="43">
        <f t="shared" si="0"/>
        <v>66784790</v>
      </c>
    </row>
    <row r="21" spans="1:9" x14ac:dyDescent="0.25">
      <c r="A21" s="19">
        <v>1019</v>
      </c>
      <c r="B21" s="20" t="s">
        <v>26</v>
      </c>
      <c r="C21" s="44">
        <v>13797178</v>
      </c>
      <c r="D21" s="45">
        <v>486204</v>
      </c>
      <c r="E21" s="45">
        <v>420622</v>
      </c>
      <c r="F21" s="45">
        <v>156179</v>
      </c>
      <c r="G21" s="45">
        <v>202539</v>
      </c>
      <c r="H21" s="45">
        <v>243980</v>
      </c>
      <c r="I21" s="46">
        <f t="shared" si="0"/>
        <v>15306702</v>
      </c>
    </row>
    <row r="22" spans="1:9" x14ac:dyDescent="0.25">
      <c r="A22" s="19">
        <v>1020</v>
      </c>
      <c r="B22" s="20" t="s">
        <v>27</v>
      </c>
      <c r="C22" s="41">
        <v>54357</v>
      </c>
      <c r="D22" s="42">
        <v>406</v>
      </c>
      <c r="E22" s="42">
        <v>1498</v>
      </c>
      <c r="F22" s="42">
        <v>1713</v>
      </c>
      <c r="G22" s="42">
        <v>0</v>
      </c>
      <c r="H22" s="42">
        <v>5883</v>
      </c>
      <c r="I22" s="43">
        <f t="shared" si="0"/>
        <v>63857</v>
      </c>
    </row>
    <row r="23" spans="1:9" x14ac:dyDescent="0.25">
      <c r="A23" s="19">
        <v>1022</v>
      </c>
      <c r="B23" s="20" t="s">
        <v>28</v>
      </c>
      <c r="C23" s="44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6">
        <f t="shared" si="0"/>
        <v>0</v>
      </c>
    </row>
    <row r="24" spans="1:9" x14ac:dyDescent="0.25">
      <c r="A24" s="19">
        <v>1023</v>
      </c>
      <c r="B24" s="20" t="s">
        <v>29</v>
      </c>
      <c r="C24" s="41">
        <v>8881550</v>
      </c>
      <c r="D24" s="42">
        <v>1141890</v>
      </c>
      <c r="E24" s="42">
        <v>373577</v>
      </c>
      <c r="F24" s="42">
        <v>384294</v>
      </c>
      <c r="G24" s="42">
        <v>0</v>
      </c>
      <c r="H24" s="42">
        <v>167999</v>
      </c>
      <c r="I24" s="43">
        <f t="shared" si="0"/>
        <v>10949310</v>
      </c>
    </row>
    <row r="25" spans="1:9" x14ac:dyDescent="0.25">
      <c r="A25" s="19">
        <v>1024</v>
      </c>
      <c r="B25" s="20" t="s">
        <v>30</v>
      </c>
      <c r="C25" s="44">
        <v>322399633</v>
      </c>
      <c r="D25" s="45">
        <v>14719247</v>
      </c>
      <c r="E25" s="45">
        <v>6721886</v>
      </c>
      <c r="F25" s="45">
        <v>7917257</v>
      </c>
      <c r="G25" s="45">
        <v>5000</v>
      </c>
      <c r="H25" s="45">
        <v>2034974</v>
      </c>
      <c r="I25" s="46">
        <f t="shared" si="0"/>
        <v>353797997</v>
      </c>
    </row>
    <row r="26" spans="1:9" x14ac:dyDescent="0.25">
      <c r="A26" s="19">
        <v>1025</v>
      </c>
      <c r="B26" s="20" t="s">
        <v>31</v>
      </c>
      <c r="C26" s="41">
        <v>12676</v>
      </c>
      <c r="D26" s="42">
        <v>0</v>
      </c>
      <c r="E26" s="42">
        <v>3250</v>
      </c>
      <c r="F26" s="42">
        <v>0</v>
      </c>
      <c r="G26" s="42">
        <v>0</v>
      </c>
      <c r="H26" s="42">
        <v>15040</v>
      </c>
      <c r="I26" s="43">
        <f t="shared" si="0"/>
        <v>30966</v>
      </c>
    </row>
    <row r="27" spans="1:9" x14ac:dyDescent="0.25">
      <c r="A27" s="19">
        <v>1026</v>
      </c>
      <c r="B27" s="20" t="s">
        <v>32</v>
      </c>
      <c r="C27" s="44">
        <v>55032</v>
      </c>
      <c r="D27" s="45">
        <v>0</v>
      </c>
      <c r="E27" s="45">
        <v>0</v>
      </c>
      <c r="F27" s="45">
        <v>0</v>
      </c>
      <c r="G27" s="45">
        <v>0</v>
      </c>
      <c r="H27" s="45">
        <v>4180</v>
      </c>
      <c r="I27" s="46">
        <f t="shared" si="0"/>
        <v>59212</v>
      </c>
    </row>
    <row r="28" spans="1:9" x14ac:dyDescent="0.25">
      <c r="A28" s="19">
        <v>1027</v>
      </c>
      <c r="B28" s="20" t="s">
        <v>33</v>
      </c>
      <c r="C28" s="41">
        <v>12647950</v>
      </c>
      <c r="D28" s="42">
        <v>164059</v>
      </c>
      <c r="E28" s="42">
        <v>97227</v>
      </c>
      <c r="F28" s="42">
        <v>300208</v>
      </c>
      <c r="G28" s="42">
        <v>0</v>
      </c>
      <c r="H28" s="42">
        <v>248314</v>
      </c>
      <c r="I28" s="43">
        <f t="shared" si="0"/>
        <v>13457758</v>
      </c>
    </row>
    <row r="29" spans="1:9" x14ac:dyDescent="0.25">
      <c r="A29" s="19">
        <v>1028</v>
      </c>
      <c r="B29" s="20" t="s">
        <v>34</v>
      </c>
      <c r="C29" s="44">
        <v>2873513</v>
      </c>
      <c r="D29" s="45">
        <v>7443</v>
      </c>
      <c r="E29" s="45">
        <v>141777</v>
      </c>
      <c r="F29" s="45">
        <v>0</v>
      </c>
      <c r="G29" s="45">
        <v>0</v>
      </c>
      <c r="H29" s="45">
        <v>12240</v>
      </c>
      <c r="I29" s="46">
        <f t="shared" si="0"/>
        <v>3034973</v>
      </c>
    </row>
    <row r="30" spans="1:9" x14ac:dyDescent="0.25">
      <c r="A30" s="19">
        <v>1030</v>
      </c>
      <c r="B30" s="20" t="s">
        <v>35</v>
      </c>
      <c r="C30" s="41">
        <v>42364128</v>
      </c>
      <c r="D30" s="42">
        <v>1077322</v>
      </c>
      <c r="E30" s="42">
        <v>612571</v>
      </c>
      <c r="F30" s="42">
        <v>1094437</v>
      </c>
      <c r="G30" s="42">
        <v>0</v>
      </c>
      <c r="H30" s="42">
        <v>331687</v>
      </c>
      <c r="I30" s="43">
        <f t="shared" si="0"/>
        <v>45480145</v>
      </c>
    </row>
    <row r="31" spans="1:9" x14ac:dyDescent="0.25">
      <c r="A31" s="19">
        <v>1031</v>
      </c>
      <c r="B31" s="20" t="s">
        <v>36</v>
      </c>
      <c r="C31" s="44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6">
        <f t="shared" si="0"/>
        <v>0</v>
      </c>
    </row>
    <row r="32" spans="1:9" x14ac:dyDescent="0.25">
      <c r="A32" s="19">
        <v>1033</v>
      </c>
      <c r="B32" s="20" t="s">
        <v>37</v>
      </c>
      <c r="C32" s="41">
        <v>304</v>
      </c>
      <c r="D32" s="42">
        <v>0</v>
      </c>
      <c r="E32" s="42">
        <v>1516</v>
      </c>
      <c r="F32" s="42">
        <v>0</v>
      </c>
      <c r="G32" s="42">
        <v>0</v>
      </c>
      <c r="H32" s="42">
        <v>79420</v>
      </c>
      <c r="I32" s="43">
        <f t="shared" si="0"/>
        <v>81240</v>
      </c>
    </row>
    <row r="33" spans="1:9" x14ac:dyDescent="0.25">
      <c r="A33" s="19">
        <v>1034</v>
      </c>
      <c r="B33" s="20" t="s">
        <v>38</v>
      </c>
      <c r="C33" s="44">
        <v>87526</v>
      </c>
      <c r="D33" s="45">
        <v>0</v>
      </c>
      <c r="E33" s="45">
        <v>742</v>
      </c>
      <c r="F33" s="45">
        <v>0</v>
      </c>
      <c r="G33" s="45">
        <v>0</v>
      </c>
      <c r="H33" s="45">
        <v>1200</v>
      </c>
      <c r="I33" s="46">
        <f t="shared" si="0"/>
        <v>89468</v>
      </c>
    </row>
    <row r="34" spans="1:9" x14ac:dyDescent="0.25">
      <c r="A34" s="19">
        <v>1037</v>
      </c>
      <c r="B34" s="20" t="s">
        <v>39</v>
      </c>
      <c r="C34" s="41">
        <v>418</v>
      </c>
      <c r="D34" s="42">
        <v>0</v>
      </c>
      <c r="E34" s="42">
        <v>4927</v>
      </c>
      <c r="F34" s="42">
        <v>0</v>
      </c>
      <c r="G34" s="42">
        <v>0</v>
      </c>
      <c r="H34" s="42">
        <v>2640</v>
      </c>
      <c r="I34" s="43">
        <f t="shared" si="0"/>
        <v>7985</v>
      </c>
    </row>
    <row r="35" spans="1:9" x14ac:dyDescent="0.25">
      <c r="A35" s="19">
        <v>1038</v>
      </c>
      <c r="B35" s="20" t="s">
        <v>40</v>
      </c>
      <c r="C35" s="44">
        <v>6747038</v>
      </c>
      <c r="D35" s="45">
        <v>1994058</v>
      </c>
      <c r="E35" s="45">
        <v>293525</v>
      </c>
      <c r="F35" s="45">
        <v>0</v>
      </c>
      <c r="G35" s="45">
        <v>0</v>
      </c>
      <c r="H35" s="45">
        <v>27740</v>
      </c>
      <c r="I35" s="46">
        <f t="shared" si="0"/>
        <v>9062361</v>
      </c>
    </row>
    <row r="36" spans="1:9" x14ac:dyDescent="0.25">
      <c r="A36" s="19">
        <v>1039</v>
      </c>
      <c r="B36" s="20" t="s">
        <v>41</v>
      </c>
      <c r="C36" s="41">
        <v>802911</v>
      </c>
      <c r="D36" s="42">
        <v>27652</v>
      </c>
      <c r="E36" s="42">
        <v>14072</v>
      </c>
      <c r="F36" s="42">
        <v>20072</v>
      </c>
      <c r="G36" s="42">
        <v>0</v>
      </c>
      <c r="H36" s="42">
        <v>103562</v>
      </c>
      <c r="I36" s="43">
        <f t="shared" si="0"/>
        <v>968269</v>
      </c>
    </row>
    <row r="37" spans="1:9" x14ac:dyDescent="0.25">
      <c r="A37" s="19">
        <v>1040</v>
      </c>
      <c r="B37" s="20" t="s">
        <v>42</v>
      </c>
      <c r="C37" s="44">
        <v>32030323</v>
      </c>
      <c r="D37" s="45">
        <v>3070521</v>
      </c>
      <c r="E37" s="45">
        <v>1303264</v>
      </c>
      <c r="F37" s="45">
        <v>83170</v>
      </c>
      <c r="G37" s="45">
        <v>0</v>
      </c>
      <c r="H37" s="45">
        <v>968689</v>
      </c>
      <c r="I37" s="46">
        <f t="shared" si="0"/>
        <v>37455967</v>
      </c>
    </row>
    <row r="38" spans="1:9" x14ac:dyDescent="0.25">
      <c r="A38" s="19">
        <v>1042</v>
      </c>
      <c r="B38" s="20" t="s">
        <v>43</v>
      </c>
      <c r="C38" s="41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3">
        <f t="shared" si="0"/>
        <v>0</v>
      </c>
    </row>
    <row r="39" spans="1:9" x14ac:dyDescent="0.25">
      <c r="A39" s="19">
        <v>1043</v>
      </c>
      <c r="B39" s="20" t="s">
        <v>44</v>
      </c>
      <c r="C39" s="44">
        <v>66249482</v>
      </c>
      <c r="D39" s="45">
        <v>11886242</v>
      </c>
      <c r="E39" s="45">
        <v>1863669</v>
      </c>
      <c r="F39" s="45">
        <v>29867910</v>
      </c>
      <c r="G39" s="45">
        <v>0</v>
      </c>
      <c r="H39" s="45">
        <v>66303</v>
      </c>
      <c r="I39" s="46">
        <f t="shared" si="0"/>
        <v>109933606</v>
      </c>
    </row>
    <row r="40" spans="1:9" x14ac:dyDescent="0.25">
      <c r="A40" s="19">
        <v>1044</v>
      </c>
      <c r="B40" s="20" t="s">
        <v>45</v>
      </c>
      <c r="C40" s="41">
        <v>423948</v>
      </c>
      <c r="D40" s="42">
        <v>24373</v>
      </c>
      <c r="E40" s="42">
        <v>58055</v>
      </c>
      <c r="F40" s="42">
        <v>0</v>
      </c>
      <c r="G40" s="42">
        <v>0</v>
      </c>
      <c r="H40" s="42">
        <v>152828</v>
      </c>
      <c r="I40" s="43">
        <f t="shared" si="0"/>
        <v>659204</v>
      </c>
    </row>
    <row r="41" spans="1:9" x14ac:dyDescent="0.25">
      <c r="A41" s="19">
        <v>1046</v>
      </c>
      <c r="B41" s="20" t="s">
        <v>46</v>
      </c>
      <c r="C41" s="44">
        <v>1475261</v>
      </c>
      <c r="D41" s="45">
        <v>0</v>
      </c>
      <c r="E41" s="45">
        <v>74637</v>
      </c>
      <c r="F41" s="45">
        <v>0</v>
      </c>
      <c r="G41" s="45">
        <v>2500</v>
      </c>
      <c r="H41" s="45">
        <v>214185</v>
      </c>
      <c r="I41" s="46">
        <f t="shared" si="0"/>
        <v>1766583</v>
      </c>
    </row>
    <row r="42" spans="1:9" x14ac:dyDescent="0.25">
      <c r="A42" s="19">
        <v>1047</v>
      </c>
      <c r="B42" s="20" t="s">
        <v>47</v>
      </c>
      <c r="C42" s="41">
        <v>139923796</v>
      </c>
      <c r="D42" s="42">
        <v>30099944</v>
      </c>
      <c r="E42" s="42">
        <v>6304515</v>
      </c>
      <c r="F42" s="42">
        <v>0</v>
      </c>
      <c r="G42" s="42">
        <v>2500</v>
      </c>
      <c r="H42" s="42">
        <v>453818</v>
      </c>
      <c r="I42" s="43">
        <f t="shared" si="0"/>
        <v>176784573</v>
      </c>
    </row>
    <row r="43" spans="1:9" x14ac:dyDescent="0.25">
      <c r="A43" s="19">
        <v>1048</v>
      </c>
      <c r="B43" s="20" t="s">
        <v>48</v>
      </c>
      <c r="C43" s="44">
        <v>37527993</v>
      </c>
      <c r="D43" s="45">
        <v>1185842</v>
      </c>
      <c r="E43" s="45">
        <v>1994936</v>
      </c>
      <c r="F43" s="45">
        <v>0</v>
      </c>
      <c r="G43" s="45">
        <v>0</v>
      </c>
      <c r="H43" s="45">
        <v>355050</v>
      </c>
      <c r="I43" s="46">
        <f t="shared" si="0"/>
        <v>41063821</v>
      </c>
    </row>
    <row r="44" spans="1:9" x14ac:dyDescent="0.25">
      <c r="A44" s="19">
        <v>1050</v>
      </c>
      <c r="B44" s="20" t="s">
        <v>49</v>
      </c>
      <c r="C44" s="41">
        <v>0</v>
      </c>
      <c r="D44" s="42">
        <v>0</v>
      </c>
      <c r="E44" s="42">
        <v>0</v>
      </c>
      <c r="F44" s="42">
        <v>0</v>
      </c>
      <c r="G44" s="42">
        <v>0</v>
      </c>
      <c r="H44" s="42">
        <v>15000</v>
      </c>
      <c r="I44" s="43">
        <f t="shared" si="0"/>
        <v>15000</v>
      </c>
    </row>
    <row r="45" spans="1:9" x14ac:dyDescent="0.25">
      <c r="A45" s="19">
        <v>1052</v>
      </c>
      <c r="B45" s="20" t="s">
        <v>50</v>
      </c>
      <c r="C45" s="44">
        <v>3182420</v>
      </c>
      <c r="D45" s="45">
        <v>605644</v>
      </c>
      <c r="E45" s="45">
        <v>149428</v>
      </c>
      <c r="F45" s="45">
        <v>0</v>
      </c>
      <c r="G45" s="45">
        <v>0</v>
      </c>
      <c r="H45" s="45">
        <v>113426</v>
      </c>
      <c r="I45" s="46">
        <f t="shared" si="0"/>
        <v>4050918</v>
      </c>
    </row>
    <row r="46" spans="1:9" x14ac:dyDescent="0.25">
      <c r="A46" s="19">
        <v>1054</v>
      </c>
      <c r="B46" s="20" t="s">
        <v>51</v>
      </c>
      <c r="C46" s="41">
        <v>11356895</v>
      </c>
      <c r="D46" s="42">
        <v>301177</v>
      </c>
      <c r="E46" s="42">
        <v>443422</v>
      </c>
      <c r="F46" s="42">
        <v>0</v>
      </c>
      <c r="G46" s="42">
        <v>5002</v>
      </c>
      <c r="H46" s="42">
        <v>202835</v>
      </c>
      <c r="I46" s="43">
        <f t="shared" si="0"/>
        <v>12309331</v>
      </c>
    </row>
    <row r="47" spans="1:9" x14ac:dyDescent="0.25">
      <c r="A47" s="19">
        <v>1055</v>
      </c>
      <c r="B47" s="20" t="s">
        <v>52</v>
      </c>
      <c r="C47" s="44">
        <v>802557</v>
      </c>
      <c r="D47" s="45">
        <v>20938</v>
      </c>
      <c r="E47" s="45">
        <v>16715</v>
      </c>
      <c r="F47" s="45">
        <v>0</v>
      </c>
      <c r="G47" s="45">
        <v>0</v>
      </c>
      <c r="H47" s="45">
        <v>19521</v>
      </c>
      <c r="I47" s="46">
        <f t="shared" si="0"/>
        <v>859731</v>
      </c>
    </row>
    <row r="48" spans="1:9" x14ac:dyDescent="0.25">
      <c r="A48" s="19">
        <v>1057</v>
      </c>
      <c r="B48" s="20" t="s">
        <v>53</v>
      </c>
      <c r="C48" s="41">
        <v>243328</v>
      </c>
      <c r="D48" s="42">
        <v>15241</v>
      </c>
      <c r="E48" s="42">
        <v>14336</v>
      </c>
      <c r="F48" s="42">
        <v>0</v>
      </c>
      <c r="G48" s="42">
        <v>0</v>
      </c>
      <c r="H48" s="42">
        <v>63170</v>
      </c>
      <c r="I48" s="43">
        <f t="shared" si="0"/>
        <v>336075</v>
      </c>
    </row>
    <row r="49" spans="1:9" x14ac:dyDescent="0.25">
      <c r="A49" s="19">
        <v>1058</v>
      </c>
      <c r="B49" s="20" t="s">
        <v>54</v>
      </c>
      <c r="C49" s="44">
        <v>1849895</v>
      </c>
      <c r="D49" s="45">
        <v>1052638</v>
      </c>
      <c r="E49" s="45">
        <v>89646</v>
      </c>
      <c r="F49" s="45">
        <v>0</v>
      </c>
      <c r="G49" s="45">
        <v>2500</v>
      </c>
      <c r="H49" s="45">
        <v>87290</v>
      </c>
      <c r="I49" s="46">
        <f t="shared" si="0"/>
        <v>3081969</v>
      </c>
    </row>
    <row r="50" spans="1:9" x14ac:dyDescent="0.25">
      <c r="A50" s="19">
        <v>1062</v>
      </c>
      <c r="B50" s="20" t="s">
        <v>55</v>
      </c>
      <c r="C50" s="41">
        <v>0</v>
      </c>
      <c r="D50" s="42">
        <v>0</v>
      </c>
      <c r="E50" s="42">
        <v>0</v>
      </c>
      <c r="F50" s="42">
        <v>0</v>
      </c>
      <c r="G50" s="42">
        <v>0</v>
      </c>
      <c r="H50" s="42">
        <v>2500</v>
      </c>
      <c r="I50" s="43">
        <f t="shared" si="0"/>
        <v>2500</v>
      </c>
    </row>
    <row r="51" spans="1:9" x14ac:dyDescent="0.25">
      <c r="A51" s="19">
        <v>1065</v>
      </c>
      <c r="B51" s="20" t="s">
        <v>56</v>
      </c>
      <c r="C51" s="44">
        <v>35915096</v>
      </c>
      <c r="D51" s="45">
        <v>1454221</v>
      </c>
      <c r="E51" s="45">
        <v>999805</v>
      </c>
      <c r="F51" s="45">
        <v>127394</v>
      </c>
      <c r="G51" s="45">
        <v>0</v>
      </c>
      <c r="H51" s="45">
        <v>294205</v>
      </c>
      <c r="I51" s="46">
        <f t="shared" si="0"/>
        <v>38790721</v>
      </c>
    </row>
    <row r="52" spans="1:9" x14ac:dyDescent="0.25">
      <c r="A52" s="19">
        <v>1066</v>
      </c>
      <c r="B52" s="20" t="s">
        <v>57</v>
      </c>
      <c r="C52" s="41">
        <v>121836800</v>
      </c>
      <c r="D52" s="42">
        <v>808629</v>
      </c>
      <c r="E52" s="42">
        <v>5537170</v>
      </c>
      <c r="F52" s="42">
        <v>0</v>
      </c>
      <c r="G52" s="42">
        <v>0</v>
      </c>
      <c r="H52" s="42">
        <v>110011</v>
      </c>
      <c r="I52" s="43">
        <f t="shared" si="0"/>
        <v>128292610</v>
      </c>
    </row>
    <row r="53" spans="1:9" x14ac:dyDescent="0.25">
      <c r="A53" s="19">
        <v>1067</v>
      </c>
      <c r="B53" s="20" t="s">
        <v>58</v>
      </c>
      <c r="C53" s="44">
        <v>46806</v>
      </c>
      <c r="D53" s="45">
        <v>0</v>
      </c>
      <c r="E53" s="45">
        <v>0</v>
      </c>
      <c r="F53" s="45">
        <v>0</v>
      </c>
      <c r="G53" s="45">
        <v>0</v>
      </c>
      <c r="H53" s="45">
        <v>5860</v>
      </c>
      <c r="I53" s="46">
        <f t="shared" si="0"/>
        <v>52666</v>
      </c>
    </row>
    <row r="54" spans="1:9" x14ac:dyDescent="0.25">
      <c r="A54" s="19">
        <v>1068</v>
      </c>
      <c r="B54" s="20" t="s">
        <v>59</v>
      </c>
      <c r="C54" s="41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3">
        <f t="shared" si="0"/>
        <v>0</v>
      </c>
    </row>
    <row r="55" spans="1:9" x14ac:dyDescent="0.25">
      <c r="A55" s="19">
        <v>1069</v>
      </c>
      <c r="B55" s="20" t="s">
        <v>60</v>
      </c>
      <c r="C55" s="44">
        <v>223212</v>
      </c>
      <c r="D55" s="45">
        <v>0</v>
      </c>
      <c r="E55" s="45">
        <v>13373</v>
      </c>
      <c r="F55" s="45">
        <v>0</v>
      </c>
      <c r="G55" s="45">
        <v>0</v>
      </c>
      <c r="H55" s="45">
        <v>12400</v>
      </c>
      <c r="I55" s="46">
        <f t="shared" si="0"/>
        <v>248985</v>
      </c>
    </row>
    <row r="56" spans="1:9" ht="15" customHeight="1" x14ac:dyDescent="0.25">
      <c r="A56" s="19">
        <v>1070</v>
      </c>
      <c r="B56" s="20" t="s">
        <v>61</v>
      </c>
      <c r="C56" s="41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43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1218681870</v>
      </c>
      <c r="D57" s="24">
        <f t="shared" si="1"/>
        <v>144721022</v>
      </c>
      <c r="E57" s="24">
        <f t="shared" si="1"/>
        <v>43395993</v>
      </c>
      <c r="F57" s="24">
        <f t="shared" si="1"/>
        <v>45602277</v>
      </c>
      <c r="G57" s="24">
        <f t="shared" si="1"/>
        <v>222541</v>
      </c>
      <c r="H57" s="24">
        <f t="shared" si="1"/>
        <v>8342327</v>
      </c>
      <c r="I57" s="24">
        <f t="shared" si="1"/>
        <v>1460966030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12500</v>
      </c>
      <c r="I8" s="35">
        <f t="shared" ref="I8:I56" si="0">SUM(C8:H8)</f>
        <v>12500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76</v>
      </c>
      <c r="D11" s="36">
        <v>0</v>
      </c>
      <c r="E11" s="36">
        <v>3780</v>
      </c>
      <c r="F11" s="36">
        <v>0</v>
      </c>
      <c r="G11" s="36">
        <v>0</v>
      </c>
      <c r="H11" s="36">
        <v>55483</v>
      </c>
      <c r="I11" s="37">
        <f t="shared" si="0"/>
        <v>59339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7">
        <f t="shared" si="0"/>
        <v>0</v>
      </c>
    </row>
    <row r="14" spans="1:9" x14ac:dyDescent="0.25">
      <c r="A14" s="19">
        <v>1011</v>
      </c>
      <c r="B14" s="20" t="s">
        <v>19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27501</v>
      </c>
      <c r="I14" s="35">
        <f t="shared" si="0"/>
        <v>27501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22500</v>
      </c>
      <c r="I15" s="37">
        <f t="shared" si="0"/>
        <v>22500</v>
      </c>
    </row>
    <row r="16" spans="1:9" x14ac:dyDescent="0.25">
      <c r="A16" s="19">
        <v>1013</v>
      </c>
      <c r="B16" s="20" t="s">
        <v>21</v>
      </c>
      <c r="C16" s="34">
        <v>38</v>
      </c>
      <c r="D16" s="34">
        <v>0</v>
      </c>
      <c r="E16" s="34">
        <v>756</v>
      </c>
      <c r="F16" s="34">
        <v>0</v>
      </c>
      <c r="G16" s="34">
        <v>0</v>
      </c>
      <c r="H16" s="34">
        <v>7740</v>
      </c>
      <c r="I16" s="35">
        <f t="shared" si="0"/>
        <v>8534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7">
        <f t="shared" si="0"/>
        <v>0</v>
      </c>
    </row>
    <row r="18" spans="1:9" x14ac:dyDescent="0.25">
      <c r="A18" s="19">
        <v>1016</v>
      </c>
      <c r="B18" s="20" t="s">
        <v>23</v>
      </c>
      <c r="C18" s="34">
        <v>549291</v>
      </c>
      <c r="D18" s="34">
        <v>256768</v>
      </c>
      <c r="E18" s="34">
        <v>25203</v>
      </c>
      <c r="F18" s="34">
        <v>0</v>
      </c>
      <c r="G18" s="34">
        <v>0</v>
      </c>
      <c r="H18" s="34">
        <v>720</v>
      </c>
      <c r="I18" s="35">
        <f t="shared" si="0"/>
        <v>831982</v>
      </c>
    </row>
    <row r="19" spans="1:9" x14ac:dyDescent="0.25">
      <c r="A19" s="19">
        <v>1017</v>
      </c>
      <c r="B19" s="20" t="s">
        <v>24</v>
      </c>
      <c r="C19" s="36">
        <v>30241854</v>
      </c>
      <c r="D19" s="36">
        <v>0</v>
      </c>
      <c r="E19" s="36">
        <v>1611414</v>
      </c>
      <c r="F19" s="36">
        <v>0</v>
      </c>
      <c r="G19" s="36">
        <v>0</v>
      </c>
      <c r="H19" s="36">
        <v>126040</v>
      </c>
      <c r="I19" s="37">
        <f t="shared" si="0"/>
        <v>31979308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22500</v>
      </c>
      <c r="I20" s="35">
        <f t="shared" si="0"/>
        <v>22500</v>
      </c>
    </row>
    <row r="21" spans="1:9" x14ac:dyDescent="0.25">
      <c r="A21" s="19">
        <v>1019</v>
      </c>
      <c r="B21" s="20" t="s">
        <v>26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17500</v>
      </c>
      <c r="I21" s="37">
        <f t="shared" si="0"/>
        <v>17500</v>
      </c>
    </row>
    <row r="22" spans="1:9" x14ac:dyDescent="0.25">
      <c r="A22" s="19">
        <v>1020</v>
      </c>
      <c r="B22" s="20" t="s">
        <v>27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5">
        <f t="shared" si="0"/>
        <v>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152</v>
      </c>
      <c r="D24" s="34">
        <v>0</v>
      </c>
      <c r="E24" s="34">
        <v>0</v>
      </c>
      <c r="F24" s="34">
        <v>0</v>
      </c>
      <c r="G24" s="34">
        <v>0</v>
      </c>
      <c r="H24" s="34">
        <v>18460</v>
      </c>
      <c r="I24" s="35">
        <f t="shared" si="0"/>
        <v>18612</v>
      </c>
    </row>
    <row r="25" spans="1:9" x14ac:dyDescent="0.25">
      <c r="A25" s="19">
        <v>1024</v>
      </c>
      <c r="B25" s="20" t="s">
        <v>30</v>
      </c>
      <c r="C25" s="36">
        <v>35588330</v>
      </c>
      <c r="D25" s="36">
        <v>124288</v>
      </c>
      <c r="E25" s="36">
        <v>145001</v>
      </c>
      <c r="F25" s="36">
        <v>16133912</v>
      </c>
      <c r="G25" s="36">
        <v>0</v>
      </c>
      <c r="H25" s="36">
        <v>268940</v>
      </c>
      <c r="I25" s="37">
        <f t="shared" si="0"/>
        <v>52260471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7">
        <f t="shared" si="0"/>
        <v>0</v>
      </c>
    </row>
    <row r="28" spans="1:9" x14ac:dyDescent="0.25">
      <c r="A28" s="19">
        <v>1027</v>
      </c>
      <c r="B28" s="20" t="s">
        <v>33</v>
      </c>
      <c r="C28" s="34">
        <v>76</v>
      </c>
      <c r="D28" s="34">
        <v>0</v>
      </c>
      <c r="E28" s="34">
        <v>0</v>
      </c>
      <c r="F28" s="34">
        <v>0</v>
      </c>
      <c r="G28" s="34">
        <v>0</v>
      </c>
      <c r="H28" s="34">
        <v>72981</v>
      </c>
      <c r="I28" s="35">
        <f t="shared" si="0"/>
        <v>73057</v>
      </c>
    </row>
    <row r="29" spans="1:9" x14ac:dyDescent="0.25">
      <c r="A29" s="19">
        <v>1028</v>
      </c>
      <c r="B29" s="20" t="s">
        <v>34</v>
      </c>
      <c r="C29" s="36">
        <v>926</v>
      </c>
      <c r="D29" s="36">
        <v>0</v>
      </c>
      <c r="E29" s="36">
        <v>378</v>
      </c>
      <c r="F29" s="36">
        <v>0</v>
      </c>
      <c r="G29" s="36">
        <v>0</v>
      </c>
      <c r="H29" s="36">
        <v>240</v>
      </c>
      <c r="I29" s="37">
        <f t="shared" si="0"/>
        <v>1544</v>
      </c>
    </row>
    <row r="30" spans="1:9" x14ac:dyDescent="0.25">
      <c r="A30" s="19">
        <v>1030</v>
      </c>
      <c r="B30" s="20" t="s">
        <v>35</v>
      </c>
      <c r="C30" s="34">
        <v>1938</v>
      </c>
      <c r="D30" s="34">
        <v>0</v>
      </c>
      <c r="E30" s="34">
        <v>364</v>
      </c>
      <c r="F30" s="34">
        <v>0</v>
      </c>
      <c r="G30" s="34">
        <v>0</v>
      </c>
      <c r="H30" s="34">
        <v>149740</v>
      </c>
      <c r="I30" s="35">
        <f t="shared" si="0"/>
        <v>152042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57500</v>
      </c>
      <c r="I32" s="35">
        <f t="shared" si="0"/>
        <v>57500</v>
      </c>
    </row>
    <row r="33" spans="1:9" x14ac:dyDescent="0.25">
      <c r="A33" s="19">
        <v>1034</v>
      </c>
      <c r="B33" s="20" t="s">
        <v>38</v>
      </c>
      <c r="C33" s="36">
        <v>228</v>
      </c>
      <c r="D33" s="36">
        <v>0</v>
      </c>
      <c r="E33" s="36">
        <v>0</v>
      </c>
      <c r="F33" s="36">
        <v>0</v>
      </c>
      <c r="G33" s="36">
        <v>0</v>
      </c>
      <c r="H33" s="36">
        <v>6440</v>
      </c>
      <c r="I33" s="37">
        <f t="shared" si="0"/>
        <v>6668</v>
      </c>
    </row>
    <row r="34" spans="1:9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35002</v>
      </c>
      <c r="I35" s="37">
        <f t="shared" si="0"/>
        <v>35002</v>
      </c>
    </row>
    <row r="36" spans="1:9" x14ac:dyDescent="0.25">
      <c r="A36" s="19">
        <v>1039</v>
      </c>
      <c r="B36" s="20" t="s">
        <v>41</v>
      </c>
      <c r="C36" s="34">
        <v>266</v>
      </c>
      <c r="D36" s="34">
        <v>0</v>
      </c>
      <c r="E36" s="34">
        <v>0</v>
      </c>
      <c r="F36" s="34">
        <v>0</v>
      </c>
      <c r="G36" s="34">
        <v>0</v>
      </c>
      <c r="H36" s="34">
        <v>16680</v>
      </c>
      <c r="I36" s="35">
        <f t="shared" si="0"/>
        <v>16946</v>
      </c>
    </row>
    <row r="37" spans="1:9" x14ac:dyDescent="0.25">
      <c r="A37" s="19">
        <v>1040</v>
      </c>
      <c r="B37" s="20" t="s">
        <v>42</v>
      </c>
      <c r="C37" s="36">
        <v>76995</v>
      </c>
      <c r="D37" s="36">
        <v>0</v>
      </c>
      <c r="E37" s="36">
        <v>2344</v>
      </c>
      <c r="F37" s="36">
        <v>0</v>
      </c>
      <c r="G37" s="36">
        <v>2500</v>
      </c>
      <c r="H37" s="36">
        <v>152211</v>
      </c>
      <c r="I37" s="37">
        <f t="shared" si="0"/>
        <v>234050</v>
      </c>
    </row>
    <row r="38" spans="1:9" x14ac:dyDescent="0.25">
      <c r="A38" s="19">
        <v>1042</v>
      </c>
      <c r="B38" s="20" t="s">
        <v>43</v>
      </c>
      <c r="C38" s="34">
        <v>93484120</v>
      </c>
      <c r="D38" s="34">
        <v>0</v>
      </c>
      <c r="E38" s="34">
        <v>0</v>
      </c>
      <c r="F38" s="34">
        <v>5925085</v>
      </c>
      <c r="G38" s="34">
        <v>0</v>
      </c>
      <c r="H38" s="34">
        <v>240</v>
      </c>
      <c r="I38" s="35">
        <f t="shared" si="0"/>
        <v>99409445</v>
      </c>
    </row>
    <row r="39" spans="1:9" x14ac:dyDescent="0.25">
      <c r="A39" s="19">
        <v>1043</v>
      </c>
      <c r="B39" s="20" t="s">
        <v>44</v>
      </c>
      <c r="C39" s="36">
        <v>1012173</v>
      </c>
      <c r="D39" s="36">
        <v>0</v>
      </c>
      <c r="E39" s="36">
        <v>1890</v>
      </c>
      <c r="F39" s="36">
        <v>0</v>
      </c>
      <c r="G39" s="36">
        <v>0</v>
      </c>
      <c r="H39" s="36">
        <v>1200</v>
      </c>
      <c r="I39" s="37">
        <f t="shared" si="0"/>
        <v>1015263</v>
      </c>
    </row>
    <row r="40" spans="1:9" x14ac:dyDescent="0.25">
      <c r="A40" s="19">
        <v>1044</v>
      </c>
      <c r="B40" s="20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82510</v>
      </c>
      <c r="I40" s="35">
        <f t="shared" si="0"/>
        <v>82510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105004</v>
      </c>
      <c r="I41" s="37">
        <f t="shared" si="0"/>
        <v>105004</v>
      </c>
    </row>
    <row r="42" spans="1:9" x14ac:dyDescent="0.25">
      <c r="A42" s="19">
        <v>1047</v>
      </c>
      <c r="B42" s="20" t="s">
        <v>47</v>
      </c>
      <c r="C42" s="34">
        <v>1104994</v>
      </c>
      <c r="D42" s="34">
        <v>116792</v>
      </c>
      <c r="E42" s="34">
        <v>47072</v>
      </c>
      <c r="F42" s="34">
        <v>0</v>
      </c>
      <c r="G42" s="34">
        <v>0</v>
      </c>
      <c r="H42" s="34">
        <v>40800</v>
      </c>
      <c r="I42" s="35">
        <f t="shared" si="0"/>
        <v>1309658</v>
      </c>
    </row>
    <row r="43" spans="1:9" x14ac:dyDescent="0.25">
      <c r="A43" s="19">
        <v>1048</v>
      </c>
      <c r="B43" s="20" t="s">
        <v>48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5000</v>
      </c>
      <c r="I43" s="37">
        <f t="shared" si="0"/>
        <v>5000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9">
        <v>1052</v>
      </c>
      <c r="B45" s="20" t="s">
        <v>50</v>
      </c>
      <c r="C45" s="36">
        <v>11491</v>
      </c>
      <c r="D45" s="36">
        <v>0</v>
      </c>
      <c r="E45" s="36">
        <v>2646</v>
      </c>
      <c r="F45" s="36">
        <v>0</v>
      </c>
      <c r="G45" s="36">
        <v>0</v>
      </c>
      <c r="H45" s="36">
        <v>1680</v>
      </c>
      <c r="I45" s="37">
        <f t="shared" si="0"/>
        <v>15817</v>
      </c>
    </row>
    <row r="46" spans="1:9" x14ac:dyDescent="0.25">
      <c r="A46" s="19">
        <v>1054</v>
      </c>
      <c r="B46" s="20" t="s">
        <v>51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20000</v>
      </c>
      <c r="I46" s="35">
        <f t="shared" si="0"/>
        <v>20000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7">
        <f t="shared" si="0"/>
        <v>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22500</v>
      </c>
      <c r="I48" s="35">
        <f t="shared" si="0"/>
        <v>22500</v>
      </c>
    </row>
    <row r="49" spans="1:9" x14ac:dyDescent="0.25">
      <c r="A49" s="19">
        <v>1058</v>
      </c>
      <c r="B49" s="20" t="s">
        <v>54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15000</v>
      </c>
      <c r="I49" s="37">
        <f t="shared" si="0"/>
        <v>15000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7500</v>
      </c>
      <c r="I50" s="35">
        <f t="shared" si="0"/>
        <v>7500</v>
      </c>
    </row>
    <row r="51" spans="1:9" x14ac:dyDescent="0.25">
      <c r="A51" s="19">
        <v>1065</v>
      </c>
      <c r="B51" s="20" t="s">
        <v>56</v>
      </c>
      <c r="C51" s="36">
        <v>646</v>
      </c>
      <c r="D51" s="36">
        <v>0</v>
      </c>
      <c r="E51" s="36">
        <v>364</v>
      </c>
      <c r="F51" s="36">
        <v>0</v>
      </c>
      <c r="G51" s="36">
        <v>0</v>
      </c>
      <c r="H51" s="36">
        <v>4080</v>
      </c>
      <c r="I51" s="37">
        <f t="shared" si="0"/>
        <v>5090</v>
      </c>
    </row>
    <row r="52" spans="1:9" x14ac:dyDescent="0.25">
      <c r="A52" s="19">
        <v>1066</v>
      </c>
      <c r="B52" s="20" t="s">
        <v>57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62501</v>
      </c>
      <c r="I52" s="35">
        <f t="shared" si="0"/>
        <v>62501</v>
      </c>
    </row>
    <row r="53" spans="1:9" x14ac:dyDescent="0.25">
      <c r="A53" s="19">
        <v>1067</v>
      </c>
      <c r="B53" s="20" t="s">
        <v>58</v>
      </c>
      <c r="C53" s="36">
        <v>76</v>
      </c>
      <c r="D53" s="36">
        <v>0</v>
      </c>
      <c r="E53" s="36">
        <v>0</v>
      </c>
      <c r="F53" s="36">
        <v>0</v>
      </c>
      <c r="G53" s="36">
        <v>0</v>
      </c>
      <c r="H53" s="36">
        <v>7980</v>
      </c>
      <c r="I53" s="37">
        <f t="shared" si="0"/>
        <v>8056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7500</v>
      </c>
      <c r="I55" s="37">
        <f t="shared" si="0"/>
        <v>7500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162073670</v>
      </c>
      <c r="D57" s="24">
        <f t="shared" si="1"/>
        <v>497848</v>
      </c>
      <c r="E57" s="24">
        <f t="shared" si="1"/>
        <v>1841212</v>
      </c>
      <c r="F57" s="24">
        <f t="shared" si="1"/>
        <v>22058997</v>
      </c>
      <c r="G57" s="24">
        <f t="shared" si="1"/>
        <v>2500</v>
      </c>
      <c r="H57" s="24">
        <f t="shared" si="1"/>
        <v>1454173</v>
      </c>
      <c r="I57" s="24">
        <f t="shared" si="1"/>
        <v>187928400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114</v>
      </c>
      <c r="D8" s="34">
        <v>5991</v>
      </c>
      <c r="E8" s="34">
        <v>2646</v>
      </c>
      <c r="F8" s="34">
        <v>0</v>
      </c>
      <c r="G8" s="34">
        <v>0</v>
      </c>
      <c r="H8" s="34">
        <v>59325</v>
      </c>
      <c r="I8" s="35">
        <f t="shared" ref="I8:I56" si="0">SUM(C8:H8)</f>
        <v>68076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8140</v>
      </c>
      <c r="I9" s="37">
        <f t="shared" si="0"/>
        <v>8140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5845697</v>
      </c>
      <c r="D11" s="36">
        <v>964839</v>
      </c>
      <c r="E11" s="36">
        <v>287618</v>
      </c>
      <c r="F11" s="36">
        <v>40692</v>
      </c>
      <c r="G11" s="36">
        <v>0</v>
      </c>
      <c r="H11" s="36">
        <v>574534</v>
      </c>
      <c r="I11" s="37">
        <f t="shared" si="0"/>
        <v>7713380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38</v>
      </c>
      <c r="D13" s="36">
        <v>0</v>
      </c>
      <c r="E13" s="36">
        <v>1516</v>
      </c>
      <c r="F13" s="36">
        <v>0</v>
      </c>
      <c r="G13" s="36">
        <v>0</v>
      </c>
      <c r="H13" s="36">
        <v>240</v>
      </c>
      <c r="I13" s="37">
        <f t="shared" si="0"/>
        <v>1794</v>
      </c>
    </row>
    <row r="14" spans="1:9" x14ac:dyDescent="0.25">
      <c r="A14" s="19">
        <v>1011</v>
      </c>
      <c r="B14" s="20" t="s">
        <v>19</v>
      </c>
      <c r="C14" s="34">
        <v>770014</v>
      </c>
      <c r="D14" s="34">
        <v>623330</v>
      </c>
      <c r="E14" s="34">
        <v>33622</v>
      </c>
      <c r="F14" s="34">
        <v>0</v>
      </c>
      <c r="G14" s="34">
        <v>0</v>
      </c>
      <c r="H14" s="34">
        <v>130505</v>
      </c>
      <c r="I14" s="35">
        <f t="shared" si="0"/>
        <v>1557471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2500</v>
      </c>
      <c r="H15" s="36">
        <v>111570</v>
      </c>
      <c r="I15" s="37">
        <f t="shared" si="0"/>
        <v>114070</v>
      </c>
    </row>
    <row r="16" spans="1:9" x14ac:dyDescent="0.25">
      <c r="A16" s="19">
        <v>1013</v>
      </c>
      <c r="B16" s="20" t="s">
        <v>21</v>
      </c>
      <c r="C16" s="34">
        <v>38</v>
      </c>
      <c r="D16" s="34">
        <v>0</v>
      </c>
      <c r="E16" s="34">
        <v>0</v>
      </c>
      <c r="F16" s="34">
        <v>0</v>
      </c>
      <c r="G16" s="34">
        <v>0</v>
      </c>
      <c r="H16" s="34">
        <v>172740</v>
      </c>
      <c r="I16" s="35">
        <f t="shared" si="0"/>
        <v>172778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2500</v>
      </c>
      <c r="I17" s="37">
        <f t="shared" si="0"/>
        <v>2500</v>
      </c>
    </row>
    <row r="18" spans="1:9" x14ac:dyDescent="0.25">
      <c r="A18" s="19">
        <v>1016</v>
      </c>
      <c r="B18" s="20" t="s">
        <v>23</v>
      </c>
      <c r="C18" s="34">
        <v>2467908</v>
      </c>
      <c r="D18" s="34">
        <v>1303048</v>
      </c>
      <c r="E18" s="34">
        <v>115809</v>
      </c>
      <c r="F18" s="34">
        <v>0</v>
      </c>
      <c r="G18" s="34">
        <v>0</v>
      </c>
      <c r="H18" s="34">
        <v>4080</v>
      </c>
      <c r="I18" s="35">
        <f t="shared" si="0"/>
        <v>3890845</v>
      </c>
    </row>
    <row r="19" spans="1:9" x14ac:dyDescent="0.25">
      <c r="A19" s="19">
        <v>1017</v>
      </c>
      <c r="B19" s="20" t="s">
        <v>24</v>
      </c>
      <c r="C19" s="36">
        <v>30405319</v>
      </c>
      <c r="D19" s="36">
        <v>333423</v>
      </c>
      <c r="E19" s="36">
        <v>1577493</v>
      </c>
      <c r="F19" s="36">
        <v>232596</v>
      </c>
      <c r="G19" s="36">
        <v>0</v>
      </c>
      <c r="H19" s="36">
        <v>394428</v>
      </c>
      <c r="I19" s="37">
        <f t="shared" si="0"/>
        <v>32943259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2500</v>
      </c>
      <c r="H20" s="34">
        <v>40000</v>
      </c>
      <c r="I20" s="35">
        <f t="shared" si="0"/>
        <v>42500</v>
      </c>
    </row>
    <row r="21" spans="1:9" x14ac:dyDescent="0.25">
      <c r="A21" s="19">
        <v>1019</v>
      </c>
      <c r="B21" s="20" t="s">
        <v>26</v>
      </c>
      <c r="C21" s="36">
        <v>5236587</v>
      </c>
      <c r="D21" s="36">
        <v>259598</v>
      </c>
      <c r="E21" s="36">
        <v>176286</v>
      </c>
      <c r="F21" s="36">
        <v>48228</v>
      </c>
      <c r="G21" s="36">
        <v>0</v>
      </c>
      <c r="H21" s="36">
        <v>150397</v>
      </c>
      <c r="I21" s="37">
        <f t="shared" si="0"/>
        <v>5871096</v>
      </c>
    </row>
    <row r="22" spans="1:9" x14ac:dyDescent="0.25">
      <c r="A22" s="19">
        <v>1020</v>
      </c>
      <c r="B22" s="20" t="s">
        <v>27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10000</v>
      </c>
      <c r="I22" s="35">
        <f t="shared" si="0"/>
        <v>10000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10000</v>
      </c>
      <c r="I23" s="37">
        <f t="shared" si="0"/>
        <v>10000</v>
      </c>
    </row>
    <row r="24" spans="1:9" x14ac:dyDescent="0.25">
      <c r="A24" s="19">
        <v>1023</v>
      </c>
      <c r="B24" s="20" t="s">
        <v>29</v>
      </c>
      <c r="C24" s="34">
        <v>2614486</v>
      </c>
      <c r="D24" s="34">
        <v>618624</v>
      </c>
      <c r="E24" s="34">
        <v>124864</v>
      </c>
      <c r="F24" s="34">
        <v>145462</v>
      </c>
      <c r="G24" s="34">
        <v>0</v>
      </c>
      <c r="H24" s="34">
        <v>223213</v>
      </c>
      <c r="I24" s="35">
        <f t="shared" si="0"/>
        <v>3726649</v>
      </c>
    </row>
    <row r="25" spans="1:9" x14ac:dyDescent="0.25">
      <c r="A25" s="19">
        <v>1024</v>
      </c>
      <c r="B25" s="20" t="s">
        <v>30</v>
      </c>
      <c r="C25" s="36">
        <v>107731474</v>
      </c>
      <c r="D25" s="36">
        <v>5286653</v>
      </c>
      <c r="E25" s="36">
        <v>1584687</v>
      </c>
      <c r="F25" s="36">
        <v>15303511</v>
      </c>
      <c r="G25" s="36">
        <v>5000</v>
      </c>
      <c r="H25" s="36">
        <v>1036658</v>
      </c>
      <c r="I25" s="37">
        <f t="shared" si="0"/>
        <v>130947983</v>
      </c>
    </row>
    <row r="26" spans="1:9" x14ac:dyDescent="0.25">
      <c r="A26" s="19">
        <v>1025</v>
      </c>
      <c r="B26" s="20" t="s">
        <v>31</v>
      </c>
      <c r="C26" s="34">
        <v>494</v>
      </c>
      <c r="D26" s="34">
        <v>0</v>
      </c>
      <c r="E26" s="34">
        <v>0</v>
      </c>
      <c r="F26" s="34">
        <v>0</v>
      </c>
      <c r="G26" s="34">
        <v>0</v>
      </c>
      <c r="H26" s="34">
        <v>13944</v>
      </c>
      <c r="I26" s="35">
        <f t="shared" si="0"/>
        <v>14438</v>
      </c>
    </row>
    <row r="27" spans="1:9" x14ac:dyDescent="0.25">
      <c r="A27" s="19">
        <v>1026</v>
      </c>
      <c r="B27" s="20" t="s">
        <v>32</v>
      </c>
      <c r="C27" s="36">
        <v>164279</v>
      </c>
      <c r="D27" s="36">
        <v>0</v>
      </c>
      <c r="E27" s="36">
        <v>0</v>
      </c>
      <c r="F27" s="36">
        <v>0</v>
      </c>
      <c r="G27" s="36">
        <v>0</v>
      </c>
      <c r="H27" s="36">
        <v>17065</v>
      </c>
      <c r="I27" s="37">
        <f t="shared" si="0"/>
        <v>181344</v>
      </c>
    </row>
    <row r="28" spans="1:9" x14ac:dyDescent="0.25">
      <c r="A28" s="19">
        <v>1027</v>
      </c>
      <c r="B28" s="20" t="s">
        <v>33</v>
      </c>
      <c r="C28" s="34">
        <v>6045100</v>
      </c>
      <c r="D28" s="34">
        <v>19387</v>
      </c>
      <c r="E28" s="34">
        <v>31315</v>
      </c>
      <c r="F28" s="34">
        <v>472746</v>
      </c>
      <c r="G28" s="34">
        <v>0</v>
      </c>
      <c r="H28" s="34">
        <v>179836</v>
      </c>
      <c r="I28" s="35">
        <f t="shared" si="0"/>
        <v>6748384</v>
      </c>
    </row>
    <row r="29" spans="1:9" x14ac:dyDescent="0.25">
      <c r="A29" s="19">
        <v>1028</v>
      </c>
      <c r="B29" s="20" t="s">
        <v>34</v>
      </c>
      <c r="C29" s="36">
        <v>898856</v>
      </c>
      <c r="D29" s="36">
        <v>0</v>
      </c>
      <c r="E29" s="36">
        <v>35170</v>
      </c>
      <c r="F29" s="36">
        <v>0</v>
      </c>
      <c r="G29" s="36">
        <v>0</v>
      </c>
      <c r="H29" s="36">
        <v>12720</v>
      </c>
      <c r="I29" s="37">
        <f t="shared" si="0"/>
        <v>946746</v>
      </c>
    </row>
    <row r="30" spans="1:9" x14ac:dyDescent="0.25">
      <c r="A30" s="19">
        <v>1030</v>
      </c>
      <c r="B30" s="20" t="s">
        <v>35</v>
      </c>
      <c r="C30" s="34">
        <v>3417065</v>
      </c>
      <c r="D30" s="34">
        <v>249004</v>
      </c>
      <c r="E30" s="34">
        <v>84864</v>
      </c>
      <c r="F30" s="34">
        <v>249324</v>
      </c>
      <c r="G30" s="34">
        <v>5000</v>
      </c>
      <c r="H30" s="34">
        <v>440110</v>
      </c>
      <c r="I30" s="35">
        <f t="shared" si="0"/>
        <v>4445367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190</v>
      </c>
      <c r="D32" s="34">
        <v>0</v>
      </c>
      <c r="E32" s="34">
        <v>0</v>
      </c>
      <c r="F32" s="34">
        <v>0</v>
      </c>
      <c r="G32" s="34">
        <v>0</v>
      </c>
      <c r="H32" s="34">
        <v>113700</v>
      </c>
      <c r="I32" s="35">
        <f t="shared" si="0"/>
        <v>113890</v>
      </c>
    </row>
    <row r="33" spans="1:9" x14ac:dyDescent="0.25">
      <c r="A33" s="19">
        <v>1034</v>
      </c>
      <c r="B33" s="20" t="s">
        <v>38</v>
      </c>
      <c r="C33" s="36">
        <v>1216</v>
      </c>
      <c r="D33" s="36">
        <v>10</v>
      </c>
      <c r="E33" s="36">
        <v>757</v>
      </c>
      <c r="F33" s="36">
        <v>0</v>
      </c>
      <c r="G33" s="36">
        <v>0</v>
      </c>
      <c r="H33" s="36">
        <v>21809</v>
      </c>
      <c r="I33" s="37">
        <f t="shared" si="0"/>
        <v>23792</v>
      </c>
    </row>
    <row r="34" spans="1:9" x14ac:dyDescent="0.25">
      <c r="A34" s="19">
        <v>1037</v>
      </c>
      <c r="B34" s="20" t="s">
        <v>39</v>
      </c>
      <c r="C34" s="34">
        <v>722</v>
      </c>
      <c r="D34" s="34">
        <v>0</v>
      </c>
      <c r="E34" s="34">
        <v>7185</v>
      </c>
      <c r="F34" s="34">
        <v>0</v>
      </c>
      <c r="G34" s="34">
        <v>0</v>
      </c>
      <c r="H34" s="34">
        <v>4560</v>
      </c>
      <c r="I34" s="35">
        <f t="shared" si="0"/>
        <v>12467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50000</v>
      </c>
      <c r="I35" s="37">
        <f t="shared" si="0"/>
        <v>50000</v>
      </c>
    </row>
    <row r="36" spans="1:9" x14ac:dyDescent="0.25">
      <c r="A36" s="19">
        <v>1039</v>
      </c>
      <c r="B36" s="20" t="s">
        <v>41</v>
      </c>
      <c r="C36" s="34">
        <v>137320</v>
      </c>
      <c r="D36" s="34">
        <v>18537</v>
      </c>
      <c r="E36" s="34">
        <v>3839</v>
      </c>
      <c r="F36" s="34">
        <v>0</v>
      </c>
      <c r="G36" s="34">
        <v>0</v>
      </c>
      <c r="H36" s="34">
        <v>71001</v>
      </c>
      <c r="I36" s="35">
        <f t="shared" si="0"/>
        <v>230697</v>
      </c>
    </row>
    <row r="37" spans="1:9" x14ac:dyDescent="0.25">
      <c r="A37" s="19">
        <v>1040</v>
      </c>
      <c r="B37" s="20" t="s">
        <v>42</v>
      </c>
      <c r="C37" s="36">
        <v>11812262</v>
      </c>
      <c r="D37" s="36">
        <v>960759</v>
      </c>
      <c r="E37" s="36">
        <v>293975</v>
      </c>
      <c r="F37" s="36">
        <v>188467</v>
      </c>
      <c r="G37" s="36">
        <v>0</v>
      </c>
      <c r="H37" s="36">
        <v>808579</v>
      </c>
      <c r="I37" s="37">
        <f t="shared" si="0"/>
        <v>14064042</v>
      </c>
    </row>
    <row r="38" spans="1:9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</row>
    <row r="39" spans="1:9" x14ac:dyDescent="0.25">
      <c r="A39" s="19">
        <v>1043</v>
      </c>
      <c r="B39" s="20" t="s">
        <v>44</v>
      </c>
      <c r="C39" s="36">
        <v>639250</v>
      </c>
      <c r="D39" s="36">
        <v>611404</v>
      </c>
      <c r="E39" s="36">
        <v>34512</v>
      </c>
      <c r="F39" s="36">
        <v>0</v>
      </c>
      <c r="G39" s="36">
        <v>0</v>
      </c>
      <c r="H39" s="36">
        <v>480</v>
      </c>
      <c r="I39" s="37">
        <f t="shared" si="0"/>
        <v>1285646</v>
      </c>
    </row>
    <row r="40" spans="1:9" x14ac:dyDescent="0.25">
      <c r="A40" s="19">
        <v>1044</v>
      </c>
      <c r="B40" s="20" t="s">
        <v>45</v>
      </c>
      <c r="C40" s="34">
        <v>627441</v>
      </c>
      <c r="D40" s="34">
        <v>51399</v>
      </c>
      <c r="E40" s="34">
        <v>46134</v>
      </c>
      <c r="F40" s="34">
        <v>0</v>
      </c>
      <c r="G40" s="34">
        <v>0</v>
      </c>
      <c r="H40" s="34">
        <v>144938</v>
      </c>
      <c r="I40" s="35">
        <f t="shared" si="0"/>
        <v>869912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5000</v>
      </c>
      <c r="H41" s="36">
        <v>382503</v>
      </c>
      <c r="I41" s="37">
        <f t="shared" si="0"/>
        <v>387503</v>
      </c>
    </row>
    <row r="42" spans="1:9" x14ac:dyDescent="0.25">
      <c r="A42" s="19">
        <v>1047</v>
      </c>
      <c r="B42" s="20" t="s">
        <v>47</v>
      </c>
      <c r="C42" s="34">
        <v>31574895</v>
      </c>
      <c r="D42" s="34">
        <v>436562</v>
      </c>
      <c r="E42" s="34">
        <v>1384043</v>
      </c>
      <c r="F42" s="34">
        <v>637</v>
      </c>
      <c r="G42" s="34">
        <v>0</v>
      </c>
      <c r="H42" s="34">
        <v>403584</v>
      </c>
      <c r="I42" s="35">
        <f t="shared" si="0"/>
        <v>33799721</v>
      </c>
    </row>
    <row r="43" spans="1:9" x14ac:dyDescent="0.25">
      <c r="A43" s="19">
        <v>1048</v>
      </c>
      <c r="B43" s="20" t="s">
        <v>48</v>
      </c>
      <c r="C43" s="36">
        <v>19020650</v>
      </c>
      <c r="D43" s="36">
        <v>63008</v>
      </c>
      <c r="E43" s="36">
        <v>893600</v>
      </c>
      <c r="F43" s="36">
        <v>0</v>
      </c>
      <c r="G43" s="36">
        <v>0</v>
      </c>
      <c r="H43" s="36">
        <v>153460</v>
      </c>
      <c r="I43" s="37">
        <f t="shared" si="0"/>
        <v>20130718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12500</v>
      </c>
      <c r="I44" s="35">
        <f t="shared" si="0"/>
        <v>12500</v>
      </c>
    </row>
    <row r="45" spans="1:9" x14ac:dyDescent="0.25">
      <c r="A45" s="19">
        <v>1052</v>
      </c>
      <c r="B45" s="20" t="s">
        <v>50</v>
      </c>
      <c r="C45" s="36">
        <v>970123</v>
      </c>
      <c r="D45" s="36">
        <v>1341</v>
      </c>
      <c r="E45" s="36">
        <v>56695</v>
      </c>
      <c r="F45" s="36">
        <v>0</v>
      </c>
      <c r="G45" s="36">
        <v>0</v>
      </c>
      <c r="H45" s="36">
        <v>150789</v>
      </c>
      <c r="I45" s="37">
        <f t="shared" si="0"/>
        <v>1178948</v>
      </c>
    </row>
    <row r="46" spans="1:9" x14ac:dyDescent="0.25">
      <c r="A46" s="19">
        <v>1054</v>
      </c>
      <c r="B46" s="20" t="s">
        <v>51</v>
      </c>
      <c r="C46" s="34">
        <v>5096853</v>
      </c>
      <c r="D46" s="34">
        <v>50815</v>
      </c>
      <c r="E46" s="34">
        <v>203955</v>
      </c>
      <c r="F46" s="34">
        <v>0</v>
      </c>
      <c r="G46" s="34">
        <v>5000</v>
      </c>
      <c r="H46" s="34">
        <v>103152</v>
      </c>
      <c r="I46" s="35">
        <f t="shared" si="0"/>
        <v>5459775</v>
      </c>
    </row>
    <row r="47" spans="1:9" x14ac:dyDescent="0.25">
      <c r="A47" s="19">
        <v>1055</v>
      </c>
      <c r="B47" s="20" t="s">
        <v>52</v>
      </c>
      <c r="C47" s="36">
        <v>606709</v>
      </c>
      <c r="D47" s="36">
        <v>0</v>
      </c>
      <c r="E47" s="36">
        <v>0</v>
      </c>
      <c r="F47" s="36">
        <v>0</v>
      </c>
      <c r="G47" s="36">
        <v>0</v>
      </c>
      <c r="H47" s="36">
        <v>16200</v>
      </c>
      <c r="I47" s="37">
        <f t="shared" si="0"/>
        <v>622909</v>
      </c>
    </row>
    <row r="48" spans="1:9" x14ac:dyDescent="0.25">
      <c r="A48" s="19">
        <v>1057</v>
      </c>
      <c r="B48" s="20" t="s">
        <v>53</v>
      </c>
      <c r="C48" s="34">
        <v>76</v>
      </c>
      <c r="D48" s="34">
        <v>0</v>
      </c>
      <c r="E48" s="34">
        <v>379</v>
      </c>
      <c r="F48" s="34">
        <v>0</v>
      </c>
      <c r="G48" s="34">
        <v>0</v>
      </c>
      <c r="H48" s="34">
        <v>75487</v>
      </c>
      <c r="I48" s="35">
        <f t="shared" si="0"/>
        <v>75942</v>
      </c>
    </row>
    <row r="49" spans="1:9" x14ac:dyDescent="0.25">
      <c r="A49" s="19">
        <v>1058</v>
      </c>
      <c r="B49" s="20" t="s">
        <v>54</v>
      </c>
      <c r="C49" s="36">
        <v>38</v>
      </c>
      <c r="D49" s="36">
        <v>0</v>
      </c>
      <c r="E49" s="36">
        <v>0</v>
      </c>
      <c r="F49" s="36">
        <v>0</v>
      </c>
      <c r="G49" s="36">
        <v>0</v>
      </c>
      <c r="H49" s="36">
        <v>82740</v>
      </c>
      <c r="I49" s="37">
        <f t="shared" si="0"/>
        <v>82778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12500</v>
      </c>
      <c r="I50" s="35">
        <f t="shared" si="0"/>
        <v>12500</v>
      </c>
    </row>
    <row r="51" spans="1:9" x14ac:dyDescent="0.25">
      <c r="A51" s="19">
        <v>1065</v>
      </c>
      <c r="B51" s="20" t="s">
        <v>56</v>
      </c>
      <c r="C51" s="36">
        <v>11803578</v>
      </c>
      <c r="D51" s="36">
        <v>334324</v>
      </c>
      <c r="E51" s="36">
        <v>362793</v>
      </c>
      <c r="F51" s="36">
        <v>0</v>
      </c>
      <c r="G51" s="36">
        <v>0</v>
      </c>
      <c r="H51" s="36">
        <v>121502</v>
      </c>
      <c r="I51" s="37">
        <f t="shared" si="0"/>
        <v>12622197</v>
      </c>
    </row>
    <row r="52" spans="1:9" x14ac:dyDescent="0.25">
      <c r="A52" s="19">
        <v>1066</v>
      </c>
      <c r="B52" s="20" t="s">
        <v>57</v>
      </c>
      <c r="C52" s="34">
        <v>0</v>
      </c>
      <c r="D52" s="34">
        <v>0</v>
      </c>
      <c r="E52" s="34">
        <v>0</v>
      </c>
      <c r="F52" s="34">
        <v>0</v>
      </c>
      <c r="G52" s="34">
        <v>2500</v>
      </c>
      <c r="H52" s="34">
        <v>125005</v>
      </c>
      <c r="I52" s="35">
        <f t="shared" si="0"/>
        <v>127505</v>
      </c>
    </row>
    <row r="53" spans="1:9" x14ac:dyDescent="0.25">
      <c r="A53" s="19">
        <v>1067</v>
      </c>
      <c r="B53" s="20" t="s">
        <v>58</v>
      </c>
      <c r="C53" s="36">
        <v>34630</v>
      </c>
      <c r="D53" s="36">
        <v>0</v>
      </c>
      <c r="E53" s="36">
        <v>0</v>
      </c>
      <c r="F53" s="36">
        <v>0</v>
      </c>
      <c r="G53" s="36">
        <v>0</v>
      </c>
      <c r="H53" s="36">
        <v>28853</v>
      </c>
      <c r="I53" s="37">
        <f t="shared" si="0"/>
        <v>63483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15000</v>
      </c>
      <c r="I55" s="37">
        <f t="shared" si="0"/>
        <v>15000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247923422</v>
      </c>
      <c r="D57" s="24">
        <f t="shared" si="1"/>
        <v>12192056</v>
      </c>
      <c r="E57" s="24">
        <f t="shared" si="1"/>
        <v>7343757</v>
      </c>
      <c r="F57" s="24">
        <f t="shared" si="1"/>
        <v>16681663</v>
      </c>
      <c r="G57" s="24">
        <f t="shared" si="1"/>
        <v>27500</v>
      </c>
      <c r="H57" s="24">
        <f t="shared" si="1"/>
        <v>6492847</v>
      </c>
      <c r="I57" s="24">
        <f t="shared" si="1"/>
        <v>290661245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2501</v>
      </c>
      <c r="H7" s="32">
        <v>17500</v>
      </c>
      <c r="I7" s="33">
        <f>SUM(C7:H7)</f>
        <v>20001</v>
      </c>
    </row>
    <row r="8" spans="1:9" x14ac:dyDescent="0.25">
      <c r="A8" s="19">
        <v>1002</v>
      </c>
      <c r="B8" s="20" t="s">
        <v>13</v>
      </c>
      <c r="C8" s="34">
        <v>1619222</v>
      </c>
      <c r="D8" s="34">
        <v>182971</v>
      </c>
      <c r="E8" s="34">
        <v>19789</v>
      </c>
      <c r="F8" s="34">
        <v>0</v>
      </c>
      <c r="G8" s="34">
        <v>0</v>
      </c>
      <c r="H8" s="34">
        <v>462569</v>
      </c>
      <c r="I8" s="35">
        <f t="shared" ref="I8:I56" si="0">SUM(C8:H8)</f>
        <v>2284551</v>
      </c>
    </row>
    <row r="9" spans="1:9" x14ac:dyDescent="0.25">
      <c r="A9" s="19">
        <v>1005</v>
      </c>
      <c r="B9" s="20" t="s">
        <v>14</v>
      </c>
      <c r="C9" s="36">
        <v>27681</v>
      </c>
      <c r="D9" s="36">
        <v>0</v>
      </c>
      <c r="E9" s="36">
        <v>40078</v>
      </c>
      <c r="F9" s="36">
        <v>0</v>
      </c>
      <c r="G9" s="36">
        <v>0</v>
      </c>
      <c r="H9" s="36">
        <v>27189</v>
      </c>
      <c r="I9" s="37">
        <f t="shared" si="0"/>
        <v>94948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59477595</v>
      </c>
      <c r="D11" s="36">
        <v>2712744</v>
      </c>
      <c r="E11" s="36">
        <v>1483132</v>
      </c>
      <c r="F11" s="36">
        <v>8686829</v>
      </c>
      <c r="G11" s="36">
        <v>2500</v>
      </c>
      <c r="H11" s="36">
        <v>2379225</v>
      </c>
      <c r="I11" s="37">
        <f t="shared" si="0"/>
        <v>74742025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1456</v>
      </c>
      <c r="F12" s="34">
        <v>0</v>
      </c>
      <c r="G12" s="34">
        <v>0</v>
      </c>
      <c r="H12" s="34">
        <v>3505</v>
      </c>
      <c r="I12" s="35">
        <f t="shared" si="0"/>
        <v>4961</v>
      </c>
    </row>
    <row r="13" spans="1:9" x14ac:dyDescent="0.25">
      <c r="A13" s="19">
        <v>1010</v>
      </c>
      <c r="B13" s="20" t="s">
        <v>18</v>
      </c>
      <c r="C13" s="36">
        <v>7605295</v>
      </c>
      <c r="D13" s="36">
        <v>825888</v>
      </c>
      <c r="E13" s="36">
        <v>510776</v>
      </c>
      <c r="F13" s="36">
        <v>1881</v>
      </c>
      <c r="G13" s="36">
        <v>0</v>
      </c>
      <c r="H13" s="36">
        <v>37749</v>
      </c>
      <c r="I13" s="37">
        <f t="shared" si="0"/>
        <v>8981589</v>
      </c>
    </row>
    <row r="14" spans="1:9" x14ac:dyDescent="0.25">
      <c r="A14" s="19">
        <v>1011</v>
      </c>
      <c r="B14" s="20" t="s">
        <v>19</v>
      </c>
      <c r="C14" s="34">
        <v>25881993</v>
      </c>
      <c r="D14" s="34">
        <v>8851431</v>
      </c>
      <c r="E14" s="34">
        <v>1262015</v>
      </c>
      <c r="F14" s="34">
        <v>0</v>
      </c>
      <c r="G14" s="34">
        <v>0</v>
      </c>
      <c r="H14" s="34">
        <v>814014</v>
      </c>
      <c r="I14" s="35">
        <f t="shared" si="0"/>
        <v>36809453</v>
      </c>
    </row>
    <row r="15" spans="1:9" x14ac:dyDescent="0.25">
      <c r="A15" s="19">
        <v>1012</v>
      </c>
      <c r="B15" s="20" t="s">
        <v>20</v>
      </c>
      <c r="C15" s="36">
        <v>114</v>
      </c>
      <c r="D15" s="36">
        <v>0</v>
      </c>
      <c r="E15" s="36">
        <v>1137</v>
      </c>
      <c r="F15" s="36">
        <v>0</v>
      </c>
      <c r="G15" s="36">
        <v>17500</v>
      </c>
      <c r="H15" s="36">
        <v>703310</v>
      </c>
      <c r="I15" s="37">
        <f t="shared" si="0"/>
        <v>722061</v>
      </c>
    </row>
    <row r="16" spans="1:9" x14ac:dyDescent="0.25">
      <c r="A16" s="19">
        <v>1013</v>
      </c>
      <c r="B16" s="20" t="s">
        <v>21</v>
      </c>
      <c r="C16" s="34">
        <v>334058681</v>
      </c>
      <c r="D16" s="34">
        <v>96897635</v>
      </c>
      <c r="E16" s="34">
        <v>15008272</v>
      </c>
      <c r="F16" s="34">
        <v>0</v>
      </c>
      <c r="G16" s="34">
        <v>0</v>
      </c>
      <c r="H16" s="34">
        <v>1076098</v>
      </c>
      <c r="I16" s="35">
        <f t="shared" si="0"/>
        <v>447040686</v>
      </c>
    </row>
    <row r="17" spans="1:9" x14ac:dyDescent="0.25">
      <c r="A17" s="19">
        <v>1014</v>
      </c>
      <c r="B17" s="20" t="s">
        <v>22</v>
      </c>
      <c r="C17" s="36">
        <v>4636</v>
      </c>
      <c r="D17" s="36">
        <v>3002</v>
      </c>
      <c r="E17" s="36">
        <v>378</v>
      </c>
      <c r="F17" s="36">
        <v>0</v>
      </c>
      <c r="G17" s="36">
        <v>2500</v>
      </c>
      <c r="H17" s="36">
        <v>242740</v>
      </c>
      <c r="I17" s="37">
        <f t="shared" si="0"/>
        <v>253256</v>
      </c>
    </row>
    <row r="18" spans="1:9" x14ac:dyDescent="0.25">
      <c r="A18" s="19">
        <v>1016</v>
      </c>
      <c r="B18" s="20" t="s">
        <v>23</v>
      </c>
      <c r="C18" s="34">
        <v>459347299</v>
      </c>
      <c r="D18" s="34">
        <v>88167292</v>
      </c>
      <c r="E18" s="34">
        <v>20722725</v>
      </c>
      <c r="F18" s="34">
        <v>1858329</v>
      </c>
      <c r="G18" s="34">
        <v>0</v>
      </c>
      <c r="H18" s="34">
        <v>6171196</v>
      </c>
      <c r="I18" s="35">
        <f t="shared" si="0"/>
        <v>576266841</v>
      </c>
    </row>
    <row r="19" spans="1:9" x14ac:dyDescent="0.25">
      <c r="A19" s="19">
        <v>1017</v>
      </c>
      <c r="B19" s="20" t="s">
        <v>24</v>
      </c>
      <c r="C19" s="36">
        <v>67206142</v>
      </c>
      <c r="D19" s="36">
        <v>616273</v>
      </c>
      <c r="E19" s="36">
        <v>2346613</v>
      </c>
      <c r="F19" s="36">
        <v>228567</v>
      </c>
      <c r="G19" s="36">
        <v>0</v>
      </c>
      <c r="H19" s="36">
        <v>1475579</v>
      </c>
      <c r="I19" s="37">
        <f t="shared" si="0"/>
        <v>71873174</v>
      </c>
    </row>
    <row r="20" spans="1:9" x14ac:dyDescent="0.25">
      <c r="A20" s="19">
        <v>1018</v>
      </c>
      <c r="B20" s="20" t="s">
        <v>25</v>
      </c>
      <c r="C20" s="34">
        <v>101958885</v>
      </c>
      <c r="D20" s="34">
        <v>1394232</v>
      </c>
      <c r="E20" s="34">
        <v>325218</v>
      </c>
      <c r="F20" s="34">
        <v>1370727</v>
      </c>
      <c r="G20" s="34">
        <v>10001</v>
      </c>
      <c r="H20" s="34">
        <v>789322</v>
      </c>
      <c r="I20" s="35">
        <f t="shared" si="0"/>
        <v>105848385</v>
      </c>
    </row>
    <row r="21" spans="1:9" x14ac:dyDescent="0.25">
      <c r="A21" s="19">
        <v>1019</v>
      </c>
      <c r="B21" s="20" t="s">
        <v>26</v>
      </c>
      <c r="C21" s="36">
        <v>42493981</v>
      </c>
      <c r="D21" s="36">
        <v>2136934</v>
      </c>
      <c r="E21" s="36">
        <v>575880</v>
      </c>
      <c r="F21" s="36">
        <v>4748424</v>
      </c>
      <c r="G21" s="36">
        <v>344155</v>
      </c>
      <c r="H21" s="36">
        <v>1420341</v>
      </c>
      <c r="I21" s="37">
        <f t="shared" si="0"/>
        <v>51719715</v>
      </c>
    </row>
    <row r="22" spans="1:9" x14ac:dyDescent="0.25">
      <c r="A22" s="19">
        <v>1020</v>
      </c>
      <c r="B22" s="20" t="s">
        <v>27</v>
      </c>
      <c r="C22" s="34">
        <v>31938186</v>
      </c>
      <c r="D22" s="34">
        <v>8945986</v>
      </c>
      <c r="E22" s="34">
        <v>821554</v>
      </c>
      <c r="F22" s="34">
        <v>31712292</v>
      </c>
      <c r="G22" s="34">
        <v>0</v>
      </c>
      <c r="H22" s="34">
        <v>309586</v>
      </c>
      <c r="I22" s="35">
        <f t="shared" si="0"/>
        <v>73727604</v>
      </c>
    </row>
    <row r="23" spans="1:9" x14ac:dyDescent="0.25">
      <c r="A23" s="19">
        <v>1022</v>
      </c>
      <c r="B23" s="20" t="s">
        <v>28</v>
      </c>
      <c r="C23" s="36">
        <v>706870</v>
      </c>
      <c r="D23" s="36">
        <v>15840</v>
      </c>
      <c r="E23" s="36">
        <v>34178</v>
      </c>
      <c r="F23" s="36">
        <v>0</v>
      </c>
      <c r="G23" s="36">
        <v>0</v>
      </c>
      <c r="H23" s="36">
        <v>4660</v>
      </c>
      <c r="I23" s="37">
        <f t="shared" si="0"/>
        <v>761548</v>
      </c>
    </row>
    <row r="24" spans="1:9" x14ac:dyDescent="0.25">
      <c r="A24" s="19">
        <v>1023</v>
      </c>
      <c r="B24" s="20" t="s">
        <v>29</v>
      </c>
      <c r="C24" s="34">
        <v>28984379</v>
      </c>
      <c r="D24" s="34">
        <v>1867047</v>
      </c>
      <c r="E24" s="34">
        <v>834820</v>
      </c>
      <c r="F24" s="34">
        <v>336925</v>
      </c>
      <c r="G24" s="34">
        <v>15000</v>
      </c>
      <c r="H24" s="34">
        <v>1240718</v>
      </c>
      <c r="I24" s="35">
        <f t="shared" si="0"/>
        <v>33278889</v>
      </c>
    </row>
    <row r="25" spans="1:9" x14ac:dyDescent="0.25">
      <c r="A25" s="19">
        <v>1024</v>
      </c>
      <c r="B25" s="20" t="s">
        <v>30</v>
      </c>
      <c r="C25" s="36">
        <v>605187138</v>
      </c>
      <c r="D25" s="36">
        <v>31623018</v>
      </c>
      <c r="E25" s="36">
        <v>11487265</v>
      </c>
      <c r="F25" s="36">
        <v>29204975</v>
      </c>
      <c r="G25" s="36">
        <v>5000</v>
      </c>
      <c r="H25" s="36">
        <v>3666804</v>
      </c>
      <c r="I25" s="37">
        <f t="shared" si="0"/>
        <v>681174200</v>
      </c>
    </row>
    <row r="26" spans="1:9" x14ac:dyDescent="0.25">
      <c r="A26" s="19">
        <v>1025</v>
      </c>
      <c r="B26" s="20" t="s">
        <v>31</v>
      </c>
      <c r="C26" s="34">
        <v>640972</v>
      </c>
      <c r="D26" s="34">
        <v>102690</v>
      </c>
      <c r="E26" s="34">
        <v>29242</v>
      </c>
      <c r="F26" s="34">
        <v>0</v>
      </c>
      <c r="G26" s="34">
        <v>0</v>
      </c>
      <c r="H26" s="34">
        <v>111680</v>
      </c>
      <c r="I26" s="35">
        <f t="shared" si="0"/>
        <v>884584</v>
      </c>
    </row>
    <row r="27" spans="1:9" x14ac:dyDescent="0.25">
      <c r="A27" s="19">
        <v>1026</v>
      </c>
      <c r="B27" s="20" t="s">
        <v>32</v>
      </c>
      <c r="C27" s="36">
        <v>270101</v>
      </c>
      <c r="D27" s="36">
        <v>10056</v>
      </c>
      <c r="E27" s="36">
        <v>1134</v>
      </c>
      <c r="F27" s="36">
        <v>0</v>
      </c>
      <c r="G27" s="36">
        <v>0</v>
      </c>
      <c r="H27" s="36">
        <v>99726</v>
      </c>
      <c r="I27" s="37">
        <f t="shared" si="0"/>
        <v>381017</v>
      </c>
    </row>
    <row r="28" spans="1:9" x14ac:dyDescent="0.25">
      <c r="A28" s="19">
        <v>1027</v>
      </c>
      <c r="B28" s="20" t="s">
        <v>33</v>
      </c>
      <c r="C28" s="34">
        <v>67568232</v>
      </c>
      <c r="D28" s="34">
        <v>447215</v>
      </c>
      <c r="E28" s="34">
        <v>322054</v>
      </c>
      <c r="F28" s="34">
        <v>18347153</v>
      </c>
      <c r="G28" s="34">
        <v>0</v>
      </c>
      <c r="H28" s="34">
        <v>992413</v>
      </c>
      <c r="I28" s="35">
        <f t="shared" si="0"/>
        <v>87677067</v>
      </c>
    </row>
    <row r="29" spans="1:9" x14ac:dyDescent="0.25">
      <c r="A29" s="19">
        <v>1028</v>
      </c>
      <c r="B29" s="20" t="s">
        <v>34</v>
      </c>
      <c r="C29" s="36">
        <v>5347793</v>
      </c>
      <c r="D29" s="36">
        <v>259867</v>
      </c>
      <c r="E29" s="36">
        <v>252167</v>
      </c>
      <c r="F29" s="36">
        <v>632813</v>
      </c>
      <c r="G29" s="36">
        <v>0</v>
      </c>
      <c r="H29" s="36">
        <v>40672</v>
      </c>
      <c r="I29" s="37">
        <f t="shared" si="0"/>
        <v>6533312</v>
      </c>
    </row>
    <row r="30" spans="1:9" x14ac:dyDescent="0.25">
      <c r="A30" s="19">
        <v>1030</v>
      </c>
      <c r="B30" s="20" t="s">
        <v>35</v>
      </c>
      <c r="C30" s="34">
        <v>45515831</v>
      </c>
      <c r="D30" s="34">
        <v>1852688</v>
      </c>
      <c r="E30" s="34">
        <v>1453626</v>
      </c>
      <c r="F30" s="34">
        <v>1273405</v>
      </c>
      <c r="G30" s="34">
        <v>5000</v>
      </c>
      <c r="H30" s="34">
        <v>2062704</v>
      </c>
      <c r="I30" s="35">
        <f t="shared" si="0"/>
        <v>52163254</v>
      </c>
    </row>
    <row r="31" spans="1:9" x14ac:dyDescent="0.25">
      <c r="A31" s="19">
        <v>1031</v>
      </c>
      <c r="B31" s="20" t="s">
        <v>36</v>
      </c>
      <c r="C31" s="36">
        <v>66332</v>
      </c>
      <c r="D31" s="36">
        <v>1615</v>
      </c>
      <c r="E31" s="36">
        <v>3415</v>
      </c>
      <c r="F31" s="36">
        <v>0</v>
      </c>
      <c r="G31" s="36">
        <v>0</v>
      </c>
      <c r="H31" s="36">
        <v>1920</v>
      </c>
      <c r="I31" s="37">
        <f t="shared" si="0"/>
        <v>73282</v>
      </c>
    </row>
    <row r="32" spans="1:9" x14ac:dyDescent="0.25">
      <c r="A32" s="19">
        <v>1033</v>
      </c>
      <c r="B32" s="20" t="s">
        <v>37</v>
      </c>
      <c r="C32" s="34">
        <v>494235</v>
      </c>
      <c r="D32" s="34">
        <v>26132</v>
      </c>
      <c r="E32" s="34">
        <v>13984</v>
      </c>
      <c r="F32" s="34">
        <v>0</v>
      </c>
      <c r="G32" s="34">
        <v>0</v>
      </c>
      <c r="H32" s="34">
        <v>312020</v>
      </c>
      <c r="I32" s="35">
        <f t="shared" si="0"/>
        <v>846371</v>
      </c>
    </row>
    <row r="33" spans="1:9" x14ac:dyDescent="0.25">
      <c r="A33" s="19">
        <v>1034</v>
      </c>
      <c r="B33" s="20" t="s">
        <v>38</v>
      </c>
      <c r="C33" s="36">
        <v>987757</v>
      </c>
      <c r="D33" s="36">
        <v>33586</v>
      </c>
      <c r="E33" s="36">
        <v>18064</v>
      </c>
      <c r="F33" s="36">
        <v>0</v>
      </c>
      <c r="G33" s="36">
        <v>0</v>
      </c>
      <c r="H33" s="36">
        <v>29263</v>
      </c>
      <c r="I33" s="37">
        <f t="shared" si="0"/>
        <v>1068670</v>
      </c>
    </row>
    <row r="34" spans="1:9" x14ac:dyDescent="0.25">
      <c r="A34" s="19">
        <v>1037</v>
      </c>
      <c r="B34" s="20" t="s">
        <v>39</v>
      </c>
      <c r="C34" s="34">
        <v>8693726</v>
      </c>
      <c r="D34" s="34">
        <v>351166</v>
      </c>
      <c r="E34" s="34">
        <v>251075</v>
      </c>
      <c r="F34" s="34">
        <v>2435315</v>
      </c>
      <c r="G34" s="34">
        <v>0</v>
      </c>
      <c r="H34" s="34">
        <v>185013</v>
      </c>
      <c r="I34" s="35">
        <f t="shared" si="0"/>
        <v>11916295</v>
      </c>
    </row>
    <row r="35" spans="1:9" x14ac:dyDescent="0.25">
      <c r="A35" s="19">
        <v>1038</v>
      </c>
      <c r="B35" s="20" t="s">
        <v>40</v>
      </c>
      <c r="C35" s="36">
        <v>2385268</v>
      </c>
      <c r="D35" s="36">
        <v>0</v>
      </c>
      <c r="E35" s="36">
        <v>2259</v>
      </c>
      <c r="F35" s="36">
        <v>0</v>
      </c>
      <c r="G35" s="36">
        <v>0</v>
      </c>
      <c r="H35" s="36">
        <v>285058</v>
      </c>
      <c r="I35" s="37">
        <f t="shared" si="0"/>
        <v>2672585</v>
      </c>
    </row>
    <row r="36" spans="1:9" x14ac:dyDescent="0.25">
      <c r="A36" s="19">
        <v>1039</v>
      </c>
      <c r="B36" s="20" t="s">
        <v>41</v>
      </c>
      <c r="C36" s="34">
        <v>1980568</v>
      </c>
      <c r="D36" s="34">
        <v>30465</v>
      </c>
      <c r="E36" s="34">
        <v>28617</v>
      </c>
      <c r="F36" s="34">
        <v>120298</v>
      </c>
      <c r="G36" s="34">
        <v>0</v>
      </c>
      <c r="H36" s="34">
        <v>419018</v>
      </c>
      <c r="I36" s="35">
        <f t="shared" si="0"/>
        <v>2578966</v>
      </c>
    </row>
    <row r="37" spans="1:9" x14ac:dyDescent="0.25">
      <c r="A37" s="19">
        <v>1040</v>
      </c>
      <c r="B37" s="20" t="s">
        <v>42</v>
      </c>
      <c r="C37" s="36">
        <v>56495653</v>
      </c>
      <c r="D37" s="36">
        <v>3765577</v>
      </c>
      <c r="E37" s="36">
        <v>1554792</v>
      </c>
      <c r="F37" s="36">
        <v>621713</v>
      </c>
      <c r="G37" s="36">
        <v>5000</v>
      </c>
      <c r="H37" s="36">
        <v>3701811</v>
      </c>
      <c r="I37" s="37">
        <f t="shared" si="0"/>
        <v>66144546</v>
      </c>
    </row>
    <row r="38" spans="1:9" x14ac:dyDescent="0.25">
      <c r="A38" s="19">
        <v>1042</v>
      </c>
      <c r="B38" s="20" t="s">
        <v>43</v>
      </c>
      <c r="C38" s="34">
        <v>51985423</v>
      </c>
      <c r="D38" s="34">
        <v>0</v>
      </c>
      <c r="E38" s="34">
        <v>65370</v>
      </c>
      <c r="F38" s="34">
        <v>22767942</v>
      </c>
      <c r="G38" s="34">
        <v>0</v>
      </c>
      <c r="H38" s="34">
        <v>3090</v>
      </c>
      <c r="I38" s="35">
        <f t="shared" si="0"/>
        <v>74821825</v>
      </c>
    </row>
    <row r="39" spans="1:9" x14ac:dyDescent="0.25">
      <c r="A39" s="19">
        <v>1043</v>
      </c>
      <c r="B39" s="20" t="s">
        <v>44</v>
      </c>
      <c r="C39" s="36">
        <v>313703968</v>
      </c>
      <c r="D39" s="36">
        <v>25091002</v>
      </c>
      <c r="E39" s="36">
        <v>7966287</v>
      </c>
      <c r="F39" s="36">
        <v>30031414</v>
      </c>
      <c r="G39" s="36">
        <v>0</v>
      </c>
      <c r="H39" s="36">
        <v>11861148</v>
      </c>
      <c r="I39" s="37">
        <f t="shared" si="0"/>
        <v>388653819</v>
      </c>
    </row>
    <row r="40" spans="1:9" x14ac:dyDescent="0.25">
      <c r="A40" s="19">
        <v>1044</v>
      </c>
      <c r="B40" s="20" t="s">
        <v>45</v>
      </c>
      <c r="C40" s="34">
        <v>2460135</v>
      </c>
      <c r="D40" s="34">
        <v>138121</v>
      </c>
      <c r="E40" s="34">
        <v>96049</v>
      </c>
      <c r="F40" s="34">
        <v>914</v>
      </c>
      <c r="G40" s="34">
        <v>0</v>
      </c>
      <c r="H40" s="34">
        <v>425675</v>
      </c>
      <c r="I40" s="35">
        <f t="shared" si="0"/>
        <v>3120894</v>
      </c>
    </row>
    <row r="41" spans="1:9" x14ac:dyDescent="0.25">
      <c r="A41" s="19">
        <v>1046</v>
      </c>
      <c r="B41" s="20" t="s">
        <v>46</v>
      </c>
      <c r="C41" s="36">
        <v>152</v>
      </c>
      <c r="D41" s="36">
        <v>2500</v>
      </c>
      <c r="E41" s="36">
        <v>378</v>
      </c>
      <c r="F41" s="36">
        <v>0</v>
      </c>
      <c r="G41" s="36">
        <v>62500</v>
      </c>
      <c r="H41" s="36">
        <v>2298515</v>
      </c>
      <c r="I41" s="37">
        <f t="shared" si="0"/>
        <v>2364045</v>
      </c>
    </row>
    <row r="42" spans="1:9" x14ac:dyDescent="0.25">
      <c r="A42" s="19">
        <v>1047</v>
      </c>
      <c r="B42" s="20" t="s">
        <v>47</v>
      </c>
      <c r="C42" s="34">
        <v>257426161</v>
      </c>
      <c r="D42" s="34">
        <v>22600806</v>
      </c>
      <c r="E42" s="34">
        <v>10496146</v>
      </c>
      <c r="F42" s="34">
        <v>10848</v>
      </c>
      <c r="G42" s="34">
        <v>2500</v>
      </c>
      <c r="H42" s="34">
        <v>1361280</v>
      </c>
      <c r="I42" s="35">
        <f t="shared" si="0"/>
        <v>291897741</v>
      </c>
    </row>
    <row r="43" spans="1:9" x14ac:dyDescent="0.25">
      <c r="A43" s="19">
        <v>1048</v>
      </c>
      <c r="B43" s="20" t="s">
        <v>48</v>
      </c>
      <c r="C43" s="36">
        <v>41761183</v>
      </c>
      <c r="D43" s="36">
        <v>3869049</v>
      </c>
      <c r="E43" s="36">
        <v>2049825</v>
      </c>
      <c r="F43" s="36">
        <v>2237297</v>
      </c>
      <c r="G43" s="36">
        <v>2500</v>
      </c>
      <c r="H43" s="36">
        <v>934062</v>
      </c>
      <c r="I43" s="37">
        <f t="shared" si="0"/>
        <v>50853916</v>
      </c>
    </row>
    <row r="44" spans="1:9" x14ac:dyDescent="0.25">
      <c r="A44" s="19">
        <v>1050</v>
      </c>
      <c r="B44" s="20" t="s">
        <v>49</v>
      </c>
      <c r="C44" s="34">
        <v>4838</v>
      </c>
      <c r="D44" s="34">
        <v>0</v>
      </c>
      <c r="E44" s="34">
        <v>378</v>
      </c>
      <c r="F44" s="34">
        <v>0</v>
      </c>
      <c r="G44" s="34">
        <v>0</v>
      </c>
      <c r="H44" s="34">
        <v>10720</v>
      </c>
      <c r="I44" s="35">
        <f t="shared" si="0"/>
        <v>15936</v>
      </c>
    </row>
    <row r="45" spans="1:9" x14ac:dyDescent="0.25">
      <c r="A45" s="19">
        <v>1052</v>
      </c>
      <c r="B45" s="20" t="s">
        <v>50</v>
      </c>
      <c r="C45" s="36">
        <v>15911120</v>
      </c>
      <c r="D45" s="36">
        <v>630920</v>
      </c>
      <c r="E45" s="36">
        <v>836258</v>
      </c>
      <c r="F45" s="36">
        <v>0</v>
      </c>
      <c r="G45" s="36">
        <v>0</v>
      </c>
      <c r="H45" s="36">
        <v>491349</v>
      </c>
      <c r="I45" s="37">
        <f t="shared" si="0"/>
        <v>17869647</v>
      </c>
    </row>
    <row r="46" spans="1:9" x14ac:dyDescent="0.25">
      <c r="A46" s="19">
        <v>1054</v>
      </c>
      <c r="B46" s="20" t="s">
        <v>51</v>
      </c>
      <c r="C46" s="34">
        <v>37979686</v>
      </c>
      <c r="D46" s="34">
        <v>1283142</v>
      </c>
      <c r="E46" s="34">
        <v>1595585</v>
      </c>
      <c r="F46" s="34">
        <v>1247460</v>
      </c>
      <c r="G46" s="34">
        <v>15003</v>
      </c>
      <c r="H46" s="34">
        <v>540163</v>
      </c>
      <c r="I46" s="35">
        <f t="shared" si="0"/>
        <v>42661039</v>
      </c>
    </row>
    <row r="47" spans="1:9" x14ac:dyDescent="0.25">
      <c r="A47" s="19">
        <v>1055</v>
      </c>
      <c r="B47" s="20" t="s">
        <v>52</v>
      </c>
      <c r="C47" s="36">
        <v>19932372</v>
      </c>
      <c r="D47" s="36">
        <v>603548</v>
      </c>
      <c r="E47" s="36">
        <v>720312</v>
      </c>
      <c r="F47" s="36">
        <v>320459</v>
      </c>
      <c r="G47" s="36">
        <v>0</v>
      </c>
      <c r="H47" s="36">
        <v>370186</v>
      </c>
      <c r="I47" s="37">
        <f t="shared" si="0"/>
        <v>21946877</v>
      </c>
    </row>
    <row r="48" spans="1:9" x14ac:dyDescent="0.25">
      <c r="A48" s="19">
        <v>1057</v>
      </c>
      <c r="B48" s="20" t="s">
        <v>53</v>
      </c>
      <c r="C48" s="34">
        <v>3003650</v>
      </c>
      <c r="D48" s="34">
        <v>240679</v>
      </c>
      <c r="E48" s="34">
        <v>48656</v>
      </c>
      <c r="F48" s="34">
        <v>0</v>
      </c>
      <c r="G48" s="34">
        <v>0</v>
      </c>
      <c r="H48" s="34">
        <v>1154508</v>
      </c>
      <c r="I48" s="35">
        <f t="shared" si="0"/>
        <v>4447493</v>
      </c>
    </row>
    <row r="49" spans="1:9" x14ac:dyDescent="0.25">
      <c r="A49" s="19">
        <v>1058</v>
      </c>
      <c r="B49" s="20" t="s">
        <v>54</v>
      </c>
      <c r="C49" s="36">
        <v>11306146</v>
      </c>
      <c r="D49" s="36">
        <v>925559</v>
      </c>
      <c r="E49" s="36">
        <v>345121</v>
      </c>
      <c r="F49" s="36">
        <v>46007</v>
      </c>
      <c r="G49" s="36">
        <v>45007</v>
      </c>
      <c r="H49" s="36">
        <v>1017271</v>
      </c>
      <c r="I49" s="37">
        <f t="shared" si="0"/>
        <v>13685111</v>
      </c>
    </row>
    <row r="50" spans="1:9" x14ac:dyDescent="0.25">
      <c r="A50" s="19">
        <v>1062</v>
      </c>
      <c r="B50" s="20" t="s">
        <v>55</v>
      </c>
      <c r="C50" s="34">
        <v>17608954</v>
      </c>
      <c r="D50" s="34">
        <v>167764</v>
      </c>
      <c r="E50" s="34">
        <v>559403</v>
      </c>
      <c r="F50" s="34">
        <v>36614</v>
      </c>
      <c r="G50" s="34">
        <v>0</v>
      </c>
      <c r="H50" s="34">
        <v>264324</v>
      </c>
      <c r="I50" s="35">
        <f t="shared" si="0"/>
        <v>18637059</v>
      </c>
    </row>
    <row r="51" spans="1:9" x14ac:dyDescent="0.25">
      <c r="A51" s="19">
        <v>1065</v>
      </c>
      <c r="B51" s="20" t="s">
        <v>56</v>
      </c>
      <c r="C51" s="36">
        <v>217324519</v>
      </c>
      <c r="D51" s="36">
        <v>8654667</v>
      </c>
      <c r="E51" s="36">
        <v>2677495</v>
      </c>
      <c r="F51" s="36">
        <v>742317</v>
      </c>
      <c r="G51" s="36">
        <v>0</v>
      </c>
      <c r="H51" s="36">
        <v>514550</v>
      </c>
      <c r="I51" s="37">
        <f t="shared" si="0"/>
        <v>229913548</v>
      </c>
    </row>
    <row r="52" spans="1:9" x14ac:dyDescent="0.25">
      <c r="A52" s="19">
        <v>1066</v>
      </c>
      <c r="B52" s="20" t="s">
        <v>57</v>
      </c>
      <c r="C52" s="34">
        <v>110797197</v>
      </c>
      <c r="D52" s="34">
        <v>4126604</v>
      </c>
      <c r="E52" s="34">
        <v>2562350</v>
      </c>
      <c r="F52" s="34">
        <v>2712926</v>
      </c>
      <c r="G52" s="34">
        <v>22500</v>
      </c>
      <c r="H52" s="34">
        <v>635900</v>
      </c>
      <c r="I52" s="35">
        <f t="shared" si="0"/>
        <v>120857477</v>
      </c>
    </row>
    <row r="53" spans="1:9" x14ac:dyDescent="0.25">
      <c r="A53" s="19">
        <v>1067</v>
      </c>
      <c r="B53" s="20" t="s">
        <v>58</v>
      </c>
      <c r="C53" s="36">
        <v>733189</v>
      </c>
      <c r="D53" s="36">
        <v>10698</v>
      </c>
      <c r="E53" s="36">
        <v>571</v>
      </c>
      <c r="F53" s="36">
        <v>0</v>
      </c>
      <c r="G53" s="36">
        <v>0</v>
      </c>
      <c r="H53" s="36">
        <v>45965</v>
      </c>
      <c r="I53" s="37">
        <f t="shared" si="0"/>
        <v>790423</v>
      </c>
    </row>
    <row r="54" spans="1:9" x14ac:dyDescent="0.25">
      <c r="A54" s="19">
        <v>1068</v>
      </c>
      <c r="B54" s="20" t="s">
        <v>59</v>
      </c>
      <c r="C54" s="34">
        <v>3208</v>
      </c>
      <c r="D54" s="34">
        <v>0</v>
      </c>
      <c r="E54" s="34">
        <v>1106</v>
      </c>
      <c r="F54" s="34">
        <v>0</v>
      </c>
      <c r="G54" s="34">
        <v>0</v>
      </c>
      <c r="H54" s="34">
        <v>240</v>
      </c>
      <c r="I54" s="35">
        <f t="shared" si="0"/>
        <v>4554</v>
      </c>
    </row>
    <row r="55" spans="1:9" x14ac:dyDescent="0.25">
      <c r="A55" s="19">
        <v>1069</v>
      </c>
      <c r="B55" s="20" t="s">
        <v>60</v>
      </c>
      <c r="C55" s="36">
        <v>1715063</v>
      </c>
      <c r="D55" s="36">
        <v>57960</v>
      </c>
      <c r="E55" s="36">
        <v>72100</v>
      </c>
      <c r="F55" s="36">
        <v>6490</v>
      </c>
      <c r="G55" s="36">
        <v>0</v>
      </c>
      <c r="H55" s="36">
        <v>68746</v>
      </c>
      <c r="I55" s="37">
        <f t="shared" si="0"/>
        <v>1920359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3060601529</v>
      </c>
      <c r="D57" s="24">
        <f t="shared" si="1"/>
        <v>319524369</v>
      </c>
      <c r="E57" s="24">
        <f t="shared" si="1"/>
        <v>89499105</v>
      </c>
      <c r="F57" s="24">
        <f t="shared" si="1"/>
        <v>161740334</v>
      </c>
      <c r="G57" s="24">
        <f t="shared" si="1"/>
        <v>559167</v>
      </c>
      <c r="H57" s="24">
        <f t="shared" si="1"/>
        <v>51081095</v>
      </c>
      <c r="I57" s="24">
        <f t="shared" si="1"/>
        <v>3683005599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17500</v>
      </c>
      <c r="I7" s="33">
        <f>SUM(C7:H7)</f>
        <v>17500</v>
      </c>
    </row>
    <row r="8" spans="1:9" x14ac:dyDescent="0.25">
      <c r="A8" s="19">
        <v>1002</v>
      </c>
      <c r="B8" s="20" t="s">
        <v>13</v>
      </c>
      <c r="C8" s="34">
        <v>1283162</v>
      </c>
      <c r="D8" s="34">
        <v>82890</v>
      </c>
      <c r="E8" s="34">
        <v>52102</v>
      </c>
      <c r="F8" s="34">
        <v>0</v>
      </c>
      <c r="G8" s="34">
        <v>2500</v>
      </c>
      <c r="H8" s="34">
        <v>356543</v>
      </c>
      <c r="I8" s="35">
        <f t="shared" ref="I8:I56" si="0">SUM(C8:H8)</f>
        <v>1777197</v>
      </c>
    </row>
    <row r="9" spans="1:9" x14ac:dyDescent="0.25">
      <c r="A9" s="19">
        <v>1005</v>
      </c>
      <c r="B9" s="20" t="s">
        <v>14</v>
      </c>
      <c r="C9" s="36">
        <v>72756</v>
      </c>
      <c r="D9" s="36">
        <v>0</v>
      </c>
      <c r="E9" s="36">
        <v>19355</v>
      </c>
      <c r="F9" s="36">
        <v>0</v>
      </c>
      <c r="G9" s="36">
        <v>0</v>
      </c>
      <c r="H9" s="36">
        <v>14207</v>
      </c>
      <c r="I9" s="37">
        <f t="shared" si="0"/>
        <v>106318</v>
      </c>
    </row>
    <row r="10" spans="1:9" x14ac:dyDescent="0.25">
      <c r="A10" s="19">
        <v>1006</v>
      </c>
      <c r="B10" s="20" t="s">
        <v>15</v>
      </c>
      <c r="C10" s="34">
        <v>38</v>
      </c>
      <c r="D10" s="34">
        <v>0</v>
      </c>
      <c r="E10" s="34">
        <v>379</v>
      </c>
      <c r="F10" s="34">
        <v>0</v>
      </c>
      <c r="G10" s="34">
        <v>0</v>
      </c>
      <c r="H10" s="34">
        <v>240</v>
      </c>
      <c r="I10" s="35">
        <f t="shared" si="0"/>
        <v>657</v>
      </c>
    </row>
    <row r="11" spans="1:9" x14ac:dyDescent="0.25">
      <c r="A11" s="19">
        <v>1007</v>
      </c>
      <c r="B11" s="20" t="s">
        <v>16</v>
      </c>
      <c r="C11" s="36">
        <v>94347155</v>
      </c>
      <c r="D11" s="36">
        <v>8031578</v>
      </c>
      <c r="E11" s="36">
        <v>2713844</v>
      </c>
      <c r="F11" s="36">
        <v>3930765</v>
      </c>
      <c r="G11" s="36">
        <v>2500</v>
      </c>
      <c r="H11" s="36">
        <v>2535753</v>
      </c>
      <c r="I11" s="37">
        <f t="shared" si="0"/>
        <v>111561595</v>
      </c>
    </row>
    <row r="12" spans="1:9" x14ac:dyDescent="0.25">
      <c r="A12" s="19">
        <v>1008</v>
      </c>
      <c r="B12" s="20" t="s">
        <v>17</v>
      </c>
      <c r="C12" s="34">
        <v>6151933</v>
      </c>
      <c r="D12" s="34">
        <v>0</v>
      </c>
      <c r="E12" s="34">
        <v>1894</v>
      </c>
      <c r="F12" s="34">
        <v>0</v>
      </c>
      <c r="G12" s="34">
        <v>0</v>
      </c>
      <c r="H12" s="34">
        <v>21600</v>
      </c>
      <c r="I12" s="35">
        <f t="shared" si="0"/>
        <v>6175427</v>
      </c>
    </row>
    <row r="13" spans="1:9" x14ac:dyDescent="0.25">
      <c r="A13" s="19">
        <v>1010</v>
      </c>
      <c r="B13" s="20" t="s">
        <v>18</v>
      </c>
      <c r="C13" s="36">
        <v>5985941</v>
      </c>
      <c r="D13" s="36">
        <v>513867</v>
      </c>
      <c r="E13" s="36">
        <v>282058</v>
      </c>
      <c r="F13" s="36">
        <v>499814</v>
      </c>
      <c r="G13" s="36">
        <v>0</v>
      </c>
      <c r="H13" s="36">
        <v>27503</v>
      </c>
      <c r="I13" s="37">
        <f t="shared" si="0"/>
        <v>7309183</v>
      </c>
    </row>
    <row r="14" spans="1:9" x14ac:dyDescent="0.25">
      <c r="A14" s="19">
        <v>1011</v>
      </c>
      <c r="B14" s="20" t="s">
        <v>19</v>
      </c>
      <c r="C14" s="34">
        <v>11438584</v>
      </c>
      <c r="D14" s="34">
        <v>4335884</v>
      </c>
      <c r="E14" s="34">
        <v>619296</v>
      </c>
      <c r="F14" s="34">
        <v>0</v>
      </c>
      <c r="G14" s="34">
        <v>2500</v>
      </c>
      <c r="H14" s="34">
        <v>738436</v>
      </c>
      <c r="I14" s="35">
        <f t="shared" si="0"/>
        <v>17134700</v>
      </c>
    </row>
    <row r="15" spans="1:9" x14ac:dyDescent="0.25">
      <c r="A15" s="19">
        <v>1012</v>
      </c>
      <c r="B15" s="20" t="s">
        <v>20</v>
      </c>
      <c r="C15" s="36">
        <v>421965</v>
      </c>
      <c r="D15" s="36">
        <v>68745</v>
      </c>
      <c r="E15" s="36">
        <v>23392</v>
      </c>
      <c r="F15" s="36">
        <v>0</v>
      </c>
      <c r="G15" s="36">
        <v>12500</v>
      </c>
      <c r="H15" s="36">
        <v>753976</v>
      </c>
      <c r="I15" s="37">
        <f t="shared" si="0"/>
        <v>1280578</v>
      </c>
    </row>
    <row r="16" spans="1:9" x14ac:dyDescent="0.25">
      <c r="A16" s="19">
        <v>1013</v>
      </c>
      <c r="B16" s="20" t="s">
        <v>21</v>
      </c>
      <c r="C16" s="34">
        <v>254648471</v>
      </c>
      <c r="D16" s="34">
        <v>147111844</v>
      </c>
      <c r="E16" s="34">
        <v>10785101</v>
      </c>
      <c r="F16" s="34">
        <v>869952</v>
      </c>
      <c r="G16" s="34">
        <v>5000</v>
      </c>
      <c r="H16" s="34">
        <v>1325476</v>
      </c>
      <c r="I16" s="35">
        <f t="shared" si="0"/>
        <v>414745844</v>
      </c>
    </row>
    <row r="17" spans="1:9" x14ac:dyDescent="0.25">
      <c r="A17" s="19">
        <v>1014</v>
      </c>
      <c r="B17" s="20" t="s">
        <v>22</v>
      </c>
      <c r="C17" s="36">
        <v>38</v>
      </c>
      <c r="D17" s="36">
        <v>0</v>
      </c>
      <c r="E17" s="36">
        <v>378</v>
      </c>
      <c r="F17" s="36">
        <v>0</v>
      </c>
      <c r="G17" s="36">
        <v>2500</v>
      </c>
      <c r="H17" s="36">
        <v>285029</v>
      </c>
      <c r="I17" s="37">
        <f t="shared" si="0"/>
        <v>287945</v>
      </c>
    </row>
    <row r="18" spans="1:9" x14ac:dyDescent="0.25">
      <c r="A18" s="19">
        <v>1016</v>
      </c>
      <c r="B18" s="20" t="s">
        <v>23</v>
      </c>
      <c r="C18" s="34">
        <v>456338267</v>
      </c>
      <c r="D18" s="34">
        <v>90145506</v>
      </c>
      <c r="E18" s="34">
        <v>22030457</v>
      </c>
      <c r="F18" s="34">
        <v>2454612</v>
      </c>
      <c r="G18" s="34">
        <v>0</v>
      </c>
      <c r="H18" s="34">
        <v>1351951</v>
      </c>
      <c r="I18" s="35">
        <f t="shared" si="0"/>
        <v>572320793</v>
      </c>
    </row>
    <row r="19" spans="1:9" x14ac:dyDescent="0.25">
      <c r="A19" s="19">
        <v>1017</v>
      </c>
      <c r="B19" s="20" t="s">
        <v>24</v>
      </c>
      <c r="C19" s="36">
        <v>72324301</v>
      </c>
      <c r="D19" s="36">
        <v>1275765</v>
      </c>
      <c r="E19" s="36">
        <v>2359671</v>
      </c>
      <c r="F19" s="36">
        <v>154929</v>
      </c>
      <c r="G19" s="36">
        <v>0</v>
      </c>
      <c r="H19" s="36">
        <v>1266953</v>
      </c>
      <c r="I19" s="37">
        <f t="shared" si="0"/>
        <v>77381619</v>
      </c>
    </row>
    <row r="20" spans="1:9" x14ac:dyDescent="0.25">
      <c r="A20" s="19">
        <v>1018</v>
      </c>
      <c r="B20" s="20" t="s">
        <v>25</v>
      </c>
      <c r="C20" s="34">
        <v>38661831</v>
      </c>
      <c r="D20" s="34">
        <v>434641</v>
      </c>
      <c r="E20" s="34">
        <v>1802886</v>
      </c>
      <c r="F20" s="34">
        <v>0</v>
      </c>
      <c r="G20" s="34">
        <v>0</v>
      </c>
      <c r="H20" s="34">
        <v>775342</v>
      </c>
      <c r="I20" s="35">
        <f t="shared" si="0"/>
        <v>41674700</v>
      </c>
    </row>
    <row r="21" spans="1:9" x14ac:dyDescent="0.25">
      <c r="A21" s="19">
        <v>1019</v>
      </c>
      <c r="B21" s="20" t="s">
        <v>26</v>
      </c>
      <c r="C21" s="36">
        <v>29450827</v>
      </c>
      <c r="D21" s="36">
        <v>1338240</v>
      </c>
      <c r="E21" s="36">
        <v>631090</v>
      </c>
      <c r="F21" s="36">
        <v>450802</v>
      </c>
      <c r="G21" s="36">
        <v>2500</v>
      </c>
      <c r="H21" s="36">
        <v>1167729</v>
      </c>
      <c r="I21" s="37">
        <f t="shared" si="0"/>
        <v>33041188</v>
      </c>
    </row>
    <row r="22" spans="1:9" x14ac:dyDescent="0.25">
      <c r="A22" s="19">
        <v>1020</v>
      </c>
      <c r="B22" s="20" t="s">
        <v>27</v>
      </c>
      <c r="C22" s="34">
        <v>38391312</v>
      </c>
      <c r="D22" s="34">
        <v>12919634</v>
      </c>
      <c r="E22" s="34">
        <v>983357</v>
      </c>
      <c r="F22" s="34">
        <v>33718188</v>
      </c>
      <c r="G22" s="34">
        <v>0</v>
      </c>
      <c r="H22" s="34">
        <v>153276</v>
      </c>
      <c r="I22" s="35">
        <f t="shared" si="0"/>
        <v>86165767</v>
      </c>
    </row>
    <row r="23" spans="1:9" x14ac:dyDescent="0.25">
      <c r="A23" s="19">
        <v>1022</v>
      </c>
      <c r="B23" s="20" t="s">
        <v>28</v>
      </c>
      <c r="C23" s="36">
        <v>1387185</v>
      </c>
      <c r="D23" s="36">
        <v>10190</v>
      </c>
      <c r="E23" s="36">
        <v>47442</v>
      </c>
      <c r="F23" s="36">
        <v>0</v>
      </c>
      <c r="G23" s="36">
        <v>0</v>
      </c>
      <c r="H23" s="36">
        <v>3600</v>
      </c>
      <c r="I23" s="37">
        <f t="shared" si="0"/>
        <v>1448417</v>
      </c>
    </row>
    <row r="24" spans="1:9" x14ac:dyDescent="0.25">
      <c r="A24" s="19">
        <v>1023</v>
      </c>
      <c r="B24" s="20" t="s">
        <v>29</v>
      </c>
      <c r="C24" s="34">
        <v>23230325</v>
      </c>
      <c r="D24" s="34">
        <v>2429488</v>
      </c>
      <c r="E24" s="34">
        <v>939921</v>
      </c>
      <c r="F24" s="34">
        <v>125728</v>
      </c>
      <c r="G24" s="34">
        <v>7500</v>
      </c>
      <c r="H24" s="34">
        <v>1073987</v>
      </c>
      <c r="I24" s="35">
        <f t="shared" si="0"/>
        <v>27806949</v>
      </c>
    </row>
    <row r="25" spans="1:9" x14ac:dyDescent="0.25">
      <c r="A25" s="19">
        <v>1024</v>
      </c>
      <c r="B25" s="20" t="s">
        <v>30</v>
      </c>
      <c r="C25" s="36">
        <v>780575082</v>
      </c>
      <c r="D25" s="36">
        <v>39532945</v>
      </c>
      <c r="E25" s="36">
        <v>18124991</v>
      </c>
      <c r="F25" s="36">
        <v>40282773</v>
      </c>
      <c r="G25" s="36">
        <v>5000</v>
      </c>
      <c r="H25" s="36">
        <v>4708298</v>
      </c>
      <c r="I25" s="37">
        <f t="shared" si="0"/>
        <v>883229089</v>
      </c>
    </row>
    <row r="26" spans="1:9" x14ac:dyDescent="0.25">
      <c r="A26" s="19">
        <v>1025</v>
      </c>
      <c r="B26" s="20" t="s">
        <v>31</v>
      </c>
      <c r="C26" s="34">
        <v>189044</v>
      </c>
      <c r="D26" s="34">
        <v>0</v>
      </c>
      <c r="E26" s="34">
        <v>9687</v>
      </c>
      <c r="F26" s="34">
        <v>0</v>
      </c>
      <c r="G26" s="34">
        <v>0</v>
      </c>
      <c r="H26" s="34">
        <v>189501</v>
      </c>
      <c r="I26" s="35">
        <f t="shared" si="0"/>
        <v>388232</v>
      </c>
    </row>
    <row r="27" spans="1:9" x14ac:dyDescent="0.25">
      <c r="A27" s="19">
        <v>1026</v>
      </c>
      <c r="B27" s="20" t="s">
        <v>32</v>
      </c>
      <c r="C27" s="36">
        <v>118709</v>
      </c>
      <c r="D27" s="36">
        <v>0</v>
      </c>
      <c r="E27" s="36">
        <v>4383</v>
      </c>
      <c r="F27" s="36">
        <v>0</v>
      </c>
      <c r="G27" s="36">
        <v>0</v>
      </c>
      <c r="H27" s="36">
        <v>101429</v>
      </c>
      <c r="I27" s="37">
        <f t="shared" si="0"/>
        <v>224521</v>
      </c>
    </row>
    <row r="28" spans="1:9" x14ac:dyDescent="0.25">
      <c r="A28" s="19">
        <v>1027</v>
      </c>
      <c r="B28" s="20" t="s">
        <v>33</v>
      </c>
      <c r="C28" s="34">
        <v>54412466</v>
      </c>
      <c r="D28" s="34">
        <v>345734</v>
      </c>
      <c r="E28" s="34">
        <v>356148</v>
      </c>
      <c r="F28" s="34">
        <v>528628</v>
      </c>
      <c r="G28" s="34">
        <v>2500</v>
      </c>
      <c r="H28" s="34">
        <v>1360754</v>
      </c>
      <c r="I28" s="35">
        <f t="shared" si="0"/>
        <v>57006230</v>
      </c>
    </row>
    <row r="29" spans="1:9" x14ac:dyDescent="0.25">
      <c r="A29" s="19">
        <v>1028</v>
      </c>
      <c r="B29" s="20" t="s">
        <v>34</v>
      </c>
      <c r="C29" s="36">
        <v>75107920</v>
      </c>
      <c r="D29" s="36">
        <v>1158454</v>
      </c>
      <c r="E29" s="36">
        <v>1965158</v>
      </c>
      <c r="F29" s="36">
        <v>1736021</v>
      </c>
      <c r="G29" s="36">
        <v>0</v>
      </c>
      <c r="H29" s="36">
        <v>50931</v>
      </c>
      <c r="I29" s="37">
        <f t="shared" si="0"/>
        <v>80018484</v>
      </c>
    </row>
    <row r="30" spans="1:9" x14ac:dyDescent="0.25">
      <c r="A30" s="19">
        <v>1030</v>
      </c>
      <c r="B30" s="20" t="s">
        <v>35</v>
      </c>
      <c r="C30" s="34">
        <v>119111505</v>
      </c>
      <c r="D30" s="34">
        <v>3110669</v>
      </c>
      <c r="E30" s="34">
        <v>4194691</v>
      </c>
      <c r="F30" s="34">
        <v>45115820</v>
      </c>
      <c r="G30" s="34">
        <v>5000</v>
      </c>
      <c r="H30" s="34">
        <v>1587656</v>
      </c>
      <c r="I30" s="35">
        <f t="shared" si="0"/>
        <v>173125341</v>
      </c>
    </row>
    <row r="31" spans="1:9" x14ac:dyDescent="0.25">
      <c r="A31" s="19">
        <v>1031</v>
      </c>
      <c r="B31" s="20" t="s">
        <v>36</v>
      </c>
      <c r="C31" s="36">
        <v>147640</v>
      </c>
      <c r="D31" s="36">
        <v>2619</v>
      </c>
      <c r="E31" s="36">
        <v>6518</v>
      </c>
      <c r="F31" s="36">
        <v>0</v>
      </c>
      <c r="G31" s="36">
        <v>0</v>
      </c>
      <c r="H31" s="36">
        <v>1920</v>
      </c>
      <c r="I31" s="37">
        <f t="shared" si="0"/>
        <v>158697</v>
      </c>
    </row>
    <row r="32" spans="1:9" x14ac:dyDescent="0.25">
      <c r="A32" s="19">
        <v>1033</v>
      </c>
      <c r="B32" s="20" t="s">
        <v>37</v>
      </c>
      <c r="C32" s="34">
        <v>565313</v>
      </c>
      <c r="D32" s="34">
        <v>17945</v>
      </c>
      <c r="E32" s="34">
        <v>29941</v>
      </c>
      <c r="F32" s="34">
        <v>0</v>
      </c>
      <c r="G32" s="34">
        <v>5000</v>
      </c>
      <c r="H32" s="34">
        <v>161920</v>
      </c>
      <c r="I32" s="35">
        <f t="shared" si="0"/>
        <v>780119</v>
      </c>
    </row>
    <row r="33" spans="1:9" x14ac:dyDescent="0.25">
      <c r="A33" s="19">
        <v>1034</v>
      </c>
      <c r="B33" s="20" t="s">
        <v>38</v>
      </c>
      <c r="C33" s="36">
        <v>455523</v>
      </c>
      <c r="D33" s="36">
        <v>15939</v>
      </c>
      <c r="E33" s="36">
        <v>11641</v>
      </c>
      <c r="F33" s="36">
        <v>0</v>
      </c>
      <c r="G33" s="36">
        <v>0</v>
      </c>
      <c r="H33" s="36">
        <v>24530</v>
      </c>
      <c r="I33" s="37">
        <f t="shared" si="0"/>
        <v>507633</v>
      </c>
    </row>
    <row r="34" spans="1:9" x14ac:dyDescent="0.25">
      <c r="A34" s="19">
        <v>1037</v>
      </c>
      <c r="B34" s="20" t="s">
        <v>39</v>
      </c>
      <c r="C34" s="34">
        <v>18374026</v>
      </c>
      <c r="D34" s="34">
        <v>224528</v>
      </c>
      <c r="E34" s="34">
        <v>203870</v>
      </c>
      <c r="F34" s="34">
        <v>704305</v>
      </c>
      <c r="G34" s="34">
        <v>0</v>
      </c>
      <c r="H34" s="34">
        <v>188234</v>
      </c>
      <c r="I34" s="35">
        <f t="shared" si="0"/>
        <v>19694963</v>
      </c>
    </row>
    <row r="35" spans="1:9" x14ac:dyDescent="0.25">
      <c r="A35" s="19">
        <v>1038</v>
      </c>
      <c r="B35" s="20" t="s">
        <v>40</v>
      </c>
      <c r="C35" s="36">
        <v>3061329</v>
      </c>
      <c r="D35" s="36">
        <v>0</v>
      </c>
      <c r="E35" s="36">
        <v>31482</v>
      </c>
      <c r="F35" s="36">
        <v>0</v>
      </c>
      <c r="G35" s="36">
        <v>0</v>
      </c>
      <c r="H35" s="36">
        <v>160633</v>
      </c>
      <c r="I35" s="37">
        <f t="shared" si="0"/>
        <v>3253444</v>
      </c>
    </row>
    <row r="36" spans="1:9" x14ac:dyDescent="0.25">
      <c r="A36" s="19">
        <v>1039</v>
      </c>
      <c r="B36" s="20" t="s">
        <v>41</v>
      </c>
      <c r="C36" s="34">
        <v>4292938</v>
      </c>
      <c r="D36" s="34">
        <v>91297</v>
      </c>
      <c r="E36" s="34">
        <v>63043</v>
      </c>
      <c r="F36" s="34">
        <v>0</v>
      </c>
      <c r="G36" s="34">
        <v>2500</v>
      </c>
      <c r="H36" s="34">
        <v>406258</v>
      </c>
      <c r="I36" s="35">
        <f t="shared" si="0"/>
        <v>4856036</v>
      </c>
    </row>
    <row r="37" spans="1:9" x14ac:dyDescent="0.25">
      <c r="A37" s="19">
        <v>1040</v>
      </c>
      <c r="B37" s="20" t="s">
        <v>42</v>
      </c>
      <c r="C37" s="36">
        <v>66138972</v>
      </c>
      <c r="D37" s="36">
        <v>3539174</v>
      </c>
      <c r="E37" s="36">
        <v>2366067</v>
      </c>
      <c r="F37" s="36">
        <v>682624</v>
      </c>
      <c r="G37" s="36">
        <v>5000</v>
      </c>
      <c r="H37" s="36">
        <v>2834900</v>
      </c>
      <c r="I37" s="37">
        <f t="shared" si="0"/>
        <v>75566737</v>
      </c>
    </row>
    <row r="38" spans="1:9" x14ac:dyDescent="0.25">
      <c r="A38" s="19">
        <v>1042</v>
      </c>
      <c r="B38" s="20" t="s">
        <v>43</v>
      </c>
      <c r="C38" s="34">
        <v>32037154</v>
      </c>
      <c r="D38" s="34">
        <v>0</v>
      </c>
      <c r="E38" s="34">
        <v>75570</v>
      </c>
      <c r="F38" s="34">
        <v>2996283</v>
      </c>
      <c r="G38" s="34">
        <v>0</v>
      </c>
      <c r="H38" s="34">
        <v>3850</v>
      </c>
      <c r="I38" s="35">
        <f t="shared" si="0"/>
        <v>35112857</v>
      </c>
    </row>
    <row r="39" spans="1:9" x14ac:dyDescent="0.25">
      <c r="A39" s="19">
        <v>1043</v>
      </c>
      <c r="B39" s="20" t="s">
        <v>44</v>
      </c>
      <c r="C39" s="36">
        <v>386070763</v>
      </c>
      <c r="D39" s="36">
        <v>112894671</v>
      </c>
      <c r="E39" s="36">
        <v>9526239</v>
      </c>
      <c r="F39" s="36">
        <v>54551742</v>
      </c>
      <c r="G39" s="36">
        <v>0</v>
      </c>
      <c r="H39" s="36">
        <v>514938</v>
      </c>
      <c r="I39" s="37">
        <f t="shared" si="0"/>
        <v>563558353</v>
      </c>
    </row>
    <row r="40" spans="1:9" x14ac:dyDescent="0.25">
      <c r="A40" s="19">
        <v>1044</v>
      </c>
      <c r="B40" s="20" t="s">
        <v>45</v>
      </c>
      <c r="C40" s="34">
        <v>3365262</v>
      </c>
      <c r="D40" s="34">
        <v>528495</v>
      </c>
      <c r="E40" s="34">
        <v>131467</v>
      </c>
      <c r="F40" s="34">
        <v>0</v>
      </c>
      <c r="G40" s="34">
        <v>2501</v>
      </c>
      <c r="H40" s="34">
        <v>398005</v>
      </c>
      <c r="I40" s="35">
        <f t="shared" si="0"/>
        <v>4425730</v>
      </c>
    </row>
    <row r="41" spans="1:9" x14ac:dyDescent="0.25">
      <c r="A41" s="19">
        <v>1046</v>
      </c>
      <c r="B41" s="20" t="s">
        <v>46</v>
      </c>
      <c r="C41" s="36">
        <v>766108</v>
      </c>
      <c r="D41" s="36">
        <v>0</v>
      </c>
      <c r="E41" s="36">
        <v>7525</v>
      </c>
      <c r="F41" s="36">
        <v>0</v>
      </c>
      <c r="G41" s="36">
        <v>20000</v>
      </c>
      <c r="H41" s="36">
        <v>1584947</v>
      </c>
      <c r="I41" s="37">
        <f t="shared" si="0"/>
        <v>2378580</v>
      </c>
    </row>
    <row r="42" spans="1:9" x14ac:dyDescent="0.25">
      <c r="A42" s="19">
        <v>1047</v>
      </c>
      <c r="B42" s="20" t="s">
        <v>47</v>
      </c>
      <c r="C42" s="34">
        <v>344002793</v>
      </c>
      <c r="D42" s="34">
        <v>56913605</v>
      </c>
      <c r="E42" s="34">
        <v>15635091</v>
      </c>
      <c r="F42" s="34">
        <v>761489</v>
      </c>
      <c r="G42" s="34">
        <v>2500</v>
      </c>
      <c r="H42" s="34">
        <v>1419941</v>
      </c>
      <c r="I42" s="35">
        <f t="shared" si="0"/>
        <v>418735419</v>
      </c>
    </row>
    <row r="43" spans="1:9" x14ac:dyDescent="0.25">
      <c r="A43" s="19">
        <v>1048</v>
      </c>
      <c r="B43" s="20" t="s">
        <v>48</v>
      </c>
      <c r="C43" s="36">
        <v>72889873</v>
      </c>
      <c r="D43" s="36">
        <v>3233125</v>
      </c>
      <c r="E43" s="36">
        <v>3126442</v>
      </c>
      <c r="F43" s="36">
        <v>2919383</v>
      </c>
      <c r="G43" s="36">
        <v>0</v>
      </c>
      <c r="H43" s="36">
        <v>707782</v>
      </c>
      <c r="I43" s="37">
        <f t="shared" si="0"/>
        <v>82876605</v>
      </c>
    </row>
    <row r="44" spans="1:9" x14ac:dyDescent="0.25">
      <c r="A44" s="19">
        <v>1050</v>
      </c>
      <c r="B44" s="20" t="s">
        <v>49</v>
      </c>
      <c r="C44" s="34">
        <v>21011</v>
      </c>
      <c r="D44" s="34">
        <v>0</v>
      </c>
      <c r="E44" s="34">
        <v>514</v>
      </c>
      <c r="F44" s="34">
        <v>0</v>
      </c>
      <c r="G44" s="34">
        <v>0</v>
      </c>
      <c r="H44" s="34">
        <v>64475</v>
      </c>
      <c r="I44" s="35">
        <f t="shared" si="0"/>
        <v>86000</v>
      </c>
    </row>
    <row r="45" spans="1:9" x14ac:dyDescent="0.25">
      <c r="A45" s="19">
        <v>1052</v>
      </c>
      <c r="B45" s="20" t="s">
        <v>50</v>
      </c>
      <c r="C45" s="36">
        <v>20370897</v>
      </c>
      <c r="D45" s="36">
        <v>1824295</v>
      </c>
      <c r="E45" s="36">
        <v>930449</v>
      </c>
      <c r="F45" s="36">
        <v>1006036</v>
      </c>
      <c r="G45" s="36">
        <v>0</v>
      </c>
      <c r="H45" s="36">
        <v>577609</v>
      </c>
      <c r="I45" s="37">
        <f t="shared" si="0"/>
        <v>24709286</v>
      </c>
    </row>
    <row r="46" spans="1:9" x14ac:dyDescent="0.25">
      <c r="A46" s="19">
        <v>1054</v>
      </c>
      <c r="B46" s="20" t="s">
        <v>51</v>
      </c>
      <c r="C46" s="34">
        <v>22834718</v>
      </c>
      <c r="D46" s="34">
        <v>1781436</v>
      </c>
      <c r="E46" s="34">
        <v>927382</v>
      </c>
      <c r="F46" s="34">
        <v>279758</v>
      </c>
      <c r="G46" s="34">
        <v>20006</v>
      </c>
      <c r="H46" s="34">
        <v>539174</v>
      </c>
      <c r="I46" s="35">
        <f t="shared" si="0"/>
        <v>26382474</v>
      </c>
    </row>
    <row r="47" spans="1:9" x14ac:dyDescent="0.25">
      <c r="A47" s="19">
        <v>1055</v>
      </c>
      <c r="B47" s="20" t="s">
        <v>52</v>
      </c>
      <c r="C47" s="36">
        <v>18390865</v>
      </c>
      <c r="D47" s="36">
        <v>1486169</v>
      </c>
      <c r="E47" s="36">
        <v>836252</v>
      </c>
      <c r="F47" s="36">
        <v>103</v>
      </c>
      <c r="G47" s="36">
        <v>0</v>
      </c>
      <c r="H47" s="36">
        <v>584930</v>
      </c>
      <c r="I47" s="37">
        <f t="shared" si="0"/>
        <v>21298319</v>
      </c>
    </row>
    <row r="48" spans="1:9" x14ac:dyDescent="0.25">
      <c r="A48" s="19">
        <v>1057</v>
      </c>
      <c r="B48" s="20" t="s">
        <v>53</v>
      </c>
      <c r="C48" s="34">
        <v>1972968</v>
      </c>
      <c r="D48" s="34">
        <v>120171</v>
      </c>
      <c r="E48" s="34">
        <v>47535</v>
      </c>
      <c r="F48" s="34">
        <v>0</v>
      </c>
      <c r="G48" s="34">
        <v>2500</v>
      </c>
      <c r="H48" s="34">
        <v>1211330</v>
      </c>
      <c r="I48" s="35">
        <f t="shared" si="0"/>
        <v>3354504</v>
      </c>
    </row>
    <row r="49" spans="1:9" x14ac:dyDescent="0.25">
      <c r="A49" s="19">
        <v>1058</v>
      </c>
      <c r="B49" s="20" t="s">
        <v>54</v>
      </c>
      <c r="C49" s="36">
        <v>84894735</v>
      </c>
      <c r="D49" s="36">
        <v>274175</v>
      </c>
      <c r="E49" s="36">
        <v>302126</v>
      </c>
      <c r="F49" s="36">
        <v>875226</v>
      </c>
      <c r="G49" s="36">
        <v>20001</v>
      </c>
      <c r="H49" s="36">
        <v>678855</v>
      </c>
      <c r="I49" s="37">
        <f t="shared" si="0"/>
        <v>87045118</v>
      </c>
    </row>
    <row r="50" spans="1:9" x14ac:dyDescent="0.25">
      <c r="A50" s="19">
        <v>1062</v>
      </c>
      <c r="B50" s="20" t="s">
        <v>55</v>
      </c>
      <c r="C50" s="34">
        <v>34944499</v>
      </c>
      <c r="D50" s="34">
        <v>142774</v>
      </c>
      <c r="E50" s="34">
        <v>1101066</v>
      </c>
      <c r="F50" s="34">
        <v>178621</v>
      </c>
      <c r="G50" s="34">
        <v>0</v>
      </c>
      <c r="H50" s="34">
        <v>403239</v>
      </c>
      <c r="I50" s="35">
        <f t="shared" si="0"/>
        <v>36770199</v>
      </c>
    </row>
    <row r="51" spans="1:9" x14ac:dyDescent="0.25">
      <c r="A51" s="19">
        <v>1065</v>
      </c>
      <c r="B51" s="20" t="s">
        <v>56</v>
      </c>
      <c r="C51" s="36">
        <v>107953316</v>
      </c>
      <c r="D51" s="36">
        <v>6543153</v>
      </c>
      <c r="E51" s="36">
        <v>3311319</v>
      </c>
      <c r="F51" s="36">
        <v>413752</v>
      </c>
      <c r="G51" s="36">
        <v>93643</v>
      </c>
      <c r="H51" s="36">
        <v>470051</v>
      </c>
      <c r="I51" s="37">
        <f t="shared" si="0"/>
        <v>118785234</v>
      </c>
    </row>
    <row r="52" spans="1:9" x14ac:dyDescent="0.25">
      <c r="A52" s="19">
        <v>1066</v>
      </c>
      <c r="B52" s="20" t="s">
        <v>57</v>
      </c>
      <c r="C52" s="34">
        <v>119348347</v>
      </c>
      <c r="D52" s="34">
        <v>3000478</v>
      </c>
      <c r="E52" s="34">
        <v>4475592</v>
      </c>
      <c r="F52" s="34">
        <v>0</v>
      </c>
      <c r="G52" s="34">
        <v>12500</v>
      </c>
      <c r="H52" s="34">
        <v>603409</v>
      </c>
      <c r="I52" s="35">
        <f t="shared" si="0"/>
        <v>127440326</v>
      </c>
    </row>
    <row r="53" spans="1:9" x14ac:dyDescent="0.25">
      <c r="A53" s="19">
        <v>1067</v>
      </c>
      <c r="B53" s="20" t="s">
        <v>58</v>
      </c>
      <c r="C53" s="36">
        <v>603331</v>
      </c>
      <c r="D53" s="36">
        <v>0</v>
      </c>
      <c r="E53" s="36">
        <v>379</v>
      </c>
      <c r="F53" s="36">
        <v>0</v>
      </c>
      <c r="G53" s="36">
        <v>0</v>
      </c>
      <c r="H53" s="36">
        <v>38040</v>
      </c>
      <c r="I53" s="37">
        <f t="shared" si="0"/>
        <v>641750</v>
      </c>
    </row>
    <row r="54" spans="1:9" x14ac:dyDescent="0.25">
      <c r="A54" s="19">
        <v>1068</v>
      </c>
      <c r="B54" s="20" t="s">
        <v>59</v>
      </c>
      <c r="C54" s="34">
        <v>2970142</v>
      </c>
      <c r="D54" s="34">
        <v>0</v>
      </c>
      <c r="E54" s="34">
        <v>1512</v>
      </c>
      <c r="F54" s="34">
        <v>0</v>
      </c>
      <c r="G54" s="34">
        <v>0</v>
      </c>
      <c r="H54" s="34">
        <v>720</v>
      </c>
      <c r="I54" s="35">
        <f t="shared" si="0"/>
        <v>2972374</v>
      </c>
    </row>
    <row r="55" spans="1:9" x14ac:dyDescent="0.25">
      <c r="A55" s="19">
        <v>1069</v>
      </c>
      <c r="B55" s="20" t="s">
        <v>60</v>
      </c>
      <c r="C55" s="36">
        <v>4712697</v>
      </c>
      <c r="D55" s="36">
        <v>4203</v>
      </c>
      <c r="E55" s="36">
        <v>179369</v>
      </c>
      <c r="F55" s="36">
        <v>71779</v>
      </c>
      <c r="G55" s="36">
        <v>0</v>
      </c>
      <c r="H55" s="36">
        <v>48044</v>
      </c>
      <c r="I55" s="37">
        <f t="shared" si="0"/>
        <v>5016092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3414834037</v>
      </c>
      <c r="D57" s="24">
        <f t="shared" si="1"/>
        <v>505484326</v>
      </c>
      <c r="E57" s="24">
        <f t="shared" si="1"/>
        <v>111276072</v>
      </c>
      <c r="F57" s="24">
        <f t="shared" si="1"/>
        <v>195309133</v>
      </c>
      <c r="G57" s="24">
        <f t="shared" si="1"/>
        <v>236151</v>
      </c>
      <c r="H57" s="24">
        <f t="shared" si="1"/>
        <v>33495404</v>
      </c>
      <c r="I57" s="24">
        <f t="shared" si="1"/>
        <v>4260635123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12500</v>
      </c>
      <c r="I7" s="33">
        <f>SUM(C7:H7)</f>
        <v>12500</v>
      </c>
    </row>
    <row r="8" spans="1:9" x14ac:dyDescent="0.25">
      <c r="A8" s="19">
        <v>1002</v>
      </c>
      <c r="B8" s="20" t="s">
        <v>13</v>
      </c>
      <c r="C8" s="34">
        <v>6683230</v>
      </c>
      <c r="D8" s="34">
        <v>90403</v>
      </c>
      <c r="E8" s="34">
        <v>289960</v>
      </c>
      <c r="F8" s="34">
        <v>0</v>
      </c>
      <c r="G8" s="34">
        <v>0</v>
      </c>
      <c r="H8" s="34">
        <v>283557</v>
      </c>
      <c r="I8" s="35">
        <f t="shared" ref="I8:I56" si="0">SUM(C8:H8)</f>
        <v>7347150</v>
      </c>
    </row>
    <row r="9" spans="1:9" x14ac:dyDescent="0.25">
      <c r="A9" s="19">
        <v>1005</v>
      </c>
      <c r="B9" s="20" t="s">
        <v>14</v>
      </c>
      <c r="C9" s="36">
        <v>22462</v>
      </c>
      <c r="D9" s="36">
        <v>5274</v>
      </c>
      <c r="E9" s="36">
        <v>50263</v>
      </c>
      <c r="F9" s="36">
        <v>0</v>
      </c>
      <c r="G9" s="36">
        <v>0</v>
      </c>
      <c r="H9" s="36">
        <v>8640</v>
      </c>
      <c r="I9" s="37">
        <f t="shared" si="0"/>
        <v>86639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26561904</v>
      </c>
      <c r="D11" s="36">
        <v>2624095</v>
      </c>
      <c r="E11" s="36">
        <v>1320244</v>
      </c>
      <c r="F11" s="36">
        <v>9187</v>
      </c>
      <c r="G11" s="36">
        <v>10000</v>
      </c>
      <c r="H11" s="36">
        <v>1872037</v>
      </c>
      <c r="I11" s="37">
        <f t="shared" si="0"/>
        <v>32397467</v>
      </c>
    </row>
    <row r="12" spans="1:9" x14ac:dyDescent="0.25">
      <c r="A12" s="19">
        <v>1008</v>
      </c>
      <c r="B12" s="20" t="s">
        <v>17</v>
      </c>
      <c r="C12" s="34">
        <v>54918120</v>
      </c>
      <c r="D12" s="34">
        <v>0</v>
      </c>
      <c r="E12" s="34">
        <v>1809689</v>
      </c>
      <c r="F12" s="34">
        <v>0</v>
      </c>
      <c r="G12" s="34">
        <v>0</v>
      </c>
      <c r="H12" s="34">
        <v>8304</v>
      </c>
      <c r="I12" s="35">
        <f t="shared" si="0"/>
        <v>56736113</v>
      </c>
    </row>
    <row r="13" spans="1:9" x14ac:dyDescent="0.25">
      <c r="A13" s="19">
        <v>1010</v>
      </c>
      <c r="B13" s="20" t="s">
        <v>18</v>
      </c>
      <c r="C13" s="36">
        <v>5260597</v>
      </c>
      <c r="D13" s="36">
        <v>191570</v>
      </c>
      <c r="E13" s="36">
        <v>451001</v>
      </c>
      <c r="F13" s="36">
        <v>388800</v>
      </c>
      <c r="G13" s="36">
        <v>0</v>
      </c>
      <c r="H13" s="36">
        <v>25692</v>
      </c>
      <c r="I13" s="37">
        <f t="shared" si="0"/>
        <v>6317660</v>
      </c>
    </row>
    <row r="14" spans="1:9" x14ac:dyDescent="0.25">
      <c r="A14" s="19">
        <v>1011</v>
      </c>
      <c r="B14" s="20" t="s">
        <v>19</v>
      </c>
      <c r="C14" s="34">
        <v>13147319</v>
      </c>
      <c r="D14" s="34">
        <v>4657129</v>
      </c>
      <c r="E14" s="34">
        <v>896161</v>
      </c>
      <c r="F14" s="34">
        <v>116383</v>
      </c>
      <c r="G14" s="34">
        <v>2500</v>
      </c>
      <c r="H14" s="34">
        <v>563175</v>
      </c>
      <c r="I14" s="35">
        <f t="shared" si="0"/>
        <v>19382667</v>
      </c>
    </row>
    <row r="15" spans="1:9" x14ac:dyDescent="0.25">
      <c r="A15" s="19">
        <v>1012</v>
      </c>
      <c r="B15" s="20" t="s">
        <v>20</v>
      </c>
      <c r="C15" s="36">
        <v>1423417</v>
      </c>
      <c r="D15" s="36">
        <v>139497</v>
      </c>
      <c r="E15" s="36">
        <v>68523</v>
      </c>
      <c r="F15" s="36">
        <v>0</v>
      </c>
      <c r="G15" s="36">
        <v>22500</v>
      </c>
      <c r="H15" s="36">
        <v>583713</v>
      </c>
      <c r="I15" s="37">
        <f t="shared" si="0"/>
        <v>2237650</v>
      </c>
    </row>
    <row r="16" spans="1:9" x14ac:dyDescent="0.25">
      <c r="A16" s="19">
        <v>1013</v>
      </c>
      <c r="B16" s="20" t="s">
        <v>21</v>
      </c>
      <c r="C16" s="34">
        <v>357457648</v>
      </c>
      <c r="D16" s="34">
        <v>121075798</v>
      </c>
      <c r="E16" s="34">
        <v>16453523</v>
      </c>
      <c r="F16" s="34">
        <v>260364</v>
      </c>
      <c r="G16" s="34">
        <v>5000</v>
      </c>
      <c r="H16" s="34">
        <v>1601999</v>
      </c>
      <c r="I16" s="35">
        <f t="shared" si="0"/>
        <v>496854332</v>
      </c>
    </row>
    <row r="17" spans="1:9" x14ac:dyDescent="0.25">
      <c r="A17" s="19">
        <v>1014</v>
      </c>
      <c r="B17" s="20" t="s">
        <v>22</v>
      </c>
      <c r="C17" s="36">
        <v>7914435</v>
      </c>
      <c r="D17" s="36">
        <v>0</v>
      </c>
      <c r="E17" s="36">
        <v>392945</v>
      </c>
      <c r="F17" s="36">
        <v>30244</v>
      </c>
      <c r="G17" s="36">
        <v>7500</v>
      </c>
      <c r="H17" s="36">
        <v>265480</v>
      </c>
      <c r="I17" s="37">
        <f t="shared" si="0"/>
        <v>8610604</v>
      </c>
    </row>
    <row r="18" spans="1:9" x14ac:dyDescent="0.25">
      <c r="A18" s="19">
        <v>1016</v>
      </c>
      <c r="B18" s="20" t="s">
        <v>23</v>
      </c>
      <c r="C18" s="34">
        <v>390018917</v>
      </c>
      <c r="D18" s="34">
        <v>78539147</v>
      </c>
      <c r="E18" s="34">
        <v>19046814</v>
      </c>
      <c r="F18" s="34">
        <v>866496</v>
      </c>
      <c r="G18" s="34">
        <v>0</v>
      </c>
      <c r="H18" s="34">
        <v>3444259</v>
      </c>
      <c r="I18" s="35">
        <f t="shared" si="0"/>
        <v>491915633</v>
      </c>
    </row>
    <row r="19" spans="1:9" x14ac:dyDescent="0.25">
      <c r="A19" s="19">
        <v>1017</v>
      </c>
      <c r="B19" s="20" t="s">
        <v>24</v>
      </c>
      <c r="C19" s="36">
        <v>29222887</v>
      </c>
      <c r="D19" s="36">
        <v>1816561</v>
      </c>
      <c r="E19" s="36">
        <v>835837</v>
      </c>
      <c r="F19" s="36">
        <v>4039208</v>
      </c>
      <c r="G19" s="36">
        <v>2935</v>
      </c>
      <c r="H19" s="36">
        <v>1368092</v>
      </c>
      <c r="I19" s="37">
        <f t="shared" si="0"/>
        <v>37285520</v>
      </c>
    </row>
    <row r="20" spans="1:9" x14ac:dyDescent="0.25">
      <c r="A20" s="19">
        <v>1018</v>
      </c>
      <c r="B20" s="20" t="s">
        <v>25</v>
      </c>
      <c r="C20" s="34">
        <v>163835812</v>
      </c>
      <c r="D20" s="34">
        <v>720690</v>
      </c>
      <c r="E20" s="34">
        <v>7386608</v>
      </c>
      <c r="F20" s="34">
        <v>39652940</v>
      </c>
      <c r="G20" s="34">
        <v>2500</v>
      </c>
      <c r="H20" s="34">
        <v>688948</v>
      </c>
      <c r="I20" s="35">
        <f t="shared" si="0"/>
        <v>212287498</v>
      </c>
    </row>
    <row r="21" spans="1:9" x14ac:dyDescent="0.25">
      <c r="A21" s="19">
        <v>1019</v>
      </c>
      <c r="B21" s="20" t="s">
        <v>26</v>
      </c>
      <c r="C21" s="36">
        <v>26504594</v>
      </c>
      <c r="D21" s="36">
        <v>1755928</v>
      </c>
      <c r="E21" s="36">
        <v>317848</v>
      </c>
      <c r="F21" s="36">
        <v>7240876</v>
      </c>
      <c r="G21" s="36">
        <v>2500</v>
      </c>
      <c r="H21" s="36">
        <v>1077457</v>
      </c>
      <c r="I21" s="37">
        <f t="shared" si="0"/>
        <v>36899203</v>
      </c>
    </row>
    <row r="22" spans="1:9" x14ac:dyDescent="0.25">
      <c r="A22" s="19">
        <v>1020</v>
      </c>
      <c r="B22" s="20" t="s">
        <v>27</v>
      </c>
      <c r="C22" s="34">
        <v>39707188</v>
      </c>
      <c r="D22" s="34">
        <v>10497095</v>
      </c>
      <c r="E22" s="34">
        <v>1098662</v>
      </c>
      <c r="F22" s="34">
        <v>35979772</v>
      </c>
      <c r="G22" s="34">
        <v>0</v>
      </c>
      <c r="H22" s="34">
        <v>243273</v>
      </c>
      <c r="I22" s="35">
        <f t="shared" si="0"/>
        <v>87525990</v>
      </c>
    </row>
    <row r="23" spans="1:9" x14ac:dyDescent="0.25">
      <c r="A23" s="19">
        <v>1022</v>
      </c>
      <c r="B23" s="20" t="s">
        <v>28</v>
      </c>
      <c r="C23" s="36">
        <v>166232</v>
      </c>
      <c r="D23" s="36">
        <v>0</v>
      </c>
      <c r="E23" s="36">
        <v>378</v>
      </c>
      <c r="F23" s="36">
        <v>0</v>
      </c>
      <c r="G23" s="36">
        <v>0</v>
      </c>
      <c r="H23" s="36">
        <v>1680</v>
      </c>
      <c r="I23" s="37">
        <f t="shared" si="0"/>
        <v>168290</v>
      </c>
    </row>
    <row r="24" spans="1:9" x14ac:dyDescent="0.25">
      <c r="A24" s="19">
        <v>1023</v>
      </c>
      <c r="B24" s="20" t="s">
        <v>29</v>
      </c>
      <c r="C24" s="34">
        <v>8185725</v>
      </c>
      <c r="D24" s="34">
        <v>531459</v>
      </c>
      <c r="E24" s="34">
        <v>298145</v>
      </c>
      <c r="F24" s="34">
        <v>80056</v>
      </c>
      <c r="G24" s="34">
        <v>2500</v>
      </c>
      <c r="H24" s="34">
        <v>847884</v>
      </c>
      <c r="I24" s="35">
        <f t="shared" si="0"/>
        <v>9945769</v>
      </c>
    </row>
    <row r="25" spans="1:9" x14ac:dyDescent="0.25">
      <c r="A25" s="19">
        <v>1024</v>
      </c>
      <c r="B25" s="20" t="s">
        <v>30</v>
      </c>
      <c r="C25" s="36">
        <v>280124137</v>
      </c>
      <c r="D25" s="36">
        <v>15653591</v>
      </c>
      <c r="E25" s="36">
        <v>7053575</v>
      </c>
      <c r="F25" s="36">
        <v>6456568</v>
      </c>
      <c r="G25" s="36">
        <v>0</v>
      </c>
      <c r="H25" s="36">
        <v>2854785</v>
      </c>
      <c r="I25" s="37">
        <f t="shared" si="0"/>
        <v>312142656</v>
      </c>
    </row>
    <row r="26" spans="1:9" x14ac:dyDescent="0.25">
      <c r="A26" s="19">
        <v>1025</v>
      </c>
      <c r="B26" s="20" t="s">
        <v>31</v>
      </c>
      <c r="C26" s="34">
        <v>15780</v>
      </c>
      <c r="D26" s="34">
        <v>14644</v>
      </c>
      <c r="E26" s="34">
        <v>13025</v>
      </c>
      <c r="F26" s="34">
        <v>0</v>
      </c>
      <c r="G26" s="34">
        <v>0</v>
      </c>
      <c r="H26" s="34">
        <v>106399</v>
      </c>
      <c r="I26" s="35">
        <f t="shared" si="0"/>
        <v>149848</v>
      </c>
    </row>
    <row r="27" spans="1:9" x14ac:dyDescent="0.25">
      <c r="A27" s="19">
        <v>1026</v>
      </c>
      <c r="B27" s="20" t="s">
        <v>32</v>
      </c>
      <c r="C27" s="36">
        <v>298603</v>
      </c>
      <c r="D27" s="36">
        <v>37307</v>
      </c>
      <c r="E27" s="36">
        <v>4536</v>
      </c>
      <c r="F27" s="36">
        <v>0</v>
      </c>
      <c r="G27" s="36">
        <v>0</v>
      </c>
      <c r="H27" s="36">
        <v>76928</v>
      </c>
      <c r="I27" s="37">
        <f t="shared" si="0"/>
        <v>417374</v>
      </c>
    </row>
    <row r="28" spans="1:9" x14ac:dyDescent="0.25">
      <c r="A28" s="19">
        <v>1027</v>
      </c>
      <c r="B28" s="20" t="s">
        <v>33</v>
      </c>
      <c r="C28" s="34">
        <v>26199959</v>
      </c>
      <c r="D28" s="34">
        <v>118505</v>
      </c>
      <c r="E28" s="34">
        <v>215335</v>
      </c>
      <c r="F28" s="34">
        <v>213177</v>
      </c>
      <c r="G28" s="34">
        <v>2501</v>
      </c>
      <c r="H28" s="34">
        <v>996784</v>
      </c>
      <c r="I28" s="35">
        <f t="shared" si="0"/>
        <v>27746261</v>
      </c>
    </row>
    <row r="29" spans="1:9" x14ac:dyDescent="0.25">
      <c r="A29" s="19">
        <v>1028</v>
      </c>
      <c r="B29" s="20" t="s">
        <v>34</v>
      </c>
      <c r="C29" s="36">
        <v>36926754</v>
      </c>
      <c r="D29" s="36">
        <v>2731262</v>
      </c>
      <c r="E29" s="36">
        <v>951490</v>
      </c>
      <c r="F29" s="36">
        <v>14043049</v>
      </c>
      <c r="G29" s="36">
        <v>0</v>
      </c>
      <c r="H29" s="36">
        <v>54624</v>
      </c>
      <c r="I29" s="37">
        <f t="shared" si="0"/>
        <v>54707179</v>
      </c>
    </row>
    <row r="30" spans="1:9" x14ac:dyDescent="0.25">
      <c r="A30" s="19">
        <v>1030</v>
      </c>
      <c r="B30" s="20" t="s">
        <v>35</v>
      </c>
      <c r="C30" s="34">
        <v>84155152</v>
      </c>
      <c r="D30" s="34">
        <v>1895447</v>
      </c>
      <c r="E30" s="34">
        <v>2572511</v>
      </c>
      <c r="F30" s="34">
        <v>16475510</v>
      </c>
      <c r="G30" s="34">
        <v>10000</v>
      </c>
      <c r="H30" s="34">
        <v>1380957</v>
      </c>
      <c r="I30" s="35">
        <f t="shared" si="0"/>
        <v>106489577</v>
      </c>
    </row>
    <row r="31" spans="1:9" x14ac:dyDescent="0.25">
      <c r="A31" s="19">
        <v>1031</v>
      </c>
      <c r="B31" s="20" t="s">
        <v>36</v>
      </c>
      <c r="C31" s="36">
        <v>43820</v>
      </c>
      <c r="D31" s="36">
        <v>0</v>
      </c>
      <c r="E31" s="36">
        <v>1890</v>
      </c>
      <c r="F31" s="36">
        <v>0</v>
      </c>
      <c r="G31" s="36">
        <v>0</v>
      </c>
      <c r="H31" s="36">
        <v>2160</v>
      </c>
      <c r="I31" s="37">
        <f t="shared" si="0"/>
        <v>47870</v>
      </c>
    </row>
    <row r="32" spans="1:9" x14ac:dyDescent="0.25">
      <c r="A32" s="19">
        <v>1033</v>
      </c>
      <c r="B32" s="20" t="s">
        <v>37</v>
      </c>
      <c r="C32" s="34">
        <v>29420</v>
      </c>
      <c r="D32" s="34">
        <v>4185</v>
      </c>
      <c r="E32" s="34">
        <v>11722</v>
      </c>
      <c r="F32" s="34">
        <v>0</v>
      </c>
      <c r="G32" s="34">
        <v>0</v>
      </c>
      <c r="H32" s="34">
        <v>359700</v>
      </c>
      <c r="I32" s="35">
        <f t="shared" si="0"/>
        <v>405027</v>
      </c>
    </row>
    <row r="33" spans="1:9" x14ac:dyDescent="0.25">
      <c r="A33" s="19">
        <v>1034</v>
      </c>
      <c r="B33" s="20" t="s">
        <v>38</v>
      </c>
      <c r="C33" s="36">
        <v>665688</v>
      </c>
      <c r="D33" s="36">
        <v>31227</v>
      </c>
      <c r="E33" s="36">
        <v>13884</v>
      </c>
      <c r="F33" s="36">
        <v>0</v>
      </c>
      <c r="G33" s="36">
        <v>0</v>
      </c>
      <c r="H33" s="36">
        <v>33841</v>
      </c>
      <c r="I33" s="37">
        <f t="shared" si="0"/>
        <v>744640</v>
      </c>
    </row>
    <row r="34" spans="1:9" x14ac:dyDescent="0.25">
      <c r="A34" s="19">
        <v>1037</v>
      </c>
      <c r="B34" s="20" t="s">
        <v>39</v>
      </c>
      <c r="C34" s="34">
        <v>12207935</v>
      </c>
      <c r="D34" s="34">
        <v>457035</v>
      </c>
      <c r="E34" s="34">
        <v>288430</v>
      </c>
      <c r="F34" s="34">
        <v>746119</v>
      </c>
      <c r="G34" s="34">
        <v>0</v>
      </c>
      <c r="H34" s="34">
        <v>193770</v>
      </c>
      <c r="I34" s="35">
        <f t="shared" si="0"/>
        <v>13893289</v>
      </c>
    </row>
    <row r="35" spans="1:9" x14ac:dyDescent="0.25">
      <c r="A35" s="19">
        <v>1038</v>
      </c>
      <c r="B35" s="20" t="s">
        <v>40</v>
      </c>
      <c r="C35" s="36">
        <v>4340557</v>
      </c>
      <c r="D35" s="36">
        <v>0</v>
      </c>
      <c r="E35" s="36">
        <v>991308</v>
      </c>
      <c r="F35" s="36">
        <v>0</v>
      </c>
      <c r="G35" s="36">
        <v>0</v>
      </c>
      <c r="H35" s="36">
        <v>197765</v>
      </c>
      <c r="I35" s="37">
        <f t="shared" si="0"/>
        <v>5529630</v>
      </c>
    </row>
    <row r="36" spans="1:9" x14ac:dyDescent="0.25">
      <c r="A36" s="19">
        <v>1039</v>
      </c>
      <c r="B36" s="20" t="s">
        <v>41</v>
      </c>
      <c r="C36" s="34">
        <v>790297</v>
      </c>
      <c r="D36" s="34">
        <v>9243</v>
      </c>
      <c r="E36" s="34">
        <v>12217</v>
      </c>
      <c r="F36" s="34">
        <v>0</v>
      </c>
      <c r="G36" s="34">
        <v>5000</v>
      </c>
      <c r="H36" s="34">
        <v>267813</v>
      </c>
      <c r="I36" s="35">
        <f t="shared" si="0"/>
        <v>1084570</v>
      </c>
    </row>
    <row r="37" spans="1:9" x14ac:dyDescent="0.25">
      <c r="A37" s="19">
        <v>1040</v>
      </c>
      <c r="B37" s="20" t="s">
        <v>42</v>
      </c>
      <c r="C37" s="36">
        <v>27636180</v>
      </c>
      <c r="D37" s="36">
        <v>1797930</v>
      </c>
      <c r="E37" s="36">
        <v>1209921</v>
      </c>
      <c r="F37" s="36">
        <v>257565</v>
      </c>
      <c r="G37" s="36">
        <v>2500</v>
      </c>
      <c r="H37" s="36">
        <v>1915311</v>
      </c>
      <c r="I37" s="37">
        <f t="shared" si="0"/>
        <v>32819407</v>
      </c>
    </row>
    <row r="38" spans="1:9" x14ac:dyDescent="0.25">
      <c r="A38" s="19">
        <v>1042</v>
      </c>
      <c r="B38" s="20" t="s">
        <v>43</v>
      </c>
      <c r="C38" s="34">
        <v>35174450</v>
      </c>
      <c r="D38" s="34">
        <v>0</v>
      </c>
      <c r="E38" s="34">
        <v>2653</v>
      </c>
      <c r="F38" s="34">
        <v>3490160</v>
      </c>
      <c r="G38" s="34">
        <v>0</v>
      </c>
      <c r="H38" s="34">
        <v>6930</v>
      </c>
      <c r="I38" s="35">
        <f t="shared" si="0"/>
        <v>38674193</v>
      </c>
    </row>
    <row r="39" spans="1:9" x14ac:dyDescent="0.25">
      <c r="A39" s="19">
        <v>1043</v>
      </c>
      <c r="B39" s="20" t="s">
        <v>44</v>
      </c>
      <c r="C39" s="36">
        <v>271808092</v>
      </c>
      <c r="D39" s="36">
        <v>35514369</v>
      </c>
      <c r="E39" s="36">
        <v>10648617</v>
      </c>
      <c r="F39" s="36">
        <v>1346101</v>
      </c>
      <c r="G39" s="36">
        <v>0</v>
      </c>
      <c r="H39" s="36">
        <v>432079</v>
      </c>
      <c r="I39" s="37">
        <f t="shared" si="0"/>
        <v>319749258</v>
      </c>
    </row>
    <row r="40" spans="1:9" x14ac:dyDescent="0.25">
      <c r="A40" s="19">
        <v>1044</v>
      </c>
      <c r="B40" s="20" t="s">
        <v>45</v>
      </c>
      <c r="C40" s="34">
        <v>4743701</v>
      </c>
      <c r="D40" s="34">
        <v>456180</v>
      </c>
      <c r="E40" s="34">
        <v>120321</v>
      </c>
      <c r="F40" s="34">
        <v>0</v>
      </c>
      <c r="G40" s="34">
        <v>0</v>
      </c>
      <c r="H40" s="34">
        <v>313466</v>
      </c>
      <c r="I40" s="35">
        <f t="shared" si="0"/>
        <v>5633668</v>
      </c>
    </row>
    <row r="41" spans="1:9" x14ac:dyDescent="0.25">
      <c r="A41" s="19">
        <v>1046</v>
      </c>
      <c r="B41" s="20" t="s">
        <v>46</v>
      </c>
      <c r="C41" s="36">
        <v>7981649</v>
      </c>
      <c r="D41" s="36">
        <v>23547</v>
      </c>
      <c r="E41" s="36">
        <v>50143</v>
      </c>
      <c r="F41" s="36">
        <v>0</v>
      </c>
      <c r="G41" s="36">
        <v>20000</v>
      </c>
      <c r="H41" s="36">
        <v>1281391</v>
      </c>
      <c r="I41" s="37">
        <f t="shared" si="0"/>
        <v>9356730</v>
      </c>
    </row>
    <row r="42" spans="1:9" x14ac:dyDescent="0.25">
      <c r="A42" s="19">
        <v>1047</v>
      </c>
      <c r="B42" s="20" t="s">
        <v>47</v>
      </c>
      <c r="C42" s="34">
        <v>232829830</v>
      </c>
      <c r="D42" s="34">
        <v>30360762</v>
      </c>
      <c r="E42" s="34">
        <v>10697584</v>
      </c>
      <c r="F42" s="34">
        <v>125726</v>
      </c>
      <c r="G42" s="34">
        <v>5000</v>
      </c>
      <c r="H42" s="34">
        <v>1628225</v>
      </c>
      <c r="I42" s="35">
        <f t="shared" si="0"/>
        <v>275647127</v>
      </c>
    </row>
    <row r="43" spans="1:9" x14ac:dyDescent="0.25">
      <c r="A43" s="19">
        <v>1048</v>
      </c>
      <c r="B43" s="20" t="s">
        <v>48</v>
      </c>
      <c r="C43" s="36">
        <v>31475388</v>
      </c>
      <c r="D43" s="36">
        <v>2267405</v>
      </c>
      <c r="E43" s="36">
        <v>1657858</v>
      </c>
      <c r="F43" s="36">
        <v>134922</v>
      </c>
      <c r="G43" s="36">
        <v>0</v>
      </c>
      <c r="H43" s="36">
        <v>720900</v>
      </c>
      <c r="I43" s="37">
        <f t="shared" si="0"/>
        <v>36256473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30536</v>
      </c>
      <c r="I44" s="35">
        <f t="shared" si="0"/>
        <v>30536</v>
      </c>
    </row>
    <row r="45" spans="1:9" x14ac:dyDescent="0.25">
      <c r="A45" s="19">
        <v>1052</v>
      </c>
      <c r="B45" s="20" t="s">
        <v>50</v>
      </c>
      <c r="C45" s="36">
        <v>13251837</v>
      </c>
      <c r="D45" s="36">
        <v>562841</v>
      </c>
      <c r="E45" s="36">
        <v>757077</v>
      </c>
      <c r="F45" s="36">
        <v>21379</v>
      </c>
      <c r="G45" s="36">
        <v>0</v>
      </c>
      <c r="H45" s="36">
        <v>546494</v>
      </c>
      <c r="I45" s="37">
        <f t="shared" si="0"/>
        <v>15139628</v>
      </c>
    </row>
    <row r="46" spans="1:9" x14ac:dyDescent="0.25">
      <c r="A46" s="19">
        <v>1054</v>
      </c>
      <c r="B46" s="20" t="s">
        <v>51</v>
      </c>
      <c r="C46" s="34">
        <v>30717843</v>
      </c>
      <c r="D46" s="34">
        <v>1173435</v>
      </c>
      <c r="E46" s="34">
        <v>1196378</v>
      </c>
      <c r="F46" s="34">
        <v>155398</v>
      </c>
      <c r="G46" s="34">
        <v>40008</v>
      </c>
      <c r="H46" s="34">
        <v>628199</v>
      </c>
      <c r="I46" s="35">
        <f t="shared" si="0"/>
        <v>33911261</v>
      </c>
    </row>
    <row r="47" spans="1:9" x14ac:dyDescent="0.25">
      <c r="A47" s="19">
        <v>1055</v>
      </c>
      <c r="B47" s="20" t="s">
        <v>52</v>
      </c>
      <c r="C47" s="36">
        <v>18706858</v>
      </c>
      <c r="D47" s="36">
        <v>980309</v>
      </c>
      <c r="E47" s="36">
        <v>664019</v>
      </c>
      <c r="F47" s="36">
        <v>108625</v>
      </c>
      <c r="G47" s="36">
        <v>0</v>
      </c>
      <c r="H47" s="36">
        <v>507830</v>
      </c>
      <c r="I47" s="37">
        <f t="shared" si="0"/>
        <v>20967641</v>
      </c>
    </row>
    <row r="48" spans="1:9" x14ac:dyDescent="0.25">
      <c r="A48" s="19">
        <v>1057</v>
      </c>
      <c r="B48" s="20" t="s">
        <v>53</v>
      </c>
      <c r="C48" s="34">
        <v>588843</v>
      </c>
      <c r="D48" s="34">
        <v>153654</v>
      </c>
      <c r="E48" s="34">
        <v>36563</v>
      </c>
      <c r="F48" s="34">
        <v>0</v>
      </c>
      <c r="G48" s="34">
        <v>0</v>
      </c>
      <c r="H48" s="34">
        <v>1125215</v>
      </c>
      <c r="I48" s="35">
        <f t="shared" si="0"/>
        <v>1904275</v>
      </c>
    </row>
    <row r="49" spans="1:9" x14ac:dyDescent="0.25">
      <c r="A49" s="19">
        <v>1058</v>
      </c>
      <c r="B49" s="20" t="s">
        <v>54</v>
      </c>
      <c r="C49" s="36">
        <v>18195720</v>
      </c>
      <c r="D49" s="36">
        <v>506946</v>
      </c>
      <c r="E49" s="36">
        <v>424462</v>
      </c>
      <c r="F49" s="36">
        <v>112909</v>
      </c>
      <c r="G49" s="36">
        <v>10001</v>
      </c>
      <c r="H49" s="36">
        <v>770818</v>
      </c>
      <c r="I49" s="37">
        <f t="shared" si="0"/>
        <v>20020856</v>
      </c>
    </row>
    <row r="50" spans="1:9" x14ac:dyDescent="0.25">
      <c r="A50" s="19">
        <v>1062</v>
      </c>
      <c r="B50" s="20" t="s">
        <v>55</v>
      </c>
      <c r="C50" s="34">
        <v>57150200</v>
      </c>
      <c r="D50" s="34">
        <v>3423324</v>
      </c>
      <c r="E50" s="34">
        <v>1811324</v>
      </c>
      <c r="F50" s="34">
        <v>62340</v>
      </c>
      <c r="G50" s="34">
        <v>0</v>
      </c>
      <c r="H50" s="34">
        <v>2663322</v>
      </c>
      <c r="I50" s="35">
        <f t="shared" si="0"/>
        <v>65110510</v>
      </c>
    </row>
    <row r="51" spans="1:9" x14ac:dyDescent="0.25">
      <c r="A51" s="19">
        <v>1065</v>
      </c>
      <c r="B51" s="20" t="s">
        <v>56</v>
      </c>
      <c r="C51" s="36">
        <v>33708325</v>
      </c>
      <c r="D51" s="36">
        <v>2375961</v>
      </c>
      <c r="E51" s="36">
        <v>684098</v>
      </c>
      <c r="F51" s="36">
        <v>115473</v>
      </c>
      <c r="G51" s="36">
        <v>0</v>
      </c>
      <c r="H51" s="36">
        <v>257570</v>
      </c>
      <c r="I51" s="37">
        <f t="shared" si="0"/>
        <v>37141427</v>
      </c>
    </row>
    <row r="52" spans="1:9" x14ac:dyDescent="0.25">
      <c r="A52" s="19">
        <v>1066</v>
      </c>
      <c r="B52" s="20" t="s">
        <v>57</v>
      </c>
      <c r="C52" s="34">
        <v>144890964</v>
      </c>
      <c r="D52" s="34">
        <v>9656081</v>
      </c>
      <c r="E52" s="34">
        <v>2568338</v>
      </c>
      <c r="F52" s="34">
        <v>58306</v>
      </c>
      <c r="G52" s="34">
        <v>20000</v>
      </c>
      <c r="H52" s="34">
        <v>848343</v>
      </c>
      <c r="I52" s="35">
        <f t="shared" si="0"/>
        <v>158042032</v>
      </c>
    </row>
    <row r="53" spans="1:9" x14ac:dyDescent="0.25">
      <c r="A53" s="19">
        <v>1067</v>
      </c>
      <c r="B53" s="20" t="s">
        <v>58</v>
      </c>
      <c r="C53" s="36">
        <v>23576</v>
      </c>
      <c r="D53" s="36">
        <v>0</v>
      </c>
      <c r="E53" s="36">
        <v>0</v>
      </c>
      <c r="F53" s="36">
        <v>0</v>
      </c>
      <c r="G53" s="36">
        <v>0</v>
      </c>
      <c r="H53" s="36">
        <v>22107</v>
      </c>
      <c r="I53" s="37">
        <f t="shared" si="0"/>
        <v>45683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1223938</v>
      </c>
      <c r="D55" s="36">
        <v>610423</v>
      </c>
      <c r="E55" s="36">
        <v>46165</v>
      </c>
      <c r="F55" s="36">
        <v>0</v>
      </c>
      <c r="G55" s="36">
        <v>0</v>
      </c>
      <c r="H55" s="36">
        <v>59799</v>
      </c>
      <c r="I55" s="37">
        <f t="shared" si="0"/>
        <v>1940325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2506935983</v>
      </c>
      <c r="D57" s="24">
        <f t="shared" si="1"/>
        <v>333460259</v>
      </c>
      <c r="E57" s="24">
        <f t="shared" si="1"/>
        <v>95422045</v>
      </c>
      <c r="F57" s="24">
        <f t="shared" si="1"/>
        <v>132587653</v>
      </c>
      <c r="G57" s="24">
        <f t="shared" si="1"/>
        <v>172945</v>
      </c>
      <c r="H57" s="24">
        <f t="shared" si="1"/>
        <v>33180751</v>
      </c>
      <c r="I57" s="24">
        <f t="shared" si="1"/>
        <v>3101759636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20000</v>
      </c>
      <c r="I7" s="33">
        <f>SUM(C7:H7)</f>
        <v>20000</v>
      </c>
    </row>
    <row r="8" spans="1:9" x14ac:dyDescent="0.25">
      <c r="A8" s="19">
        <v>1002</v>
      </c>
      <c r="B8" s="20" t="s">
        <v>13</v>
      </c>
      <c r="C8" s="34">
        <v>1716349</v>
      </c>
      <c r="D8" s="34">
        <v>17556</v>
      </c>
      <c r="E8" s="34">
        <v>11172</v>
      </c>
      <c r="F8" s="34">
        <v>0</v>
      </c>
      <c r="G8" s="34">
        <v>2500</v>
      </c>
      <c r="H8" s="34">
        <v>204276</v>
      </c>
      <c r="I8" s="35">
        <f t="shared" ref="I8:I56" si="0">SUM(C8:H8)</f>
        <v>1951853</v>
      </c>
    </row>
    <row r="9" spans="1:9" x14ac:dyDescent="0.25">
      <c r="A9" s="19">
        <v>1005</v>
      </c>
      <c r="B9" s="20" t="s">
        <v>14</v>
      </c>
      <c r="C9" s="36">
        <v>30117</v>
      </c>
      <c r="D9" s="36">
        <v>0</v>
      </c>
      <c r="E9" s="36">
        <v>56334</v>
      </c>
      <c r="F9" s="36">
        <v>0</v>
      </c>
      <c r="G9" s="36">
        <v>0</v>
      </c>
      <c r="H9" s="36">
        <v>15956</v>
      </c>
      <c r="I9" s="37">
        <f t="shared" si="0"/>
        <v>102407</v>
      </c>
    </row>
    <row r="10" spans="1:9" x14ac:dyDescent="0.25">
      <c r="A10" s="19">
        <v>1006</v>
      </c>
      <c r="B10" s="20" t="s">
        <v>15</v>
      </c>
      <c r="C10" s="34">
        <v>13707299</v>
      </c>
      <c r="D10" s="34">
        <v>3290811</v>
      </c>
      <c r="E10" s="34">
        <v>665577</v>
      </c>
      <c r="F10" s="34">
        <v>0</v>
      </c>
      <c r="G10" s="34">
        <v>0</v>
      </c>
      <c r="H10" s="34">
        <v>6960</v>
      </c>
      <c r="I10" s="35">
        <f t="shared" si="0"/>
        <v>17670647</v>
      </c>
    </row>
    <row r="11" spans="1:9" x14ac:dyDescent="0.25">
      <c r="A11" s="19">
        <v>1007</v>
      </c>
      <c r="B11" s="20" t="s">
        <v>16</v>
      </c>
      <c r="C11" s="36">
        <v>38597303</v>
      </c>
      <c r="D11" s="36">
        <v>4059362</v>
      </c>
      <c r="E11" s="36">
        <v>2026133</v>
      </c>
      <c r="F11" s="36">
        <v>57030</v>
      </c>
      <c r="G11" s="36">
        <v>7500</v>
      </c>
      <c r="H11" s="36">
        <v>2198645</v>
      </c>
      <c r="I11" s="37">
        <f t="shared" si="0"/>
        <v>46945973</v>
      </c>
    </row>
    <row r="12" spans="1:9" x14ac:dyDescent="0.25">
      <c r="A12" s="19">
        <v>1008</v>
      </c>
      <c r="B12" s="20" t="s">
        <v>17</v>
      </c>
      <c r="C12" s="34">
        <v>91975290</v>
      </c>
      <c r="D12" s="34">
        <v>0</v>
      </c>
      <c r="E12" s="34">
        <v>3896413</v>
      </c>
      <c r="F12" s="34">
        <v>18877904</v>
      </c>
      <c r="G12" s="34">
        <v>0</v>
      </c>
      <c r="H12" s="34">
        <v>145475</v>
      </c>
      <c r="I12" s="35">
        <f t="shared" si="0"/>
        <v>114895082</v>
      </c>
    </row>
    <row r="13" spans="1:9" x14ac:dyDescent="0.25">
      <c r="A13" s="19">
        <v>1010</v>
      </c>
      <c r="B13" s="20" t="s">
        <v>18</v>
      </c>
      <c r="C13" s="36">
        <v>9650804</v>
      </c>
      <c r="D13" s="36">
        <v>1025778</v>
      </c>
      <c r="E13" s="36">
        <v>682256</v>
      </c>
      <c r="F13" s="36">
        <v>485908</v>
      </c>
      <c r="G13" s="36">
        <v>0</v>
      </c>
      <c r="H13" s="36">
        <v>22672</v>
      </c>
      <c r="I13" s="37">
        <f t="shared" si="0"/>
        <v>11867418</v>
      </c>
    </row>
    <row r="14" spans="1:9" x14ac:dyDescent="0.25">
      <c r="A14" s="19">
        <v>1011</v>
      </c>
      <c r="B14" s="20" t="s">
        <v>19</v>
      </c>
      <c r="C14" s="34">
        <v>221921929</v>
      </c>
      <c r="D14" s="34">
        <v>4915057</v>
      </c>
      <c r="E14" s="34">
        <v>9720523</v>
      </c>
      <c r="F14" s="34">
        <v>70471905</v>
      </c>
      <c r="G14" s="34">
        <v>0</v>
      </c>
      <c r="H14" s="34">
        <v>384189</v>
      </c>
      <c r="I14" s="35">
        <f t="shared" si="0"/>
        <v>307413603</v>
      </c>
    </row>
    <row r="15" spans="1:9" x14ac:dyDescent="0.25">
      <c r="A15" s="19">
        <v>1012</v>
      </c>
      <c r="B15" s="20" t="s">
        <v>20</v>
      </c>
      <c r="C15" s="36">
        <v>77369926</v>
      </c>
      <c r="D15" s="36">
        <v>81708</v>
      </c>
      <c r="E15" s="36">
        <v>186288</v>
      </c>
      <c r="F15" s="36">
        <v>58869949</v>
      </c>
      <c r="G15" s="36">
        <v>7500</v>
      </c>
      <c r="H15" s="36">
        <v>502750</v>
      </c>
      <c r="I15" s="37">
        <f t="shared" si="0"/>
        <v>137018121</v>
      </c>
    </row>
    <row r="16" spans="1:9" x14ac:dyDescent="0.25">
      <c r="A16" s="19">
        <v>1013</v>
      </c>
      <c r="B16" s="20" t="s">
        <v>21</v>
      </c>
      <c r="C16" s="34">
        <v>245618078</v>
      </c>
      <c r="D16" s="34">
        <v>79248068</v>
      </c>
      <c r="E16" s="34">
        <v>7107624</v>
      </c>
      <c r="F16" s="34">
        <v>3352</v>
      </c>
      <c r="G16" s="34">
        <v>12500</v>
      </c>
      <c r="H16" s="34">
        <v>1912465</v>
      </c>
      <c r="I16" s="35">
        <f t="shared" si="0"/>
        <v>333902087</v>
      </c>
    </row>
    <row r="17" spans="1:9" x14ac:dyDescent="0.25">
      <c r="A17" s="19">
        <v>1014</v>
      </c>
      <c r="B17" s="20" t="s">
        <v>22</v>
      </c>
      <c r="C17" s="36">
        <v>55957404</v>
      </c>
      <c r="D17" s="36">
        <v>2350</v>
      </c>
      <c r="E17" s="36">
        <v>1445807</v>
      </c>
      <c r="F17" s="36">
        <v>23197561</v>
      </c>
      <c r="G17" s="36">
        <v>0</v>
      </c>
      <c r="H17" s="36">
        <v>321440</v>
      </c>
      <c r="I17" s="37">
        <f t="shared" si="0"/>
        <v>80924562</v>
      </c>
    </row>
    <row r="18" spans="1:9" x14ac:dyDescent="0.25">
      <c r="A18" s="19">
        <v>1016</v>
      </c>
      <c r="B18" s="20" t="s">
        <v>23</v>
      </c>
      <c r="C18" s="34">
        <v>335693001</v>
      </c>
      <c r="D18" s="34">
        <v>77436367</v>
      </c>
      <c r="E18" s="34">
        <v>16052756</v>
      </c>
      <c r="F18" s="34">
        <v>3176010</v>
      </c>
      <c r="G18" s="34">
        <v>0</v>
      </c>
      <c r="H18" s="34">
        <v>2365925</v>
      </c>
      <c r="I18" s="35">
        <f t="shared" si="0"/>
        <v>434724059</v>
      </c>
    </row>
    <row r="19" spans="1:9" x14ac:dyDescent="0.25">
      <c r="A19" s="19">
        <v>1017</v>
      </c>
      <c r="B19" s="20" t="s">
        <v>24</v>
      </c>
      <c r="C19" s="36">
        <v>63218075</v>
      </c>
      <c r="D19" s="36">
        <v>1759404</v>
      </c>
      <c r="E19" s="36">
        <v>2669240</v>
      </c>
      <c r="F19" s="36">
        <v>3307981</v>
      </c>
      <c r="G19" s="36">
        <v>0</v>
      </c>
      <c r="H19" s="36">
        <v>2250842</v>
      </c>
      <c r="I19" s="37">
        <f t="shared" si="0"/>
        <v>73205542</v>
      </c>
    </row>
    <row r="20" spans="1:9" x14ac:dyDescent="0.25">
      <c r="A20" s="19">
        <v>1018</v>
      </c>
      <c r="B20" s="20" t="s">
        <v>25</v>
      </c>
      <c r="C20" s="34">
        <v>1855251</v>
      </c>
      <c r="D20" s="34">
        <v>2128748</v>
      </c>
      <c r="E20" s="34">
        <v>3078707</v>
      </c>
      <c r="F20" s="34">
        <v>0</v>
      </c>
      <c r="G20" s="34">
        <v>10000</v>
      </c>
      <c r="H20" s="34">
        <v>544695</v>
      </c>
      <c r="I20" s="35">
        <f t="shared" si="0"/>
        <v>7617401</v>
      </c>
    </row>
    <row r="21" spans="1:9" x14ac:dyDescent="0.25">
      <c r="A21" s="19">
        <v>1019</v>
      </c>
      <c r="B21" s="20" t="s">
        <v>26</v>
      </c>
      <c r="C21" s="36">
        <v>21873728</v>
      </c>
      <c r="D21" s="36">
        <v>1764684</v>
      </c>
      <c r="E21" s="36">
        <v>709346</v>
      </c>
      <c r="F21" s="36">
        <v>74625</v>
      </c>
      <c r="G21" s="36">
        <v>0</v>
      </c>
      <c r="H21" s="36">
        <v>1026847</v>
      </c>
      <c r="I21" s="37">
        <f t="shared" si="0"/>
        <v>25449230</v>
      </c>
    </row>
    <row r="22" spans="1:9" x14ac:dyDescent="0.25">
      <c r="A22" s="19">
        <v>1020</v>
      </c>
      <c r="B22" s="20" t="s">
        <v>27</v>
      </c>
      <c r="C22" s="34">
        <v>37963979</v>
      </c>
      <c r="D22" s="34">
        <v>9940636</v>
      </c>
      <c r="E22" s="34">
        <v>1020528</v>
      </c>
      <c r="F22" s="34">
        <v>32713534</v>
      </c>
      <c r="G22" s="34">
        <v>0</v>
      </c>
      <c r="H22" s="34">
        <v>303757</v>
      </c>
      <c r="I22" s="35">
        <f t="shared" si="0"/>
        <v>81942434</v>
      </c>
    </row>
    <row r="23" spans="1:9" x14ac:dyDescent="0.25">
      <c r="A23" s="19">
        <v>1022</v>
      </c>
      <c r="B23" s="20" t="s">
        <v>28</v>
      </c>
      <c r="C23" s="36">
        <v>986460</v>
      </c>
      <c r="D23" s="36">
        <v>3768</v>
      </c>
      <c r="E23" s="36">
        <v>45666</v>
      </c>
      <c r="F23" s="36">
        <v>0</v>
      </c>
      <c r="G23" s="36">
        <v>0</v>
      </c>
      <c r="H23" s="36">
        <v>12640</v>
      </c>
      <c r="I23" s="37">
        <f t="shared" si="0"/>
        <v>1048534</v>
      </c>
    </row>
    <row r="24" spans="1:9" x14ac:dyDescent="0.25">
      <c r="A24" s="19">
        <v>1023</v>
      </c>
      <c r="B24" s="20" t="s">
        <v>29</v>
      </c>
      <c r="C24" s="34">
        <v>22924772</v>
      </c>
      <c r="D24" s="34">
        <v>1325843</v>
      </c>
      <c r="E24" s="34">
        <v>976477</v>
      </c>
      <c r="F24" s="34">
        <v>395803</v>
      </c>
      <c r="G24" s="34">
        <v>10000</v>
      </c>
      <c r="H24" s="34">
        <v>1054366</v>
      </c>
      <c r="I24" s="35">
        <f t="shared" si="0"/>
        <v>26687261</v>
      </c>
    </row>
    <row r="25" spans="1:9" x14ac:dyDescent="0.25">
      <c r="A25" s="19">
        <v>1024</v>
      </c>
      <c r="B25" s="20" t="s">
        <v>30</v>
      </c>
      <c r="C25" s="36">
        <v>315675942</v>
      </c>
      <c r="D25" s="36">
        <v>19260399</v>
      </c>
      <c r="E25" s="36">
        <v>6250177</v>
      </c>
      <c r="F25" s="36">
        <v>19906429</v>
      </c>
      <c r="G25" s="36">
        <v>0</v>
      </c>
      <c r="H25" s="36">
        <v>2877651</v>
      </c>
      <c r="I25" s="37">
        <f t="shared" si="0"/>
        <v>363970598</v>
      </c>
    </row>
    <row r="26" spans="1:9" x14ac:dyDescent="0.25">
      <c r="A26" s="19">
        <v>1025</v>
      </c>
      <c r="B26" s="20" t="s">
        <v>31</v>
      </c>
      <c r="C26" s="34">
        <v>623476</v>
      </c>
      <c r="D26" s="34">
        <v>4939</v>
      </c>
      <c r="E26" s="34">
        <v>11597</v>
      </c>
      <c r="F26" s="34">
        <v>0</v>
      </c>
      <c r="G26" s="34">
        <v>0</v>
      </c>
      <c r="H26" s="34">
        <v>132510</v>
      </c>
      <c r="I26" s="35">
        <f t="shared" si="0"/>
        <v>772522</v>
      </c>
    </row>
    <row r="27" spans="1:9" x14ac:dyDescent="0.25">
      <c r="A27" s="19">
        <v>1026</v>
      </c>
      <c r="B27" s="20" t="s">
        <v>32</v>
      </c>
      <c r="C27" s="36">
        <v>374283</v>
      </c>
      <c r="D27" s="36">
        <v>2905</v>
      </c>
      <c r="E27" s="36">
        <v>757</v>
      </c>
      <c r="F27" s="36">
        <v>0</v>
      </c>
      <c r="G27" s="36">
        <v>0</v>
      </c>
      <c r="H27" s="36">
        <v>77658</v>
      </c>
      <c r="I27" s="37">
        <f t="shared" si="0"/>
        <v>455603</v>
      </c>
    </row>
    <row r="28" spans="1:9" x14ac:dyDescent="0.25">
      <c r="A28" s="19">
        <v>1027</v>
      </c>
      <c r="B28" s="20" t="s">
        <v>33</v>
      </c>
      <c r="C28" s="34">
        <v>16298648</v>
      </c>
      <c r="D28" s="34">
        <v>308112</v>
      </c>
      <c r="E28" s="34">
        <v>324503</v>
      </c>
      <c r="F28" s="34">
        <v>594870</v>
      </c>
      <c r="G28" s="34">
        <v>5002</v>
      </c>
      <c r="H28" s="34">
        <v>771189</v>
      </c>
      <c r="I28" s="35">
        <f t="shared" si="0"/>
        <v>18302324</v>
      </c>
    </row>
    <row r="29" spans="1:9" x14ac:dyDescent="0.25">
      <c r="A29" s="19">
        <v>1028</v>
      </c>
      <c r="B29" s="20" t="s">
        <v>34</v>
      </c>
      <c r="C29" s="36">
        <v>10657614</v>
      </c>
      <c r="D29" s="36">
        <v>428736</v>
      </c>
      <c r="E29" s="36">
        <v>714363</v>
      </c>
      <c r="F29" s="36">
        <v>5432797</v>
      </c>
      <c r="G29" s="36">
        <v>0</v>
      </c>
      <c r="H29" s="36">
        <v>49638</v>
      </c>
      <c r="I29" s="37">
        <f t="shared" si="0"/>
        <v>17283148</v>
      </c>
    </row>
    <row r="30" spans="1:9" x14ac:dyDescent="0.25">
      <c r="A30" s="19">
        <v>1030</v>
      </c>
      <c r="B30" s="20" t="s">
        <v>35</v>
      </c>
      <c r="C30" s="34">
        <v>65955890</v>
      </c>
      <c r="D30" s="34">
        <v>3112960</v>
      </c>
      <c r="E30" s="34">
        <v>2200599</v>
      </c>
      <c r="F30" s="34">
        <v>2432508</v>
      </c>
      <c r="G30" s="34">
        <v>20000</v>
      </c>
      <c r="H30" s="34">
        <v>2041523</v>
      </c>
      <c r="I30" s="35">
        <f t="shared" si="0"/>
        <v>75763480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378</v>
      </c>
      <c r="F31" s="36">
        <v>0</v>
      </c>
      <c r="G31" s="36">
        <v>0</v>
      </c>
      <c r="H31" s="36">
        <v>0</v>
      </c>
      <c r="I31" s="37">
        <f t="shared" si="0"/>
        <v>378</v>
      </c>
    </row>
    <row r="32" spans="1:9" x14ac:dyDescent="0.25">
      <c r="A32" s="19">
        <v>1033</v>
      </c>
      <c r="B32" s="20" t="s">
        <v>37</v>
      </c>
      <c r="C32" s="34">
        <v>575355</v>
      </c>
      <c r="D32" s="34">
        <v>131861</v>
      </c>
      <c r="E32" s="34">
        <v>58527</v>
      </c>
      <c r="F32" s="34">
        <v>0</v>
      </c>
      <c r="G32" s="34">
        <v>0</v>
      </c>
      <c r="H32" s="34">
        <v>382020</v>
      </c>
      <c r="I32" s="35">
        <f t="shared" si="0"/>
        <v>1147763</v>
      </c>
    </row>
    <row r="33" spans="1:9" x14ac:dyDescent="0.25">
      <c r="A33" s="19">
        <v>1034</v>
      </c>
      <c r="B33" s="20" t="s">
        <v>38</v>
      </c>
      <c r="C33" s="36">
        <v>964814</v>
      </c>
      <c r="D33" s="36">
        <v>251243</v>
      </c>
      <c r="E33" s="36">
        <v>28878</v>
      </c>
      <c r="F33" s="36">
        <v>0</v>
      </c>
      <c r="G33" s="36">
        <v>0</v>
      </c>
      <c r="H33" s="36">
        <v>23886</v>
      </c>
      <c r="I33" s="37">
        <f t="shared" si="0"/>
        <v>1268821</v>
      </c>
    </row>
    <row r="34" spans="1:9" x14ac:dyDescent="0.25">
      <c r="A34" s="19">
        <v>1037</v>
      </c>
      <c r="B34" s="20" t="s">
        <v>39</v>
      </c>
      <c r="C34" s="34">
        <v>11208315</v>
      </c>
      <c r="D34" s="34">
        <v>228250</v>
      </c>
      <c r="E34" s="34">
        <v>219173</v>
      </c>
      <c r="F34" s="34">
        <v>436729</v>
      </c>
      <c r="G34" s="34">
        <v>0</v>
      </c>
      <c r="H34" s="34">
        <v>212030</v>
      </c>
      <c r="I34" s="35">
        <f t="shared" si="0"/>
        <v>12304497</v>
      </c>
    </row>
    <row r="35" spans="1:9" x14ac:dyDescent="0.25">
      <c r="A35" s="19">
        <v>1038</v>
      </c>
      <c r="B35" s="20" t="s">
        <v>40</v>
      </c>
      <c r="C35" s="36">
        <v>2481594</v>
      </c>
      <c r="D35" s="36">
        <v>486763</v>
      </c>
      <c r="E35" s="36">
        <v>102769</v>
      </c>
      <c r="F35" s="36">
        <v>0</v>
      </c>
      <c r="G35" s="36">
        <v>0</v>
      </c>
      <c r="H35" s="36">
        <v>253904</v>
      </c>
      <c r="I35" s="37">
        <f t="shared" si="0"/>
        <v>3325030</v>
      </c>
    </row>
    <row r="36" spans="1:9" x14ac:dyDescent="0.25">
      <c r="A36" s="19">
        <v>1039</v>
      </c>
      <c r="B36" s="20" t="s">
        <v>41</v>
      </c>
      <c r="C36" s="34">
        <v>1752425</v>
      </c>
      <c r="D36" s="34">
        <v>14051</v>
      </c>
      <c r="E36" s="34">
        <v>22799</v>
      </c>
      <c r="F36" s="34">
        <v>50500</v>
      </c>
      <c r="G36" s="34">
        <v>2500</v>
      </c>
      <c r="H36" s="34">
        <v>302076</v>
      </c>
      <c r="I36" s="35">
        <f t="shared" si="0"/>
        <v>2144351</v>
      </c>
    </row>
    <row r="37" spans="1:9" x14ac:dyDescent="0.25">
      <c r="A37" s="19">
        <v>1040</v>
      </c>
      <c r="B37" s="20" t="s">
        <v>42</v>
      </c>
      <c r="C37" s="36">
        <v>56406121</v>
      </c>
      <c r="D37" s="36">
        <v>3652545</v>
      </c>
      <c r="E37" s="36">
        <v>1659857</v>
      </c>
      <c r="F37" s="36">
        <v>871423</v>
      </c>
      <c r="G37" s="36">
        <v>10000</v>
      </c>
      <c r="H37" s="36">
        <v>2144788</v>
      </c>
      <c r="I37" s="37">
        <f t="shared" si="0"/>
        <v>64744734</v>
      </c>
    </row>
    <row r="38" spans="1:9" x14ac:dyDescent="0.25">
      <c r="A38" s="19">
        <v>1042</v>
      </c>
      <c r="B38" s="20" t="s">
        <v>43</v>
      </c>
      <c r="C38" s="34">
        <v>231562241</v>
      </c>
      <c r="D38" s="34">
        <v>0</v>
      </c>
      <c r="E38" s="34">
        <v>4518</v>
      </c>
      <c r="F38" s="34">
        <v>166185078</v>
      </c>
      <c r="G38" s="34">
        <v>0</v>
      </c>
      <c r="H38" s="34">
        <v>8152</v>
      </c>
      <c r="I38" s="35">
        <f t="shared" si="0"/>
        <v>397759989</v>
      </c>
    </row>
    <row r="39" spans="1:9" x14ac:dyDescent="0.25">
      <c r="A39" s="19">
        <v>1043</v>
      </c>
      <c r="B39" s="20" t="s">
        <v>44</v>
      </c>
      <c r="C39" s="36">
        <v>367792223</v>
      </c>
      <c r="D39" s="36">
        <v>28071008</v>
      </c>
      <c r="E39" s="36">
        <v>7492570</v>
      </c>
      <c r="F39" s="36">
        <v>114630769</v>
      </c>
      <c r="G39" s="36">
        <v>0</v>
      </c>
      <c r="H39" s="36">
        <v>375609</v>
      </c>
      <c r="I39" s="37">
        <f t="shared" si="0"/>
        <v>518362179</v>
      </c>
    </row>
    <row r="40" spans="1:9" x14ac:dyDescent="0.25">
      <c r="A40" s="19">
        <v>1044</v>
      </c>
      <c r="B40" s="20" t="s">
        <v>45</v>
      </c>
      <c r="C40" s="34">
        <v>1275088</v>
      </c>
      <c r="D40" s="34">
        <v>22010</v>
      </c>
      <c r="E40" s="34">
        <v>62965</v>
      </c>
      <c r="F40" s="34">
        <v>9292</v>
      </c>
      <c r="G40" s="34">
        <v>0</v>
      </c>
      <c r="H40" s="34">
        <v>387173</v>
      </c>
      <c r="I40" s="35">
        <f t="shared" si="0"/>
        <v>1756528</v>
      </c>
    </row>
    <row r="41" spans="1:9" x14ac:dyDescent="0.25">
      <c r="A41" s="19">
        <v>1046</v>
      </c>
      <c r="B41" s="20" t="s">
        <v>46</v>
      </c>
      <c r="C41" s="36">
        <v>1479869</v>
      </c>
      <c r="D41" s="36">
        <v>399</v>
      </c>
      <c r="E41" s="36">
        <v>37667</v>
      </c>
      <c r="F41" s="36">
        <v>0</v>
      </c>
      <c r="G41" s="36">
        <v>12500</v>
      </c>
      <c r="H41" s="36">
        <v>1539634</v>
      </c>
      <c r="I41" s="37">
        <f t="shared" si="0"/>
        <v>3070069</v>
      </c>
    </row>
    <row r="42" spans="1:9" x14ac:dyDescent="0.25">
      <c r="A42" s="19">
        <v>1047</v>
      </c>
      <c r="B42" s="20" t="s">
        <v>47</v>
      </c>
      <c r="C42" s="34">
        <v>226814309</v>
      </c>
      <c r="D42" s="34">
        <v>22711384</v>
      </c>
      <c r="E42" s="34">
        <v>10790450</v>
      </c>
      <c r="F42" s="34">
        <v>321991</v>
      </c>
      <c r="G42" s="34">
        <v>8002</v>
      </c>
      <c r="H42" s="34">
        <v>1407630</v>
      </c>
      <c r="I42" s="35">
        <f t="shared" si="0"/>
        <v>262053766</v>
      </c>
    </row>
    <row r="43" spans="1:9" x14ac:dyDescent="0.25">
      <c r="A43" s="19">
        <v>1048</v>
      </c>
      <c r="B43" s="20" t="s">
        <v>48</v>
      </c>
      <c r="C43" s="36">
        <v>46185322</v>
      </c>
      <c r="D43" s="36">
        <v>3467660</v>
      </c>
      <c r="E43" s="36">
        <v>2131895</v>
      </c>
      <c r="F43" s="36">
        <v>299581</v>
      </c>
      <c r="G43" s="36">
        <v>0</v>
      </c>
      <c r="H43" s="36">
        <v>728527</v>
      </c>
      <c r="I43" s="37">
        <f t="shared" si="0"/>
        <v>52812985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126006</v>
      </c>
      <c r="I44" s="35">
        <f t="shared" si="0"/>
        <v>126006</v>
      </c>
    </row>
    <row r="45" spans="1:9" x14ac:dyDescent="0.25">
      <c r="A45" s="19">
        <v>1052</v>
      </c>
      <c r="B45" s="20" t="s">
        <v>50</v>
      </c>
      <c r="C45" s="36">
        <v>11989042</v>
      </c>
      <c r="D45" s="36">
        <v>878872</v>
      </c>
      <c r="E45" s="36">
        <v>740209</v>
      </c>
      <c r="F45" s="36">
        <v>0</v>
      </c>
      <c r="G45" s="36">
        <v>0</v>
      </c>
      <c r="H45" s="36">
        <v>483126</v>
      </c>
      <c r="I45" s="37">
        <f t="shared" si="0"/>
        <v>14091249</v>
      </c>
    </row>
    <row r="46" spans="1:9" x14ac:dyDescent="0.25">
      <c r="A46" s="19">
        <v>1054</v>
      </c>
      <c r="B46" s="20" t="s">
        <v>51</v>
      </c>
      <c r="C46" s="34">
        <v>32812795</v>
      </c>
      <c r="D46" s="34">
        <v>3401205</v>
      </c>
      <c r="E46" s="34">
        <v>1327213</v>
      </c>
      <c r="F46" s="34">
        <v>26970</v>
      </c>
      <c r="G46" s="34">
        <v>25003</v>
      </c>
      <c r="H46" s="34">
        <v>1311472</v>
      </c>
      <c r="I46" s="35">
        <f t="shared" si="0"/>
        <v>38904658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7">
        <f t="shared" si="0"/>
        <v>0</v>
      </c>
    </row>
    <row r="48" spans="1:9" x14ac:dyDescent="0.25">
      <c r="A48" s="19">
        <v>1057</v>
      </c>
      <c r="B48" s="20" t="s">
        <v>53</v>
      </c>
      <c r="C48" s="34">
        <v>2405350</v>
      </c>
      <c r="D48" s="34">
        <v>72224</v>
      </c>
      <c r="E48" s="34">
        <v>133899</v>
      </c>
      <c r="F48" s="34">
        <v>0</v>
      </c>
      <c r="G48" s="34">
        <v>5000</v>
      </c>
      <c r="H48" s="34">
        <v>739898</v>
      </c>
      <c r="I48" s="35">
        <f t="shared" si="0"/>
        <v>3356371</v>
      </c>
    </row>
    <row r="49" spans="1:9" x14ac:dyDescent="0.25">
      <c r="A49" s="19">
        <v>1058</v>
      </c>
      <c r="B49" s="20" t="s">
        <v>54</v>
      </c>
      <c r="C49" s="36">
        <v>30080482</v>
      </c>
      <c r="D49" s="36">
        <v>1317992</v>
      </c>
      <c r="E49" s="36">
        <v>1128519</v>
      </c>
      <c r="F49" s="36">
        <v>106663</v>
      </c>
      <c r="G49" s="36">
        <v>125010</v>
      </c>
      <c r="H49" s="36">
        <v>975467</v>
      </c>
      <c r="I49" s="37">
        <f t="shared" si="0"/>
        <v>33734133</v>
      </c>
    </row>
    <row r="50" spans="1:9" x14ac:dyDescent="0.25">
      <c r="A50" s="19">
        <v>1062</v>
      </c>
      <c r="B50" s="20" t="s">
        <v>55</v>
      </c>
      <c r="C50" s="34">
        <v>31622214</v>
      </c>
      <c r="D50" s="34">
        <v>1547533</v>
      </c>
      <c r="E50" s="34">
        <v>1081228</v>
      </c>
      <c r="F50" s="34">
        <v>295025</v>
      </c>
      <c r="G50" s="34">
        <v>0</v>
      </c>
      <c r="H50" s="34">
        <v>716973</v>
      </c>
      <c r="I50" s="35">
        <f t="shared" si="0"/>
        <v>35262973</v>
      </c>
    </row>
    <row r="51" spans="1:9" x14ac:dyDescent="0.25">
      <c r="A51" s="19">
        <v>1065</v>
      </c>
      <c r="B51" s="20" t="s">
        <v>56</v>
      </c>
      <c r="C51" s="36">
        <v>70629308</v>
      </c>
      <c r="D51" s="36">
        <v>2337933</v>
      </c>
      <c r="E51" s="36">
        <v>1001917</v>
      </c>
      <c r="F51" s="36">
        <v>104157</v>
      </c>
      <c r="G51" s="36">
        <v>0</v>
      </c>
      <c r="H51" s="36">
        <v>472992</v>
      </c>
      <c r="I51" s="37">
        <f t="shared" si="0"/>
        <v>74546307</v>
      </c>
    </row>
    <row r="52" spans="1:9" x14ac:dyDescent="0.25">
      <c r="A52" s="19">
        <v>1066</v>
      </c>
      <c r="B52" s="20" t="s">
        <v>57</v>
      </c>
      <c r="C52" s="34">
        <v>274355977</v>
      </c>
      <c r="D52" s="34">
        <v>3251987</v>
      </c>
      <c r="E52" s="34">
        <v>7276491</v>
      </c>
      <c r="F52" s="34">
        <v>1074928</v>
      </c>
      <c r="G52" s="34">
        <v>5000</v>
      </c>
      <c r="H52" s="34">
        <v>1196872</v>
      </c>
      <c r="I52" s="35">
        <f t="shared" si="0"/>
        <v>287161255</v>
      </c>
    </row>
    <row r="53" spans="1:9" x14ac:dyDescent="0.25">
      <c r="A53" s="19">
        <v>1067</v>
      </c>
      <c r="B53" s="20" t="s">
        <v>58</v>
      </c>
      <c r="C53" s="36">
        <v>242744</v>
      </c>
      <c r="D53" s="36">
        <v>0</v>
      </c>
      <c r="E53" s="36">
        <v>0</v>
      </c>
      <c r="F53" s="36">
        <v>0</v>
      </c>
      <c r="G53" s="36">
        <v>0</v>
      </c>
      <c r="H53" s="36">
        <v>34367</v>
      </c>
      <c r="I53" s="37">
        <f t="shared" si="0"/>
        <v>277111</v>
      </c>
    </row>
    <row r="54" spans="1:9" x14ac:dyDescent="0.25">
      <c r="A54" s="19">
        <v>1068</v>
      </c>
      <c r="B54" s="20" t="s">
        <v>59</v>
      </c>
      <c r="C54" s="34">
        <v>18883686</v>
      </c>
      <c r="D54" s="34">
        <v>0</v>
      </c>
      <c r="E54" s="34">
        <v>942014</v>
      </c>
      <c r="F54" s="34">
        <v>0</v>
      </c>
      <c r="G54" s="34">
        <v>0</v>
      </c>
      <c r="H54" s="34">
        <v>10678</v>
      </c>
      <c r="I54" s="35">
        <f t="shared" si="0"/>
        <v>19836378</v>
      </c>
    </row>
    <row r="55" spans="1:9" x14ac:dyDescent="0.25">
      <c r="A55" s="19">
        <v>1069</v>
      </c>
      <c r="B55" s="20" t="s">
        <v>60</v>
      </c>
      <c r="C55" s="36">
        <v>2810419</v>
      </c>
      <c r="D55" s="36">
        <v>386587</v>
      </c>
      <c r="E55" s="36">
        <v>125015</v>
      </c>
      <c r="F55" s="36">
        <v>0</v>
      </c>
      <c r="G55" s="36">
        <v>0</v>
      </c>
      <c r="H55" s="36">
        <v>53823</v>
      </c>
      <c r="I55" s="37">
        <f t="shared" si="0"/>
        <v>3375844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3074975311</v>
      </c>
      <c r="D57" s="24">
        <f t="shared" si="1"/>
        <v>282349698</v>
      </c>
      <c r="E57" s="24">
        <f t="shared" si="1"/>
        <v>96221794</v>
      </c>
      <c r="F57" s="24">
        <f t="shared" si="1"/>
        <v>524411272</v>
      </c>
      <c r="G57" s="24">
        <f t="shared" si="1"/>
        <v>268017</v>
      </c>
      <c r="H57" s="24">
        <f t="shared" si="1"/>
        <v>33131172</v>
      </c>
      <c r="I57" s="24">
        <f t="shared" si="1"/>
        <v>4011357264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3">
        <f>SUM(C7:H7)</f>
        <v>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15000</v>
      </c>
      <c r="I8" s="35">
        <f t="shared" ref="I8:I56" si="0">SUM(C8:H8)</f>
        <v>15000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1492678</v>
      </c>
      <c r="D11" s="36">
        <v>0</v>
      </c>
      <c r="E11" s="36">
        <v>24518</v>
      </c>
      <c r="F11" s="36">
        <v>0</v>
      </c>
      <c r="G11" s="36">
        <v>0</v>
      </c>
      <c r="H11" s="36">
        <v>146771</v>
      </c>
      <c r="I11" s="37">
        <f t="shared" si="0"/>
        <v>1663967</v>
      </c>
    </row>
    <row r="12" spans="1:9" x14ac:dyDescent="0.25">
      <c r="A12" s="19">
        <v>1008</v>
      </c>
      <c r="B12" s="20" t="s">
        <v>17</v>
      </c>
      <c r="C12" s="34">
        <v>38</v>
      </c>
      <c r="D12" s="34">
        <v>0</v>
      </c>
      <c r="E12" s="34">
        <v>0</v>
      </c>
      <c r="F12" s="34">
        <v>0</v>
      </c>
      <c r="G12" s="34">
        <v>0</v>
      </c>
      <c r="H12" s="34">
        <v>993</v>
      </c>
      <c r="I12" s="35">
        <f t="shared" si="0"/>
        <v>1031</v>
      </c>
    </row>
    <row r="13" spans="1:9" x14ac:dyDescent="0.25">
      <c r="A13" s="19">
        <v>1010</v>
      </c>
      <c r="B13" s="20" t="s">
        <v>18</v>
      </c>
      <c r="C13" s="36">
        <v>66316</v>
      </c>
      <c r="D13" s="36">
        <v>7909</v>
      </c>
      <c r="E13" s="36">
        <v>3599</v>
      </c>
      <c r="F13" s="36">
        <v>0</v>
      </c>
      <c r="G13" s="36">
        <v>0</v>
      </c>
      <c r="H13" s="36">
        <v>720</v>
      </c>
      <c r="I13" s="37">
        <f t="shared" si="0"/>
        <v>78544</v>
      </c>
    </row>
    <row r="14" spans="1:9" x14ac:dyDescent="0.25">
      <c r="A14" s="19">
        <v>1011</v>
      </c>
      <c r="B14" s="20" t="s">
        <v>19</v>
      </c>
      <c r="C14" s="34">
        <v>863113</v>
      </c>
      <c r="D14" s="34">
        <v>275436</v>
      </c>
      <c r="E14" s="34">
        <v>74172</v>
      </c>
      <c r="F14" s="34">
        <v>0</v>
      </c>
      <c r="G14" s="34">
        <v>0</v>
      </c>
      <c r="H14" s="34">
        <v>87880</v>
      </c>
      <c r="I14" s="35">
        <f t="shared" si="0"/>
        <v>1300601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2500</v>
      </c>
      <c r="H15" s="36">
        <v>82500</v>
      </c>
      <c r="I15" s="37">
        <f t="shared" si="0"/>
        <v>85000</v>
      </c>
    </row>
    <row r="16" spans="1:9" x14ac:dyDescent="0.25">
      <c r="A16" s="19">
        <v>1013</v>
      </c>
      <c r="B16" s="20" t="s">
        <v>21</v>
      </c>
      <c r="C16" s="34">
        <v>76947247</v>
      </c>
      <c r="D16" s="34">
        <v>17315195</v>
      </c>
      <c r="E16" s="34">
        <v>1051560</v>
      </c>
      <c r="F16" s="34">
        <v>0</v>
      </c>
      <c r="G16" s="34">
        <v>0</v>
      </c>
      <c r="H16" s="34">
        <v>186660</v>
      </c>
      <c r="I16" s="35">
        <f t="shared" si="0"/>
        <v>95500662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20000</v>
      </c>
      <c r="I17" s="37">
        <f t="shared" si="0"/>
        <v>20000</v>
      </c>
    </row>
    <row r="18" spans="1:9" x14ac:dyDescent="0.25">
      <c r="A18" s="19">
        <v>1016</v>
      </c>
      <c r="B18" s="20" t="s">
        <v>23</v>
      </c>
      <c r="C18" s="34">
        <v>101762004</v>
      </c>
      <c r="D18" s="34">
        <v>11840768</v>
      </c>
      <c r="E18" s="34">
        <v>5307395</v>
      </c>
      <c r="F18" s="34">
        <v>204365</v>
      </c>
      <c r="G18" s="34">
        <v>0</v>
      </c>
      <c r="H18" s="34">
        <v>448223</v>
      </c>
      <c r="I18" s="35">
        <f t="shared" si="0"/>
        <v>119562755</v>
      </c>
    </row>
    <row r="19" spans="1:9" x14ac:dyDescent="0.25">
      <c r="A19" s="19">
        <v>1017</v>
      </c>
      <c r="B19" s="20" t="s">
        <v>24</v>
      </c>
      <c r="C19" s="36">
        <v>27467029</v>
      </c>
      <c r="D19" s="36">
        <v>135608</v>
      </c>
      <c r="E19" s="36">
        <v>1404113</v>
      </c>
      <c r="F19" s="36">
        <v>14928</v>
      </c>
      <c r="G19" s="36">
        <v>0</v>
      </c>
      <c r="H19" s="36">
        <v>411281</v>
      </c>
      <c r="I19" s="37">
        <f t="shared" si="0"/>
        <v>29432959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32500</v>
      </c>
      <c r="I20" s="35">
        <f t="shared" si="0"/>
        <v>32500</v>
      </c>
    </row>
    <row r="21" spans="1:9" x14ac:dyDescent="0.25">
      <c r="A21" s="19">
        <v>1019</v>
      </c>
      <c r="B21" s="20" t="s">
        <v>26</v>
      </c>
      <c r="C21" s="36">
        <v>534869</v>
      </c>
      <c r="D21" s="36">
        <v>6</v>
      </c>
      <c r="E21" s="36">
        <v>14260</v>
      </c>
      <c r="F21" s="36">
        <v>1822</v>
      </c>
      <c r="G21" s="36">
        <v>0</v>
      </c>
      <c r="H21" s="36">
        <v>52820</v>
      </c>
      <c r="I21" s="37">
        <f t="shared" si="0"/>
        <v>603777</v>
      </c>
    </row>
    <row r="22" spans="1:9" x14ac:dyDescent="0.25">
      <c r="A22" s="19">
        <v>1020</v>
      </c>
      <c r="B22" s="20" t="s">
        <v>27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5000</v>
      </c>
      <c r="I22" s="35">
        <f t="shared" si="0"/>
        <v>5000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1161171</v>
      </c>
      <c r="D24" s="34">
        <v>286382</v>
      </c>
      <c r="E24" s="34">
        <v>31080</v>
      </c>
      <c r="F24" s="34">
        <v>0</v>
      </c>
      <c r="G24" s="34">
        <v>0</v>
      </c>
      <c r="H24" s="34">
        <v>115720</v>
      </c>
      <c r="I24" s="35">
        <f t="shared" si="0"/>
        <v>1594353</v>
      </c>
    </row>
    <row r="25" spans="1:9" x14ac:dyDescent="0.25">
      <c r="A25" s="19">
        <v>1024</v>
      </c>
      <c r="B25" s="20" t="s">
        <v>30</v>
      </c>
      <c r="C25" s="36">
        <v>31645425</v>
      </c>
      <c r="D25" s="36">
        <v>2782681</v>
      </c>
      <c r="E25" s="36">
        <v>1033167</v>
      </c>
      <c r="F25" s="36">
        <v>18650</v>
      </c>
      <c r="G25" s="36">
        <v>0</v>
      </c>
      <c r="H25" s="36">
        <v>475947</v>
      </c>
      <c r="I25" s="37">
        <f t="shared" si="0"/>
        <v>35955870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</row>
    <row r="27" spans="1:9" x14ac:dyDescent="0.25">
      <c r="A27" s="19">
        <v>1026</v>
      </c>
      <c r="B27" s="20" t="s">
        <v>32</v>
      </c>
      <c r="C27" s="36">
        <v>37302</v>
      </c>
      <c r="D27" s="36">
        <v>0</v>
      </c>
      <c r="E27" s="36">
        <v>0</v>
      </c>
      <c r="F27" s="36">
        <v>0</v>
      </c>
      <c r="G27" s="36">
        <v>0</v>
      </c>
      <c r="H27" s="36">
        <v>30720</v>
      </c>
      <c r="I27" s="37">
        <f t="shared" si="0"/>
        <v>68022</v>
      </c>
    </row>
    <row r="28" spans="1:9" x14ac:dyDescent="0.25">
      <c r="A28" s="19">
        <v>1027</v>
      </c>
      <c r="B28" s="20" t="s">
        <v>33</v>
      </c>
      <c r="C28" s="34">
        <v>1284633</v>
      </c>
      <c r="D28" s="34">
        <v>0</v>
      </c>
      <c r="E28" s="34">
        <v>3402</v>
      </c>
      <c r="F28" s="34">
        <v>125542</v>
      </c>
      <c r="G28" s="34">
        <v>2500</v>
      </c>
      <c r="H28" s="34">
        <v>181625</v>
      </c>
      <c r="I28" s="35">
        <f t="shared" si="0"/>
        <v>1597702</v>
      </c>
    </row>
    <row r="29" spans="1:9" x14ac:dyDescent="0.25">
      <c r="A29" s="19">
        <v>1028</v>
      </c>
      <c r="B29" s="20" t="s">
        <v>34</v>
      </c>
      <c r="C29" s="36">
        <v>381550</v>
      </c>
      <c r="D29" s="36">
        <v>166013</v>
      </c>
      <c r="E29" s="36">
        <v>19609</v>
      </c>
      <c r="F29" s="36">
        <v>0</v>
      </c>
      <c r="G29" s="36">
        <v>0</v>
      </c>
      <c r="H29" s="36">
        <v>5325</v>
      </c>
      <c r="I29" s="37">
        <f t="shared" si="0"/>
        <v>572497</v>
      </c>
    </row>
    <row r="30" spans="1:9" x14ac:dyDescent="0.25">
      <c r="A30" s="19">
        <v>1030</v>
      </c>
      <c r="B30" s="20" t="s">
        <v>35</v>
      </c>
      <c r="C30" s="34">
        <v>5835037</v>
      </c>
      <c r="D30" s="34">
        <v>712848</v>
      </c>
      <c r="E30" s="34">
        <v>104421</v>
      </c>
      <c r="F30" s="34">
        <v>0</v>
      </c>
      <c r="G30" s="34">
        <v>10000</v>
      </c>
      <c r="H30" s="34">
        <v>530779</v>
      </c>
      <c r="I30" s="35">
        <f t="shared" si="0"/>
        <v>7193085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57726</v>
      </c>
      <c r="D32" s="34">
        <v>2027</v>
      </c>
      <c r="E32" s="34">
        <v>2325</v>
      </c>
      <c r="F32" s="34">
        <v>0</v>
      </c>
      <c r="G32" s="34">
        <v>0</v>
      </c>
      <c r="H32" s="34">
        <v>108360</v>
      </c>
      <c r="I32" s="35">
        <f t="shared" si="0"/>
        <v>170438</v>
      </c>
    </row>
    <row r="33" spans="1:9" x14ac:dyDescent="0.25">
      <c r="A33" s="19">
        <v>1034</v>
      </c>
      <c r="B33" s="20" t="s">
        <v>38</v>
      </c>
      <c r="C33" s="36">
        <v>76</v>
      </c>
      <c r="D33" s="36">
        <v>0</v>
      </c>
      <c r="E33" s="36">
        <v>0</v>
      </c>
      <c r="F33" s="36">
        <v>0</v>
      </c>
      <c r="G33" s="36">
        <v>0</v>
      </c>
      <c r="H33" s="36">
        <v>5480</v>
      </c>
      <c r="I33" s="37">
        <f t="shared" si="0"/>
        <v>5556</v>
      </c>
    </row>
    <row r="34" spans="1:9" x14ac:dyDescent="0.25">
      <c r="A34" s="19">
        <v>1037</v>
      </c>
      <c r="B34" s="20" t="s">
        <v>39</v>
      </c>
      <c r="C34" s="34">
        <v>1340215</v>
      </c>
      <c r="D34" s="34">
        <v>47620</v>
      </c>
      <c r="E34" s="34">
        <v>76247</v>
      </c>
      <c r="F34" s="34">
        <v>55158</v>
      </c>
      <c r="G34" s="34">
        <v>0</v>
      </c>
      <c r="H34" s="34">
        <v>80140</v>
      </c>
      <c r="I34" s="35">
        <f t="shared" si="0"/>
        <v>1599380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1092</v>
      </c>
      <c r="F35" s="36">
        <v>0</v>
      </c>
      <c r="G35" s="36">
        <v>0</v>
      </c>
      <c r="H35" s="36">
        <v>30000</v>
      </c>
      <c r="I35" s="37">
        <f t="shared" si="0"/>
        <v>31092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67502</v>
      </c>
      <c r="I36" s="35">
        <f t="shared" si="0"/>
        <v>67502</v>
      </c>
    </row>
    <row r="37" spans="1:9" x14ac:dyDescent="0.25">
      <c r="A37" s="19">
        <v>1040</v>
      </c>
      <c r="B37" s="20" t="s">
        <v>42</v>
      </c>
      <c r="C37" s="36">
        <v>5167923</v>
      </c>
      <c r="D37" s="36">
        <v>615128</v>
      </c>
      <c r="E37" s="36">
        <v>298710</v>
      </c>
      <c r="F37" s="36">
        <v>3432</v>
      </c>
      <c r="G37" s="36">
        <v>0</v>
      </c>
      <c r="H37" s="36">
        <v>474694</v>
      </c>
      <c r="I37" s="37">
        <f t="shared" si="0"/>
        <v>6559887</v>
      </c>
    </row>
    <row r="38" spans="1:9" x14ac:dyDescent="0.25">
      <c r="A38" s="19">
        <v>1042</v>
      </c>
      <c r="B38" s="20" t="s">
        <v>43</v>
      </c>
      <c r="C38" s="34">
        <v>964176</v>
      </c>
      <c r="D38" s="34">
        <v>0</v>
      </c>
      <c r="E38" s="34">
        <v>52329</v>
      </c>
      <c r="F38" s="34">
        <v>0</v>
      </c>
      <c r="G38" s="34">
        <v>0</v>
      </c>
      <c r="H38" s="34">
        <v>1200</v>
      </c>
      <c r="I38" s="35">
        <f t="shared" si="0"/>
        <v>1017705</v>
      </c>
    </row>
    <row r="39" spans="1:9" x14ac:dyDescent="0.25">
      <c r="A39" s="19">
        <v>1043</v>
      </c>
      <c r="B39" s="20" t="s">
        <v>44</v>
      </c>
      <c r="C39" s="36">
        <v>34507062</v>
      </c>
      <c r="D39" s="36">
        <v>3865630</v>
      </c>
      <c r="E39" s="36">
        <v>1602182</v>
      </c>
      <c r="F39" s="36">
        <v>626001</v>
      </c>
      <c r="G39" s="36">
        <v>0</v>
      </c>
      <c r="H39" s="36">
        <v>105250</v>
      </c>
      <c r="I39" s="37">
        <f t="shared" si="0"/>
        <v>40706125</v>
      </c>
    </row>
    <row r="40" spans="1:9" x14ac:dyDescent="0.25">
      <c r="A40" s="19">
        <v>1044</v>
      </c>
      <c r="B40" s="20" t="s">
        <v>45</v>
      </c>
      <c r="C40" s="34">
        <v>76</v>
      </c>
      <c r="D40" s="34">
        <v>0</v>
      </c>
      <c r="E40" s="34">
        <v>4158</v>
      </c>
      <c r="F40" s="34">
        <v>0</v>
      </c>
      <c r="G40" s="34">
        <v>0</v>
      </c>
      <c r="H40" s="34">
        <v>142988</v>
      </c>
      <c r="I40" s="35">
        <f t="shared" si="0"/>
        <v>147222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10000</v>
      </c>
      <c r="H41" s="36">
        <v>490011</v>
      </c>
      <c r="I41" s="37">
        <f t="shared" si="0"/>
        <v>500011</v>
      </c>
    </row>
    <row r="42" spans="1:9" x14ac:dyDescent="0.25">
      <c r="A42" s="19">
        <v>1047</v>
      </c>
      <c r="B42" s="20" t="s">
        <v>47</v>
      </c>
      <c r="C42" s="34">
        <v>38826489</v>
      </c>
      <c r="D42" s="34">
        <v>31710572</v>
      </c>
      <c r="E42" s="34">
        <v>1540985</v>
      </c>
      <c r="F42" s="34">
        <v>0</v>
      </c>
      <c r="G42" s="34">
        <v>0</v>
      </c>
      <c r="H42" s="34">
        <v>101291</v>
      </c>
      <c r="I42" s="35">
        <f t="shared" si="0"/>
        <v>72179337</v>
      </c>
    </row>
    <row r="43" spans="1:9" x14ac:dyDescent="0.25">
      <c r="A43" s="19">
        <v>1048</v>
      </c>
      <c r="B43" s="20" t="s">
        <v>48</v>
      </c>
      <c r="C43" s="36">
        <v>2399928</v>
      </c>
      <c r="D43" s="36">
        <v>95982</v>
      </c>
      <c r="E43" s="36">
        <v>72352</v>
      </c>
      <c r="F43" s="36">
        <v>0</v>
      </c>
      <c r="G43" s="36">
        <v>0</v>
      </c>
      <c r="H43" s="36">
        <v>98071</v>
      </c>
      <c r="I43" s="37">
        <f t="shared" si="0"/>
        <v>2666333</v>
      </c>
    </row>
    <row r="44" spans="1:9" x14ac:dyDescent="0.25">
      <c r="A44" s="19">
        <v>1050</v>
      </c>
      <c r="B44" s="20" t="s">
        <v>49</v>
      </c>
      <c r="C44" s="34">
        <v>28491</v>
      </c>
      <c r="D44" s="34">
        <v>83275</v>
      </c>
      <c r="E44" s="34">
        <v>1332</v>
      </c>
      <c r="F44" s="34">
        <v>0</v>
      </c>
      <c r="G44" s="34">
        <v>0</v>
      </c>
      <c r="H44" s="34">
        <v>9510</v>
      </c>
      <c r="I44" s="35">
        <f t="shared" si="0"/>
        <v>122608</v>
      </c>
    </row>
    <row r="45" spans="1:9" x14ac:dyDescent="0.25">
      <c r="A45" s="19">
        <v>1052</v>
      </c>
      <c r="B45" s="20" t="s">
        <v>50</v>
      </c>
      <c r="C45" s="36">
        <v>823554</v>
      </c>
      <c r="D45" s="36">
        <v>0</v>
      </c>
      <c r="E45" s="36">
        <v>14023</v>
      </c>
      <c r="F45" s="36">
        <v>0</v>
      </c>
      <c r="G45" s="36">
        <v>0</v>
      </c>
      <c r="H45" s="36">
        <v>103060</v>
      </c>
      <c r="I45" s="37">
        <f t="shared" si="0"/>
        <v>940637</v>
      </c>
    </row>
    <row r="46" spans="1:9" x14ac:dyDescent="0.25">
      <c r="A46" s="19">
        <v>1054</v>
      </c>
      <c r="B46" s="20" t="s">
        <v>51</v>
      </c>
      <c r="C46" s="34">
        <v>753485</v>
      </c>
      <c r="D46" s="34">
        <v>289258</v>
      </c>
      <c r="E46" s="34">
        <v>28664</v>
      </c>
      <c r="F46" s="34">
        <v>0</v>
      </c>
      <c r="G46" s="34">
        <v>2500</v>
      </c>
      <c r="H46" s="34">
        <v>19705</v>
      </c>
      <c r="I46" s="35">
        <f t="shared" si="0"/>
        <v>1093612</v>
      </c>
    </row>
    <row r="47" spans="1:9" x14ac:dyDescent="0.25">
      <c r="A47" s="19">
        <v>1055</v>
      </c>
      <c r="B47" s="20" t="s">
        <v>52</v>
      </c>
      <c r="C47" s="36">
        <v>895083</v>
      </c>
      <c r="D47" s="36">
        <v>25049</v>
      </c>
      <c r="E47" s="36">
        <v>61892</v>
      </c>
      <c r="F47" s="36">
        <v>338692</v>
      </c>
      <c r="G47" s="36">
        <v>0</v>
      </c>
      <c r="H47" s="36">
        <v>65515</v>
      </c>
      <c r="I47" s="37">
        <f t="shared" si="0"/>
        <v>1386231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80002</v>
      </c>
      <c r="I48" s="35">
        <f t="shared" si="0"/>
        <v>80002</v>
      </c>
    </row>
    <row r="49" spans="1:9" x14ac:dyDescent="0.25">
      <c r="A49" s="19">
        <v>1058</v>
      </c>
      <c r="B49" s="20" t="s">
        <v>54</v>
      </c>
      <c r="C49" s="36">
        <v>1384246</v>
      </c>
      <c r="D49" s="36">
        <v>368048</v>
      </c>
      <c r="E49" s="36">
        <v>32288</v>
      </c>
      <c r="F49" s="36">
        <v>0</v>
      </c>
      <c r="G49" s="36">
        <v>2500</v>
      </c>
      <c r="H49" s="36">
        <v>65380</v>
      </c>
      <c r="I49" s="37">
        <f t="shared" si="0"/>
        <v>1852462</v>
      </c>
    </row>
    <row r="50" spans="1:9" x14ac:dyDescent="0.25">
      <c r="A50" s="19">
        <v>1062</v>
      </c>
      <c r="B50" s="20" t="s">
        <v>55</v>
      </c>
      <c r="C50" s="34">
        <v>5396</v>
      </c>
      <c r="D50" s="34">
        <v>0</v>
      </c>
      <c r="E50" s="34">
        <v>756</v>
      </c>
      <c r="F50" s="34">
        <v>7065</v>
      </c>
      <c r="G50" s="34">
        <v>0</v>
      </c>
      <c r="H50" s="34">
        <v>10000</v>
      </c>
      <c r="I50" s="35">
        <f t="shared" si="0"/>
        <v>23217</v>
      </c>
    </row>
    <row r="51" spans="1:9" x14ac:dyDescent="0.25">
      <c r="A51" s="19">
        <v>1065</v>
      </c>
      <c r="B51" s="20" t="s">
        <v>56</v>
      </c>
      <c r="C51" s="36">
        <v>2371403</v>
      </c>
      <c r="D51" s="36">
        <v>240218</v>
      </c>
      <c r="E51" s="36">
        <v>157551</v>
      </c>
      <c r="F51" s="36">
        <v>0</v>
      </c>
      <c r="G51" s="36">
        <v>0</v>
      </c>
      <c r="H51" s="36">
        <v>54829</v>
      </c>
      <c r="I51" s="37">
        <f t="shared" si="0"/>
        <v>2824001</v>
      </c>
    </row>
    <row r="52" spans="1:9" x14ac:dyDescent="0.25">
      <c r="A52" s="19">
        <v>1066</v>
      </c>
      <c r="B52" s="20" t="s">
        <v>57</v>
      </c>
      <c r="C52" s="34">
        <v>29741827</v>
      </c>
      <c r="D52" s="34">
        <v>479004</v>
      </c>
      <c r="E52" s="34">
        <v>599246</v>
      </c>
      <c r="F52" s="34">
        <v>0</v>
      </c>
      <c r="G52" s="34">
        <v>0</v>
      </c>
      <c r="H52" s="34">
        <v>170982</v>
      </c>
      <c r="I52" s="35">
        <f t="shared" si="0"/>
        <v>30991059</v>
      </c>
    </row>
    <row r="53" spans="1:9" x14ac:dyDescent="0.25">
      <c r="A53" s="19">
        <v>1067</v>
      </c>
      <c r="B53" s="20" t="s">
        <v>58</v>
      </c>
      <c r="C53" s="36">
        <v>494</v>
      </c>
      <c r="D53" s="36">
        <v>0</v>
      </c>
      <c r="E53" s="36">
        <v>0</v>
      </c>
      <c r="F53" s="36">
        <v>0</v>
      </c>
      <c r="G53" s="36">
        <v>0</v>
      </c>
      <c r="H53" s="36">
        <v>20620</v>
      </c>
      <c r="I53" s="37">
        <f t="shared" si="0"/>
        <v>21114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2500</v>
      </c>
      <c r="I55" s="37">
        <f t="shared" si="0"/>
        <v>2500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368746062</v>
      </c>
      <c r="D57" s="24">
        <f t="shared" si="1"/>
        <v>71344657</v>
      </c>
      <c r="E57" s="24">
        <f t="shared" si="1"/>
        <v>13617428</v>
      </c>
      <c r="F57" s="24">
        <f t="shared" si="1"/>
        <v>1395655</v>
      </c>
      <c r="G57" s="24">
        <f t="shared" si="1"/>
        <v>30000</v>
      </c>
      <c r="H57" s="24">
        <f t="shared" si="1"/>
        <v>5137554</v>
      </c>
      <c r="I57" s="24">
        <f t="shared" si="1"/>
        <v>460271356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7" zoomScale="80" zoomScaleNormal="8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17500</v>
      </c>
      <c r="I8" s="35">
        <f t="shared" ref="I8:I56" si="0">SUM(C8:H8)</f>
        <v>17500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228</v>
      </c>
      <c r="D11" s="36">
        <v>0</v>
      </c>
      <c r="E11" s="36">
        <v>6372</v>
      </c>
      <c r="F11" s="36">
        <v>0</v>
      </c>
      <c r="G11" s="36">
        <v>0</v>
      </c>
      <c r="H11" s="36">
        <v>236073</v>
      </c>
      <c r="I11" s="37">
        <f t="shared" si="0"/>
        <v>242673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9">
        <v>1010</v>
      </c>
      <c r="B13" s="20" t="s">
        <v>18</v>
      </c>
      <c r="C13" s="36">
        <v>0</v>
      </c>
      <c r="D13" s="36">
        <v>0</v>
      </c>
      <c r="E13" s="36">
        <v>378</v>
      </c>
      <c r="F13" s="36">
        <v>0</v>
      </c>
      <c r="G13" s="36">
        <v>0</v>
      </c>
      <c r="H13" s="36">
        <v>0</v>
      </c>
      <c r="I13" s="37">
        <f t="shared" si="0"/>
        <v>378</v>
      </c>
    </row>
    <row r="14" spans="1:9" x14ac:dyDescent="0.25">
      <c r="A14" s="19">
        <v>1011</v>
      </c>
      <c r="B14" s="20" t="s">
        <v>19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40000</v>
      </c>
      <c r="I14" s="35">
        <f t="shared" si="0"/>
        <v>40000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50000</v>
      </c>
      <c r="I15" s="37">
        <f t="shared" si="0"/>
        <v>50000</v>
      </c>
    </row>
    <row r="16" spans="1:9" x14ac:dyDescent="0.25">
      <c r="A16" s="19">
        <v>1013</v>
      </c>
      <c r="B16" s="20" t="s">
        <v>21</v>
      </c>
      <c r="C16" s="34">
        <v>76</v>
      </c>
      <c r="D16" s="34">
        <v>0</v>
      </c>
      <c r="E16" s="34">
        <v>378</v>
      </c>
      <c r="F16" s="34">
        <v>0</v>
      </c>
      <c r="G16" s="34">
        <v>0</v>
      </c>
      <c r="H16" s="34">
        <v>37980</v>
      </c>
      <c r="I16" s="35">
        <f t="shared" si="0"/>
        <v>38434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7">
        <f t="shared" si="0"/>
        <v>0</v>
      </c>
    </row>
    <row r="18" spans="1:9" x14ac:dyDescent="0.25">
      <c r="A18" s="19">
        <v>1016</v>
      </c>
      <c r="B18" s="20" t="s">
        <v>23</v>
      </c>
      <c r="C18" s="34">
        <v>790248</v>
      </c>
      <c r="D18" s="34">
        <v>345335</v>
      </c>
      <c r="E18" s="34">
        <v>48134</v>
      </c>
      <c r="F18" s="34">
        <v>0</v>
      </c>
      <c r="G18" s="34">
        <v>0</v>
      </c>
      <c r="H18" s="34">
        <v>8400</v>
      </c>
      <c r="I18" s="35">
        <f t="shared" si="0"/>
        <v>1192117</v>
      </c>
    </row>
    <row r="19" spans="1:9" x14ac:dyDescent="0.25">
      <c r="A19" s="19">
        <v>1017</v>
      </c>
      <c r="B19" s="20" t="s">
        <v>24</v>
      </c>
      <c r="C19" s="36">
        <v>304</v>
      </c>
      <c r="D19" s="36">
        <v>0</v>
      </c>
      <c r="E19" s="36">
        <v>1135</v>
      </c>
      <c r="F19" s="36">
        <v>0</v>
      </c>
      <c r="G19" s="36">
        <v>0</v>
      </c>
      <c r="H19" s="36">
        <v>229425</v>
      </c>
      <c r="I19" s="37">
        <f t="shared" si="0"/>
        <v>230864</v>
      </c>
    </row>
    <row r="20" spans="1:9" x14ac:dyDescent="0.25">
      <c r="A20" s="19">
        <v>1018</v>
      </c>
      <c r="B20" s="20" t="s">
        <v>25</v>
      </c>
      <c r="C20" s="34">
        <v>11139</v>
      </c>
      <c r="D20" s="34">
        <v>8981</v>
      </c>
      <c r="E20" s="34">
        <v>479</v>
      </c>
      <c r="F20" s="34">
        <v>0</v>
      </c>
      <c r="G20" s="34">
        <v>2500</v>
      </c>
      <c r="H20" s="34">
        <v>20290</v>
      </c>
      <c r="I20" s="35">
        <f t="shared" si="0"/>
        <v>43389</v>
      </c>
    </row>
    <row r="21" spans="1:9" x14ac:dyDescent="0.25">
      <c r="A21" s="19">
        <v>1019</v>
      </c>
      <c r="B21" s="20" t="s">
        <v>26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55000</v>
      </c>
      <c r="I21" s="37">
        <f t="shared" si="0"/>
        <v>55000</v>
      </c>
    </row>
    <row r="22" spans="1:9" x14ac:dyDescent="0.25">
      <c r="A22" s="19">
        <v>1020</v>
      </c>
      <c r="B22" s="20" t="s">
        <v>27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5">
        <f t="shared" si="0"/>
        <v>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228</v>
      </c>
      <c r="D24" s="34">
        <v>0</v>
      </c>
      <c r="E24" s="34">
        <v>378</v>
      </c>
      <c r="F24" s="34">
        <v>0</v>
      </c>
      <c r="G24" s="34">
        <v>0</v>
      </c>
      <c r="H24" s="34">
        <v>53940</v>
      </c>
      <c r="I24" s="35">
        <f t="shared" si="0"/>
        <v>54546</v>
      </c>
    </row>
    <row r="25" spans="1:9" x14ac:dyDescent="0.25">
      <c r="A25" s="19">
        <v>1024</v>
      </c>
      <c r="B25" s="20" t="s">
        <v>30</v>
      </c>
      <c r="C25" s="36">
        <v>6685653</v>
      </c>
      <c r="D25" s="36">
        <v>1137</v>
      </c>
      <c r="E25" s="36">
        <v>216483</v>
      </c>
      <c r="F25" s="36">
        <v>0</v>
      </c>
      <c r="G25" s="36">
        <v>0</v>
      </c>
      <c r="H25" s="36">
        <v>208260</v>
      </c>
      <c r="I25" s="37">
        <f t="shared" si="0"/>
        <v>7111533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7">
        <f t="shared" si="0"/>
        <v>0</v>
      </c>
    </row>
    <row r="28" spans="1:9" x14ac:dyDescent="0.25">
      <c r="A28" s="19">
        <v>1027</v>
      </c>
      <c r="B28" s="20" t="s">
        <v>33</v>
      </c>
      <c r="C28" s="34">
        <v>76</v>
      </c>
      <c r="D28" s="34">
        <v>0</v>
      </c>
      <c r="E28" s="34">
        <v>1134</v>
      </c>
      <c r="F28" s="34">
        <v>0</v>
      </c>
      <c r="G28" s="34">
        <v>0</v>
      </c>
      <c r="H28" s="34">
        <v>55483</v>
      </c>
      <c r="I28" s="35">
        <f t="shared" si="0"/>
        <v>56693</v>
      </c>
    </row>
    <row r="29" spans="1:9" x14ac:dyDescent="0.25">
      <c r="A29" s="19">
        <v>1028</v>
      </c>
      <c r="B29" s="20" t="s">
        <v>34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7">
        <f t="shared" si="0"/>
        <v>0</v>
      </c>
    </row>
    <row r="30" spans="1:9" x14ac:dyDescent="0.25">
      <c r="A30" s="19">
        <v>1030</v>
      </c>
      <c r="B30" s="20" t="s">
        <v>35</v>
      </c>
      <c r="C30" s="34">
        <v>2926</v>
      </c>
      <c r="D30" s="34">
        <v>0</v>
      </c>
      <c r="E30" s="34">
        <v>10207</v>
      </c>
      <c r="F30" s="34">
        <v>0</v>
      </c>
      <c r="G30" s="34">
        <v>0</v>
      </c>
      <c r="H30" s="34">
        <v>306380</v>
      </c>
      <c r="I30" s="35">
        <f t="shared" si="0"/>
        <v>319513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132500</v>
      </c>
      <c r="I32" s="35">
        <f t="shared" si="0"/>
        <v>132500</v>
      </c>
    </row>
    <row r="33" spans="1:9" x14ac:dyDescent="0.25">
      <c r="A33" s="19">
        <v>1034</v>
      </c>
      <c r="B33" s="20" t="s">
        <v>38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7">
        <f t="shared" si="0"/>
        <v>0</v>
      </c>
    </row>
    <row r="34" spans="1:9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25001</v>
      </c>
      <c r="I35" s="37">
        <f t="shared" si="0"/>
        <v>25001</v>
      </c>
    </row>
    <row r="36" spans="1:9" x14ac:dyDescent="0.25">
      <c r="A36" s="19">
        <v>1039</v>
      </c>
      <c r="B36" s="20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72507</v>
      </c>
      <c r="I36" s="35">
        <f t="shared" si="0"/>
        <v>72507</v>
      </c>
    </row>
    <row r="37" spans="1:9" x14ac:dyDescent="0.25">
      <c r="A37" s="19">
        <v>1040</v>
      </c>
      <c r="B37" s="20" t="s">
        <v>42</v>
      </c>
      <c r="C37" s="36">
        <v>34250</v>
      </c>
      <c r="D37" s="36">
        <v>5431</v>
      </c>
      <c r="E37" s="36">
        <v>12259</v>
      </c>
      <c r="F37" s="36">
        <v>0</v>
      </c>
      <c r="G37" s="36">
        <v>0</v>
      </c>
      <c r="H37" s="36">
        <v>304697</v>
      </c>
      <c r="I37" s="37">
        <f t="shared" si="0"/>
        <v>356637</v>
      </c>
    </row>
    <row r="38" spans="1:9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</row>
    <row r="39" spans="1:9" x14ac:dyDescent="0.25">
      <c r="A39" s="19">
        <v>1043</v>
      </c>
      <c r="B39" s="20" t="s">
        <v>44</v>
      </c>
      <c r="C39" s="36">
        <v>591843</v>
      </c>
      <c r="D39" s="36">
        <v>0</v>
      </c>
      <c r="E39" s="36">
        <v>756</v>
      </c>
      <c r="F39" s="36">
        <v>0</v>
      </c>
      <c r="G39" s="36">
        <v>0</v>
      </c>
      <c r="H39" s="36">
        <v>720</v>
      </c>
      <c r="I39" s="37">
        <f t="shared" si="0"/>
        <v>593319</v>
      </c>
    </row>
    <row r="40" spans="1:9" x14ac:dyDescent="0.25">
      <c r="A40" s="19">
        <v>1044</v>
      </c>
      <c r="B40" s="20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55004</v>
      </c>
      <c r="I40" s="35">
        <f t="shared" si="0"/>
        <v>55004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10000</v>
      </c>
      <c r="H41" s="36">
        <v>185004</v>
      </c>
      <c r="I41" s="37">
        <f t="shared" si="0"/>
        <v>195004</v>
      </c>
    </row>
    <row r="42" spans="1:9" x14ac:dyDescent="0.25">
      <c r="A42" s="19">
        <v>1047</v>
      </c>
      <c r="B42" s="20" t="s">
        <v>47</v>
      </c>
      <c r="C42" s="34">
        <v>7339872</v>
      </c>
      <c r="D42" s="34">
        <v>2120392</v>
      </c>
      <c r="E42" s="34">
        <v>165304</v>
      </c>
      <c r="F42" s="34">
        <v>0</v>
      </c>
      <c r="G42" s="34">
        <v>0</v>
      </c>
      <c r="H42" s="34">
        <v>64560</v>
      </c>
      <c r="I42" s="35">
        <f t="shared" si="0"/>
        <v>9690128</v>
      </c>
    </row>
    <row r="43" spans="1:9" x14ac:dyDescent="0.25">
      <c r="A43" s="19">
        <v>1048</v>
      </c>
      <c r="B43" s="20" t="s">
        <v>48</v>
      </c>
      <c r="C43" s="36">
        <v>304</v>
      </c>
      <c r="D43" s="36">
        <v>0</v>
      </c>
      <c r="E43" s="36">
        <v>378</v>
      </c>
      <c r="F43" s="36">
        <v>0</v>
      </c>
      <c r="G43" s="36">
        <v>0</v>
      </c>
      <c r="H43" s="36">
        <v>47741</v>
      </c>
      <c r="I43" s="37">
        <f t="shared" si="0"/>
        <v>48423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9">
        <v>1052</v>
      </c>
      <c r="B45" s="20" t="s">
        <v>50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35000</v>
      </c>
      <c r="I45" s="37">
        <f t="shared" si="0"/>
        <v>35000</v>
      </c>
    </row>
    <row r="46" spans="1:9" x14ac:dyDescent="0.25">
      <c r="A46" s="19">
        <v>1054</v>
      </c>
      <c r="B46" s="20" t="s">
        <v>51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15000</v>
      </c>
      <c r="I46" s="35">
        <f t="shared" si="0"/>
        <v>15000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17500</v>
      </c>
      <c r="I47" s="37">
        <f t="shared" si="0"/>
        <v>17500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40003</v>
      </c>
      <c r="I48" s="35">
        <f t="shared" si="0"/>
        <v>40003</v>
      </c>
    </row>
    <row r="49" spans="1:9" x14ac:dyDescent="0.25">
      <c r="A49" s="19">
        <v>1058</v>
      </c>
      <c r="B49" s="20" t="s">
        <v>54</v>
      </c>
      <c r="C49" s="36">
        <v>0</v>
      </c>
      <c r="D49" s="36">
        <v>0</v>
      </c>
      <c r="E49" s="36">
        <v>0</v>
      </c>
      <c r="F49" s="36">
        <v>0</v>
      </c>
      <c r="G49" s="36">
        <v>7500</v>
      </c>
      <c r="H49" s="36">
        <v>30000</v>
      </c>
      <c r="I49" s="37">
        <f t="shared" si="0"/>
        <v>37500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5">
        <f t="shared" si="0"/>
        <v>0</v>
      </c>
    </row>
    <row r="51" spans="1:9" x14ac:dyDescent="0.25">
      <c r="A51" s="19">
        <v>1065</v>
      </c>
      <c r="B51" s="20" t="s">
        <v>56</v>
      </c>
      <c r="C51" s="36">
        <v>1292</v>
      </c>
      <c r="D51" s="36">
        <v>0</v>
      </c>
      <c r="E51" s="36">
        <v>3396</v>
      </c>
      <c r="F51" s="36">
        <v>0</v>
      </c>
      <c r="G51" s="36">
        <v>0</v>
      </c>
      <c r="H51" s="36">
        <v>8160</v>
      </c>
      <c r="I51" s="37">
        <f t="shared" si="0"/>
        <v>12848</v>
      </c>
    </row>
    <row r="52" spans="1:9" x14ac:dyDescent="0.25">
      <c r="A52" s="19">
        <v>1066</v>
      </c>
      <c r="B52" s="20" t="s">
        <v>57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77500</v>
      </c>
      <c r="I52" s="35">
        <f t="shared" si="0"/>
        <v>77500</v>
      </c>
    </row>
    <row r="53" spans="1:9" x14ac:dyDescent="0.25">
      <c r="A53" s="19">
        <v>1067</v>
      </c>
      <c r="B53" s="20" t="s">
        <v>58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2500</v>
      </c>
      <c r="I53" s="37">
        <f t="shared" si="0"/>
        <v>2500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2500</v>
      </c>
      <c r="I55" s="37">
        <f t="shared" si="0"/>
        <v>2500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15458439</v>
      </c>
      <c r="D57" s="24">
        <f t="shared" si="1"/>
        <v>2481276</v>
      </c>
      <c r="E57" s="24">
        <f t="shared" si="1"/>
        <v>467171</v>
      </c>
      <c r="F57" s="24">
        <f t="shared" si="1"/>
        <v>0</v>
      </c>
      <c r="G57" s="24">
        <f t="shared" si="1"/>
        <v>20000</v>
      </c>
      <c r="H57" s="24">
        <f t="shared" si="1"/>
        <v>2437128</v>
      </c>
      <c r="I57" s="24">
        <f t="shared" si="1"/>
        <v>20864014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285156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25000</v>
      </c>
      <c r="I7" s="33">
        <f>SUM(C7:H7)</f>
        <v>25000</v>
      </c>
    </row>
    <row r="8" spans="1:9" x14ac:dyDescent="0.25">
      <c r="A8" s="19">
        <v>1002</v>
      </c>
      <c r="B8" s="20" t="s">
        <v>13</v>
      </c>
      <c r="C8" s="34">
        <v>663625</v>
      </c>
      <c r="D8" s="34">
        <v>120737</v>
      </c>
      <c r="E8" s="34">
        <v>18454</v>
      </c>
      <c r="F8" s="34">
        <v>0</v>
      </c>
      <c r="G8" s="34">
        <v>0</v>
      </c>
      <c r="H8" s="34">
        <v>316003</v>
      </c>
      <c r="I8" s="35">
        <f t="shared" ref="I8:I56" si="0">SUM(C8:H8)</f>
        <v>1118819</v>
      </c>
    </row>
    <row r="9" spans="1:9" x14ac:dyDescent="0.25">
      <c r="A9" s="19">
        <v>1005</v>
      </c>
      <c r="B9" s="20" t="s">
        <v>14</v>
      </c>
      <c r="C9" s="36">
        <v>27368</v>
      </c>
      <c r="D9" s="36">
        <v>0</v>
      </c>
      <c r="E9" s="36">
        <v>64977</v>
      </c>
      <c r="F9" s="36">
        <v>0</v>
      </c>
      <c r="G9" s="36">
        <v>0</v>
      </c>
      <c r="H9" s="36">
        <v>10080</v>
      </c>
      <c r="I9" s="37">
        <f t="shared" si="0"/>
        <v>102425</v>
      </c>
    </row>
    <row r="10" spans="1:9" x14ac:dyDescent="0.25">
      <c r="A10" s="19">
        <v>1006</v>
      </c>
      <c r="B10" s="20" t="s">
        <v>15</v>
      </c>
      <c r="C10" s="34">
        <v>69533</v>
      </c>
      <c r="D10" s="34">
        <v>42117</v>
      </c>
      <c r="E10" s="34">
        <v>4509</v>
      </c>
      <c r="F10" s="34">
        <v>0</v>
      </c>
      <c r="G10" s="34">
        <v>0</v>
      </c>
      <c r="H10" s="34">
        <v>7988</v>
      </c>
      <c r="I10" s="35">
        <f t="shared" si="0"/>
        <v>124147</v>
      </c>
    </row>
    <row r="11" spans="1:9" x14ac:dyDescent="0.25">
      <c r="A11" s="19">
        <v>1007</v>
      </c>
      <c r="B11" s="20" t="s">
        <v>16</v>
      </c>
      <c r="C11" s="36">
        <v>60829976</v>
      </c>
      <c r="D11" s="36">
        <v>3595608</v>
      </c>
      <c r="E11" s="36">
        <v>1578676</v>
      </c>
      <c r="F11" s="36">
        <v>14127543</v>
      </c>
      <c r="G11" s="36">
        <v>12500</v>
      </c>
      <c r="H11" s="36">
        <v>2162096</v>
      </c>
      <c r="I11" s="37">
        <f t="shared" si="0"/>
        <v>82306399</v>
      </c>
    </row>
    <row r="12" spans="1:9" x14ac:dyDescent="0.25">
      <c r="A12" s="19">
        <v>1008</v>
      </c>
      <c r="B12" s="20" t="s">
        <v>17</v>
      </c>
      <c r="C12" s="34">
        <v>6756877</v>
      </c>
      <c r="D12" s="34">
        <v>0</v>
      </c>
      <c r="E12" s="34">
        <v>39354</v>
      </c>
      <c r="F12" s="34">
        <v>0</v>
      </c>
      <c r="G12" s="34">
        <v>0</v>
      </c>
      <c r="H12" s="34">
        <v>312997</v>
      </c>
      <c r="I12" s="35">
        <f t="shared" si="0"/>
        <v>7109228</v>
      </c>
    </row>
    <row r="13" spans="1:9" x14ac:dyDescent="0.25">
      <c r="A13" s="19">
        <v>1010</v>
      </c>
      <c r="B13" s="20" t="s">
        <v>18</v>
      </c>
      <c r="C13" s="36">
        <v>6921756</v>
      </c>
      <c r="D13" s="36">
        <v>862244</v>
      </c>
      <c r="E13" s="36">
        <v>510960</v>
      </c>
      <c r="F13" s="36">
        <v>622337</v>
      </c>
      <c r="G13" s="36">
        <v>0</v>
      </c>
      <c r="H13" s="36">
        <v>49908</v>
      </c>
      <c r="I13" s="37">
        <f t="shared" si="0"/>
        <v>8967205</v>
      </c>
    </row>
    <row r="14" spans="1:9" x14ac:dyDescent="0.25">
      <c r="A14" s="19">
        <v>1011</v>
      </c>
      <c r="B14" s="20" t="s">
        <v>19</v>
      </c>
      <c r="C14" s="34">
        <v>16396686</v>
      </c>
      <c r="D14" s="34">
        <v>4929073</v>
      </c>
      <c r="E14" s="34">
        <v>844525</v>
      </c>
      <c r="F14" s="34">
        <v>0</v>
      </c>
      <c r="G14" s="34">
        <v>0</v>
      </c>
      <c r="H14" s="34">
        <v>1717442</v>
      </c>
      <c r="I14" s="35">
        <f t="shared" si="0"/>
        <v>23887726</v>
      </c>
    </row>
    <row r="15" spans="1:9" x14ac:dyDescent="0.25">
      <c r="A15" s="19">
        <v>1012</v>
      </c>
      <c r="B15" s="20" t="s">
        <v>20</v>
      </c>
      <c r="C15" s="36">
        <v>22169121</v>
      </c>
      <c r="D15" s="36">
        <v>0</v>
      </c>
      <c r="E15" s="36">
        <v>1102646</v>
      </c>
      <c r="F15" s="36">
        <v>0</v>
      </c>
      <c r="G15" s="36">
        <v>17500</v>
      </c>
      <c r="H15" s="36">
        <v>477994</v>
      </c>
      <c r="I15" s="37">
        <f t="shared" si="0"/>
        <v>23767261</v>
      </c>
    </row>
    <row r="16" spans="1:9" x14ac:dyDescent="0.25">
      <c r="A16" s="19">
        <v>1013</v>
      </c>
      <c r="B16" s="20" t="s">
        <v>21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5">
        <f t="shared" si="0"/>
        <v>0</v>
      </c>
    </row>
    <row r="17" spans="1:9" x14ac:dyDescent="0.25">
      <c r="A17" s="19">
        <v>1014</v>
      </c>
      <c r="B17" s="20" t="s">
        <v>22</v>
      </c>
      <c r="C17" s="36">
        <v>495</v>
      </c>
      <c r="D17" s="36">
        <v>2007</v>
      </c>
      <c r="E17" s="36">
        <v>378</v>
      </c>
      <c r="F17" s="36">
        <v>0</v>
      </c>
      <c r="G17" s="36">
        <v>10000</v>
      </c>
      <c r="H17" s="36">
        <v>311771</v>
      </c>
      <c r="I17" s="37">
        <f t="shared" si="0"/>
        <v>324651</v>
      </c>
    </row>
    <row r="18" spans="1:9" x14ac:dyDescent="0.25">
      <c r="A18" s="19">
        <v>1016</v>
      </c>
      <c r="B18" s="20" t="s">
        <v>23</v>
      </c>
      <c r="C18" s="34">
        <v>528197531</v>
      </c>
      <c r="D18" s="34">
        <v>94321691</v>
      </c>
      <c r="E18" s="34">
        <v>26059409</v>
      </c>
      <c r="F18" s="34">
        <v>1078456</v>
      </c>
      <c r="G18" s="34">
        <v>0</v>
      </c>
      <c r="H18" s="34">
        <v>1378998</v>
      </c>
      <c r="I18" s="35">
        <f t="shared" si="0"/>
        <v>651036085</v>
      </c>
    </row>
    <row r="19" spans="1:9" x14ac:dyDescent="0.25">
      <c r="A19" s="19">
        <v>1017</v>
      </c>
      <c r="B19" s="20" t="s">
        <v>24</v>
      </c>
      <c r="C19" s="36">
        <v>69720944</v>
      </c>
      <c r="D19" s="36">
        <v>1461312</v>
      </c>
      <c r="E19" s="36">
        <v>2845569</v>
      </c>
      <c r="F19" s="36">
        <v>1256544</v>
      </c>
      <c r="G19" s="36">
        <v>0</v>
      </c>
      <c r="H19" s="36">
        <v>2465663</v>
      </c>
      <c r="I19" s="37">
        <f t="shared" si="0"/>
        <v>77750032</v>
      </c>
    </row>
    <row r="20" spans="1:9" x14ac:dyDescent="0.25">
      <c r="A20" s="19">
        <v>1018</v>
      </c>
      <c r="B20" s="20" t="s">
        <v>25</v>
      </c>
      <c r="C20" s="34">
        <v>24537573</v>
      </c>
      <c r="D20" s="34">
        <v>553141</v>
      </c>
      <c r="E20" s="34">
        <v>1747934</v>
      </c>
      <c r="F20" s="34">
        <v>4523030</v>
      </c>
      <c r="G20" s="34">
        <v>0</v>
      </c>
      <c r="H20" s="34">
        <v>608948</v>
      </c>
      <c r="I20" s="35">
        <f t="shared" si="0"/>
        <v>31970626</v>
      </c>
    </row>
    <row r="21" spans="1:9" x14ac:dyDescent="0.25">
      <c r="A21" s="19">
        <v>1019</v>
      </c>
      <c r="B21" s="20" t="s">
        <v>26</v>
      </c>
      <c r="C21" s="36">
        <v>25525829</v>
      </c>
      <c r="D21" s="36">
        <v>918348</v>
      </c>
      <c r="E21" s="36">
        <v>580576</v>
      </c>
      <c r="F21" s="36">
        <v>873347</v>
      </c>
      <c r="G21" s="36">
        <v>205368</v>
      </c>
      <c r="H21" s="36">
        <v>1156073</v>
      </c>
      <c r="I21" s="37">
        <f t="shared" si="0"/>
        <v>29259541</v>
      </c>
    </row>
    <row r="22" spans="1:9" x14ac:dyDescent="0.25">
      <c r="A22" s="19">
        <v>1020</v>
      </c>
      <c r="B22" s="20" t="s">
        <v>27</v>
      </c>
      <c r="C22" s="34">
        <v>44433027</v>
      </c>
      <c r="D22" s="34">
        <v>10110753</v>
      </c>
      <c r="E22" s="34">
        <v>1008335</v>
      </c>
      <c r="F22" s="34">
        <v>32477282</v>
      </c>
      <c r="G22" s="34">
        <v>0</v>
      </c>
      <c r="H22" s="34">
        <v>166738</v>
      </c>
      <c r="I22" s="35">
        <f t="shared" si="0"/>
        <v>88196135</v>
      </c>
    </row>
    <row r="23" spans="1:9" x14ac:dyDescent="0.25">
      <c r="A23" s="19">
        <v>1022</v>
      </c>
      <c r="B23" s="20" t="s">
        <v>28</v>
      </c>
      <c r="C23" s="36">
        <v>94194</v>
      </c>
      <c r="D23" s="36">
        <v>0</v>
      </c>
      <c r="E23" s="36">
        <v>5048</v>
      </c>
      <c r="F23" s="36">
        <v>0</v>
      </c>
      <c r="G23" s="36">
        <v>0</v>
      </c>
      <c r="H23" s="36">
        <v>2980</v>
      </c>
      <c r="I23" s="37">
        <f t="shared" si="0"/>
        <v>102222</v>
      </c>
    </row>
    <row r="24" spans="1:9" x14ac:dyDescent="0.25">
      <c r="A24" s="19">
        <v>1023</v>
      </c>
      <c r="B24" s="20" t="s">
        <v>29</v>
      </c>
      <c r="C24" s="34">
        <v>20052223</v>
      </c>
      <c r="D24" s="34">
        <v>1930206</v>
      </c>
      <c r="E24" s="34">
        <v>749939</v>
      </c>
      <c r="F24" s="34">
        <v>202959</v>
      </c>
      <c r="G24" s="34">
        <v>20000</v>
      </c>
      <c r="H24" s="34">
        <v>1086006</v>
      </c>
      <c r="I24" s="35">
        <f t="shared" si="0"/>
        <v>24041333</v>
      </c>
    </row>
    <row r="25" spans="1:9" x14ac:dyDescent="0.25">
      <c r="A25" s="19">
        <v>1024</v>
      </c>
      <c r="B25" s="20" t="s">
        <v>30</v>
      </c>
      <c r="C25" s="36">
        <v>526689619</v>
      </c>
      <c r="D25" s="36">
        <v>20491968</v>
      </c>
      <c r="E25" s="36">
        <v>8038838</v>
      </c>
      <c r="F25" s="36">
        <v>55491263</v>
      </c>
      <c r="G25" s="36">
        <v>0</v>
      </c>
      <c r="H25" s="36">
        <v>3684966</v>
      </c>
      <c r="I25" s="37">
        <f t="shared" si="0"/>
        <v>614396654</v>
      </c>
    </row>
    <row r="26" spans="1:9" x14ac:dyDescent="0.25">
      <c r="A26" s="19">
        <v>1025</v>
      </c>
      <c r="B26" s="20" t="s">
        <v>31</v>
      </c>
      <c r="C26" s="34">
        <v>1099806</v>
      </c>
      <c r="D26" s="34">
        <v>104122</v>
      </c>
      <c r="E26" s="34">
        <v>19933</v>
      </c>
      <c r="F26" s="34">
        <v>0</v>
      </c>
      <c r="G26" s="34">
        <v>0</v>
      </c>
      <c r="H26" s="34">
        <v>148430</v>
      </c>
      <c r="I26" s="35">
        <f t="shared" si="0"/>
        <v>1372291</v>
      </c>
    </row>
    <row r="27" spans="1:9" x14ac:dyDescent="0.25">
      <c r="A27" s="19">
        <v>1026</v>
      </c>
      <c r="B27" s="20" t="s">
        <v>32</v>
      </c>
      <c r="C27" s="36">
        <v>82909</v>
      </c>
      <c r="D27" s="36">
        <v>0</v>
      </c>
      <c r="E27" s="36">
        <v>378</v>
      </c>
      <c r="F27" s="36">
        <v>0</v>
      </c>
      <c r="G27" s="36">
        <v>0</v>
      </c>
      <c r="H27" s="36">
        <v>118715</v>
      </c>
      <c r="I27" s="37">
        <f t="shared" si="0"/>
        <v>202002</v>
      </c>
    </row>
    <row r="28" spans="1:9" x14ac:dyDescent="0.25">
      <c r="A28" s="19">
        <v>1027</v>
      </c>
      <c r="B28" s="20" t="s">
        <v>33</v>
      </c>
      <c r="C28" s="34">
        <v>33944617</v>
      </c>
      <c r="D28" s="34">
        <v>559399</v>
      </c>
      <c r="E28" s="34">
        <v>300947</v>
      </c>
      <c r="F28" s="34">
        <v>515686</v>
      </c>
      <c r="G28" s="34">
        <v>5000</v>
      </c>
      <c r="H28" s="34">
        <v>768337</v>
      </c>
      <c r="I28" s="35">
        <f t="shared" si="0"/>
        <v>36093986</v>
      </c>
    </row>
    <row r="29" spans="1:9" x14ac:dyDescent="0.25">
      <c r="A29" s="19">
        <v>1028</v>
      </c>
      <c r="B29" s="20" t="s">
        <v>34</v>
      </c>
      <c r="C29" s="36">
        <v>13234101</v>
      </c>
      <c r="D29" s="36">
        <v>705761</v>
      </c>
      <c r="E29" s="36">
        <v>654716</v>
      </c>
      <c r="F29" s="36">
        <v>1434502</v>
      </c>
      <c r="G29" s="36">
        <v>0</v>
      </c>
      <c r="H29" s="36">
        <v>40966</v>
      </c>
      <c r="I29" s="37">
        <f t="shared" si="0"/>
        <v>16070046</v>
      </c>
    </row>
    <row r="30" spans="1:9" x14ac:dyDescent="0.25">
      <c r="A30" s="19">
        <v>1030</v>
      </c>
      <c r="B30" s="20" t="s">
        <v>35</v>
      </c>
      <c r="C30" s="34">
        <v>44834001</v>
      </c>
      <c r="D30" s="34">
        <v>1125115</v>
      </c>
      <c r="E30" s="34">
        <v>597812</v>
      </c>
      <c r="F30" s="34">
        <v>1341029</v>
      </c>
      <c r="G30" s="34">
        <v>10000</v>
      </c>
      <c r="H30" s="34">
        <v>2917133</v>
      </c>
      <c r="I30" s="35">
        <f t="shared" si="0"/>
        <v>50825090</v>
      </c>
    </row>
    <row r="31" spans="1:9" x14ac:dyDescent="0.25">
      <c r="A31" s="19">
        <v>1031</v>
      </c>
      <c r="B31" s="20" t="s">
        <v>36</v>
      </c>
      <c r="C31" s="36">
        <v>76</v>
      </c>
      <c r="D31" s="36">
        <v>0</v>
      </c>
      <c r="E31" s="36">
        <v>757</v>
      </c>
      <c r="F31" s="36">
        <v>0</v>
      </c>
      <c r="G31" s="36">
        <v>0</v>
      </c>
      <c r="H31" s="36">
        <v>2980</v>
      </c>
      <c r="I31" s="37">
        <f t="shared" si="0"/>
        <v>3813</v>
      </c>
    </row>
    <row r="32" spans="1:9" x14ac:dyDescent="0.25">
      <c r="A32" s="19">
        <v>1033</v>
      </c>
      <c r="B32" s="20" t="s">
        <v>37</v>
      </c>
      <c r="C32" s="34">
        <v>789787</v>
      </c>
      <c r="D32" s="34">
        <v>11582</v>
      </c>
      <c r="E32" s="34">
        <v>24948</v>
      </c>
      <c r="F32" s="34">
        <v>62859</v>
      </c>
      <c r="G32" s="34">
        <v>0</v>
      </c>
      <c r="H32" s="34">
        <v>282971</v>
      </c>
      <c r="I32" s="35">
        <f t="shared" si="0"/>
        <v>1172147</v>
      </c>
    </row>
    <row r="33" spans="1:9" x14ac:dyDescent="0.25">
      <c r="A33" s="19">
        <v>1034</v>
      </c>
      <c r="B33" s="20" t="s">
        <v>38</v>
      </c>
      <c r="C33" s="36">
        <v>5098684</v>
      </c>
      <c r="D33" s="36">
        <v>37608</v>
      </c>
      <c r="E33" s="36">
        <v>11054</v>
      </c>
      <c r="F33" s="36">
        <v>0</v>
      </c>
      <c r="G33" s="36">
        <v>0</v>
      </c>
      <c r="H33" s="36">
        <v>53546</v>
      </c>
      <c r="I33" s="37">
        <f t="shared" si="0"/>
        <v>5200892</v>
      </c>
    </row>
    <row r="34" spans="1:9" x14ac:dyDescent="0.25">
      <c r="A34" s="19">
        <v>1037</v>
      </c>
      <c r="B34" s="20" t="s">
        <v>39</v>
      </c>
      <c r="C34" s="34">
        <v>7491568</v>
      </c>
      <c r="D34" s="34">
        <v>73069</v>
      </c>
      <c r="E34" s="34">
        <v>205729</v>
      </c>
      <c r="F34" s="34">
        <v>319374</v>
      </c>
      <c r="G34" s="34">
        <v>0</v>
      </c>
      <c r="H34" s="34">
        <v>238210</v>
      </c>
      <c r="I34" s="35">
        <f t="shared" si="0"/>
        <v>8327950</v>
      </c>
    </row>
    <row r="35" spans="1:9" x14ac:dyDescent="0.25">
      <c r="A35" s="19">
        <v>1038</v>
      </c>
      <c r="B35" s="20" t="s">
        <v>40</v>
      </c>
      <c r="C35" s="36">
        <v>27484494</v>
      </c>
      <c r="D35" s="36">
        <v>1609540</v>
      </c>
      <c r="E35" s="36">
        <v>6794</v>
      </c>
      <c r="F35" s="36">
        <v>0</v>
      </c>
      <c r="G35" s="36">
        <v>0</v>
      </c>
      <c r="H35" s="36">
        <v>350454</v>
      </c>
      <c r="I35" s="37">
        <f t="shared" si="0"/>
        <v>29451282</v>
      </c>
    </row>
    <row r="36" spans="1:9" x14ac:dyDescent="0.25">
      <c r="A36" s="19">
        <v>1039</v>
      </c>
      <c r="B36" s="20" t="s">
        <v>41</v>
      </c>
      <c r="C36" s="34">
        <v>825659</v>
      </c>
      <c r="D36" s="34">
        <v>6241</v>
      </c>
      <c r="E36" s="34">
        <v>14482</v>
      </c>
      <c r="F36" s="34">
        <v>0</v>
      </c>
      <c r="G36" s="34">
        <v>0</v>
      </c>
      <c r="H36" s="34">
        <v>450692</v>
      </c>
      <c r="I36" s="35">
        <f t="shared" si="0"/>
        <v>1297074</v>
      </c>
    </row>
    <row r="37" spans="1:9" x14ac:dyDescent="0.25">
      <c r="A37" s="19">
        <v>1040</v>
      </c>
      <c r="B37" s="20" t="s">
        <v>42</v>
      </c>
      <c r="C37" s="36">
        <v>63437206</v>
      </c>
      <c r="D37" s="36">
        <v>4005415</v>
      </c>
      <c r="E37" s="36">
        <v>1440089</v>
      </c>
      <c r="F37" s="36">
        <v>573799</v>
      </c>
      <c r="G37" s="36">
        <v>2500</v>
      </c>
      <c r="H37" s="36">
        <v>3117192</v>
      </c>
      <c r="I37" s="37">
        <f t="shared" si="0"/>
        <v>72576201</v>
      </c>
    </row>
    <row r="38" spans="1:9" x14ac:dyDescent="0.25">
      <c r="A38" s="19">
        <v>1042</v>
      </c>
      <c r="B38" s="20" t="s">
        <v>43</v>
      </c>
      <c r="C38" s="34">
        <v>12776636</v>
      </c>
      <c r="D38" s="34">
        <v>0</v>
      </c>
      <c r="E38" s="34">
        <v>2311933</v>
      </c>
      <c r="F38" s="34">
        <v>0</v>
      </c>
      <c r="G38" s="34">
        <v>0</v>
      </c>
      <c r="H38" s="34">
        <v>9360</v>
      </c>
      <c r="I38" s="35">
        <f t="shared" si="0"/>
        <v>15097929</v>
      </c>
    </row>
    <row r="39" spans="1:9" x14ac:dyDescent="0.25">
      <c r="A39" s="19">
        <v>1043</v>
      </c>
      <c r="B39" s="20" t="s">
        <v>44</v>
      </c>
      <c r="C39" s="36">
        <v>388729885</v>
      </c>
      <c r="D39" s="36">
        <v>64171771</v>
      </c>
      <c r="E39" s="36">
        <v>15946059</v>
      </c>
      <c r="F39" s="36">
        <v>32580677</v>
      </c>
      <c r="G39" s="36">
        <v>0</v>
      </c>
      <c r="H39" s="36">
        <v>501789</v>
      </c>
      <c r="I39" s="37">
        <f t="shared" si="0"/>
        <v>501930181</v>
      </c>
    </row>
    <row r="40" spans="1:9" x14ac:dyDescent="0.25">
      <c r="A40" s="19">
        <v>1044</v>
      </c>
      <c r="B40" s="20" t="s">
        <v>45</v>
      </c>
      <c r="C40" s="34">
        <v>4418320</v>
      </c>
      <c r="D40" s="34">
        <v>57568</v>
      </c>
      <c r="E40" s="34">
        <v>83802</v>
      </c>
      <c r="F40" s="34">
        <v>0</v>
      </c>
      <c r="G40" s="34">
        <v>2500</v>
      </c>
      <c r="H40" s="34">
        <v>599951</v>
      </c>
      <c r="I40" s="35">
        <f t="shared" si="0"/>
        <v>5162141</v>
      </c>
    </row>
    <row r="41" spans="1:9" x14ac:dyDescent="0.25">
      <c r="A41" s="19">
        <v>1046</v>
      </c>
      <c r="B41" s="20" t="s">
        <v>46</v>
      </c>
      <c r="C41" s="36">
        <v>1741440</v>
      </c>
      <c r="D41" s="36">
        <v>0</v>
      </c>
      <c r="E41" s="36">
        <v>64787</v>
      </c>
      <c r="F41" s="36">
        <v>0</v>
      </c>
      <c r="G41" s="36">
        <v>50000</v>
      </c>
      <c r="H41" s="36">
        <v>2469275</v>
      </c>
      <c r="I41" s="37">
        <f t="shared" si="0"/>
        <v>4325502</v>
      </c>
    </row>
    <row r="42" spans="1:9" x14ac:dyDescent="0.25">
      <c r="A42" s="19">
        <v>1047</v>
      </c>
      <c r="B42" s="20" t="s">
        <v>47</v>
      </c>
      <c r="C42" s="34">
        <v>247430896</v>
      </c>
      <c r="D42" s="34">
        <v>20464962</v>
      </c>
      <c r="E42" s="34">
        <v>11670107</v>
      </c>
      <c r="F42" s="34">
        <v>75174</v>
      </c>
      <c r="G42" s="34">
        <v>2500</v>
      </c>
      <c r="H42" s="34">
        <v>3327019</v>
      </c>
      <c r="I42" s="35">
        <f t="shared" si="0"/>
        <v>282970658</v>
      </c>
    </row>
    <row r="43" spans="1:9" x14ac:dyDescent="0.25">
      <c r="A43" s="19">
        <v>1048</v>
      </c>
      <c r="B43" s="20" t="s">
        <v>48</v>
      </c>
      <c r="C43" s="36">
        <v>63968063</v>
      </c>
      <c r="D43" s="36">
        <v>1898311</v>
      </c>
      <c r="E43" s="36">
        <v>2327638</v>
      </c>
      <c r="F43" s="36">
        <v>2044401</v>
      </c>
      <c r="G43" s="36">
        <v>0</v>
      </c>
      <c r="H43" s="36">
        <v>993101</v>
      </c>
      <c r="I43" s="37">
        <f t="shared" si="0"/>
        <v>71231514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44416</v>
      </c>
      <c r="I44" s="35">
        <f t="shared" si="0"/>
        <v>44416</v>
      </c>
    </row>
    <row r="45" spans="1:9" x14ac:dyDescent="0.25">
      <c r="A45" s="19">
        <v>1052</v>
      </c>
      <c r="B45" s="20" t="s">
        <v>50</v>
      </c>
      <c r="C45" s="36">
        <v>12085218</v>
      </c>
      <c r="D45" s="36">
        <v>972050</v>
      </c>
      <c r="E45" s="36">
        <v>590420</v>
      </c>
      <c r="F45" s="36">
        <v>7007</v>
      </c>
      <c r="G45" s="36">
        <v>0</v>
      </c>
      <c r="H45" s="36">
        <v>447357</v>
      </c>
      <c r="I45" s="37">
        <f t="shared" si="0"/>
        <v>14102052</v>
      </c>
    </row>
    <row r="46" spans="1:9" x14ac:dyDescent="0.25">
      <c r="A46" s="19">
        <v>1054</v>
      </c>
      <c r="B46" s="20" t="s">
        <v>51</v>
      </c>
      <c r="C46" s="34">
        <v>28288316</v>
      </c>
      <c r="D46" s="34">
        <v>1193200</v>
      </c>
      <c r="E46" s="34">
        <v>1108239</v>
      </c>
      <c r="F46" s="34">
        <v>203531</v>
      </c>
      <c r="G46" s="34">
        <v>27500</v>
      </c>
      <c r="H46" s="34">
        <v>636842</v>
      </c>
      <c r="I46" s="35">
        <f t="shared" si="0"/>
        <v>31457628</v>
      </c>
    </row>
    <row r="47" spans="1:9" x14ac:dyDescent="0.25">
      <c r="A47" s="19">
        <v>1055</v>
      </c>
      <c r="B47" s="20" t="s">
        <v>52</v>
      </c>
      <c r="C47" s="36">
        <v>17229968</v>
      </c>
      <c r="D47" s="36">
        <v>3876979</v>
      </c>
      <c r="E47" s="36">
        <v>656828</v>
      </c>
      <c r="F47" s="36">
        <v>480326</v>
      </c>
      <c r="G47" s="36">
        <v>0</v>
      </c>
      <c r="H47" s="36">
        <v>204479</v>
      </c>
      <c r="I47" s="37">
        <f t="shared" si="0"/>
        <v>22448580</v>
      </c>
    </row>
    <row r="48" spans="1:9" x14ac:dyDescent="0.25">
      <c r="A48" s="19">
        <v>1057</v>
      </c>
      <c r="B48" s="20" t="s">
        <v>53</v>
      </c>
      <c r="C48" s="34">
        <v>1031368</v>
      </c>
      <c r="D48" s="34">
        <v>153190</v>
      </c>
      <c r="E48" s="34">
        <v>38423</v>
      </c>
      <c r="F48" s="34">
        <v>0</v>
      </c>
      <c r="G48" s="34">
        <v>0</v>
      </c>
      <c r="H48" s="34">
        <v>1033624</v>
      </c>
      <c r="I48" s="35">
        <f t="shared" si="0"/>
        <v>2256605</v>
      </c>
    </row>
    <row r="49" spans="1:9" x14ac:dyDescent="0.25">
      <c r="A49" s="19">
        <v>1058</v>
      </c>
      <c r="B49" s="20" t="s">
        <v>54</v>
      </c>
      <c r="C49" s="36">
        <v>24892052</v>
      </c>
      <c r="D49" s="36">
        <v>711900</v>
      </c>
      <c r="E49" s="36">
        <v>1010902</v>
      </c>
      <c r="F49" s="36">
        <v>0</v>
      </c>
      <c r="G49" s="36">
        <v>72504</v>
      </c>
      <c r="H49" s="36">
        <v>1394080</v>
      </c>
      <c r="I49" s="37">
        <f t="shared" si="0"/>
        <v>28081438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5">
        <f t="shared" si="0"/>
        <v>0</v>
      </c>
    </row>
    <row r="51" spans="1:9" x14ac:dyDescent="0.25">
      <c r="A51" s="19">
        <v>1065</v>
      </c>
      <c r="B51" s="20" t="s">
        <v>56</v>
      </c>
      <c r="C51" s="36">
        <v>136222537</v>
      </c>
      <c r="D51" s="36">
        <v>4415187</v>
      </c>
      <c r="E51" s="36">
        <v>2010216</v>
      </c>
      <c r="F51" s="36">
        <v>278979</v>
      </c>
      <c r="G51" s="36">
        <v>0</v>
      </c>
      <c r="H51" s="36">
        <v>484082</v>
      </c>
      <c r="I51" s="37">
        <f t="shared" si="0"/>
        <v>143411001</v>
      </c>
    </row>
    <row r="52" spans="1:9" x14ac:dyDescent="0.25">
      <c r="A52" s="19">
        <v>1066</v>
      </c>
      <c r="B52" s="20" t="s">
        <v>57</v>
      </c>
      <c r="C52" s="34">
        <v>120389182</v>
      </c>
      <c r="D52" s="34">
        <v>4784949</v>
      </c>
      <c r="E52" s="34">
        <v>3121516</v>
      </c>
      <c r="F52" s="34">
        <v>1867147</v>
      </c>
      <c r="G52" s="34">
        <v>12500</v>
      </c>
      <c r="H52" s="34">
        <v>1344204</v>
      </c>
      <c r="I52" s="35">
        <f t="shared" si="0"/>
        <v>131519498</v>
      </c>
    </row>
    <row r="53" spans="1:9" x14ac:dyDescent="0.25">
      <c r="A53" s="19">
        <v>1067</v>
      </c>
      <c r="B53" s="20" t="s">
        <v>58</v>
      </c>
      <c r="C53" s="36">
        <v>48010623</v>
      </c>
      <c r="D53" s="36">
        <v>0</v>
      </c>
      <c r="E53" s="36">
        <v>3225</v>
      </c>
      <c r="F53" s="36">
        <v>0</v>
      </c>
      <c r="G53" s="36">
        <v>0</v>
      </c>
      <c r="H53" s="36">
        <v>40470</v>
      </c>
      <c r="I53" s="37">
        <f t="shared" si="0"/>
        <v>48054318</v>
      </c>
    </row>
    <row r="54" spans="1:9" x14ac:dyDescent="0.25">
      <c r="A54" s="19">
        <v>1068</v>
      </c>
      <c r="B54" s="20" t="s">
        <v>59</v>
      </c>
      <c r="C54" s="34">
        <v>38</v>
      </c>
      <c r="D54" s="34">
        <v>0</v>
      </c>
      <c r="E54" s="34">
        <v>0</v>
      </c>
      <c r="F54" s="34">
        <v>0</v>
      </c>
      <c r="G54" s="34">
        <v>0</v>
      </c>
      <c r="H54" s="34">
        <v>2740</v>
      </c>
      <c r="I54" s="35">
        <f t="shared" si="0"/>
        <v>2778</v>
      </c>
    </row>
    <row r="55" spans="1:9" x14ac:dyDescent="0.25">
      <c r="A55" s="19">
        <v>1069</v>
      </c>
      <c r="B55" s="20" t="s">
        <v>60</v>
      </c>
      <c r="C55" s="36">
        <v>968606</v>
      </c>
      <c r="D55" s="36">
        <v>385835</v>
      </c>
      <c r="E55" s="36">
        <v>40606</v>
      </c>
      <c r="F55" s="36">
        <v>0</v>
      </c>
      <c r="G55" s="36">
        <v>0</v>
      </c>
      <c r="H55" s="36">
        <v>55727</v>
      </c>
      <c r="I55" s="37">
        <f t="shared" si="0"/>
        <v>1450774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2659592433</v>
      </c>
      <c r="D57" s="24">
        <f t="shared" si="1"/>
        <v>250662959</v>
      </c>
      <c r="E57" s="24">
        <f t="shared" si="1"/>
        <v>89462467</v>
      </c>
      <c r="F57" s="24">
        <f t="shared" si="1"/>
        <v>152437252</v>
      </c>
      <c r="G57" s="24">
        <f t="shared" si="1"/>
        <v>450372</v>
      </c>
      <c r="H57" s="24">
        <f t="shared" si="1"/>
        <v>38019793</v>
      </c>
      <c r="I57" s="24">
        <f t="shared" si="1"/>
        <v>3190625276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10000</v>
      </c>
      <c r="I7" s="33">
        <f>SUM(C7:H7)</f>
        <v>10000</v>
      </c>
    </row>
    <row r="8" spans="1:9" x14ac:dyDescent="0.25">
      <c r="A8" s="19">
        <v>1002</v>
      </c>
      <c r="B8" s="20" t="s">
        <v>13</v>
      </c>
      <c r="C8" s="34">
        <v>4933903</v>
      </c>
      <c r="D8" s="34">
        <v>26520</v>
      </c>
      <c r="E8" s="34">
        <v>171141</v>
      </c>
      <c r="F8" s="34">
        <v>0</v>
      </c>
      <c r="G8" s="34">
        <v>0</v>
      </c>
      <c r="H8" s="34">
        <v>335718</v>
      </c>
      <c r="I8" s="35">
        <f t="shared" ref="I8:I56" si="0">SUM(C8:H8)</f>
        <v>5467282</v>
      </c>
    </row>
    <row r="9" spans="1:9" x14ac:dyDescent="0.25">
      <c r="A9" s="19">
        <v>1005</v>
      </c>
      <c r="B9" s="20" t="s">
        <v>14</v>
      </c>
      <c r="C9" s="36">
        <v>27492</v>
      </c>
      <c r="D9" s="36">
        <v>45931</v>
      </c>
      <c r="E9" s="36">
        <v>24918</v>
      </c>
      <c r="F9" s="36">
        <v>0</v>
      </c>
      <c r="G9" s="36">
        <v>0</v>
      </c>
      <c r="H9" s="36">
        <v>23655</v>
      </c>
      <c r="I9" s="37">
        <f t="shared" si="0"/>
        <v>121996</v>
      </c>
    </row>
    <row r="10" spans="1:9" x14ac:dyDescent="0.25">
      <c r="A10" s="19">
        <v>1006</v>
      </c>
      <c r="B10" s="20" t="s">
        <v>15</v>
      </c>
      <c r="C10" s="34">
        <v>26834595</v>
      </c>
      <c r="D10" s="34">
        <v>834076</v>
      </c>
      <c r="E10" s="34">
        <v>1331516</v>
      </c>
      <c r="F10" s="34">
        <v>0</v>
      </c>
      <c r="G10" s="34">
        <v>0</v>
      </c>
      <c r="H10" s="34">
        <v>25194</v>
      </c>
      <c r="I10" s="35">
        <f t="shared" si="0"/>
        <v>29025381</v>
      </c>
    </row>
    <row r="11" spans="1:9" x14ac:dyDescent="0.25">
      <c r="A11" s="19">
        <v>1007</v>
      </c>
      <c r="B11" s="20" t="s">
        <v>16</v>
      </c>
      <c r="C11" s="36">
        <v>77150140</v>
      </c>
      <c r="D11" s="36">
        <v>3224962</v>
      </c>
      <c r="E11" s="36">
        <v>1896625</v>
      </c>
      <c r="F11" s="36">
        <v>11179765</v>
      </c>
      <c r="G11" s="36">
        <v>2500</v>
      </c>
      <c r="H11" s="36">
        <v>2609018</v>
      </c>
      <c r="I11" s="37">
        <f t="shared" si="0"/>
        <v>96063010</v>
      </c>
    </row>
    <row r="12" spans="1:9" x14ac:dyDescent="0.25">
      <c r="A12" s="19">
        <v>1008</v>
      </c>
      <c r="B12" s="20" t="s">
        <v>17</v>
      </c>
      <c r="C12" s="34">
        <v>8498405</v>
      </c>
      <c r="D12" s="34">
        <v>0</v>
      </c>
      <c r="E12" s="34">
        <v>0</v>
      </c>
      <c r="F12" s="34">
        <v>0</v>
      </c>
      <c r="G12" s="34">
        <v>0</v>
      </c>
      <c r="H12" s="34">
        <v>1713</v>
      </c>
      <c r="I12" s="35">
        <f t="shared" si="0"/>
        <v>8500118</v>
      </c>
    </row>
    <row r="13" spans="1:9" x14ac:dyDescent="0.25">
      <c r="A13" s="19">
        <v>1010</v>
      </c>
      <c r="B13" s="20" t="s">
        <v>18</v>
      </c>
      <c r="C13" s="36">
        <v>24650231</v>
      </c>
      <c r="D13" s="36">
        <v>4623920</v>
      </c>
      <c r="E13" s="36">
        <v>1227875</v>
      </c>
      <c r="F13" s="36">
        <v>1040689</v>
      </c>
      <c r="G13" s="36">
        <v>0</v>
      </c>
      <c r="H13" s="36">
        <v>84253</v>
      </c>
      <c r="I13" s="37">
        <f t="shared" si="0"/>
        <v>31626968</v>
      </c>
    </row>
    <row r="14" spans="1:9" x14ac:dyDescent="0.25">
      <c r="A14" s="19">
        <v>1011</v>
      </c>
      <c r="B14" s="20" t="s">
        <v>19</v>
      </c>
      <c r="C14" s="34">
        <v>10624252</v>
      </c>
      <c r="D14" s="34">
        <v>2511265</v>
      </c>
      <c r="E14" s="34">
        <v>622568</v>
      </c>
      <c r="F14" s="34">
        <v>0</v>
      </c>
      <c r="G14" s="34">
        <v>0</v>
      </c>
      <c r="H14" s="34">
        <v>542154</v>
      </c>
      <c r="I14" s="35">
        <f t="shared" si="0"/>
        <v>14300239</v>
      </c>
    </row>
    <row r="15" spans="1:9" x14ac:dyDescent="0.25">
      <c r="A15" s="19">
        <v>1012</v>
      </c>
      <c r="B15" s="20" t="s">
        <v>20</v>
      </c>
      <c r="C15" s="36">
        <v>91527205</v>
      </c>
      <c r="D15" s="36">
        <v>0</v>
      </c>
      <c r="E15" s="36">
        <v>1427745</v>
      </c>
      <c r="F15" s="36">
        <v>87824413</v>
      </c>
      <c r="G15" s="36">
        <v>17500</v>
      </c>
      <c r="H15" s="36">
        <v>609112</v>
      </c>
      <c r="I15" s="37">
        <f t="shared" si="0"/>
        <v>181405975</v>
      </c>
    </row>
    <row r="16" spans="1:9" x14ac:dyDescent="0.25">
      <c r="A16" s="19">
        <v>1013</v>
      </c>
      <c r="B16" s="20" t="s">
        <v>21</v>
      </c>
      <c r="C16" s="34">
        <v>145290457</v>
      </c>
      <c r="D16" s="34">
        <v>38912856</v>
      </c>
      <c r="E16" s="34">
        <v>5339101</v>
      </c>
      <c r="F16" s="34">
        <v>0</v>
      </c>
      <c r="G16" s="34">
        <v>2500</v>
      </c>
      <c r="H16" s="34">
        <v>2869563</v>
      </c>
      <c r="I16" s="35">
        <f t="shared" si="0"/>
        <v>192414477</v>
      </c>
    </row>
    <row r="17" spans="1:9" x14ac:dyDescent="0.25">
      <c r="A17" s="19">
        <v>1014</v>
      </c>
      <c r="B17" s="20" t="s">
        <v>22</v>
      </c>
      <c r="C17" s="36">
        <v>72142</v>
      </c>
      <c r="D17" s="36">
        <v>2742</v>
      </c>
      <c r="E17" s="36">
        <v>4306</v>
      </c>
      <c r="F17" s="36">
        <v>0</v>
      </c>
      <c r="G17" s="36">
        <v>20000</v>
      </c>
      <c r="H17" s="36">
        <v>305960</v>
      </c>
      <c r="I17" s="37">
        <f t="shared" si="0"/>
        <v>405150</v>
      </c>
    </row>
    <row r="18" spans="1:9" x14ac:dyDescent="0.25">
      <c r="A18" s="19">
        <v>1016</v>
      </c>
      <c r="B18" s="20" t="s">
        <v>23</v>
      </c>
      <c r="C18" s="34">
        <v>581447120</v>
      </c>
      <c r="D18" s="34">
        <v>110676218</v>
      </c>
      <c r="E18" s="34">
        <v>27318884</v>
      </c>
      <c r="F18" s="34">
        <v>2850242</v>
      </c>
      <c r="G18" s="34">
        <v>0</v>
      </c>
      <c r="H18" s="34">
        <v>1395599</v>
      </c>
      <c r="I18" s="35">
        <f t="shared" si="0"/>
        <v>723688063</v>
      </c>
    </row>
    <row r="19" spans="1:9" x14ac:dyDescent="0.25">
      <c r="A19" s="19">
        <v>1017</v>
      </c>
      <c r="B19" s="20" t="s">
        <v>24</v>
      </c>
      <c r="C19" s="36">
        <v>57547966</v>
      </c>
      <c r="D19" s="36">
        <v>934689</v>
      </c>
      <c r="E19" s="36">
        <v>1932531</v>
      </c>
      <c r="F19" s="36">
        <v>433949</v>
      </c>
      <c r="G19" s="36">
        <v>0</v>
      </c>
      <c r="H19" s="36">
        <v>1316189</v>
      </c>
      <c r="I19" s="37">
        <f t="shared" si="0"/>
        <v>62165324</v>
      </c>
    </row>
    <row r="20" spans="1:9" x14ac:dyDescent="0.25">
      <c r="A20" s="19">
        <v>1018</v>
      </c>
      <c r="B20" s="20" t="s">
        <v>25</v>
      </c>
      <c r="C20" s="34">
        <v>3428399</v>
      </c>
      <c r="D20" s="34">
        <v>495266</v>
      </c>
      <c r="E20" s="34">
        <v>49153</v>
      </c>
      <c r="F20" s="34">
        <v>0</v>
      </c>
      <c r="G20" s="34">
        <v>5000</v>
      </c>
      <c r="H20" s="34">
        <v>583123</v>
      </c>
      <c r="I20" s="35">
        <f t="shared" si="0"/>
        <v>4560941</v>
      </c>
    </row>
    <row r="21" spans="1:9" x14ac:dyDescent="0.25">
      <c r="A21" s="19">
        <v>1019</v>
      </c>
      <c r="B21" s="20" t="s">
        <v>26</v>
      </c>
      <c r="C21" s="36">
        <v>32597546</v>
      </c>
      <c r="D21" s="36">
        <v>1765347</v>
      </c>
      <c r="E21" s="36">
        <v>643005</v>
      </c>
      <c r="F21" s="36">
        <v>9276418</v>
      </c>
      <c r="G21" s="36">
        <v>0</v>
      </c>
      <c r="H21" s="36">
        <v>1273432</v>
      </c>
      <c r="I21" s="37">
        <f t="shared" si="0"/>
        <v>45555748</v>
      </c>
    </row>
    <row r="22" spans="1:9" x14ac:dyDescent="0.25">
      <c r="A22" s="19">
        <v>1020</v>
      </c>
      <c r="B22" s="20" t="s">
        <v>27</v>
      </c>
      <c r="C22" s="34">
        <v>37046480</v>
      </c>
      <c r="D22" s="34">
        <v>11004136</v>
      </c>
      <c r="E22" s="34">
        <v>1202606</v>
      </c>
      <c r="F22" s="34">
        <v>20329104</v>
      </c>
      <c r="G22" s="34">
        <v>0</v>
      </c>
      <c r="H22" s="34">
        <v>90102</v>
      </c>
      <c r="I22" s="35">
        <f t="shared" si="0"/>
        <v>69672428</v>
      </c>
    </row>
    <row r="23" spans="1:9" x14ac:dyDescent="0.25">
      <c r="A23" s="19">
        <v>1022</v>
      </c>
      <c r="B23" s="20" t="s">
        <v>28</v>
      </c>
      <c r="C23" s="36">
        <v>879206</v>
      </c>
      <c r="D23" s="36">
        <v>8050</v>
      </c>
      <c r="E23" s="36">
        <v>16476</v>
      </c>
      <c r="F23" s="36">
        <v>0</v>
      </c>
      <c r="G23" s="36">
        <v>0</v>
      </c>
      <c r="H23" s="36">
        <v>13020</v>
      </c>
      <c r="I23" s="37">
        <f t="shared" si="0"/>
        <v>916752</v>
      </c>
    </row>
    <row r="24" spans="1:9" x14ac:dyDescent="0.25">
      <c r="A24" s="19">
        <v>1023</v>
      </c>
      <c r="B24" s="20" t="s">
        <v>29</v>
      </c>
      <c r="C24" s="34">
        <v>29247075</v>
      </c>
      <c r="D24" s="34">
        <v>7204407</v>
      </c>
      <c r="E24" s="34">
        <v>848342</v>
      </c>
      <c r="F24" s="34">
        <v>36857</v>
      </c>
      <c r="G24" s="34">
        <v>2500</v>
      </c>
      <c r="H24" s="34">
        <v>1119810</v>
      </c>
      <c r="I24" s="35">
        <f t="shared" si="0"/>
        <v>38458991</v>
      </c>
    </row>
    <row r="25" spans="1:9" x14ac:dyDescent="0.25">
      <c r="A25" s="19">
        <v>1024</v>
      </c>
      <c r="B25" s="20" t="s">
        <v>30</v>
      </c>
      <c r="C25" s="36">
        <v>624250985</v>
      </c>
      <c r="D25" s="36">
        <v>29963385</v>
      </c>
      <c r="E25" s="36">
        <v>12192997</v>
      </c>
      <c r="F25" s="36">
        <v>58151299</v>
      </c>
      <c r="G25" s="36">
        <v>83764</v>
      </c>
      <c r="H25" s="36">
        <v>4192575</v>
      </c>
      <c r="I25" s="37">
        <f t="shared" si="0"/>
        <v>728835005</v>
      </c>
    </row>
    <row r="26" spans="1:9" x14ac:dyDescent="0.25">
      <c r="A26" s="19">
        <v>1025</v>
      </c>
      <c r="B26" s="20" t="s">
        <v>31</v>
      </c>
      <c r="C26" s="34">
        <v>452928</v>
      </c>
      <c r="D26" s="34">
        <v>16356</v>
      </c>
      <c r="E26" s="34">
        <v>18162</v>
      </c>
      <c r="F26" s="34">
        <v>0</v>
      </c>
      <c r="G26" s="34">
        <v>0</v>
      </c>
      <c r="H26" s="34">
        <v>211079</v>
      </c>
      <c r="I26" s="35">
        <f t="shared" si="0"/>
        <v>698525</v>
      </c>
    </row>
    <row r="27" spans="1:9" x14ac:dyDescent="0.25">
      <c r="A27" s="19">
        <v>1026</v>
      </c>
      <c r="B27" s="20" t="s">
        <v>32</v>
      </c>
      <c r="C27" s="36">
        <v>621384</v>
      </c>
      <c r="D27" s="36">
        <v>0</v>
      </c>
      <c r="E27" s="36">
        <v>0</v>
      </c>
      <c r="F27" s="36">
        <v>0</v>
      </c>
      <c r="G27" s="36">
        <v>0</v>
      </c>
      <c r="H27" s="36">
        <v>57187</v>
      </c>
      <c r="I27" s="37">
        <f t="shared" si="0"/>
        <v>678571</v>
      </c>
    </row>
    <row r="28" spans="1:9" x14ac:dyDescent="0.25">
      <c r="A28" s="19">
        <v>1027</v>
      </c>
      <c r="B28" s="20" t="s">
        <v>33</v>
      </c>
      <c r="C28" s="34">
        <v>50903844</v>
      </c>
      <c r="D28" s="34">
        <v>667301</v>
      </c>
      <c r="E28" s="34">
        <v>288118</v>
      </c>
      <c r="F28" s="34">
        <v>354457</v>
      </c>
      <c r="G28" s="34">
        <v>2500</v>
      </c>
      <c r="H28" s="34">
        <v>1018810</v>
      </c>
      <c r="I28" s="35">
        <f t="shared" si="0"/>
        <v>53235030</v>
      </c>
    </row>
    <row r="29" spans="1:9" x14ac:dyDescent="0.25">
      <c r="A29" s="19">
        <v>1028</v>
      </c>
      <c r="B29" s="20" t="s">
        <v>34</v>
      </c>
      <c r="C29" s="36">
        <v>8257949</v>
      </c>
      <c r="D29" s="36">
        <v>718068</v>
      </c>
      <c r="E29" s="36">
        <v>357126</v>
      </c>
      <c r="F29" s="36">
        <v>127153</v>
      </c>
      <c r="G29" s="36">
        <v>0</v>
      </c>
      <c r="H29" s="36">
        <v>93307</v>
      </c>
      <c r="I29" s="37">
        <f t="shared" si="0"/>
        <v>9553603</v>
      </c>
    </row>
    <row r="30" spans="1:9" x14ac:dyDescent="0.25">
      <c r="A30" s="19">
        <v>1030</v>
      </c>
      <c r="B30" s="20" t="s">
        <v>35</v>
      </c>
      <c r="C30" s="34">
        <v>51045407</v>
      </c>
      <c r="D30" s="34">
        <v>3024235</v>
      </c>
      <c r="E30" s="34">
        <v>1363615</v>
      </c>
      <c r="F30" s="34">
        <v>1380102</v>
      </c>
      <c r="G30" s="34">
        <v>21505</v>
      </c>
      <c r="H30" s="34">
        <v>2105566</v>
      </c>
      <c r="I30" s="35">
        <f t="shared" si="0"/>
        <v>58940430</v>
      </c>
    </row>
    <row r="31" spans="1:9" x14ac:dyDescent="0.25">
      <c r="A31" s="19">
        <v>1031</v>
      </c>
      <c r="B31" s="20" t="s">
        <v>36</v>
      </c>
      <c r="C31" s="36">
        <v>330</v>
      </c>
      <c r="D31" s="36">
        <v>0</v>
      </c>
      <c r="E31" s="36">
        <v>1134</v>
      </c>
      <c r="F31" s="36">
        <v>0</v>
      </c>
      <c r="G31" s="36">
        <v>0</v>
      </c>
      <c r="H31" s="36">
        <v>1680</v>
      </c>
      <c r="I31" s="37">
        <f t="shared" si="0"/>
        <v>3144</v>
      </c>
    </row>
    <row r="32" spans="1:9" x14ac:dyDescent="0.25">
      <c r="A32" s="19">
        <v>1033</v>
      </c>
      <c r="B32" s="20" t="s">
        <v>37</v>
      </c>
      <c r="C32" s="34">
        <v>1270937</v>
      </c>
      <c r="D32" s="34">
        <v>12345</v>
      </c>
      <c r="E32" s="34">
        <v>14307</v>
      </c>
      <c r="F32" s="34">
        <v>0</v>
      </c>
      <c r="G32" s="34">
        <v>5000</v>
      </c>
      <c r="H32" s="34">
        <v>253516</v>
      </c>
      <c r="I32" s="35">
        <f t="shared" si="0"/>
        <v>1556105</v>
      </c>
    </row>
    <row r="33" spans="1:9" x14ac:dyDescent="0.25">
      <c r="A33" s="19">
        <v>1034</v>
      </c>
      <c r="B33" s="20" t="s">
        <v>38</v>
      </c>
      <c r="C33" s="36">
        <v>483988</v>
      </c>
      <c r="D33" s="36">
        <v>27144</v>
      </c>
      <c r="E33" s="36">
        <v>19935</v>
      </c>
      <c r="F33" s="36">
        <v>0</v>
      </c>
      <c r="G33" s="36">
        <v>0</v>
      </c>
      <c r="H33" s="36">
        <v>41443</v>
      </c>
      <c r="I33" s="37">
        <f t="shared" si="0"/>
        <v>572510</v>
      </c>
    </row>
    <row r="34" spans="1:9" x14ac:dyDescent="0.25">
      <c r="A34" s="19">
        <v>1037</v>
      </c>
      <c r="B34" s="20" t="s">
        <v>39</v>
      </c>
      <c r="C34" s="34">
        <v>5719950</v>
      </c>
      <c r="D34" s="34">
        <v>159524</v>
      </c>
      <c r="E34" s="34">
        <v>211564</v>
      </c>
      <c r="F34" s="34">
        <v>278519</v>
      </c>
      <c r="G34" s="34">
        <v>0</v>
      </c>
      <c r="H34" s="34">
        <v>209175</v>
      </c>
      <c r="I34" s="35">
        <f t="shared" si="0"/>
        <v>6578732</v>
      </c>
    </row>
    <row r="35" spans="1:9" x14ac:dyDescent="0.25">
      <c r="A35" s="19">
        <v>1038</v>
      </c>
      <c r="B35" s="20" t="s">
        <v>40</v>
      </c>
      <c r="C35" s="36">
        <v>11570645</v>
      </c>
      <c r="D35" s="36">
        <v>0</v>
      </c>
      <c r="E35" s="36">
        <v>160312</v>
      </c>
      <c r="F35" s="36">
        <v>0</v>
      </c>
      <c r="G35" s="36">
        <v>0</v>
      </c>
      <c r="H35" s="36">
        <v>200061</v>
      </c>
      <c r="I35" s="37">
        <f t="shared" si="0"/>
        <v>11931018</v>
      </c>
    </row>
    <row r="36" spans="1:9" x14ac:dyDescent="0.25">
      <c r="A36" s="19">
        <v>1039</v>
      </c>
      <c r="B36" s="20" t="s">
        <v>41</v>
      </c>
      <c r="C36" s="34">
        <v>1125539</v>
      </c>
      <c r="D36" s="34">
        <v>23571</v>
      </c>
      <c r="E36" s="34">
        <v>29419</v>
      </c>
      <c r="F36" s="34">
        <v>0</v>
      </c>
      <c r="G36" s="34">
        <v>0</v>
      </c>
      <c r="H36" s="34">
        <v>309614</v>
      </c>
      <c r="I36" s="35">
        <f t="shared" si="0"/>
        <v>1488143</v>
      </c>
    </row>
    <row r="37" spans="1:9" x14ac:dyDescent="0.25">
      <c r="A37" s="19">
        <v>1040</v>
      </c>
      <c r="B37" s="20" t="s">
        <v>42</v>
      </c>
      <c r="C37" s="36">
        <v>58191192</v>
      </c>
      <c r="D37" s="36">
        <v>3214397</v>
      </c>
      <c r="E37" s="36">
        <v>1648693</v>
      </c>
      <c r="F37" s="36">
        <v>892868</v>
      </c>
      <c r="G37" s="36">
        <v>0</v>
      </c>
      <c r="H37" s="36">
        <v>2778553</v>
      </c>
      <c r="I37" s="37">
        <f t="shared" si="0"/>
        <v>66725703</v>
      </c>
    </row>
    <row r="38" spans="1:9" x14ac:dyDescent="0.25">
      <c r="A38" s="19">
        <v>1042</v>
      </c>
      <c r="B38" s="20" t="s">
        <v>43</v>
      </c>
      <c r="C38" s="34">
        <v>5318040</v>
      </c>
      <c r="D38" s="34">
        <v>0</v>
      </c>
      <c r="E38" s="34">
        <v>177523</v>
      </c>
      <c r="F38" s="34">
        <v>0</v>
      </c>
      <c r="G38" s="34">
        <v>0</v>
      </c>
      <c r="H38" s="34">
        <v>8891</v>
      </c>
      <c r="I38" s="35">
        <f t="shared" si="0"/>
        <v>5504454</v>
      </c>
    </row>
    <row r="39" spans="1:9" x14ac:dyDescent="0.25">
      <c r="A39" s="19">
        <v>1043</v>
      </c>
      <c r="B39" s="20" t="s">
        <v>44</v>
      </c>
      <c r="C39" s="36">
        <v>565160971</v>
      </c>
      <c r="D39" s="36">
        <v>31320672</v>
      </c>
      <c r="E39" s="36">
        <v>11885939</v>
      </c>
      <c r="F39" s="36">
        <v>2576375</v>
      </c>
      <c r="G39" s="36">
        <v>0</v>
      </c>
      <c r="H39" s="36">
        <v>1285489</v>
      </c>
      <c r="I39" s="37">
        <f t="shared" si="0"/>
        <v>612229446</v>
      </c>
    </row>
    <row r="40" spans="1:9" x14ac:dyDescent="0.25">
      <c r="A40" s="19">
        <v>1044</v>
      </c>
      <c r="B40" s="20" t="s">
        <v>45</v>
      </c>
      <c r="C40" s="34">
        <v>2807501</v>
      </c>
      <c r="D40" s="34">
        <v>73235</v>
      </c>
      <c r="E40" s="34">
        <v>96963</v>
      </c>
      <c r="F40" s="34">
        <v>0</v>
      </c>
      <c r="G40" s="34">
        <v>0</v>
      </c>
      <c r="H40" s="34">
        <v>419324</v>
      </c>
      <c r="I40" s="35">
        <f t="shared" si="0"/>
        <v>3397023</v>
      </c>
    </row>
    <row r="41" spans="1:9" x14ac:dyDescent="0.25">
      <c r="A41" s="19">
        <v>1046</v>
      </c>
      <c r="B41" s="20" t="s">
        <v>46</v>
      </c>
      <c r="C41" s="36">
        <v>1749682</v>
      </c>
      <c r="D41" s="36">
        <v>148613</v>
      </c>
      <c r="E41" s="36">
        <v>169646</v>
      </c>
      <c r="F41" s="36">
        <v>0</v>
      </c>
      <c r="G41" s="36">
        <v>17500</v>
      </c>
      <c r="H41" s="36">
        <v>2256206</v>
      </c>
      <c r="I41" s="37">
        <f t="shared" si="0"/>
        <v>4341647</v>
      </c>
    </row>
    <row r="42" spans="1:9" x14ac:dyDescent="0.25">
      <c r="A42" s="19">
        <v>1047</v>
      </c>
      <c r="B42" s="20" t="s">
        <v>47</v>
      </c>
      <c r="C42" s="34">
        <v>232018286</v>
      </c>
      <c r="D42" s="34">
        <v>30442768</v>
      </c>
      <c r="E42" s="34">
        <v>10160409</v>
      </c>
      <c r="F42" s="34">
        <v>1274413</v>
      </c>
      <c r="G42" s="34">
        <v>10000</v>
      </c>
      <c r="H42" s="34">
        <v>2505279</v>
      </c>
      <c r="I42" s="35">
        <f t="shared" si="0"/>
        <v>276411155</v>
      </c>
    </row>
    <row r="43" spans="1:9" x14ac:dyDescent="0.25">
      <c r="A43" s="19">
        <v>1048</v>
      </c>
      <c r="B43" s="20" t="s">
        <v>48</v>
      </c>
      <c r="C43" s="36">
        <v>56680523</v>
      </c>
      <c r="D43" s="36">
        <v>8730024</v>
      </c>
      <c r="E43" s="36">
        <v>2821138</v>
      </c>
      <c r="F43" s="36">
        <v>1969877</v>
      </c>
      <c r="G43" s="36">
        <v>0</v>
      </c>
      <c r="H43" s="36">
        <v>1268691</v>
      </c>
      <c r="I43" s="37">
        <f t="shared" si="0"/>
        <v>71470253</v>
      </c>
    </row>
    <row r="44" spans="1:9" x14ac:dyDescent="0.25">
      <c r="A44" s="19">
        <v>1050</v>
      </c>
      <c r="B44" s="20" t="s">
        <v>49</v>
      </c>
      <c r="C44" s="34">
        <v>25855</v>
      </c>
      <c r="D44" s="34">
        <v>1606</v>
      </c>
      <c r="E44" s="34">
        <v>616</v>
      </c>
      <c r="F44" s="34">
        <v>0</v>
      </c>
      <c r="G44" s="34">
        <v>0</v>
      </c>
      <c r="H44" s="34">
        <v>44312</v>
      </c>
      <c r="I44" s="35">
        <f t="shared" si="0"/>
        <v>72389</v>
      </c>
    </row>
    <row r="45" spans="1:9" x14ac:dyDescent="0.25">
      <c r="A45" s="19">
        <v>1052</v>
      </c>
      <c r="B45" s="20" t="s">
        <v>50</v>
      </c>
      <c r="C45" s="36">
        <v>75463512</v>
      </c>
      <c r="D45" s="36">
        <v>1953643</v>
      </c>
      <c r="E45" s="36">
        <v>1111713</v>
      </c>
      <c r="F45" s="36">
        <v>1656342</v>
      </c>
      <c r="G45" s="36">
        <v>0</v>
      </c>
      <c r="H45" s="36">
        <v>479158</v>
      </c>
      <c r="I45" s="37">
        <f t="shared" si="0"/>
        <v>80664368</v>
      </c>
    </row>
    <row r="46" spans="1:9" x14ac:dyDescent="0.25">
      <c r="A46" s="19">
        <v>1054</v>
      </c>
      <c r="B46" s="20" t="s">
        <v>51</v>
      </c>
      <c r="C46" s="34">
        <v>68437375</v>
      </c>
      <c r="D46" s="34">
        <v>2294736</v>
      </c>
      <c r="E46" s="34">
        <v>1974588</v>
      </c>
      <c r="F46" s="34">
        <v>1640543</v>
      </c>
      <c r="G46" s="34">
        <v>40003</v>
      </c>
      <c r="H46" s="34">
        <v>636481</v>
      </c>
      <c r="I46" s="35">
        <f t="shared" si="0"/>
        <v>75023726</v>
      </c>
    </row>
    <row r="47" spans="1:9" x14ac:dyDescent="0.25">
      <c r="A47" s="19">
        <v>1055</v>
      </c>
      <c r="B47" s="20" t="s">
        <v>52</v>
      </c>
      <c r="C47" s="36">
        <v>22089162</v>
      </c>
      <c r="D47" s="36">
        <v>4602907</v>
      </c>
      <c r="E47" s="36">
        <v>2539684</v>
      </c>
      <c r="F47" s="36">
        <v>46</v>
      </c>
      <c r="G47" s="36">
        <v>0</v>
      </c>
      <c r="H47" s="36">
        <v>534760</v>
      </c>
      <c r="I47" s="37">
        <f t="shared" si="0"/>
        <v>29766559</v>
      </c>
    </row>
    <row r="48" spans="1:9" x14ac:dyDescent="0.25">
      <c r="A48" s="19">
        <v>1057</v>
      </c>
      <c r="B48" s="20" t="s">
        <v>53</v>
      </c>
      <c r="C48" s="34">
        <v>3588038</v>
      </c>
      <c r="D48" s="34">
        <v>171887</v>
      </c>
      <c r="E48" s="34">
        <v>158029</v>
      </c>
      <c r="F48" s="34">
        <v>0</v>
      </c>
      <c r="G48" s="34">
        <v>0</v>
      </c>
      <c r="H48" s="34">
        <v>905360</v>
      </c>
      <c r="I48" s="35">
        <f t="shared" si="0"/>
        <v>4823314</v>
      </c>
    </row>
    <row r="49" spans="1:9" x14ac:dyDescent="0.25">
      <c r="A49" s="19">
        <v>1058</v>
      </c>
      <c r="B49" s="20" t="s">
        <v>54</v>
      </c>
      <c r="C49" s="36">
        <v>23045243</v>
      </c>
      <c r="D49" s="36">
        <v>2081934</v>
      </c>
      <c r="E49" s="36">
        <v>1146497</v>
      </c>
      <c r="F49" s="36">
        <v>213620</v>
      </c>
      <c r="G49" s="36">
        <v>20000</v>
      </c>
      <c r="H49" s="36">
        <v>847369</v>
      </c>
      <c r="I49" s="37">
        <f t="shared" si="0"/>
        <v>27354663</v>
      </c>
    </row>
    <row r="50" spans="1:9" x14ac:dyDescent="0.25">
      <c r="A50" s="19">
        <v>1062</v>
      </c>
      <c r="B50" s="20" t="s">
        <v>55</v>
      </c>
      <c r="C50" s="34">
        <v>116766027</v>
      </c>
      <c r="D50" s="34">
        <v>1233627</v>
      </c>
      <c r="E50" s="34">
        <v>4567863</v>
      </c>
      <c r="F50" s="34">
        <v>990481</v>
      </c>
      <c r="G50" s="34">
        <v>0</v>
      </c>
      <c r="H50" s="34">
        <v>1093299</v>
      </c>
      <c r="I50" s="35">
        <f t="shared" si="0"/>
        <v>124651297</v>
      </c>
    </row>
    <row r="51" spans="1:9" x14ac:dyDescent="0.25">
      <c r="A51" s="19">
        <v>1065</v>
      </c>
      <c r="B51" s="20" t="s">
        <v>56</v>
      </c>
      <c r="C51" s="36">
        <v>165105104</v>
      </c>
      <c r="D51" s="36">
        <v>4526744</v>
      </c>
      <c r="E51" s="36">
        <v>1951337</v>
      </c>
      <c r="F51" s="36">
        <v>1909609</v>
      </c>
      <c r="G51" s="36">
        <v>0</v>
      </c>
      <c r="H51" s="36">
        <v>512257</v>
      </c>
      <c r="I51" s="37">
        <f t="shared" si="0"/>
        <v>174005051</v>
      </c>
    </row>
    <row r="52" spans="1:9" x14ac:dyDescent="0.25">
      <c r="A52" s="19">
        <v>1066</v>
      </c>
      <c r="B52" s="20" t="s">
        <v>57</v>
      </c>
      <c r="C52" s="34">
        <v>165614877</v>
      </c>
      <c r="D52" s="34">
        <v>5237717</v>
      </c>
      <c r="E52" s="34">
        <v>5734425</v>
      </c>
      <c r="F52" s="34">
        <v>434249</v>
      </c>
      <c r="G52" s="34">
        <v>22500</v>
      </c>
      <c r="H52" s="34">
        <v>2255713</v>
      </c>
      <c r="I52" s="35">
        <f t="shared" si="0"/>
        <v>179299481</v>
      </c>
    </row>
    <row r="53" spans="1:9" x14ac:dyDescent="0.25">
      <c r="A53" s="19">
        <v>1067</v>
      </c>
      <c r="B53" s="20" t="s">
        <v>58</v>
      </c>
      <c r="C53" s="36">
        <v>60122484</v>
      </c>
      <c r="D53" s="36">
        <v>0</v>
      </c>
      <c r="E53" s="36">
        <v>743</v>
      </c>
      <c r="F53" s="36">
        <v>0</v>
      </c>
      <c r="G53" s="36">
        <v>0</v>
      </c>
      <c r="H53" s="36">
        <v>49048</v>
      </c>
      <c r="I53" s="37">
        <f t="shared" si="0"/>
        <v>60172275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1467651</v>
      </c>
      <c r="D55" s="36">
        <v>84479</v>
      </c>
      <c r="E55" s="36">
        <v>105206</v>
      </c>
      <c r="F55" s="36">
        <v>0</v>
      </c>
      <c r="G55" s="36">
        <v>0</v>
      </c>
      <c r="H55" s="36">
        <v>49846</v>
      </c>
      <c r="I55" s="37">
        <f t="shared" si="0"/>
        <v>1707182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3511158023</v>
      </c>
      <c r="D57" s="24">
        <f t="shared" si="1"/>
        <v>313001303</v>
      </c>
      <c r="E57" s="24">
        <f t="shared" si="1"/>
        <v>104964493</v>
      </c>
      <c r="F57" s="24">
        <f t="shared" si="1"/>
        <v>206821390</v>
      </c>
      <c r="G57" s="24">
        <f t="shared" si="1"/>
        <v>272772</v>
      </c>
      <c r="H57" s="24">
        <f t="shared" si="1"/>
        <v>39831664</v>
      </c>
      <c r="I57" s="24">
        <f t="shared" si="1"/>
        <v>4176049645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20000</v>
      </c>
      <c r="I7" s="47">
        <f>SUM(C7:H7)</f>
        <v>20000</v>
      </c>
    </row>
    <row r="8" spans="1:9" x14ac:dyDescent="0.25">
      <c r="A8" s="19">
        <v>1002</v>
      </c>
      <c r="B8" s="20" t="s">
        <v>13</v>
      </c>
      <c r="C8" s="41">
        <v>1861342</v>
      </c>
      <c r="D8" s="41">
        <v>15045</v>
      </c>
      <c r="E8" s="41">
        <v>16592</v>
      </c>
      <c r="F8" s="41">
        <v>0</v>
      </c>
      <c r="G8" s="41">
        <v>2500</v>
      </c>
      <c r="H8" s="41">
        <v>333787</v>
      </c>
      <c r="I8" s="48">
        <f t="shared" ref="I8:I56" si="0">SUM(C8:H8)</f>
        <v>2229266</v>
      </c>
    </row>
    <row r="9" spans="1:9" x14ac:dyDescent="0.25">
      <c r="A9" s="19">
        <v>1005</v>
      </c>
      <c r="B9" s="20" t="s">
        <v>14</v>
      </c>
      <c r="C9" s="44">
        <v>8464</v>
      </c>
      <c r="D9" s="44">
        <v>9440</v>
      </c>
      <c r="E9" s="44">
        <v>6822</v>
      </c>
      <c r="F9" s="44">
        <v>0</v>
      </c>
      <c r="G9" s="44">
        <v>0</v>
      </c>
      <c r="H9" s="44">
        <v>15469</v>
      </c>
      <c r="I9" s="49">
        <f t="shared" si="0"/>
        <v>40195</v>
      </c>
    </row>
    <row r="10" spans="1:9" x14ac:dyDescent="0.25">
      <c r="A10" s="19">
        <v>1006</v>
      </c>
      <c r="B10" s="20" t="s">
        <v>15</v>
      </c>
      <c r="C10" s="41">
        <v>14898</v>
      </c>
      <c r="D10" s="41">
        <v>12000</v>
      </c>
      <c r="E10" s="41">
        <v>1018</v>
      </c>
      <c r="F10" s="41">
        <v>0</v>
      </c>
      <c r="G10" s="41">
        <v>0</v>
      </c>
      <c r="H10" s="41">
        <v>480</v>
      </c>
      <c r="I10" s="48">
        <f t="shared" si="0"/>
        <v>28396</v>
      </c>
    </row>
    <row r="11" spans="1:9" x14ac:dyDescent="0.25">
      <c r="A11" s="19">
        <v>1007</v>
      </c>
      <c r="B11" s="20" t="s">
        <v>16</v>
      </c>
      <c r="C11" s="44">
        <v>75569456</v>
      </c>
      <c r="D11" s="44">
        <v>4737110</v>
      </c>
      <c r="E11" s="44">
        <v>2204189</v>
      </c>
      <c r="F11" s="44">
        <v>850746</v>
      </c>
      <c r="G11" s="44">
        <v>7500</v>
      </c>
      <c r="H11" s="44">
        <v>1788743</v>
      </c>
      <c r="I11" s="49">
        <f t="shared" si="0"/>
        <v>85157744</v>
      </c>
    </row>
    <row r="12" spans="1:9" x14ac:dyDescent="0.25">
      <c r="A12" s="19">
        <v>1008</v>
      </c>
      <c r="B12" s="20" t="s">
        <v>17</v>
      </c>
      <c r="C12" s="41">
        <v>161613387</v>
      </c>
      <c r="D12" s="41">
        <v>0</v>
      </c>
      <c r="E12" s="41">
        <v>5677150</v>
      </c>
      <c r="F12" s="41">
        <v>5446653</v>
      </c>
      <c r="G12" s="41">
        <v>0</v>
      </c>
      <c r="H12" s="41">
        <v>4080</v>
      </c>
      <c r="I12" s="48">
        <f t="shared" si="0"/>
        <v>172741270</v>
      </c>
    </row>
    <row r="13" spans="1:9" x14ac:dyDescent="0.25">
      <c r="A13" s="19">
        <v>1010</v>
      </c>
      <c r="B13" s="20" t="s">
        <v>18</v>
      </c>
      <c r="C13" s="44">
        <v>6286356</v>
      </c>
      <c r="D13" s="44">
        <v>375187</v>
      </c>
      <c r="E13" s="44">
        <v>466765</v>
      </c>
      <c r="F13" s="44">
        <v>337217</v>
      </c>
      <c r="G13" s="44">
        <v>0</v>
      </c>
      <c r="H13" s="44">
        <v>24661</v>
      </c>
      <c r="I13" s="49">
        <f t="shared" si="0"/>
        <v>7490186</v>
      </c>
    </row>
    <row r="14" spans="1:9" x14ac:dyDescent="0.25">
      <c r="A14" s="19">
        <v>1011</v>
      </c>
      <c r="B14" s="20" t="s">
        <v>19</v>
      </c>
      <c r="C14" s="41">
        <v>59406694</v>
      </c>
      <c r="D14" s="41">
        <v>10290230</v>
      </c>
      <c r="E14" s="41">
        <v>3015473</v>
      </c>
      <c r="F14" s="41">
        <v>156261</v>
      </c>
      <c r="G14" s="41">
        <v>2500</v>
      </c>
      <c r="H14" s="41">
        <v>649446</v>
      </c>
      <c r="I14" s="48">
        <f t="shared" si="0"/>
        <v>73520604</v>
      </c>
    </row>
    <row r="15" spans="1:9" x14ac:dyDescent="0.25">
      <c r="A15" s="19">
        <v>1012</v>
      </c>
      <c r="B15" s="20" t="s">
        <v>20</v>
      </c>
      <c r="C15" s="44">
        <v>21105929</v>
      </c>
      <c r="D15" s="44">
        <v>15106</v>
      </c>
      <c r="E15" s="44">
        <v>5299</v>
      </c>
      <c r="F15" s="44">
        <v>903822</v>
      </c>
      <c r="G15" s="44">
        <v>12500</v>
      </c>
      <c r="H15" s="44">
        <v>634800</v>
      </c>
      <c r="I15" s="49">
        <f t="shared" si="0"/>
        <v>22677456</v>
      </c>
    </row>
    <row r="16" spans="1:9" x14ac:dyDescent="0.25">
      <c r="A16" s="19">
        <v>1013</v>
      </c>
      <c r="B16" s="20" t="s">
        <v>21</v>
      </c>
      <c r="C16" s="41">
        <v>224492984</v>
      </c>
      <c r="D16" s="41">
        <v>105405360</v>
      </c>
      <c r="E16" s="41">
        <v>8945617</v>
      </c>
      <c r="F16" s="41">
        <v>24335</v>
      </c>
      <c r="G16" s="41">
        <v>2500</v>
      </c>
      <c r="H16" s="41">
        <v>787452</v>
      </c>
      <c r="I16" s="48">
        <f t="shared" si="0"/>
        <v>339658248</v>
      </c>
    </row>
    <row r="17" spans="1:9" x14ac:dyDescent="0.25">
      <c r="A17" s="19">
        <v>1014</v>
      </c>
      <c r="B17" s="20" t="s">
        <v>22</v>
      </c>
      <c r="C17" s="44">
        <v>52556005</v>
      </c>
      <c r="D17" s="44">
        <v>0</v>
      </c>
      <c r="E17" s="44">
        <v>1516</v>
      </c>
      <c r="F17" s="44">
        <v>2730938</v>
      </c>
      <c r="G17" s="44">
        <v>2500</v>
      </c>
      <c r="H17" s="44">
        <v>131931</v>
      </c>
      <c r="I17" s="49">
        <f t="shared" si="0"/>
        <v>55422890</v>
      </c>
    </row>
    <row r="18" spans="1:9" x14ac:dyDescent="0.25">
      <c r="A18" s="19">
        <v>1016</v>
      </c>
      <c r="B18" s="20" t="s">
        <v>23</v>
      </c>
      <c r="C18" s="41">
        <v>353216123</v>
      </c>
      <c r="D18" s="41">
        <v>62185882</v>
      </c>
      <c r="E18" s="41">
        <v>17211765</v>
      </c>
      <c r="F18" s="41">
        <v>971722</v>
      </c>
      <c r="G18" s="41">
        <v>0</v>
      </c>
      <c r="H18" s="41">
        <v>1350191</v>
      </c>
      <c r="I18" s="48">
        <f t="shared" si="0"/>
        <v>434935683</v>
      </c>
    </row>
    <row r="19" spans="1:9" x14ac:dyDescent="0.25">
      <c r="A19" s="19">
        <v>1017</v>
      </c>
      <c r="B19" s="20" t="s">
        <v>24</v>
      </c>
      <c r="C19" s="44">
        <v>50681899</v>
      </c>
      <c r="D19" s="44">
        <v>2049212</v>
      </c>
      <c r="E19" s="44">
        <v>1439829</v>
      </c>
      <c r="F19" s="44">
        <v>988444</v>
      </c>
      <c r="G19" s="44">
        <v>0</v>
      </c>
      <c r="H19" s="44">
        <v>1520989</v>
      </c>
      <c r="I19" s="49">
        <f t="shared" si="0"/>
        <v>56680373</v>
      </c>
    </row>
    <row r="20" spans="1:9" x14ac:dyDescent="0.25">
      <c r="A20" s="19">
        <v>1018</v>
      </c>
      <c r="B20" s="20" t="s">
        <v>25</v>
      </c>
      <c r="C20" s="41">
        <v>110095232</v>
      </c>
      <c r="D20" s="41">
        <v>2383413</v>
      </c>
      <c r="E20" s="41">
        <v>5442613</v>
      </c>
      <c r="F20" s="41">
        <v>4849664</v>
      </c>
      <c r="G20" s="41">
        <v>2500</v>
      </c>
      <c r="H20" s="41">
        <v>476394</v>
      </c>
      <c r="I20" s="48">
        <f t="shared" si="0"/>
        <v>123249816</v>
      </c>
    </row>
    <row r="21" spans="1:9" x14ac:dyDescent="0.25">
      <c r="A21" s="19">
        <v>1019</v>
      </c>
      <c r="B21" s="20" t="s">
        <v>26</v>
      </c>
      <c r="C21" s="44">
        <v>27306867</v>
      </c>
      <c r="D21" s="44">
        <v>2906023</v>
      </c>
      <c r="E21" s="44">
        <v>822068</v>
      </c>
      <c r="F21" s="44">
        <v>93629</v>
      </c>
      <c r="G21" s="44">
        <v>5000</v>
      </c>
      <c r="H21" s="44">
        <v>1150729</v>
      </c>
      <c r="I21" s="49">
        <f t="shared" si="0"/>
        <v>32284316</v>
      </c>
    </row>
    <row r="22" spans="1:9" x14ac:dyDescent="0.25">
      <c r="A22" s="19">
        <v>1020</v>
      </c>
      <c r="B22" s="20" t="s">
        <v>27</v>
      </c>
      <c r="C22" s="41">
        <v>38151847</v>
      </c>
      <c r="D22" s="41">
        <v>12731078</v>
      </c>
      <c r="E22" s="41">
        <v>1133293</v>
      </c>
      <c r="F22" s="41">
        <v>27194545</v>
      </c>
      <c r="G22" s="41">
        <v>0</v>
      </c>
      <c r="H22" s="41">
        <v>139476</v>
      </c>
      <c r="I22" s="48">
        <f t="shared" si="0"/>
        <v>79350239</v>
      </c>
    </row>
    <row r="23" spans="1:9" x14ac:dyDescent="0.25">
      <c r="A23" s="19">
        <v>1022</v>
      </c>
      <c r="B23" s="20" t="s">
        <v>28</v>
      </c>
      <c r="C23" s="44">
        <v>2705759</v>
      </c>
      <c r="D23" s="44">
        <v>134038</v>
      </c>
      <c r="E23" s="44">
        <v>62860</v>
      </c>
      <c r="F23" s="44">
        <v>0</v>
      </c>
      <c r="G23" s="44">
        <v>0</v>
      </c>
      <c r="H23" s="44">
        <v>15040</v>
      </c>
      <c r="I23" s="49">
        <f t="shared" si="0"/>
        <v>2917697</v>
      </c>
    </row>
    <row r="24" spans="1:9" x14ac:dyDescent="0.25">
      <c r="A24" s="19">
        <v>1023</v>
      </c>
      <c r="B24" s="20" t="s">
        <v>29</v>
      </c>
      <c r="C24" s="41">
        <v>22851017</v>
      </c>
      <c r="D24" s="41">
        <v>1964931</v>
      </c>
      <c r="E24" s="41">
        <v>916551</v>
      </c>
      <c r="F24" s="41">
        <v>157089</v>
      </c>
      <c r="G24" s="41">
        <v>2500</v>
      </c>
      <c r="H24" s="41">
        <v>1236409</v>
      </c>
      <c r="I24" s="48">
        <f t="shared" si="0"/>
        <v>27128497</v>
      </c>
    </row>
    <row r="25" spans="1:9" x14ac:dyDescent="0.25">
      <c r="A25" s="19">
        <v>1024</v>
      </c>
      <c r="B25" s="20" t="s">
        <v>30</v>
      </c>
      <c r="C25" s="44">
        <v>579788941</v>
      </c>
      <c r="D25" s="44">
        <v>33498774</v>
      </c>
      <c r="E25" s="44">
        <v>13486518</v>
      </c>
      <c r="F25" s="44">
        <v>6852056</v>
      </c>
      <c r="G25" s="44">
        <v>5000</v>
      </c>
      <c r="H25" s="44">
        <v>3700117</v>
      </c>
      <c r="I25" s="49">
        <f t="shared" si="0"/>
        <v>637331406</v>
      </c>
    </row>
    <row r="26" spans="1:9" x14ac:dyDescent="0.25">
      <c r="A26" s="19">
        <v>1025</v>
      </c>
      <c r="B26" s="20" t="s">
        <v>31</v>
      </c>
      <c r="C26" s="41">
        <v>385467</v>
      </c>
      <c r="D26" s="41">
        <v>0</v>
      </c>
      <c r="E26" s="41">
        <v>6181</v>
      </c>
      <c r="F26" s="41">
        <v>0</v>
      </c>
      <c r="G26" s="41">
        <v>0</v>
      </c>
      <c r="H26" s="41">
        <v>84379</v>
      </c>
      <c r="I26" s="48">
        <f t="shared" si="0"/>
        <v>476027</v>
      </c>
    </row>
    <row r="27" spans="1:9" x14ac:dyDescent="0.25">
      <c r="A27" s="19">
        <v>1026</v>
      </c>
      <c r="B27" s="20" t="s">
        <v>32</v>
      </c>
      <c r="C27" s="44">
        <v>564192</v>
      </c>
      <c r="D27" s="44">
        <v>0</v>
      </c>
      <c r="E27" s="44">
        <v>0</v>
      </c>
      <c r="F27" s="44">
        <v>0</v>
      </c>
      <c r="G27" s="44">
        <v>0</v>
      </c>
      <c r="H27" s="44">
        <v>74642</v>
      </c>
      <c r="I27" s="49">
        <f t="shared" si="0"/>
        <v>638834</v>
      </c>
    </row>
    <row r="28" spans="1:9" x14ac:dyDescent="0.25">
      <c r="A28" s="19">
        <v>1027</v>
      </c>
      <c r="B28" s="20" t="s">
        <v>33</v>
      </c>
      <c r="C28" s="41">
        <v>41955167</v>
      </c>
      <c r="D28" s="41">
        <v>1273577</v>
      </c>
      <c r="E28" s="41">
        <v>577562</v>
      </c>
      <c r="F28" s="41">
        <v>441421</v>
      </c>
      <c r="G28" s="41">
        <v>2500</v>
      </c>
      <c r="H28" s="41">
        <v>827605</v>
      </c>
      <c r="I28" s="48">
        <f t="shared" si="0"/>
        <v>45077832</v>
      </c>
    </row>
    <row r="29" spans="1:9" x14ac:dyDescent="0.25">
      <c r="A29" s="19">
        <v>1028</v>
      </c>
      <c r="B29" s="20" t="s">
        <v>34</v>
      </c>
      <c r="C29" s="44">
        <v>53189613</v>
      </c>
      <c r="D29" s="44">
        <v>323698</v>
      </c>
      <c r="E29" s="44">
        <v>2546747</v>
      </c>
      <c r="F29" s="44">
        <v>2902855</v>
      </c>
      <c r="G29" s="44">
        <v>0</v>
      </c>
      <c r="H29" s="44">
        <v>43034</v>
      </c>
      <c r="I29" s="49">
        <f t="shared" si="0"/>
        <v>59005947</v>
      </c>
    </row>
    <row r="30" spans="1:9" x14ac:dyDescent="0.25">
      <c r="A30" s="19">
        <v>1030</v>
      </c>
      <c r="B30" s="20" t="s">
        <v>35</v>
      </c>
      <c r="C30" s="41">
        <v>124478688</v>
      </c>
      <c r="D30" s="41">
        <v>3173382</v>
      </c>
      <c r="E30" s="41">
        <v>2087254</v>
      </c>
      <c r="F30" s="41">
        <v>1389718</v>
      </c>
      <c r="G30" s="41">
        <v>2500</v>
      </c>
      <c r="H30" s="41">
        <v>1464928</v>
      </c>
      <c r="I30" s="48">
        <f t="shared" si="0"/>
        <v>132596470</v>
      </c>
    </row>
    <row r="31" spans="1:9" x14ac:dyDescent="0.25">
      <c r="A31" s="19">
        <v>1031</v>
      </c>
      <c r="B31" s="20" t="s">
        <v>36</v>
      </c>
      <c r="C31" s="44">
        <v>0</v>
      </c>
      <c r="D31" s="44">
        <v>0</v>
      </c>
      <c r="E31" s="44">
        <v>379</v>
      </c>
      <c r="F31" s="44">
        <v>0</v>
      </c>
      <c r="G31" s="44">
        <v>0</v>
      </c>
      <c r="H31" s="44">
        <v>0</v>
      </c>
      <c r="I31" s="49">
        <f t="shared" si="0"/>
        <v>379</v>
      </c>
    </row>
    <row r="32" spans="1:9" x14ac:dyDescent="0.25">
      <c r="A32" s="19">
        <v>1033</v>
      </c>
      <c r="B32" s="20" t="s">
        <v>37</v>
      </c>
      <c r="C32" s="41">
        <v>951168</v>
      </c>
      <c r="D32" s="41">
        <v>14928</v>
      </c>
      <c r="E32" s="41">
        <v>34390</v>
      </c>
      <c r="F32" s="41">
        <v>0</v>
      </c>
      <c r="G32" s="41">
        <v>0</v>
      </c>
      <c r="H32" s="41">
        <v>233270</v>
      </c>
      <c r="I32" s="48">
        <f t="shared" si="0"/>
        <v>1233756</v>
      </c>
    </row>
    <row r="33" spans="1:9" x14ac:dyDescent="0.25">
      <c r="A33" s="19">
        <v>1034</v>
      </c>
      <c r="B33" s="20" t="s">
        <v>38</v>
      </c>
      <c r="C33" s="44">
        <v>481393</v>
      </c>
      <c r="D33" s="44">
        <v>7394</v>
      </c>
      <c r="E33" s="44">
        <v>16436</v>
      </c>
      <c r="F33" s="44">
        <v>0</v>
      </c>
      <c r="G33" s="44">
        <v>0</v>
      </c>
      <c r="H33" s="44">
        <v>24142</v>
      </c>
      <c r="I33" s="49">
        <f t="shared" si="0"/>
        <v>529365</v>
      </c>
    </row>
    <row r="34" spans="1:9" x14ac:dyDescent="0.25">
      <c r="A34" s="19">
        <v>1037</v>
      </c>
      <c r="B34" s="20" t="s">
        <v>39</v>
      </c>
      <c r="C34" s="41">
        <v>2383217</v>
      </c>
      <c r="D34" s="41">
        <v>35776</v>
      </c>
      <c r="E34" s="41">
        <v>112589</v>
      </c>
      <c r="F34" s="41">
        <v>0</v>
      </c>
      <c r="G34" s="41">
        <v>0</v>
      </c>
      <c r="H34" s="41">
        <v>89050</v>
      </c>
      <c r="I34" s="48">
        <f t="shared" si="0"/>
        <v>2620632</v>
      </c>
    </row>
    <row r="35" spans="1:9" x14ac:dyDescent="0.25">
      <c r="A35" s="19">
        <v>1038</v>
      </c>
      <c r="B35" s="20" t="s">
        <v>40</v>
      </c>
      <c r="C35" s="44">
        <v>266</v>
      </c>
      <c r="D35" s="44">
        <v>0</v>
      </c>
      <c r="E35" s="44">
        <v>4092</v>
      </c>
      <c r="F35" s="44">
        <v>0</v>
      </c>
      <c r="G35" s="44">
        <v>0</v>
      </c>
      <c r="H35" s="44">
        <v>194182</v>
      </c>
      <c r="I35" s="49">
        <f t="shared" si="0"/>
        <v>198540</v>
      </c>
    </row>
    <row r="36" spans="1:9" x14ac:dyDescent="0.25">
      <c r="A36" s="19">
        <v>1039</v>
      </c>
      <c r="B36" s="20" t="s">
        <v>41</v>
      </c>
      <c r="C36" s="41">
        <v>3201359</v>
      </c>
      <c r="D36" s="41">
        <v>195300</v>
      </c>
      <c r="E36" s="41">
        <v>24055</v>
      </c>
      <c r="F36" s="41">
        <v>0</v>
      </c>
      <c r="G36" s="41">
        <v>0</v>
      </c>
      <c r="H36" s="41">
        <v>1372928</v>
      </c>
      <c r="I36" s="48">
        <f t="shared" si="0"/>
        <v>4793642</v>
      </c>
    </row>
    <row r="37" spans="1:9" x14ac:dyDescent="0.25">
      <c r="A37" s="19">
        <v>1040</v>
      </c>
      <c r="B37" s="20" t="s">
        <v>42</v>
      </c>
      <c r="C37" s="44">
        <v>103787884</v>
      </c>
      <c r="D37" s="44">
        <v>6762897</v>
      </c>
      <c r="E37" s="44">
        <v>3040851</v>
      </c>
      <c r="F37" s="44">
        <v>1077992</v>
      </c>
      <c r="G37" s="44">
        <v>5000</v>
      </c>
      <c r="H37" s="44">
        <v>2941470</v>
      </c>
      <c r="I37" s="49">
        <f t="shared" si="0"/>
        <v>117616094</v>
      </c>
    </row>
    <row r="38" spans="1:9" x14ac:dyDescent="0.25">
      <c r="A38" s="19">
        <v>1042</v>
      </c>
      <c r="B38" s="20" t="s">
        <v>43</v>
      </c>
      <c r="C38" s="41">
        <v>245762009</v>
      </c>
      <c r="D38" s="41">
        <v>0</v>
      </c>
      <c r="E38" s="41">
        <v>49051</v>
      </c>
      <c r="F38" s="41">
        <v>15891570</v>
      </c>
      <c r="G38" s="41">
        <v>0</v>
      </c>
      <c r="H38" s="41">
        <v>14640</v>
      </c>
      <c r="I38" s="48">
        <f t="shared" si="0"/>
        <v>261717270</v>
      </c>
    </row>
    <row r="39" spans="1:9" x14ac:dyDescent="0.25">
      <c r="A39" s="19">
        <v>1043</v>
      </c>
      <c r="B39" s="20" t="s">
        <v>44</v>
      </c>
      <c r="C39" s="44">
        <v>513334959</v>
      </c>
      <c r="D39" s="44">
        <v>33461646</v>
      </c>
      <c r="E39" s="44">
        <v>13887196</v>
      </c>
      <c r="F39" s="44">
        <v>14208959</v>
      </c>
      <c r="G39" s="44">
        <v>0</v>
      </c>
      <c r="H39" s="44">
        <v>410137</v>
      </c>
      <c r="I39" s="49">
        <f t="shared" si="0"/>
        <v>575302897</v>
      </c>
    </row>
    <row r="40" spans="1:9" x14ac:dyDescent="0.25">
      <c r="A40" s="19">
        <v>1044</v>
      </c>
      <c r="B40" s="20" t="s">
        <v>45</v>
      </c>
      <c r="C40" s="41">
        <v>2390722</v>
      </c>
      <c r="D40" s="41">
        <v>418125</v>
      </c>
      <c r="E40" s="41">
        <v>115235</v>
      </c>
      <c r="F40" s="41">
        <v>0</v>
      </c>
      <c r="G40" s="41">
        <v>0</v>
      </c>
      <c r="H40" s="41">
        <v>433166</v>
      </c>
      <c r="I40" s="48">
        <f t="shared" si="0"/>
        <v>3357248</v>
      </c>
    </row>
    <row r="41" spans="1:9" x14ac:dyDescent="0.25">
      <c r="A41" s="19">
        <v>1046</v>
      </c>
      <c r="B41" s="20" t="s">
        <v>46</v>
      </c>
      <c r="C41" s="44">
        <v>5121538</v>
      </c>
      <c r="D41" s="44">
        <v>3</v>
      </c>
      <c r="E41" s="44">
        <v>85933</v>
      </c>
      <c r="F41" s="44">
        <v>0</v>
      </c>
      <c r="G41" s="44">
        <v>37500</v>
      </c>
      <c r="H41" s="44">
        <v>1695895</v>
      </c>
      <c r="I41" s="49">
        <f t="shared" si="0"/>
        <v>6940869</v>
      </c>
    </row>
    <row r="42" spans="1:9" x14ac:dyDescent="0.25">
      <c r="A42" s="19">
        <v>1047</v>
      </c>
      <c r="B42" s="20" t="s">
        <v>47</v>
      </c>
      <c r="C42" s="41">
        <v>259304926</v>
      </c>
      <c r="D42" s="41">
        <v>33712521</v>
      </c>
      <c r="E42" s="41">
        <v>12488605</v>
      </c>
      <c r="F42" s="41">
        <v>27858</v>
      </c>
      <c r="G42" s="41">
        <v>15000</v>
      </c>
      <c r="H42" s="41">
        <v>1268065</v>
      </c>
      <c r="I42" s="48">
        <f t="shared" si="0"/>
        <v>306816975</v>
      </c>
    </row>
    <row r="43" spans="1:9" x14ac:dyDescent="0.25">
      <c r="A43" s="19">
        <v>1048</v>
      </c>
      <c r="B43" s="20" t="s">
        <v>48</v>
      </c>
      <c r="C43" s="44">
        <v>52811272</v>
      </c>
      <c r="D43" s="44">
        <v>3252781</v>
      </c>
      <c r="E43" s="44">
        <v>2513788</v>
      </c>
      <c r="F43" s="44">
        <v>2930930</v>
      </c>
      <c r="G43" s="44">
        <v>0</v>
      </c>
      <c r="H43" s="44">
        <v>745030</v>
      </c>
      <c r="I43" s="49">
        <f t="shared" si="0"/>
        <v>62253801</v>
      </c>
    </row>
    <row r="44" spans="1:9" x14ac:dyDescent="0.25">
      <c r="A44" s="19">
        <v>1050</v>
      </c>
      <c r="B44" s="20" t="s">
        <v>49</v>
      </c>
      <c r="C44" s="41">
        <v>11936</v>
      </c>
      <c r="D44" s="41">
        <v>0</v>
      </c>
      <c r="E44" s="41">
        <v>0</v>
      </c>
      <c r="F44" s="41">
        <v>0</v>
      </c>
      <c r="G44" s="41">
        <v>0</v>
      </c>
      <c r="H44" s="41">
        <v>30960</v>
      </c>
      <c r="I44" s="48">
        <f t="shared" si="0"/>
        <v>42896</v>
      </c>
    </row>
    <row r="45" spans="1:9" x14ac:dyDescent="0.25">
      <c r="A45" s="19">
        <v>1052</v>
      </c>
      <c r="B45" s="20" t="s">
        <v>50</v>
      </c>
      <c r="C45" s="44">
        <v>17929635</v>
      </c>
      <c r="D45" s="44">
        <v>833813</v>
      </c>
      <c r="E45" s="44">
        <v>797197</v>
      </c>
      <c r="F45" s="44">
        <v>6874015</v>
      </c>
      <c r="G45" s="44">
        <v>0</v>
      </c>
      <c r="H45" s="44">
        <v>420587</v>
      </c>
      <c r="I45" s="49">
        <f t="shared" si="0"/>
        <v>26855247</v>
      </c>
    </row>
    <row r="46" spans="1:9" x14ac:dyDescent="0.25">
      <c r="A46" s="19">
        <v>1054</v>
      </c>
      <c r="B46" s="20" t="s">
        <v>51</v>
      </c>
      <c r="C46" s="41">
        <v>105046669</v>
      </c>
      <c r="D46" s="41">
        <v>1900395</v>
      </c>
      <c r="E46" s="41">
        <v>1274360</v>
      </c>
      <c r="F46" s="41">
        <v>180417</v>
      </c>
      <c r="G46" s="41">
        <v>12501</v>
      </c>
      <c r="H46" s="41">
        <v>706402</v>
      </c>
      <c r="I46" s="48">
        <f t="shared" si="0"/>
        <v>109120744</v>
      </c>
    </row>
    <row r="47" spans="1:9" x14ac:dyDescent="0.25">
      <c r="A47" s="19">
        <v>1055</v>
      </c>
      <c r="B47" s="20" t="s">
        <v>52</v>
      </c>
      <c r="C47" s="44">
        <v>20754591</v>
      </c>
      <c r="D47" s="44">
        <v>1049952</v>
      </c>
      <c r="E47" s="44">
        <v>656655</v>
      </c>
      <c r="F47" s="44">
        <v>41</v>
      </c>
      <c r="G47" s="44">
        <v>0</v>
      </c>
      <c r="H47" s="44">
        <v>279009</v>
      </c>
      <c r="I47" s="49">
        <f t="shared" si="0"/>
        <v>22740248</v>
      </c>
    </row>
    <row r="48" spans="1:9" x14ac:dyDescent="0.25">
      <c r="A48" s="19">
        <v>1057</v>
      </c>
      <c r="B48" s="20" t="s">
        <v>53</v>
      </c>
      <c r="C48" s="41">
        <v>6342815</v>
      </c>
      <c r="D48" s="41">
        <v>178707</v>
      </c>
      <c r="E48" s="41">
        <v>226603</v>
      </c>
      <c r="F48" s="41">
        <v>0</v>
      </c>
      <c r="G48" s="41">
        <v>0</v>
      </c>
      <c r="H48" s="41">
        <v>850789</v>
      </c>
      <c r="I48" s="48">
        <f t="shared" si="0"/>
        <v>7598914</v>
      </c>
    </row>
    <row r="49" spans="1:9" x14ac:dyDescent="0.25">
      <c r="A49" s="19">
        <v>1058</v>
      </c>
      <c r="B49" s="20" t="s">
        <v>54</v>
      </c>
      <c r="C49" s="44">
        <v>12604370</v>
      </c>
      <c r="D49" s="44">
        <v>496648</v>
      </c>
      <c r="E49" s="44">
        <v>317065</v>
      </c>
      <c r="F49" s="44">
        <v>132972</v>
      </c>
      <c r="G49" s="44">
        <v>62501</v>
      </c>
      <c r="H49" s="44">
        <v>950290</v>
      </c>
      <c r="I49" s="49">
        <f t="shared" si="0"/>
        <v>14563846</v>
      </c>
    </row>
    <row r="50" spans="1:9" x14ac:dyDescent="0.25">
      <c r="A50" s="19">
        <v>1062</v>
      </c>
      <c r="B50" s="20" t="s">
        <v>55</v>
      </c>
      <c r="C50" s="41">
        <v>61452265</v>
      </c>
      <c r="D50" s="41">
        <v>1001616</v>
      </c>
      <c r="E50" s="41">
        <v>2472961</v>
      </c>
      <c r="F50" s="41">
        <v>38808</v>
      </c>
      <c r="G50" s="41">
        <v>2500</v>
      </c>
      <c r="H50" s="41">
        <v>775457</v>
      </c>
      <c r="I50" s="48">
        <f t="shared" si="0"/>
        <v>65743607</v>
      </c>
    </row>
    <row r="51" spans="1:9" x14ac:dyDescent="0.25">
      <c r="A51" s="19">
        <v>1065</v>
      </c>
      <c r="B51" s="20" t="s">
        <v>56</v>
      </c>
      <c r="C51" s="44">
        <v>98155528</v>
      </c>
      <c r="D51" s="44">
        <v>6407704</v>
      </c>
      <c r="E51" s="44">
        <v>1932942</v>
      </c>
      <c r="F51" s="44">
        <v>839986</v>
      </c>
      <c r="G51" s="44">
        <v>0</v>
      </c>
      <c r="H51" s="44">
        <v>673815</v>
      </c>
      <c r="I51" s="49">
        <f t="shared" si="0"/>
        <v>108009975</v>
      </c>
    </row>
    <row r="52" spans="1:9" x14ac:dyDescent="0.25">
      <c r="A52" s="19">
        <v>1066</v>
      </c>
      <c r="B52" s="20" t="s">
        <v>57</v>
      </c>
      <c r="C52" s="41">
        <v>173739763</v>
      </c>
      <c r="D52" s="41">
        <v>7117410</v>
      </c>
      <c r="E52" s="41">
        <v>2614519</v>
      </c>
      <c r="F52" s="41">
        <v>2932057</v>
      </c>
      <c r="G52" s="41">
        <v>17500</v>
      </c>
      <c r="H52" s="41">
        <v>614443</v>
      </c>
      <c r="I52" s="48">
        <f t="shared" si="0"/>
        <v>187035692</v>
      </c>
    </row>
    <row r="53" spans="1:9" x14ac:dyDescent="0.25">
      <c r="A53" s="19">
        <v>1067</v>
      </c>
      <c r="B53" s="20" t="s">
        <v>58</v>
      </c>
      <c r="C53" s="44">
        <v>20795738</v>
      </c>
      <c r="D53" s="44">
        <v>0</v>
      </c>
      <c r="E53" s="44">
        <v>378</v>
      </c>
      <c r="F53" s="44">
        <v>0</v>
      </c>
      <c r="G53" s="44">
        <v>0</v>
      </c>
      <c r="H53" s="44">
        <v>34020</v>
      </c>
      <c r="I53" s="49">
        <f t="shared" si="0"/>
        <v>20830136</v>
      </c>
    </row>
    <row r="54" spans="1:9" x14ac:dyDescent="0.25">
      <c r="A54" s="19">
        <v>1068</v>
      </c>
      <c r="B54" s="20" t="s">
        <v>59</v>
      </c>
      <c r="C54" s="41">
        <v>114</v>
      </c>
      <c r="D54" s="41">
        <v>0</v>
      </c>
      <c r="E54" s="41">
        <v>4158</v>
      </c>
      <c r="F54" s="41">
        <v>0</v>
      </c>
      <c r="G54" s="41">
        <v>0</v>
      </c>
      <c r="H54" s="41">
        <v>4802</v>
      </c>
      <c r="I54" s="48">
        <f t="shared" si="0"/>
        <v>9074</v>
      </c>
    </row>
    <row r="55" spans="1:9" x14ac:dyDescent="0.25">
      <c r="A55" s="19">
        <v>1069</v>
      </c>
      <c r="B55" s="20" t="s">
        <v>60</v>
      </c>
      <c r="C55" s="44">
        <v>2245279</v>
      </c>
      <c r="D55" s="44">
        <v>95200</v>
      </c>
      <c r="E55" s="44">
        <v>60646</v>
      </c>
      <c r="F55" s="44">
        <v>0</v>
      </c>
      <c r="G55" s="44">
        <v>0</v>
      </c>
      <c r="H55" s="44">
        <v>47093</v>
      </c>
      <c r="I55" s="49">
        <f t="shared" si="0"/>
        <v>2448218</v>
      </c>
    </row>
    <row r="56" spans="1:9" ht="15" customHeight="1" x14ac:dyDescent="0.25">
      <c r="A56" s="19">
        <v>1070</v>
      </c>
      <c r="B56" s="20" t="s">
        <v>61</v>
      </c>
      <c r="C56" s="41">
        <v>0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8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3716895743</v>
      </c>
      <c r="D57" s="24">
        <f t="shared" si="1"/>
        <v>340426302</v>
      </c>
      <c r="E57" s="24">
        <f t="shared" si="1"/>
        <v>108803766</v>
      </c>
      <c r="F57" s="24">
        <f t="shared" si="1"/>
        <v>101426720</v>
      </c>
      <c r="G57" s="24">
        <f t="shared" si="1"/>
        <v>202502</v>
      </c>
      <c r="H57" s="24">
        <f t="shared" si="1"/>
        <v>31284424</v>
      </c>
      <c r="I57" s="24">
        <f t="shared" si="1"/>
        <v>4299039457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.57031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17502</v>
      </c>
      <c r="I7" s="33">
        <f>SUM(C7:H7)</f>
        <v>17502</v>
      </c>
    </row>
    <row r="8" spans="1:9" x14ac:dyDescent="0.25">
      <c r="A8" s="19">
        <v>1002</v>
      </c>
      <c r="B8" s="20" t="s">
        <v>13</v>
      </c>
      <c r="C8" s="34">
        <v>24285397</v>
      </c>
      <c r="D8" s="34">
        <v>68936</v>
      </c>
      <c r="E8" s="34">
        <v>57871</v>
      </c>
      <c r="F8" s="34">
        <v>0</v>
      </c>
      <c r="G8" s="34">
        <v>0</v>
      </c>
      <c r="H8" s="34">
        <v>356468</v>
      </c>
      <c r="I8" s="35">
        <f t="shared" ref="I8:I56" si="0">SUM(C8:H8)</f>
        <v>24768672</v>
      </c>
    </row>
    <row r="9" spans="1:9" x14ac:dyDescent="0.25">
      <c r="A9" s="19">
        <v>1005</v>
      </c>
      <c r="B9" s="20" t="s">
        <v>14</v>
      </c>
      <c r="C9" s="36">
        <v>1064</v>
      </c>
      <c r="D9" s="36">
        <v>0</v>
      </c>
      <c r="E9" s="36">
        <v>51497</v>
      </c>
      <c r="F9" s="36">
        <v>0</v>
      </c>
      <c r="G9" s="36">
        <v>0</v>
      </c>
      <c r="H9" s="36">
        <v>42186</v>
      </c>
      <c r="I9" s="37">
        <f t="shared" si="0"/>
        <v>94747</v>
      </c>
    </row>
    <row r="10" spans="1:9" x14ac:dyDescent="0.25">
      <c r="A10" s="19">
        <v>1006</v>
      </c>
      <c r="B10" s="20" t="s">
        <v>15</v>
      </c>
      <c r="C10" s="34">
        <v>104946</v>
      </c>
      <c r="D10" s="34">
        <v>0</v>
      </c>
      <c r="E10" s="34">
        <v>6650</v>
      </c>
      <c r="F10" s="34">
        <v>0</v>
      </c>
      <c r="G10" s="34">
        <v>0</v>
      </c>
      <c r="H10" s="34">
        <v>1440</v>
      </c>
      <c r="I10" s="35">
        <f t="shared" si="0"/>
        <v>113036</v>
      </c>
    </row>
    <row r="11" spans="1:9" x14ac:dyDescent="0.25">
      <c r="A11" s="19">
        <v>1007</v>
      </c>
      <c r="B11" s="20" t="s">
        <v>16</v>
      </c>
      <c r="C11" s="36">
        <v>224629329</v>
      </c>
      <c r="D11" s="36">
        <v>2696135</v>
      </c>
      <c r="E11" s="36">
        <v>1855331</v>
      </c>
      <c r="F11" s="36">
        <v>4769325</v>
      </c>
      <c r="G11" s="36">
        <v>7500</v>
      </c>
      <c r="H11" s="36">
        <v>2281669</v>
      </c>
      <c r="I11" s="37">
        <f t="shared" si="0"/>
        <v>236239289</v>
      </c>
    </row>
    <row r="12" spans="1:9" x14ac:dyDescent="0.25">
      <c r="A12" s="19">
        <v>1008</v>
      </c>
      <c r="B12" s="20" t="s">
        <v>17</v>
      </c>
      <c r="C12" s="34">
        <v>221463404</v>
      </c>
      <c r="D12" s="34">
        <v>0</v>
      </c>
      <c r="E12" s="34">
        <v>3629231</v>
      </c>
      <c r="F12" s="34">
        <v>19673074</v>
      </c>
      <c r="G12" s="34">
        <v>0</v>
      </c>
      <c r="H12" s="34">
        <v>5390</v>
      </c>
      <c r="I12" s="35">
        <f t="shared" si="0"/>
        <v>244771099</v>
      </c>
    </row>
    <row r="13" spans="1:9" x14ac:dyDescent="0.25">
      <c r="A13" s="19">
        <v>1010</v>
      </c>
      <c r="B13" s="20" t="s">
        <v>18</v>
      </c>
      <c r="C13" s="36">
        <v>5210838</v>
      </c>
      <c r="D13" s="36">
        <v>206451</v>
      </c>
      <c r="E13" s="36">
        <v>498476</v>
      </c>
      <c r="F13" s="36">
        <v>888499</v>
      </c>
      <c r="G13" s="36">
        <v>0</v>
      </c>
      <c r="H13" s="36">
        <v>27814</v>
      </c>
      <c r="I13" s="37">
        <f t="shared" si="0"/>
        <v>6832078</v>
      </c>
    </row>
    <row r="14" spans="1:9" x14ac:dyDescent="0.25">
      <c r="A14" s="19">
        <v>1011</v>
      </c>
      <c r="B14" s="20" t="s">
        <v>19</v>
      </c>
      <c r="C14" s="34">
        <v>24913122</v>
      </c>
      <c r="D14" s="34">
        <v>5389283</v>
      </c>
      <c r="E14" s="34">
        <v>924250</v>
      </c>
      <c r="F14" s="34">
        <v>0</v>
      </c>
      <c r="G14" s="34">
        <v>0</v>
      </c>
      <c r="H14" s="34">
        <v>796166</v>
      </c>
      <c r="I14" s="35">
        <f t="shared" si="0"/>
        <v>32022821</v>
      </c>
    </row>
    <row r="15" spans="1:9" x14ac:dyDescent="0.25">
      <c r="A15" s="19">
        <v>1012</v>
      </c>
      <c r="B15" s="20" t="s">
        <v>20</v>
      </c>
      <c r="C15" s="36">
        <v>190105506</v>
      </c>
      <c r="D15" s="36">
        <v>0</v>
      </c>
      <c r="E15" s="36">
        <v>7269006</v>
      </c>
      <c r="F15" s="36">
        <v>112145739</v>
      </c>
      <c r="G15" s="36">
        <v>25000</v>
      </c>
      <c r="H15" s="36">
        <v>655791</v>
      </c>
      <c r="I15" s="37">
        <f t="shared" si="0"/>
        <v>310201042</v>
      </c>
    </row>
    <row r="16" spans="1:9" x14ac:dyDescent="0.25">
      <c r="A16" s="19">
        <v>1013</v>
      </c>
      <c r="B16" s="20" t="s">
        <v>21</v>
      </c>
      <c r="C16" s="34">
        <v>477870184</v>
      </c>
      <c r="D16" s="34">
        <v>258953198</v>
      </c>
      <c r="E16" s="34">
        <v>21002828</v>
      </c>
      <c r="F16" s="34">
        <v>148733</v>
      </c>
      <c r="G16" s="34">
        <v>27500</v>
      </c>
      <c r="H16" s="34">
        <v>2224287</v>
      </c>
      <c r="I16" s="35">
        <f t="shared" si="0"/>
        <v>760226730</v>
      </c>
    </row>
    <row r="17" spans="1:9" x14ac:dyDescent="0.25">
      <c r="A17" s="19">
        <v>1014</v>
      </c>
      <c r="B17" s="20" t="s">
        <v>22</v>
      </c>
      <c r="C17" s="36">
        <v>23639</v>
      </c>
      <c r="D17" s="36">
        <v>3621</v>
      </c>
      <c r="E17" s="36">
        <v>1506</v>
      </c>
      <c r="F17" s="36">
        <v>0</v>
      </c>
      <c r="G17" s="36">
        <v>2500</v>
      </c>
      <c r="H17" s="36">
        <v>252740</v>
      </c>
      <c r="I17" s="37">
        <f t="shared" si="0"/>
        <v>284006</v>
      </c>
    </row>
    <row r="18" spans="1:9" x14ac:dyDescent="0.25">
      <c r="A18" s="19">
        <v>1016</v>
      </c>
      <c r="B18" s="20" t="s">
        <v>23</v>
      </c>
      <c r="C18" s="34">
        <v>393083265</v>
      </c>
      <c r="D18" s="34">
        <v>105412645</v>
      </c>
      <c r="E18" s="34">
        <v>19203241</v>
      </c>
      <c r="F18" s="34">
        <v>1259404</v>
      </c>
      <c r="G18" s="34">
        <v>0</v>
      </c>
      <c r="H18" s="34">
        <v>1824049</v>
      </c>
      <c r="I18" s="35">
        <f t="shared" si="0"/>
        <v>520782604</v>
      </c>
    </row>
    <row r="19" spans="1:9" x14ac:dyDescent="0.25">
      <c r="A19" s="19">
        <v>1017</v>
      </c>
      <c r="B19" s="20" t="s">
        <v>24</v>
      </c>
      <c r="C19" s="36">
        <v>418286006</v>
      </c>
      <c r="D19" s="36">
        <v>2108183</v>
      </c>
      <c r="E19" s="36">
        <v>1276926</v>
      </c>
      <c r="F19" s="36">
        <v>8311761</v>
      </c>
      <c r="G19" s="36">
        <v>0</v>
      </c>
      <c r="H19" s="36">
        <v>1083966</v>
      </c>
      <c r="I19" s="37">
        <f t="shared" si="0"/>
        <v>431066842</v>
      </c>
    </row>
    <row r="20" spans="1:9" x14ac:dyDescent="0.25">
      <c r="A20" s="19">
        <v>1018</v>
      </c>
      <c r="B20" s="20" t="s">
        <v>25</v>
      </c>
      <c r="C20" s="34">
        <v>51180223</v>
      </c>
      <c r="D20" s="34">
        <v>10890664</v>
      </c>
      <c r="E20" s="34">
        <v>587948</v>
      </c>
      <c r="F20" s="34">
        <v>49786036</v>
      </c>
      <c r="G20" s="34">
        <v>12500</v>
      </c>
      <c r="H20" s="34">
        <v>695695</v>
      </c>
      <c r="I20" s="35">
        <f t="shared" si="0"/>
        <v>113153066</v>
      </c>
    </row>
    <row r="21" spans="1:9" x14ac:dyDescent="0.25">
      <c r="A21" s="19">
        <v>1019</v>
      </c>
      <c r="B21" s="20" t="s">
        <v>26</v>
      </c>
      <c r="C21" s="36">
        <v>90661303</v>
      </c>
      <c r="D21" s="36">
        <v>1068751</v>
      </c>
      <c r="E21" s="36">
        <v>578775</v>
      </c>
      <c r="F21" s="36">
        <v>952666</v>
      </c>
      <c r="G21" s="36">
        <v>0</v>
      </c>
      <c r="H21" s="36">
        <v>1429717</v>
      </c>
      <c r="I21" s="37">
        <f t="shared" si="0"/>
        <v>94691212</v>
      </c>
    </row>
    <row r="22" spans="1:9" x14ac:dyDescent="0.25">
      <c r="A22" s="19">
        <v>1020</v>
      </c>
      <c r="B22" s="20" t="s">
        <v>27</v>
      </c>
      <c r="C22" s="34">
        <v>30470227</v>
      </c>
      <c r="D22" s="34">
        <v>15378276</v>
      </c>
      <c r="E22" s="34">
        <v>1081395</v>
      </c>
      <c r="F22" s="34">
        <v>14196394</v>
      </c>
      <c r="G22" s="34">
        <v>0</v>
      </c>
      <c r="H22" s="34">
        <v>307599</v>
      </c>
      <c r="I22" s="35">
        <f t="shared" si="0"/>
        <v>61433891</v>
      </c>
    </row>
    <row r="23" spans="1:9" x14ac:dyDescent="0.25">
      <c r="A23" s="19">
        <v>1022</v>
      </c>
      <c r="B23" s="20" t="s">
        <v>28</v>
      </c>
      <c r="C23" s="36">
        <v>1511995</v>
      </c>
      <c r="D23" s="36">
        <v>4358</v>
      </c>
      <c r="E23" s="36">
        <v>27055</v>
      </c>
      <c r="F23" s="36">
        <v>0</v>
      </c>
      <c r="G23" s="36">
        <v>0</v>
      </c>
      <c r="H23" s="36">
        <v>9320</v>
      </c>
      <c r="I23" s="37">
        <f t="shared" si="0"/>
        <v>1552728</v>
      </c>
    </row>
    <row r="24" spans="1:9" x14ac:dyDescent="0.25">
      <c r="A24" s="19">
        <v>1023</v>
      </c>
      <c r="B24" s="20" t="s">
        <v>29</v>
      </c>
      <c r="C24" s="34">
        <v>16731669</v>
      </c>
      <c r="D24" s="34">
        <v>1171953</v>
      </c>
      <c r="E24" s="34">
        <v>618023</v>
      </c>
      <c r="F24" s="34">
        <v>222521</v>
      </c>
      <c r="G24" s="34">
        <v>5000</v>
      </c>
      <c r="H24" s="34">
        <v>707088</v>
      </c>
      <c r="I24" s="35">
        <f t="shared" si="0"/>
        <v>19456254</v>
      </c>
    </row>
    <row r="25" spans="1:9" x14ac:dyDescent="0.25">
      <c r="A25" s="19">
        <v>1024</v>
      </c>
      <c r="B25" s="20" t="s">
        <v>30</v>
      </c>
      <c r="C25" s="36">
        <v>596022398</v>
      </c>
      <c r="D25" s="36">
        <v>27902705</v>
      </c>
      <c r="E25" s="36">
        <v>12215045</v>
      </c>
      <c r="F25" s="36">
        <v>14792359</v>
      </c>
      <c r="G25" s="36">
        <v>76554</v>
      </c>
      <c r="H25" s="36">
        <v>4547506</v>
      </c>
      <c r="I25" s="37">
        <f t="shared" si="0"/>
        <v>655556567</v>
      </c>
    </row>
    <row r="26" spans="1:9" x14ac:dyDescent="0.25">
      <c r="A26" s="19">
        <v>1025</v>
      </c>
      <c r="B26" s="20" t="s">
        <v>31</v>
      </c>
      <c r="C26" s="34">
        <v>193162302</v>
      </c>
      <c r="D26" s="34">
        <v>113678</v>
      </c>
      <c r="E26" s="34">
        <v>18137</v>
      </c>
      <c r="F26" s="34">
        <v>0</v>
      </c>
      <c r="G26" s="34">
        <v>0</v>
      </c>
      <c r="H26" s="34">
        <v>160277</v>
      </c>
      <c r="I26" s="35">
        <f t="shared" si="0"/>
        <v>193454394</v>
      </c>
    </row>
    <row r="27" spans="1:9" x14ac:dyDescent="0.25">
      <c r="A27" s="19">
        <v>1026</v>
      </c>
      <c r="B27" s="20" t="s">
        <v>32</v>
      </c>
      <c r="C27" s="36">
        <v>335755</v>
      </c>
      <c r="D27" s="36">
        <v>8615</v>
      </c>
      <c r="E27" s="36">
        <v>1512</v>
      </c>
      <c r="F27" s="36">
        <v>0</v>
      </c>
      <c r="G27" s="36">
        <v>7500</v>
      </c>
      <c r="H27" s="36">
        <v>73818</v>
      </c>
      <c r="I27" s="37">
        <f t="shared" si="0"/>
        <v>427200</v>
      </c>
    </row>
    <row r="28" spans="1:9" x14ac:dyDescent="0.25">
      <c r="A28" s="19">
        <v>1027</v>
      </c>
      <c r="B28" s="20" t="s">
        <v>33</v>
      </c>
      <c r="C28" s="34">
        <v>34503273</v>
      </c>
      <c r="D28" s="34">
        <v>1205341</v>
      </c>
      <c r="E28" s="34">
        <v>410855</v>
      </c>
      <c r="F28" s="34">
        <v>313154</v>
      </c>
      <c r="G28" s="34">
        <v>0</v>
      </c>
      <c r="H28" s="34">
        <v>843927</v>
      </c>
      <c r="I28" s="35">
        <f t="shared" si="0"/>
        <v>37276550</v>
      </c>
    </row>
    <row r="29" spans="1:9" x14ac:dyDescent="0.25">
      <c r="A29" s="19">
        <v>1028</v>
      </c>
      <c r="B29" s="20" t="s">
        <v>34</v>
      </c>
      <c r="C29" s="36">
        <v>22550682</v>
      </c>
      <c r="D29" s="36">
        <v>917816</v>
      </c>
      <c r="E29" s="36">
        <v>1316423</v>
      </c>
      <c r="F29" s="36">
        <v>506380</v>
      </c>
      <c r="G29" s="36">
        <v>0</v>
      </c>
      <c r="H29" s="36">
        <v>48274</v>
      </c>
      <c r="I29" s="37">
        <f t="shared" si="0"/>
        <v>25339575</v>
      </c>
    </row>
    <row r="30" spans="1:9" x14ac:dyDescent="0.25">
      <c r="A30" s="19">
        <v>1030</v>
      </c>
      <c r="B30" s="20" t="s">
        <v>35</v>
      </c>
      <c r="C30" s="34">
        <v>119869226</v>
      </c>
      <c r="D30" s="34">
        <v>3304079</v>
      </c>
      <c r="E30" s="34">
        <v>1506807</v>
      </c>
      <c r="F30" s="34">
        <v>16131702</v>
      </c>
      <c r="G30" s="34">
        <v>0</v>
      </c>
      <c r="H30" s="34">
        <v>1602603</v>
      </c>
      <c r="I30" s="35">
        <f t="shared" si="0"/>
        <v>142414417</v>
      </c>
    </row>
    <row r="31" spans="1:9" x14ac:dyDescent="0.25">
      <c r="A31" s="19">
        <v>1031</v>
      </c>
      <c r="B31" s="20" t="s">
        <v>36</v>
      </c>
      <c r="C31" s="36">
        <v>163716</v>
      </c>
      <c r="D31" s="36">
        <v>707</v>
      </c>
      <c r="E31" s="36">
        <v>1273</v>
      </c>
      <c r="F31" s="36">
        <v>0</v>
      </c>
      <c r="G31" s="36">
        <v>0</v>
      </c>
      <c r="H31" s="36">
        <v>3120</v>
      </c>
      <c r="I31" s="37">
        <f t="shared" si="0"/>
        <v>168816</v>
      </c>
    </row>
    <row r="32" spans="1:9" x14ac:dyDescent="0.25">
      <c r="A32" s="19">
        <v>1033</v>
      </c>
      <c r="B32" s="20" t="s">
        <v>37</v>
      </c>
      <c r="C32" s="34">
        <v>263961</v>
      </c>
      <c r="D32" s="34">
        <v>25854</v>
      </c>
      <c r="E32" s="34">
        <v>29017</v>
      </c>
      <c r="F32" s="34">
        <v>0</v>
      </c>
      <c r="G32" s="34">
        <v>0</v>
      </c>
      <c r="H32" s="34">
        <v>113420</v>
      </c>
      <c r="I32" s="35">
        <f t="shared" si="0"/>
        <v>432252</v>
      </c>
    </row>
    <row r="33" spans="1:9" x14ac:dyDescent="0.25">
      <c r="A33" s="19">
        <v>1034</v>
      </c>
      <c r="B33" s="20" t="s">
        <v>38</v>
      </c>
      <c r="C33" s="36">
        <v>900541</v>
      </c>
      <c r="D33" s="36">
        <v>70085</v>
      </c>
      <c r="E33" s="36">
        <v>21659</v>
      </c>
      <c r="F33" s="36">
        <v>0</v>
      </c>
      <c r="G33" s="36">
        <v>0</v>
      </c>
      <c r="H33" s="36">
        <v>38750</v>
      </c>
      <c r="I33" s="37">
        <f t="shared" si="0"/>
        <v>1031035</v>
      </c>
    </row>
    <row r="34" spans="1:9" x14ac:dyDescent="0.25">
      <c r="A34" s="19">
        <v>1037</v>
      </c>
      <c r="B34" s="20" t="s">
        <v>39</v>
      </c>
      <c r="C34" s="34">
        <v>5690376</v>
      </c>
      <c r="D34" s="34">
        <v>72302</v>
      </c>
      <c r="E34" s="34">
        <v>169515</v>
      </c>
      <c r="F34" s="34">
        <v>679431</v>
      </c>
      <c r="G34" s="34">
        <v>0</v>
      </c>
      <c r="H34" s="34">
        <v>192370</v>
      </c>
      <c r="I34" s="35">
        <f t="shared" si="0"/>
        <v>6803994</v>
      </c>
    </row>
    <row r="35" spans="1:9" x14ac:dyDescent="0.25">
      <c r="A35" s="19">
        <v>1038</v>
      </c>
      <c r="B35" s="20" t="s">
        <v>40</v>
      </c>
      <c r="C35" s="36">
        <v>1456966</v>
      </c>
      <c r="D35" s="36">
        <v>1179262</v>
      </c>
      <c r="E35" s="36">
        <v>67032</v>
      </c>
      <c r="F35" s="36">
        <v>0</v>
      </c>
      <c r="G35" s="36">
        <v>0</v>
      </c>
      <c r="H35" s="36">
        <v>144926</v>
      </c>
      <c r="I35" s="37">
        <f t="shared" si="0"/>
        <v>2848186</v>
      </c>
    </row>
    <row r="36" spans="1:9" x14ac:dyDescent="0.25">
      <c r="A36" s="19">
        <v>1039</v>
      </c>
      <c r="B36" s="20" t="s">
        <v>41</v>
      </c>
      <c r="C36" s="34">
        <v>1926286</v>
      </c>
      <c r="D36" s="34">
        <v>32160</v>
      </c>
      <c r="E36" s="34">
        <v>25821</v>
      </c>
      <c r="F36" s="34">
        <v>0</v>
      </c>
      <c r="G36" s="34">
        <v>0</v>
      </c>
      <c r="H36" s="34">
        <v>234137</v>
      </c>
      <c r="I36" s="35">
        <f t="shared" si="0"/>
        <v>2218404</v>
      </c>
    </row>
    <row r="37" spans="1:9" x14ac:dyDescent="0.25">
      <c r="A37" s="19">
        <v>1040</v>
      </c>
      <c r="B37" s="20" t="s">
        <v>42</v>
      </c>
      <c r="C37" s="36">
        <v>62984068</v>
      </c>
      <c r="D37" s="36">
        <v>4713938</v>
      </c>
      <c r="E37" s="36">
        <v>1905618</v>
      </c>
      <c r="F37" s="36">
        <v>416054</v>
      </c>
      <c r="G37" s="36">
        <v>2500</v>
      </c>
      <c r="H37" s="36">
        <v>2731095</v>
      </c>
      <c r="I37" s="37">
        <f t="shared" si="0"/>
        <v>72753273</v>
      </c>
    </row>
    <row r="38" spans="1:9" x14ac:dyDescent="0.25">
      <c r="A38" s="19">
        <v>1042</v>
      </c>
      <c r="B38" s="20" t="s">
        <v>43</v>
      </c>
      <c r="C38" s="34">
        <v>33901757</v>
      </c>
      <c r="D38" s="34">
        <v>0</v>
      </c>
      <c r="E38" s="34">
        <v>3032</v>
      </c>
      <c r="F38" s="34">
        <v>3485616</v>
      </c>
      <c r="G38" s="34">
        <v>0</v>
      </c>
      <c r="H38" s="34">
        <v>8085</v>
      </c>
      <c r="I38" s="35">
        <f t="shared" si="0"/>
        <v>37398490</v>
      </c>
    </row>
    <row r="39" spans="1:9" x14ac:dyDescent="0.25">
      <c r="A39" s="19">
        <v>1043</v>
      </c>
      <c r="B39" s="20" t="s">
        <v>44</v>
      </c>
      <c r="C39" s="36">
        <v>405198537</v>
      </c>
      <c r="D39" s="36">
        <v>35898740</v>
      </c>
      <c r="E39" s="36">
        <v>14301923</v>
      </c>
      <c r="F39" s="36">
        <v>22530340</v>
      </c>
      <c r="G39" s="36">
        <v>0</v>
      </c>
      <c r="H39" s="36">
        <v>1124497</v>
      </c>
      <c r="I39" s="37">
        <f t="shared" si="0"/>
        <v>479054037</v>
      </c>
    </row>
    <row r="40" spans="1:9" x14ac:dyDescent="0.25">
      <c r="A40" s="19">
        <v>1044</v>
      </c>
      <c r="B40" s="20" t="s">
        <v>45</v>
      </c>
      <c r="C40" s="34">
        <v>3009741</v>
      </c>
      <c r="D40" s="34">
        <v>87592</v>
      </c>
      <c r="E40" s="34">
        <v>71354</v>
      </c>
      <c r="F40" s="34">
        <v>0</v>
      </c>
      <c r="G40" s="34">
        <v>2500</v>
      </c>
      <c r="H40" s="34">
        <v>304073</v>
      </c>
      <c r="I40" s="35">
        <f t="shared" si="0"/>
        <v>3475260</v>
      </c>
    </row>
    <row r="41" spans="1:9" x14ac:dyDescent="0.25">
      <c r="A41" s="19">
        <v>1046</v>
      </c>
      <c r="B41" s="20" t="s">
        <v>46</v>
      </c>
      <c r="C41" s="36">
        <v>210742</v>
      </c>
      <c r="D41" s="36">
        <v>54541</v>
      </c>
      <c r="E41" s="36">
        <v>39313</v>
      </c>
      <c r="F41" s="36">
        <v>0</v>
      </c>
      <c r="G41" s="36">
        <v>12500</v>
      </c>
      <c r="H41" s="36">
        <v>1929609</v>
      </c>
      <c r="I41" s="37">
        <f t="shared" si="0"/>
        <v>2246705</v>
      </c>
    </row>
    <row r="42" spans="1:9" x14ac:dyDescent="0.25">
      <c r="A42" s="19">
        <v>1047</v>
      </c>
      <c r="B42" s="20" t="s">
        <v>47</v>
      </c>
      <c r="C42" s="34">
        <v>210696754</v>
      </c>
      <c r="D42" s="34">
        <v>52297677</v>
      </c>
      <c r="E42" s="34">
        <v>9517521</v>
      </c>
      <c r="F42" s="34">
        <v>67338</v>
      </c>
      <c r="G42" s="34">
        <v>0</v>
      </c>
      <c r="H42" s="34">
        <v>1678007</v>
      </c>
      <c r="I42" s="35">
        <f t="shared" si="0"/>
        <v>274257297</v>
      </c>
    </row>
    <row r="43" spans="1:9" x14ac:dyDescent="0.25">
      <c r="A43" s="19">
        <v>1048</v>
      </c>
      <c r="B43" s="20" t="s">
        <v>48</v>
      </c>
      <c r="C43" s="36">
        <v>102916504</v>
      </c>
      <c r="D43" s="36">
        <v>5729783</v>
      </c>
      <c r="E43" s="36">
        <v>2334438</v>
      </c>
      <c r="F43" s="36">
        <v>4464497</v>
      </c>
      <c r="G43" s="36">
        <v>0</v>
      </c>
      <c r="H43" s="36">
        <v>849728</v>
      </c>
      <c r="I43" s="37">
        <f t="shared" si="0"/>
        <v>116294950</v>
      </c>
    </row>
    <row r="44" spans="1:9" x14ac:dyDescent="0.25">
      <c r="A44" s="19">
        <v>1050</v>
      </c>
      <c r="B44" s="20" t="s">
        <v>49</v>
      </c>
      <c r="C44" s="34">
        <v>38</v>
      </c>
      <c r="D44" s="34">
        <v>0</v>
      </c>
      <c r="E44" s="34">
        <v>0</v>
      </c>
      <c r="F44" s="34">
        <v>0</v>
      </c>
      <c r="G44" s="34">
        <v>0</v>
      </c>
      <c r="H44" s="34">
        <v>50780</v>
      </c>
      <c r="I44" s="35">
        <f t="shared" si="0"/>
        <v>50818</v>
      </c>
    </row>
    <row r="45" spans="1:9" x14ac:dyDescent="0.25">
      <c r="A45" s="19">
        <v>1052</v>
      </c>
      <c r="B45" s="20" t="s">
        <v>50</v>
      </c>
      <c r="C45" s="36">
        <v>31630225</v>
      </c>
      <c r="D45" s="36">
        <v>488162</v>
      </c>
      <c r="E45" s="36">
        <v>871357</v>
      </c>
      <c r="F45" s="36">
        <v>2739174</v>
      </c>
      <c r="G45" s="36">
        <v>0</v>
      </c>
      <c r="H45" s="36">
        <v>484220</v>
      </c>
      <c r="I45" s="37">
        <f t="shared" si="0"/>
        <v>36213138</v>
      </c>
    </row>
    <row r="46" spans="1:9" x14ac:dyDescent="0.25">
      <c r="A46" s="19">
        <v>1054</v>
      </c>
      <c r="B46" s="20" t="s">
        <v>51</v>
      </c>
      <c r="C46" s="34">
        <v>22423217</v>
      </c>
      <c r="D46" s="34">
        <v>1641653</v>
      </c>
      <c r="E46" s="34">
        <v>962153</v>
      </c>
      <c r="F46" s="34">
        <v>473641</v>
      </c>
      <c r="G46" s="34">
        <v>35003</v>
      </c>
      <c r="H46" s="34">
        <v>664698</v>
      </c>
      <c r="I46" s="35">
        <f t="shared" si="0"/>
        <v>26200365</v>
      </c>
    </row>
    <row r="47" spans="1:9" x14ac:dyDescent="0.25">
      <c r="A47" s="19">
        <v>1055</v>
      </c>
      <c r="B47" s="20" t="s">
        <v>52</v>
      </c>
      <c r="C47" s="36">
        <v>12496979</v>
      </c>
      <c r="D47" s="36">
        <v>1314554</v>
      </c>
      <c r="E47" s="36">
        <v>515998</v>
      </c>
      <c r="F47" s="36">
        <v>1431</v>
      </c>
      <c r="G47" s="36">
        <v>0</v>
      </c>
      <c r="H47" s="36">
        <v>250841</v>
      </c>
      <c r="I47" s="37">
        <f t="shared" si="0"/>
        <v>14579803</v>
      </c>
    </row>
    <row r="48" spans="1:9" x14ac:dyDescent="0.25">
      <c r="A48" s="19">
        <v>1057</v>
      </c>
      <c r="B48" s="20" t="s">
        <v>53</v>
      </c>
      <c r="C48" s="34">
        <v>5766966</v>
      </c>
      <c r="D48" s="34">
        <v>131185</v>
      </c>
      <c r="E48" s="34">
        <v>173816</v>
      </c>
      <c r="F48" s="34">
        <v>0</v>
      </c>
      <c r="G48" s="34">
        <v>0</v>
      </c>
      <c r="H48" s="34">
        <v>1106839</v>
      </c>
      <c r="I48" s="35">
        <f t="shared" si="0"/>
        <v>7178806</v>
      </c>
    </row>
    <row r="49" spans="1:9" x14ac:dyDescent="0.25">
      <c r="A49" s="19">
        <v>1058</v>
      </c>
      <c r="B49" s="20" t="s">
        <v>54</v>
      </c>
      <c r="C49" s="36">
        <v>22256142</v>
      </c>
      <c r="D49" s="36">
        <v>279836</v>
      </c>
      <c r="E49" s="36">
        <v>653196</v>
      </c>
      <c r="F49" s="36">
        <v>257556</v>
      </c>
      <c r="G49" s="36">
        <v>42500</v>
      </c>
      <c r="H49" s="36">
        <v>816804</v>
      </c>
      <c r="I49" s="37">
        <f t="shared" si="0"/>
        <v>24306034</v>
      </c>
    </row>
    <row r="50" spans="1:9" x14ac:dyDescent="0.25">
      <c r="A50" s="19">
        <v>1062</v>
      </c>
      <c r="B50" s="20" t="s">
        <v>55</v>
      </c>
      <c r="C50" s="34">
        <v>122708238</v>
      </c>
      <c r="D50" s="34">
        <v>3377530</v>
      </c>
      <c r="E50" s="34">
        <v>4005591</v>
      </c>
      <c r="F50" s="34">
        <v>469949</v>
      </c>
      <c r="G50" s="34">
        <v>0</v>
      </c>
      <c r="H50" s="34">
        <v>1472014</v>
      </c>
      <c r="I50" s="35">
        <f t="shared" si="0"/>
        <v>132033322</v>
      </c>
    </row>
    <row r="51" spans="1:9" x14ac:dyDescent="0.25">
      <c r="A51" s="19">
        <v>1065</v>
      </c>
      <c r="B51" s="20" t="s">
        <v>56</v>
      </c>
      <c r="C51" s="36">
        <v>131069611</v>
      </c>
      <c r="D51" s="36">
        <v>5285218</v>
      </c>
      <c r="E51" s="36">
        <v>4302146</v>
      </c>
      <c r="F51" s="36">
        <v>1066343</v>
      </c>
      <c r="G51" s="36">
        <v>0</v>
      </c>
      <c r="H51" s="36">
        <v>405122</v>
      </c>
      <c r="I51" s="37">
        <f t="shared" si="0"/>
        <v>142128440</v>
      </c>
    </row>
    <row r="52" spans="1:9" x14ac:dyDescent="0.25">
      <c r="A52" s="19">
        <v>1066</v>
      </c>
      <c r="B52" s="20" t="s">
        <v>57</v>
      </c>
      <c r="C52" s="34">
        <v>285991296</v>
      </c>
      <c r="D52" s="34">
        <v>12966686</v>
      </c>
      <c r="E52" s="34">
        <v>7003162</v>
      </c>
      <c r="F52" s="34">
        <v>5279090</v>
      </c>
      <c r="G52" s="34">
        <v>0</v>
      </c>
      <c r="H52" s="34">
        <v>1790414</v>
      </c>
      <c r="I52" s="35">
        <f t="shared" si="0"/>
        <v>313030648</v>
      </c>
    </row>
    <row r="53" spans="1:9" x14ac:dyDescent="0.25">
      <c r="A53" s="19">
        <v>1067</v>
      </c>
      <c r="B53" s="20" t="s">
        <v>58</v>
      </c>
      <c r="C53" s="36">
        <v>366820550</v>
      </c>
      <c r="D53" s="36">
        <v>0</v>
      </c>
      <c r="E53" s="36">
        <v>14617</v>
      </c>
      <c r="F53" s="36">
        <v>0</v>
      </c>
      <c r="G53" s="36">
        <v>0</v>
      </c>
      <c r="H53" s="36">
        <v>40060</v>
      </c>
      <c r="I53" s="37">
        <f t="shared" si="0"/>
        <v>366875227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502</v>
      </c>
      <c r="I54" s="35">
        <f t="shared" si="0"/>
        <v>502</v>
      </c>
    </row>
    <row r="55" spans="1:9" x14ac:dyDescent="0.25">
      <c r="A55" s="19">
        <v>1069</v>
      </c>
      <c r="B55" s="20" t="s">
        <v>60</v>
      </c>
      <c r="C55" s="36">
        <v>6482065</v>
      </c>
      <c r="D55" s="36">
        <v>525315</v>
      </c>
      <c r="E55" s="36">
        <v>293209</v>
      </c>
      <c r="F55" s="36">
        <v>0</v>
      </c>
      <c r="G55" s="36">
        <v>0</v>
      </c>
      <c r="H55" s="36">
        <v>88322</v>
      </c>
      <c r="I55" s="37">
        <f t="shared" si="0"/>
        <v>7388911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4973941029</v>
      </c>
      <c r="D57" s="24">
        <f t="shared" si="1"/>
        <v>562977468</v>
      </c>
      <c r="E57" s="24">
        <f t="shared" si="1"/>
        <v>121421549</v>
      </c>
      <c r="F57" s="24">
        <f t="shared" si="1"/>
        <v>286028207</v>
      </c>
      <c r="G57" s="24">
        <f t="shared" si="1"/>
        <v>259057</v>
      </c>
      <c r="H57" s="24">
        <f t="shared" si="1"/>
        <v>36517725</v>
      </c>
      <c r="I57" s="24">
        <f t="shared" si="1"/>
        <v>5981145035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7"/>
  <sheetViews>
    <sheetView tabSelected="1" zoomScale="90" zoomScaleNormal="90" workbookViewId="0">
      <selection activeCell="K17" sqref="K17"/>
    </sheetView>
  </sheetViews>
  <sheetFormatPr baseColWidth="10" defaultColWidth="11.42578125" defaultRowHeight="15.75" x14ac:dyDescent="0.25"/>
  <cols>
    <col min="1" max="1" width="7.85546875" style="5" customWidth="1"/>
    <col min="2" max="2" width="39.42578125" style="27" customWidth="1"/>
    <col min="3" max="3" width="20.5703125" style="28" bestFit="1" customWidth="1"/>
    <col min="4" max="4" width="19.5703125" style="28" bestFit="1" customWidth="1"/>
    <col min="5" max="5" width="17.42578125" style="28" bestFit="1" customWidth="1"/>
    <col min="6" max="6" width="19.28515625" style="28" bestFit="1" customWidth="1"/>
    <col min="7" max="7" width="14.85546875" style="28" bestFit="1" customWidth="1"/>
    <col min="8" max="8" width="17.42578125" style="28" bestFit="1" customWidth="1"/>
    <col min="9" max="9" width="23.85546875" style="28" customWidth="1"/>
    <col min="10" max="10" width="11.42578125" style="4"/>
    <col min="11" max="11" width="15.42578125" style="4" bestFit="1" customWidth="1"/>
    <col min="12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3">
      <c r="A4" s="30" t="s">
        <v>65</v>
      </c>
      <c r="B4" s="30"/>
      <c r="C4" s="30"/>
      <c r="D4" s="30"/>
      <c r="E4" s="30"/>
      <c r="F4" s="30"/>
      <c r="G4" s="30"/>
      <c r="H4" s="30"/>
      <c r="I4" s="30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4">
        <v>1001</v>
      </c>
      <c r="B7" s="15" t="s">
        <v>12</v>
      </c>
      <c r="C7" s="50">
        <f>'01'!C7+'02'!C7+'03'!C7+'04'!C7+'05'!C7+'06'!C7+'07'!C7+'08'!C7+'09'!C7+'10'!C7+'11'!C7+'12'!C7+'13'!C7+'14'!C7+'15'!C7+'16'!C7+'17'!C7+'18'!C7+'19'!C7+'20'!C7+'21'!C7+'22'!C7+'23'!C7+'24'!C7+'25'!C7+'26'!C7+'27'!C7+'28'!C7+'29'!C7+'30'!C7</f>
        <v>2488</v>
      </c>
      <c r="D7" s="50">
        <f>'01'!D7+'02'!D7+'03'!D7+'04'!D7+'05'!D7+'06'!D7+'07'!D7+'08'!D7+'09'!D7+'10'!D7+'11'!D7+'12'!D7+'13'!D7+'14'!D7+'15'!D7+'16'!D7+'17'!D7+'18'!D7+'19'!D7+'20'!D7+'21'!D7+'22'!D7+'23'!D7+'24'!D7+'25'!D7+'26'!D7+'27'!D7+'28'!D7+'29'!D7+'30'!D7</f>
        <v>2388</v>
      </c>
      <c r="E7" s="50">
        <f>'01'!E7+'02'!E7+'03'!E7+'04'!E7+'05'!E7+'06'!E7+'07'!E7+'08'!E7+'09'!E7+'10'!E7+'11'!E7+'12'!E7+'13'!E7+'14'!E7+'15'!E7+'16'!E7+'17'!E7+'18'!E7+'19'!E7+'20'!E7+'21'!E7+'22'!E7+'23'!E7+'24'!E7+'25'!E7+'26'!E7+'27'!E7+'28'!E7+'29'!E7+'30'!E7</f>
        <v>0</v>
      </c>
      <c r="F7" s="50">
        <f>'01'!F7+'02'!F7+'03'!F7+'04'!F7+'05'!F7+'06'!F7+'07'!F7+'08'!F7+'09'!F7+'10'!F7+'11'!F7+'12'!F7+'13'!F7+'14'!F7+'15'!F7+'16'!F7+'17'!F7+'18'!F7+'19'!F7+'20'!F7+'21'!F7+'22'!F7+'23'!F7+'24'!F7+'25'!F7+'26'!F7+'27'!F7+'28'!F7+'29'!F7+'30'!F7</f>
        <v>0</v>
      </c>
      <c r="G7" s="50">
        <f>'01'!G7+'02'!G7+'03'!G7+'04'!G7+'05'!G7+'06'!G7+'07'!G7+'08'!G7+'09'!G7+'10'!G7+'11'!G7+'12'!G7+'13'!G7+'14'!G7+'15'!G7+'16'!G7+'17'!G7+'18'!G7+'19'!G7+'20'!G7+'21'!G7+'22'!G7+'23'!G7+'24'!G7+'25'!G7+'26'!G7+'27'!G7+'28'!G7+'29'!G7+'30'!G7</f>
        <v>2501</v>
      </c>
      <c r="H7" s="50">
        <f>'01'!H7+'02'!H7+'03'!H7+'04'!H7+'05'!H7+'06'!H7+'07'!H7+'08'!H7+'09'!H7+'10'!H7+'11'!H7+'12'!H7+'13'!H7+'14'!H7+'15'!H7+'16'!H7+'17'!H7+'18'!H7+'19'!H7+'20'!H7+'21'!H7+'22'!H7+'23'!H7+'24'!H7+'25'!H7+'26'!H7+'27'!H7+'28'!H7+'29'!H7+'30'!H7</f>
        <v>311417</v>
      </c>
      <c r="I7" s="51">
        <f>SUM(C7:H7)</f>
        <v>318794</v>
      </c>
      <c r="L7" s="31"/>
      <c r="N7" s="31"/>
      <c r="P7" s="31"/>
    </row>
    <row r="8" spans="1:16" x14ac:dyDescent="0.25">
      <c r="A8" s="14">
        <v>1002</v>
      </c>
      <c r="B8" s="15" t="s">
        <v>13</v>
      </c>
      <c r="C8" s="52">
        <f>'01'!C8+'02'!C8+'03'!C8+'04'!C8+'05'!C8+'06'!C8+'07'!C8+'08'!C8+'09'!C8+'10'!C8+'11'!C8+'12'!C8+'13'!C8+'14'!C8+'15'!C8+'16'!C8+'17'!C8+'18'!C8+'19'!C8+'20'!C8+'21'!C8+'22'!C8+'23'!C8+'24'!C8+'25'!C8+'26'!C8+'27'!C8+'28'!C8+'29'!C8+'30'!C8</f>
        <v>129672114</v>
      </c>
      <c r="D8" s="52">
        <f>'01'!D8+'02'!D8+'03'!D8+'04'!D8+'05'!D8+'06'!D8+'07'!D8+'08'!D8+'09'!D8+'10'!D8+'11'!D8+'12'!D8+'13'!D8+'14'!D8+'15'!D8+'16'!D8+'17'!D8+'18'!D8+'19'!D8+'20'!D8+'21'!D8+'22'!D8+'23'!D8+'24'!D8+'25'!D8+'26'!D8+'27'!D8+'28'!D8+'29'!D8+'30'!D8</f>
        <v>1257114</v>
      </c>
      <c r="E8" s="52">
        <f>'01'!E8+'02'!E8+'03'!E8+'04'!E8+'05'!E8+'06'!E8+'07'!E8+'08'!E8+'09'!E8+'10'!E8+'11'!E8+'12'!E8+'13'!E8+'14'!E8+'15'!E8+'16'!E8+'17'!E8+'18'!E8+'19'!E8+'20'!E8+'21'!E8+'22'!E8+'23'!E8+'24'!E8+'25'!E8+'26'!E8+'27'!E8+'28'!E8+'29'!E8+'30'!E8</f>
        <v>1985244</v>
      </c>
      <c r="F8" s="52">
        <f>'01'!F8+'02'!F8+'03'!F8+'04'!F8+'05'!F8+'06'!F8+'07'!F8+'08'!F8+'09'!F8+'10'!F8+'11'!F8+'12'!F8+'13'!F8+'14'!F8+'15'!F8+'16'!F8+'17'!F8+'18'!F8+'19'!F8+'20'!F8+'21'!F8+'22'!F8+'23'!F8+'24'!F8+'25'!F8+'26'!F8+'27'!F8+'28'!F8+'29'!F8+'30'!F8</f>
        <v>1784</v>
      </c>
      <c r="G8" s="52">
        <f>'01'!G8+'02'!G8+'03'!G8+'04'!G8+'05'!G8+'06'!G8+'07'!G8+'08'!G8+'09'!G8+'10'!G8+'11'!G8+'12'!G8+'13'!G8+'14'!G8+'15'!G8+'16'!G8+'17'!G8+'18'!G8+'19'!G8+'20'!G8+'21'!G8+'22'!G8+'23'!G8+'24'!G8+'25'!G8+'26'!G8+'27'!G8+'28'!G8+'29'!G8+'30'!G8</f>
        <v>17500</v>
      </c>
      <c r="H8" s="52">
        <f>'01'!H8+'02'!H8+'03'!H8+'04'!H8+'05'!H8+'06'!H8+'07'!H8+'08'!H8+'09'!H8+'10'!H8+'11'!H8+'12'!H8+'13'!H8+'14'!H8+'15'!H8+'16'!H8+'17'!H8+'18'!H8+'19'!H8+'20'!H8+'21'!H8+'22'!H8+'23'!H8+'24'!H8+'25'!H8+'26'!H8+'27'!H8+'28'!H8+'29'!H8+'30'!H8</f>
        <v>6010072</v>
      </c>
      <c r="I8" s="53">
        <f t="shared" ref="I8:I56" si="0">SUM(C8:H8)</f>
        <v>138943828</v>
      </c>
      <c r="L8" s="31"/>
      <c r="N8" s="31"/>
      <c r="P8" s="31"/>
    </row>
    <row r="9" spans="1:16" x14ac:dyDescent="0.25">
      <c r="A9" s="14">
        <v>1005</v>
      </c>
      <c r="B9" s="15" t="s">
        <v>14</v>
      </c>
      <c r="C9" s="54">
        <f>'01'!C9+'02'!C9+'03'!C9+'04'!C9+'05'!C9+'06'!C9+'07'!C9+'08'!C9+'09'!C9+'10'!C9+'11'!C9+'12'!C9+'13'!C9+'14'!C9+'15'!C9+'16'!C9+'17'!C9+'18'!C9+'19'!C9+'20'!C9+'21'!C9+'22'!C9+'23'!C9+'24'!C9+'25'!C9+'26'!C9+'27'!C9+'28'!C9+'29'!C9+'30'!C9</f>
        <v>617141</v>
      </c>
      <c r="D9" s="54">
        <f>'01'!D9+'02'!D9+'03'!D9+'04'!D9+'05'!D9+'06'!D9+'07'!D9+'08'!D9+'09'!D9+'10'!D9+'11'!D9+'12'!D9+'13'!D9+'14'!D9+'15'!D9+'16'!D9+'17'!D9+'18'!D9+'19'!D9+'20'!D9+'21'!D9+'22'!D9+'23'!D9+'24'!D9+'25'!D9+'26'!D9+'27'!D9+'28'!D9+'29'!D9+'30'!D9</f>
        <v>249482</v>
      </c>
      <c r="E9" s="54">
        <f>'01'!E9+'02'!E9+'03'!E9+'04'!E9+'05'!E9+'06'!E9+'07'!E9+'08'!E9+'09'!E9+'10'!E9+'11'!E9+'12'!E9+'13'!E9+'14'!E9+'15'!E9+'16'!E9+'17'!E9+'18'!E9+'19'!E9+'20'!E9+'21'!E9+'22'!E9+'23'!E9+'24'!E9+'25'!E9+'26'!E9+'27'!E9+'28'!E9+'29'!E9+'30'!E9</f>
        <v>644229</v>
      </c>
      <c r="F9" s="54">
        <f>'01'!F9+'02'!F9+'03'!F9+'04'!F9+'05'!F9+'06'!F9+'07'!F9+'08'!F9+'09'!F9+'10'!F9+'11'!F9+'12'!F9+'13'!F9+'14'!F9+'15'!F9+'16'!F9+'17'!F9+'18'!F9+'19'!F9+'20'!F9+'21'!F9+'22'!F9+'23'!F9+'24'!F9+'25'!F9+'26'!F9+'27'!F9+'28'!F9+'29'!F9+'30'!F9</f>
        <v>117069</v>
      </c>
      <c r="G9" s="54">
        <f>'01'!G9+'02'!G9+'03'!G9+'04'!G9+'05'!G9+'06'!G9+'07'!G9+'08'!G9+'09'!G9+'10'!G9+'11'!G9+'12'!G9+'13'!G9+'14'!G9+'15'!G9+'16'!G9+'17'!G9+'18'!G9+'19'!G9+'20'!G9+'21'!G9+'22'!G9+'23'!G9+'24'!G9+'25'!G9+'26'!G9+'27'!G9+'28'!G9+'29'!G9+'30'!G9</f>
        <v>0</v>
      </c>
      <c r="H9" s="54">
        <f>'01'!H9+'02'!H9+'03'!H9+'04'!H9+'05'!H9+'06'!H9+'07'!H9+'08'!H9+'09'!H9+'10'!H9+'11'!H9+'12'!H9+'13'!H9+'14'!H9+'15'!H9+'16'!H9+'17'!H9+'18'!H9+'19'!H9+'20'!H9+'21'!H9+'22'!H9+'23'!H9+'24'!H9+'25'!H9+'26'!H9+'27'!H9+'28'!H9+'29'!H9+'30'!H9</f>
        <v>422444</v>
      </c>
      <c r="I9" s="55">
        <f t="shared" si="0"/>
        <v>2050365</v>
      </c>
      <c r="L9" s="31"/>
      <c r="N9" s="31"/>
      <c r="P9" s="31"/>
    </row>
    <row r="10" spans="1:16" x14ac:dyDescent="0.25">
      <c r="A10" s="14">
        <v>1006</v>
      </c>
      <c r="B10" s="15" t="s">
        <v>15</v>
      </c>
      <c r="C10" s="52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</f>
        <v>138484571</v>
      </c>
      <c r="D10" s="52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</f>
        <v>5743518</v>
      </c>
      <c r="E10" s="52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</f>
        <v>2197816</v>
      </c>
      <c r="F10" s="52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</f>
        <v>0</v>
      </c>
      <c r="G10" s="52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</f>
        <v>0</v>
      </c>
      <c r="H10" s="52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</f>
        <v>102965</v>
      </c>
      <c r="I10" s="53">
        <f t="shared" si="0"/>
        <v>146528870</v>
      </c>
      <c r="L10" s="31"/>
      <c r="N10" s="31"/>
      <c r="P10" s="31"/>
    </row>
    <row r="11" spans="1:16" x14ac:dyDescent="0.25">
      <c r="A11" s="14">
        <v>1007</v>
      </c>
      <c r="B11" s="15" t="s">
        <v>16</v>
      </c>
      <c r="C11" s="54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</f>
        <v>2362633831</v>
      </c>
      <c r="D11" s="54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</f>
        <v>96083615</v>
      </c>
      <c r="E11" s="54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</f>
        <v>66827689</v>
      </c>
      <c r="F11" s="54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</f>
        <v>179673720</v>
      </c>
      <c r="G11" s="54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</f>
        <v>90000</v>
      </c>
      <c r="H11" s="54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</f>
        <v>43315321</v>
      </c>
      <c r="I11" s="55">
        <f t="shared" si="0"/>
        <v>2748624176</v>
      </c>
      <c r="L11" s="31"/>
      <c r="N11" s="31"/>
      <c r="P11" s="31"/>
    </row>
    <row r="12" spans="1:16" x14ac:dyDescent="0.25">
      <c r="A12" s="14">
        <v>1008</v>
      </c>
      <c r="B12" s="15" t="s">
        <v>17</v>
      </c>
      <c r="C12" s="52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</f>
        <v>1177589148</v>
      </c>
      <c r="D12" s="52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</f>
        <v>0</v>
      </c>
      <c r="E12" s="52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</f>
        <v>23769928</v>
      </c>
      <c r="F12" s="52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</f>
        <v>79976891</v>
      </c>
      <c r="G12" s="52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</f>
        <v>0</v>
      </c>
      <c r="H12" s="52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</f>
        <v>919860</v>
      </c>
      <c r="I12" s="53">
        <f t="shared" si="0"/>
        <v>1282255827</v>
      </c>
      <c r="L12" s="31"/>
      <c r="N12" s="31"/>
      <c r="P12" s="31"/>
    </row>
    <row r="13" spans="1:16" x14ac:dyDescent="0.25">
      <c r="A13" s="14">
        <v>1010</v>
      </c>
      <c r="B13" s="15" t="s">
        <v>18</v>
      </c>
      <c r="C13" s="54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</f>
        <v>153970583</v>
      </c>
      <c r="D13" s="54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</f>
        <v>16151757</v>
      </c>
      <c r="E13" s="54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</f>
        <v>9608065</v>
      </c>
      <c r="F13" s="54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</f>
        <v>10018206</v>
      </c>
      <c r="G13" s="54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</f>
        <v>0</v>
      </c>
      <c r="H13" s="54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</f>
        <v>959373</v>
      </c>
      <c r="I13" s="55">
        <f t="shared" si="0"/>
        <v>190707984</v>
      </c>
      <c r="L13" s="31"/>
      <c r="N13" s="31"/>
      <c r="P13" s="31"/>
    </row>
    <row r="14" spans="1:16" x14ac:dyDescent="0.25">
      <c r="A14" s="14">
        <v>1011</v>
      </c>
      <c r="B14" s="15" t="s">
        <v>19</v>
      </c>
      <c r="C14" s="52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</f>
        <v>1108922038</v>
      </c>
      <c r="D14" s="52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</f>
        <v>120196126</v>
      </c>
      <c r="E14" s="52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</f>
        <v>47083506</v>
      </c>
      <c r="F14" s="52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</f>
        <v>150568111</v>
      </c>
      <c r="G14" s="52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</f>
        <v>15000</v>
      </c>
      <c r="H14" s="52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</f>
        <v>12915757</v>
      </c>
      <c r="I14" s="53">
        <f t="shared" si="0"/>
        <v>1439700538</v>
      </c>
      <c r="L14" s="31"/>
      <c r="N14" s="31"/>
      <c r="P14" s="31"/>
    </row>
    <row r="15" spans="1:16" x14ac:dyDescent="0.25">
      <c r="A15" s="14">
        <v>1012</v>
      </c>
      <c r="B15" s="15" t="s">
        <v>20</v>
      </c>
      <c r="C15" s="54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</f>
        <v>418936671</v>
      </c>
      <c r="D15" s="54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</f>
        <v>1230055</v>
      </c>
      <c r="E15" s="54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</f>
        <v>10830319</v>
      </c>
      <c r="F15" s="54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</f>
        <v>259984585</v>
      </c>
      <c r="G15" s="54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</f>
        <v>365000</v>
      </c>
      <c r="H15" s="54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</f>
        <v>13332322</v>
      </c>
      <c r="I15" s="55">
        <f t="shared" si="0"/>
        <v>704678952</v>
      </c>
      <c r="L15" s="31"/>
      <c r="N15" s="31"/>
      <c r="P15" s="31"/>
    </row>
    <row r="16" spans="1:16" x14ac:dyDescent="0.25">
      <c r="A16" s="14">
        <v>1013</v>
      </c>
      <c r="B16" s="15" t="s">
        <v>21</v>
      </c>
      <c r="C16" s="52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</f>
        <v>5001052909</v>
      </c>
      <c r="D16" s="52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</f>
        <v>1875253439</v>
      </c>
      <c r="E16" s="52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</f>
        <v>199933745</v>
      </c>
      <c r="F16" s="52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</f>
        <v>7412710</v>
      </c>
      <c r="G16" s="52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</f>
        <v>90000</v>
      </c>
      <c r="H16" s="52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</f>
        <v>27137749</v>
      </c>
      <c r="I16" s="53">
        <f t="shared" si="0"/>
        <v>7110880552</v>
      </c>
      <c r="L16" s="31"/>
      <c r="N16" s="31"/>
      <c r="P16" s="31"/>
    </row>
    <row r="17" spans="1:16" x14ac:dyDescent="0.25">
      <c r="A17" s="14">
        <v>1014</v>
      </c>
      <c r="B17" s="15" t="s">
        <v>22</v>
      </c>
      <c r="C17" s="54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</f>
        <v>286915285</v>
      </c>
      <c r="D17" s="54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</f>
        <v>44101</v>
      </c>
      <c r="E17" s="54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</f>
        <v>6448907</v>
      </c>
      <c r="F17" s="54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</f>
        <v>43479378</v>
      </c>
      <c r="G17" s="54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</f>
        <v>77500</v>
      </c>
      <c r="H17" s="54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</f>
        <v>4356700</v>
      </c>
      <c r="I17" s="55">
        <f t="shared" si="0"/>
        <v>341321871</v>
      </c>
      <c r="L17" s="31"/>
      <c r="N17" s="31"/>
      <c r="P17" s="31"/>
    </row>
    <row r="18" spans="1:16" x14ac:dyDescent="0.25">
      <c r="A18" s="14">
        <v>1016</v>
      </c>
      <c r="B18" s="15" t="s">
        <v>23</v>
      </c>
      <c r="C18" s="52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</f>
        <v>8322583279</v>
      </c>
      <c r="D18" s="52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</f>
        <v>1725897958</v>
      </c>
      <c r="E18" s="52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</f>
        <v>406453159</v>
      </c>
      <c r="F18" s="52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</f>
        <v>35773066</v>
      </c>
      <c r="G18" s="52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</f>
        <v>0</v>
      </c>
      <c r="H18" s="52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</f>
        <v>41395610</v>
      </c>
      <c r="I18" s="53">
        <f t="shared" si="0"/>
        <v>10532103072</v>
      </c>
      <c r="L18" s="31"/>
      <c r="N18" s="31"/>
      <c r="P18" s="31"/>
    </row>
    <row r="19" spans="1:16" x14ac:dyDescent="0.25">
      <c r="A19" s="14">
        <v>1017</v>
      </c>
      <c r="B19" s="15" t="s">
        <v>24</v>
      </c>
      <c r="C19" s="54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</f>
        <v>1852751530</v>
      </c>
      <c r="D19" s="54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</f>
        <v>38372656</v>
      </c>
      <c r="E19" s="54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</f>
        <v>51268358</v>
      </c>
      <c r="F19" s="54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</f>
        <v>38766208</v>
      </c>
      <c r="G19" s="54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</f>
        <v>17481</v>
      </c>
      <c r="H19" s="54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</f>
        <v>32273262</v>
      </c>
      <c r="I19" s="55">
        <f t="shared" si="0"/>
        <v>2013449495</v>
      </c>
      <c r="L19" s="31"/>
      <c r="N19" s="31"/>
      <c r="P19" s="31"/>
    </row>
    <row r="20" spans="1:16" x14ac:dyDescent="0.25">
      <c r="A20" s="14">
        <v>1018</v>
      </c>
      <c r="B20" s="15" t="s">
        <v>25</v>
      </c>
      <c r="C20" s="52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</f>
        <v>918505437</v>
      </c>
      <c r="D20" s="52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</f>
        <v>45415637</v>
      </c>
      <c r="E20" s="52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</f>
        <v>41759754</v>
      </c>
      <c r="F20" s="52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</f>
        <v>141335514</v>
      </c>
      <c r="G20" s="52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</f>
        <v>120002</v>
      </c>
      <c r="H20" s="52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</f>
        <v>10777185</v>
      </c>
      <c r="I20" s="53">
        <f t="shared" si="0"/>
        <v>1157913529</v>
      </c>
      <c r="L20" s="31"/>
      <c r="N20" s="31"/>
      <c r="P20" s="31"/>
    </row>
    <row r="21" spans="1:16" x14ac:dyDescent="0.25">
      <c r="A21" s="14">
        <v>1019</v>
      </c>
      <c r="B21" s="15" t="s">
        <v>26</v>
      </c>
      <c r="C21" s="54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</f>
        <v>1158812333</v>
      </c>
      <c r="D21" s="54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</f>
        <v>47259745</v>
      </c>
      <c r="E21" s="54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</f>
        <v>20536113</v>
      </c>
      <c r="F21" s="54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</f>
        <v>30587533</v>
      </c>
      <c r="G21" s="54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</f>
        <v>995919</v>
      </c>
      <c r="H21" s="54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</f>
        <v>22076765</v>
      </c>
      <c r="I21" s="55">
        <f t="shared" si="0"/>
        <v>1280268408</v>
      </c>
      <c r="L21" s="31"/>
      <c r="N21" s="31"/>
      <c r="P21" s="31"/>
    </row>
    <row r="22" spans="1:16" x14ac:dyDescent="0.25">
      <c r="A22" s="14">
        <v>1020</v>
      </c>
      <c r="B22" s="15" t="s">
        <v>27</v>
      </c>
      <c r="C22" s="52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</f>
        <v>791309496</v>
      </c>
      <c r="D22" s="52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</f>
        <v>231049681</v>
      </c>
      <c r="E22" s="52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</f>
        <v>23552824</v>
      </c>
      <c r="F22" s="52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</f>
        <v>546513870</v>
      </c>
      <c r="G22" s="52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</f>
        <v>0</v>
      </c>
      <c r="H22" s="52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</f>
        <v>4551223</v>
      </c>
      <c r="I22" s="53">
        <f t="shared" si="0"/>
        <v>1596977094</v>
      </c>
      <c r="L22" s="31"/>
      <c r="N22" s="31"/>
      <c r="P22" s="31"/>
    </row>
    <row r="23" spans="1:16" x14ac:dyDescent="0.25">
      <c r="A23" s="14">
        <v>1022</v>
      </c>
      <c r="B23" s="15" t="s">
        <v>28</v>
      </c>
      <c r="C23" s="54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</f>
        <v>33128261</v>
      </c>
      <c r="D23" s="54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</f>
        <v>512927</v>
      </c>
      <c r="E23" s="54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</f>
        <v>543428</v>
      </c>
      <c r="F23" s="54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</f>
        <v>0</v>
      </c>
      <c r="G23" s="54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</f>
        <v>0</v>
      </c>
      <c r="H23" s="54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</f>
        <v>160110</v>
      </c>
      <c r="I23" s="55">
        <f t="shared" si="0"/>
        <v>34344726</v>
      </c>
      <c r="L23" s="31"/>
      <c r="N23" s="31"/>
      <c r="P23" s="31"/>
    </row>
    <row r="24" spans="1:16" x14ac:dyDescent="0.25">
      <c r="A24" s="14">
        <v>1023</v>
      </c>
      <c r="B24" s="15" t="s">
        <v>29</v>
      </c>
      <c r="C24" s="52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</f>
        <v>472712790</v>
      </c>
      <c r="D24" s="52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</f>
        <v>48646294</v>
      </c>
      <c r="E24" s="52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</f>
        <v>16279328</v>
      </c>
      <c r="F24" s="52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</f>
        <v>10169346</v>
      </c>
      <c r="G24" s="52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</f>
        <v>132500</v>
      </c>
      <c r="H24" s="52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</f>
        <v>21825870</v>
      </c>
      <c r="I24" s="53">
        <f t="shared" si="0"/>
        <v>569766128</v>
      </c>
      <c r="L24" s="31"/>
      <c r="N24" s="31"/>
      <c r="P24" s="31"/>
    </row>
    <row r="25" spans="1:16" x14ac:dyDescent="0.25">
      <c r="A25" s="14">
        <v>1024</v>
      </c>
      <c r="B25" s="15" t="s">
        <v>30</v>
      </c>
      <c r="C25" s="54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</f>
        <v>11954209732</v>
      </c>
      <c r="D25" s="54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</f>
        <v>651775465</v>
      </c>
      <c r="E25" s="54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</f>
        <v>243274181</v>
      </c>
      <c r="F25" s="54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</f>
        <v>425746640</v>
      </c>
      <c r="G25" s="54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</f>
        <v>1150489</v>
      </c>
      <c r="H25" s="54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</f>
        <v>83612297</v>
      </c>
      <c r="I25" s="55">
        <f t="shared" si="0"/>
        <v>13359768804</v>
      </c>
      <c r="L25" s="31"/>
      <c r="N25" s="31"/>
      <c r="P25" s="31"/>
    </row>
    <row r="26" spans="1:16" x14ac:dyDescent="0.25">
      <c r="A26" s="14">
        <v>1025</v>
      </c>
      <c r="B26" s="15" t="s">
        <v>31</v>
      </c>
      <c r="C26" s="52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</f>
        <v>210627592</v>
      </c>
      <c r="D26" s="52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</f>
        <v>842153</v>
      </c>
      <c r="E26" s="52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</f>
        <v>305296</v>
      </c>
      <c r="F26" s="52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</f>
        <v>0</v>
      </c>
      <c r="G26" s="52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</f>
        <v>0</v>
      </c>
      <c r="H26" s="52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</f>
        <v>2438257</v>
      </c>
      <c r="I26" s="53">
        <f t="shared" si="0"/>
        <v>214213298</v>
      </c>
      <c r="L26" s="31"/>
      <c r="N26" s="31"/>
      <c r="P26" s="31"/>
    </row>
    <row r="27" spans="1:16" x14ac:dyDescent="0.25">
      <c r="A27" s="14">
        <v>1026</v>
      </c>
      <c r="B27" s="15" t="s">
        <v>32</v>
      </c>
      <c r="C27" s="54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</f>
        <v>7228459</v>
      </c>
      <c r="D27" s="54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</f>
        <v>144354</v>
      </c>
      <c r="E27" s="54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</f>
        <v>39086</v>
      </c>
      <c r="F27" s="54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</f>
        <v>0</v>
      </c>
      <c r="G27" s="54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</f>
        <v>7500</v>
      </c>
      <c r="H27" s="54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</f>
        <v>1654077</v>
      </c>
      <c r="I27" s="55">
        <f t="shared" si="0"/>
        <v>9073476</v>
      </c>
      <c r="L27" s="31"/>
      <c r="N27" s="31"/>
      <c r="P27" s="31"/>
    </row>
    <row r="28" spans="1:16" x14ac:dyDescent="0.25">
      <c r="A28" s="14">
        <v>1027</v>
      </c>
      <c r="B28" s="15" t="s">
        <v>33</v>
      </c>
      <c r="C28" s="52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</f>
        <v>948707783</v>
      </c>
      <c r="D28" s="52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</f>
        <v>13043527</v>
      </c>
      <c r="E28" s="52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</f>
        <v>11070200</v>
      </c>
      <c r="F28" s="52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</f>
        <v>28148139</v>
      </c>
      <c r="G28" s="52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</f>
        <v>156279</v>
      </c>
      <c r="H28" s="52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</f>
        <v>18819816</v>
      </c>
      <c r="I28" s="53">
        <f t="shared" si="0"/>
        <v>1019945744</v>
      </c>
      <c r="L28" s="31"/>
      <c r="N28" s="31"/>
      <c r="P28" s="31"/>
    </row>
    <row r="29" spans="1:16" x14ac:dyDescent="0.25">
      <c r="A29" s="14">
        <v>1028</v>
      </c>
      <c r="B29" s="15" t="s">
        <v>34</v>
      </c>
      <c r="C29" s="54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</f>
        <v>623753987</v>
      </c>
      <c r="D29" s="54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</f>
        <v>15949357</v>
      </c>
      <c r="E29" s="54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</f>
        <v>20672931</v>
      </c>
      <c r="F29" s="54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</f>
        <v>74869189</v>
      </c>
      <c r="G29" s="54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</f>
        <v>0</v>
      </c>
      <c r="H29" s="54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</f>
        <v>1452175</v>
      </c>
      <c r="I29" s="55">
        <f t="shared" si="0"/>
        <v>736697639</v>
      </c>
      <c r="L29" s="31"/>
      <c r="N29" s="31"/>
      <c r="P29" s="31"/>
    </row>
    <row r="30" spans="1:16" x14ac:dyDescent="0.25">
      <c r="A30" s="14">
        <v>1030</v>
      </c>
      <c r="B30" s="15" t="s">
        <v>35</v>
      </c>
      <c r="C30" s="52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</f>
        <v>2012062858</v>
      </c>
      <c r="D30" s="52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</f>
        <v>55760673</v>
      </c>
      <c r="E30" s="52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</f>
        <v>53187886</v>
      </c>
      <c r="F30" s="52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</f>
        <v>166907579</v>
      </c>
      <c r="G30" s="52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</f>
        <v>285326</v>
      </c>
      <c r="H30" s="52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</f>
        <v>46577777</v>
      </c>
      <c r="I30" s="53">
        <f t="shared" si="0"/>
        <v>2334782099</v>
      </c>
      <c r="L30" s="31"/>
      <c r="N30" s="31"/>
      <c r="P30" s="31"/>
    </row>
    <row r="31" spans="1:16" x14ac:dyDescent="0.25">
      <c r="A31" s="14">
        <v>1031</v>
      </c>
      <c r="B31" s="15" t="s">
        <v>36</v>
      </c>
      <c r="C31" s="54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</f>
        <v>1373137</v>
      </c>
      <c r="D31" s="54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</f>
        <v>291619</v>
      </c>
      <c r="E31" s="54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</f>
        <v>66210</v>
      </c>
      <c r="F31" s="54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</f>
        <v>28062</v>
      </c>
      <c r="G31" s="54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</f>
        <v>0</v>
      </c>
      <c r="H31" s="54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</f>
        <v>44068</v>
      </c>
      <c r="I31" s="55">
        <f t="shared" si="0"/>
        <v>1803096</v>
      </c>
      <c r="L31" s="31"/>
      <c r="N31" s="31"/>
      <c r="P31" s="31"/>
    </row>
    <row r="32" spans="1:16" x14ac:dyDescent="0.25">
      <c r="A32" s="14">
        <v>1033</v>
      </c>
      <c r="B32" s="15" t="s">
        <v>37</v>
      </c>
      <c r="C32" s="52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</f>
        <v>14914385</v>
      </c>
      <c r="D32" s="52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</f>
        <v>1270865</v>
      </c>
      <c r="E32" s="52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</f>
        <v>761232</v>
      </c>
      <c r="F32" s="52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</f>
        <v>320639</v>
      </c>
      <c r="G32" s="52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</f>
        <v>60000</v>
      </c>
      <c r="H32" s="52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</f>
        <v>7668103</v>
      </c>
      <c r="I32" s="53">
        <f t="shared" si="0"/>
        <v>24995224</v>
      </c>
      <c r="L32" s="31"/>
      <c r="N32" s="31"/>
      <c r="P32" s="31"/>
    </row>
    <row r="33" spans="1:16" x14ac:dyDescent="0.25">
      <c r="A33" s="14">
        <v>1034</v>
      </c>
      <c r="B33" s="15" t="s">
        <v>38</v>
      </c>
      <c r="C33" s="54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</f>
        <v>149614418</v>
      </c>
      <c r="D33" s="54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</f>
        <v>1069320</v>
      </c>
      <c r="E33" s="54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</f>
        <v>337036</v>
      </c>
      <c r="F33" s="54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</f>
        <v>0</v>
      </c>
      <c r="G33" s="54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</f>
        <v>0</v>
      </c>
      <c r="H33" s="54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</f>
        <v>633462</v>
      </c>
      <c r="I33" s="55">
        <f t="shared" si="0"/>
        <v>151654236</v>
      </c>
      <c r="L33" s="31"/>
      <c r="N33" s="31"/>
      <c r="P33" s="31"/>
    </row>
    <row r="34" spans="1:16" x14ac:dyDescent="0.25">
      <c r="A34" s="14">
        <v>1037</v>
      </c>
      <c r="B34" s="15" t="s">
        <v>39</v>
      </c>
      <c r="C34" s="52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</f>
        <v>140012000</v>
      </c>
      <c r="D34" s="52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</f>
        <v>3508047</v>
      </c>
      <c r="E34" s="52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</f>
        <v>3441263</v>
      </c>
      <c r="F34" s="52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</f>
        <v>6656728</v>
      </c>
      <c r="G34" s="52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</f>
        <v>0</v>
      </c>
      <c r="H34" s="52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</f>
        <v>3244948</v>
      </c>
      <c r="I34" s="53">
        <f t="shared" si="0"/>
        <v>156862986</v>
      </c>
      <c r="L34" s="31"/>
      <c r="N34" s="31"/>
      <c r="P34" s="31"/>
    </row>
    <row r="35" spans="1:16" x14ac:dyDescent="0.25">
      <c r="A35" s="14">
        <v>1038</v>
      </c>
      <c r="B35" s="15" t="s">
        <v>40</v>
      </c>
      <c r="C35" s="54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</f>
        <v>179758314</v>
      </c>
      <c r="D35" s="54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</f>
        <v>11515198</v>
      </c>
      <c r="E35" s="54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</f>
        <v>3560135</v>
      </c>
      <c r="F35" s="54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</f>
        <v>0</v>
      </c>
      <c r="G35" s="54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</f>
        <v>0</v>
      </c>
      <c r="H35" s="54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</f>
        <v>4556242</v>
      </c>
      <c r="I35" s="55">
        <f t="shared" si="0"/>
        <v>199389889</v>
      </c>
      <c r="L35" s="31"/>
      <c r="N35" s="31"/>
      <c r="P35" s="31"/>
    </row>
    <row r="36" spans="1:16" x14ac:dyDescent="0.25">
      <c r="A36" s="14">
        <v>1039</v>
      </c>
      <c r="B36" s="15" t="s">
        <v>41</v>
      </c>
      <c r="C36" s="52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</f>
        <v>38589005</v>
      </c>
      <c r="D36" s="52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</f>
        <v>1557070</v>
      </c>
      <c r="E36" s="52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</f>
        <v>625388</v>
      </c>
      <c r="F36" s="52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</f>
        <v>361110</v>
      </c>
      <c r="G36" s="52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</f>
        <v>20000</v>
      </c>
      <c r="H36" s="52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</f>
        <v>8165345</v>
      </c>
      <c r="I36" s="53">
        <f t="shared" si="0"/>
        <v>49317918</v>
      </c>
      <c r="L36" s="31"/>
      <c r="N36" s="31"/>
      <c r="P36" s="31"/>
    </row>
    <row r="37" spans="1:16" x14ac:dyDescent="0.25">
      <c r="A37" s="14">
        <v>1040</v>
      </c>
      <c r="B37" s="15" t="s">
        <v>42</v>
      </c>
      <c r="C37" s="54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</f>
        <v>1324546721</v>
      </c>
      <c r="D37" s="54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</f>
        <v>88796744</v>
      </c>
      <c r="E37" s="54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</f>
        <v>41386838</v>
      </c>
      <c r="F37" s="54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</f>
        <v>11742638</v>
      </c>
      <c r="G37" s="54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</f>
        <v>90000</v>
      </c>
      <c r="H37" s="54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</f>
        <v>57864059</v>
      </c>
      <c r="I37" s="55">
        <f t="shared" si="0"/>
        <v>1524427000</v>
      </c>
      <c r="L37" s="31"/>
      <c r="N37" s="31"/>
      <c r="P37" s="31"/>
    </row>
    <row r="38" spans="1:16" x14ac:dyDescent="0.25">
      <c r="A38" s="14">
        <v>1042</v>
      </c>
      <c r="B38" s="15" t="s">
        <v>43</v>
      </c>
      <c r="C38" s="52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</f>
        <v>1413052287</v>
      </c>
      <c r="D38" s="52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</f>
        <v>0</v>
      </c>
      <c r="E38" s="52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</f>
        <v>6899623</v>
      </c>
      <c r="F38" s="52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</f>
        <v>322610689</v>
      </c>
      <c r="G38" s="52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</f>
        <v>0</v>
      </c>
      <c r="H38" s="52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</f>
        <v>179996</v>
      </c>
      <c r="I38" s="53">
        <f t="shared" si="0"/>
        <v>1742742595</v>
      </c>
      <c r="L38" s="31"/>
      <c r="N38" s="31"/>
      <c r="P38" s="31"/>
    </row>
    <row r="39" spans="1:16" x14ac:dyDescent="0.25">
      <c r="A39" s="14">
        <v>1043</v>
      </c>
      <c r="B39" s="15" t="s">
        <v>44</v>
      </c>
      <c r="C39" s="54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</f>
        <v>7618589918</v>
      </c>
      <c r="D39" s="54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</f>
        <v>831851403</v>
      </c>
      <c r="E39" s="54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</f>
        <v>199356843</v>
      </c>
      <c r="F39" s="54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</f>
        <v>467535084</v>
      </c>
      <c r="G39" s="54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</f>
        <v>0</v>
      </c>
      <c r="H39" s="54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</f>
        <v>33270978</v>
      </c>
      <c r="I39" s="55">
        <f t="shared" si="0"/>
        <v>9150604226</v>
      </c>
      <c r="L39" s="31"/>
      <c r="N39" s="31"/>
      <c r="P39" s="31"/>
    </row>
    <row r="40" spans="1:16" x14ac:dyDescent="0.25">
      <c r="A40" s="14">
        <v>1044</v>
      </c>
      <c r="B40" s="15" t="s">
        <v>45</v>
      </c>
      <c r="C40" s="52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</f>
        <v>62187913</v>
      </c>
      <c r="D40" s="52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</f>
        <v>4387796</v>
      </c>
      <c r="E40" s="52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</f>
        <v>2253388</v>
      </c>
      <c r="F40" s="52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</f>
        <v>48912</v>
      </c>
      <c r="G40" s="52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</f>
        <v>20004</v>
      </c>
      <c r="H40" s="52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</f>
        <v>9265246</v>
      </c>
      <c r="I40" s="53">
        <f t="shared" si="0"/>
        <v>78163259</v>
      </c>
      <c r="L40" s="31"/>
      <c r="N40" s="31"/>
      <c r="P40" s="31"/>
    </row>
    <row r="41" spans="1:16" x14ac:dyDescent="0.25">
      <c r="A41" s="14">
        <v>1046</v>
      </c>
      <c r="B41" s="15" t="s">
        <v>46</v>
      </c>
      <c r="C41" s="54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</f>
        <v>43817974</v>
      </c>
      <c r="D41" s="54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</f>
        <v>390503</v>
      </c>
      <c r="E41" s="54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</f>
        <v>1292585</v>
      </c>
      <c r="F41" s="54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</f>
        <v>0</v>
      </c>
      <c r="G41" s="54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</f>
        <v>502500</v>
      </c>
      <c r="H41" s="54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</f>
        <v>36289077</v>
      </c>
      <c r="I41" s="55">
        <f t="shared" si="0"/>
        <v>82292639</v>
      </c>
      <c r="L41" s="31"/>
      <c r="N41" s="31"/>
      <c r="P41" s="31"/>
    </row>
    <row r="42" spans="1:16" x14ac:dyDescent="0.25">
      <c r="A42" s="14">
        <v>1047</v>
      </c>
      <c r="B42" s="15" t="s">
        <v>47</v>
      </c>
      <c r="C42" s="52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</f>
        <v>5303927127</v>
      </c>
      <c r="D42" s="52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</f>
        <v>762376135</v>
      </c>
      <c r="E42" s="52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</f>
        <v>240965491</v>
      </c>
      <c r="F42" s="52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</f>
        <v>8825667</v>
      </c>
      <c r="G42" s="52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</f>
        <v>85502</v>
      </c>
      <c r="H42" s="52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</f>
        <v>53797507</v>
      </c>
      <c r="I42" s="53">
        <f t="shared" si="0"/>
        <v>6369977429</v>
      </c>
      <c r="L42" s="31"/>
      <c r="N42" s="31"/>
      <c r="P42" s="31"/>
    </row>
    <row r="43" spans="1:16" x14ac:dyDescent="0.25">
      <c r="A43" s="14">
        <v>1048</v>
      </c>
      <c r="B43" s="15" t="s">
        <v>48</v>
      </c>
      <c r="C43" s="54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</f>
        <v>1086777235</v>
      </c>
      <c r="D43" s="54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</f>
        <v>77605678</v>
      </c>
      <c r="E43" s="54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</f>
        <v>50512844</v>
      </c>
      <c r="F43" s="54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</f>
        <v>38885581</v>
      </c>
      <c r="G43" s="54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</f>
        <v>7500</v>
      </c>
      <c r="H43" s="54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</f>
        <v>16875681</v>
      </c>
      <c r="I43" s="55">
        <f t="shared" si="0"/>
        <v>1270664519</v>
      </c>
      <c r="L43" s="31"/>
      <c r="N43" s="31"/>
      <c r="P43" s="31"/>
    </row>
    <row r="44" spans="1:16" x14ac:dyDescent="0.25">
      <c r="A44" s="14">
        <v>1050</v>
      </c>
      <c r="B44" s="15" t="s">
        <v>49</v>
      </c>
      <c r="C44" s="52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</f>
        <v>191492</v>
      </c>
      <c r="D44" s="52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</f>
        <v>89050</v>
      </c>
      <c r="E44" s="52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</f>
        <v>6689</v>
      </c>
      <c r="F44" s="52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</f>
        <v>0</v>
      </c>
      <c r="G44" s="52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</f>
        <v>0</v>
      </c>
      <c r="H44" s="52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</f>
        <v>949153</v>
      </c>
      <c r="I44" s="53">
        <f t="shared" si="0"/>
        <v>1236384</v>
      </c>
      <c r="L44" s="31"/>
      <c r="N44" s="31"/>
      <c r="P44" s="31"/>
    </row>
    <row r="45" spans="1:16" x14ac:dyDescent="0.25">
      <c r="A45" s="14">
        <v>1052</v>
      </c>
      <c r="B45" s="15" t="s">
        <v>50</v>
      </c>
      <c r="C45" s="54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</f>
        <v>470129287</v>
      </c>
      <c r="D45" s="54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</f>
        <v>20241859</v>
      </c>
      <c r="E45" s="54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</f>
        <v>18948001</v>
      </c>
      <c r="F45" s="54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</f>
        <v>26688711</v>
      </c>
      <c r="G45" s="54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</f>
        <v>0</v>
      </c>
      <c r="H45" s="54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</f>
        <v>9957033</v>
      </c>
      <c r="I45" s="55">
        <f t="shared" si="0"/>
        <v>545964891</v>
      </c>
      <c r="L45" s="31"/>
      <c r="N45" s="31"/>
      <c r="P45" s="31"/>
    </row>
    <row r="46" spans="1:16" x14ac:dyDescent="0.25">
      <c r="A46" s="14">
        <v>1054</v>
      </c>
      <c r="B46" s="15" t="s">
        <v>51</v>
      </c>
      <c r="C46" s="52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</f>
        <v>843304417</v>
      </c>
      <c r="D46" s="52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</f>
        <v>41360800</v>
      </c>
      <c r="E46" s="52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</f>
        <v>27374779</v>
      </c>
      <c r="F46" s="52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</f>
        <v>17483959</v>
      </c>
      <c r="G46" s="52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</f>
        <v>482572</v>
      </c>
      <c r="H46" s="52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</f>
        <v>13382097</v>
      </c>
      <c r="I46" s="53">
        <f t="shared" si="0"/>
        <v>943388624</v>
      </c>
      <c r="L46" s="31"/>
      <c r="N46" s="31"/>
      <c r="P46" s="31"/>
    </row>
    <row r="47" spans="1:16" x14ac:dyDescent="0.25">
      <c r="A47" s="14">
        <v>1055</v>
      </c>
      <c r="B47" s="15" t="s">
        <v>52</v>
      </c>
      <c r="C47" s="54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</f>
        <v>2327515012</v>
      </c>
      <c r="D47" s="54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</f>
        <v>37807879</v>
      </c>
      <c r="E47" s="54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</f>
        <v>65132174</v>
      </c>
      <c r="F47" s="54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</f>
        <v>3289857</v>
      </c>
      <c r="G47" s="54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</f>
        <v>0</v>
      </c>
      <c r="H47" s="54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</f>
        <v>6482540</v>
      </c>
      <c r="I47" s="55">
        <f t="shared" si="0"/>
        <v>2440227462</v>
      </c>
      <c r="L47" s="31"/>
      <c r="N47" s="31"/>
      <c r="P47" s="31"/>
    </row>
    <row r="48" spans="1:16" x14ac:dyDescent="0.25">
      <c r="A48" s="14">
        <v>1057</v>
      </c>
      <c r="B48" s="15" t="s">
        <v>53</v>
      </c>
      <c r="C48" s="52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</f>
        <v>53180740</v>
      </c>
      <c r="D48" s="52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</f>
        <v>4499292</v>
      </c>
      <c r="E48" s="52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</f>
        <v>1692251</v>
      </c>
      <c r="F48" s="52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</f>
        <v>0</v>
      </c>
      <c r="G48" s="52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</f>
        <v>20000</v>
      </c>
      <c r="H48" s="52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</f>
        <v>18975805</v>
      </c>
      <c r="I48" s="53">
        <f t="shared" si="0"/>
        <v>78368088</v>
      </c>
      <c r="L48" s="31"/>
      <c r="N48" s="31"/>
      <c r="P48" s="31"/>
    </row>
    <row r="49" spans="1:16" x14ac:dyDescent="0.25">
      <c r="A49" s="14">
        <v>1058</v>
      </c>
      <c r="B49" s="15" t="s">
        <v>54</v>
      </c>
      <c r="C49" s="54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</f>
        <v>726246029</v>
      </c>
      <c r="D49" s="54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</f>
        <v>22458442</v>
      </c>
      <c r="E49" s="54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</f>
        <v>20554850</v>
      </c>
      <c r="F49" s="54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</f>
        <v>2256780</v>
      </c>
      <c r="G49" s="54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</f>
        <v>902555</v>
      </c>
      <c r="H49" s="54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</f>
        <v>17458058</v>
      </c>
      <c r="I49" s="55">
        <f t="shared" si="0"/>
        <v>789876714</v>
      </c>
      <c r="L49" s="31"/>
      <c r="N49" s="31"/>
      <c r="P49" s="31"/>
    </row>
    <row r="50" spans="1:16" x14ac:dyDescent="0.25">
      <c r="A50" s="14">
        <v>1062</v>
      </c>
      <c r="B50" s="15" t="s">
        <v>55</v>
      </c>
      <c r="C50" s="52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</f>
        <v>1758725388</v>
      </c>
      <c r="D50" s="52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</f>
        <v>31146130</v>
      </c>
      <c r="E50" s="52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</f>
        <v>44778971</v>
      </c>
      <c r="F50" s="52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</f>
        <v>3040809</v>
      </c>
      <c r="G50" s="52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</f>
        <v>2500</v>
      </c>
      <c r="H50" s="52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</f>
        <v>13942935</v>
      </c>
      <c r="I50" s="53">
        <f t="shared" si="0"/>
        <v>1851636733</v>
      </c>
      <c r="L50" s="31"/>
      <c r="N50" s="31"/>
      <c r="P50" s="31"/>
    </row>
    <row r="51" spans="1:16" x14ac:dyDescent="0.25">
      <c r="A51" s="14">
        <v>1065</v>
      </c>
      <c r="B51" s="15" t="s">
        <v>56</v>
      </c>
      <c r="C51" s="54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</f>
        <v>2386083404</v>
      </c>
      <c r="D51" s="54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</f>
        <v>107945736</v>
      </c>
      <c r="E51" s="54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</f>
        <v>50786214</v>
      </c>
      <c r="F51" s="54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</f>
        <v>19346620</v>
      </c>
      <c r="G51" s="54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</f>
        <v>344345</v>
      </c>
      <c r="H51" s="54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</f>
        <v>10752515</v>
      </c>
      <c r="I51" s="55">
        <f t="shared" si="0"/>
        <v>2575258834</v>
      </c>
      <c r="L51" s="31"/>
      <c r="N51" s="31"/>
      <c r="P51" s="31"/>
    </row>
    <row r="52" spans="1:16" x14ac:dyDescent="0.25">
      <c r="A52" s="14">
        <v>1066</v>
      </c>
      <c r="B52" s="15" t="s">
        <v>57</v>
      </c>
      <c r="C52" s="52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</f>
        <v>3474297618</v>
      </c>
      <c r="D52" s="52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</f>
        <v>111935390</v>
      </c>
      <c r="E52" s="52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</f>
        <v>86822653</v>
      </c>
      <c r="F52" s="52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</f>
        <v>28178563</v>
      </c>
      <c r="G52" s="52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</f>
        <v>187500</v>
      </c>
      <c r="H52" s="52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</f>
        <v>20847222</v>
      </c>
      <c r="I52" s="53">
        <f t="shared" si="0"/>
        <v>3722268946</v>
      </c>
      <c r="L52" s="31"/>
      <c r="N52" s="31"/>
      <c r="P52" s="31"/>
    </row>
    <row r="53" spans="1:16" x14ac:dyDescent="0.25">
      <c r="A53" s="14">
        <v>1067</v>
      </c>
      <c r="B53" s="15" t="s">
        <v>58</v>
      </c>
      <c r="C53" s="54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</f>
        <v>906370921</v>
      </c>
      <c r="D53" s="54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</f>
        <v>77911</v>
      </c>
      <c r="E53" s="54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</f>
        <v>40043</v>
      </c>
      <c r="F53" s="54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</f>
        <v>0</v>
      </c>
      <c r="G53" s="54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</f>
        <v>0</v>
      </c>
      <c r="H53" s="54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</f>
        <v>1028677</v>
      </c>
      <c r="I53" s="55">
        <f t="shared" si="0"/>
        <v>907517552</v>
      </c>
      <c r="L53" s="31"/>
      <c r="N53" s="31"/>
      <c r="P53" s="31"/>
    </row>
    <row r="54" spans="1:16" x14ac:dyDescent="0.25">
      <c r="A54" s="14">
        <v>1068</v>
      </c>
      <c r="B54" s="15" t="s">
        <v>59</v>
      </c>
      <c r="C54" s="52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</f>
        <v>31789431</v>
      </c>
      <c r="D54" s="52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</f>
        <v>2987069</v>
      </c>
      <c r="E54" s="52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</f>
        <v>1457940</v>
      </c>
      <c r="F54" s="52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</f>
        <v>0</v>
      </c>
      <c r="G54" s="52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</f>
        <v>0</v>
      </c>
      <c r="H54" s="52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</f>
        <v>71604</v>
      </c>
      <c r="I54" s="53">
        <f t="shared" si="0"/>
        <v>36306044</v>
      </c>
      <c r="L54" s="31"/>
      <c r="N54" s="31"/>
      <c r="P54" s="31"/>
    </row>
    <row r="55" spans="1:16" x14ac:dyDescent="0.25">
      <c r="A55" s="14">
        <v>1069</v>
      </c>
      <c r="B55" s="15" t="s">
        <v>60</v>
      </c>
      <c r="C55" s="54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</f>
        <v>54852191</v>
      </c>
      <c r="D55" s="54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</f>
        <v>3704433</v>
      </c>
      <c r="E55" s="54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</f>
        <v>2054873</v>
      </c>
      <c r="F55" s="54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</f>
        <v>333438</v>
      </c>
      <c r="G55" s="54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</f>
        <v>0</v>
      </c>
      <c r="H55" s="54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</f>
        <v>1049849</v>
      </c>
      <c r="I55" s="55">
        <f t="shared" si="0"/>
        <v>61994784</v>
      </c>
      <c r="L55" s="31"/>
      <c r="N55" s="31"/>
      <c r="P55" s="31"/>
    </row>
    <row r="56" spans="1:16" ht="15" customHeight="1" x14ac:dyDescent="0.25">
      <c r="A56" s="14">
        <v>1070</v>
      </c>
      <c r="B56" s="15" t="s">
        <v>61</v>
      </c>
      <c r="C56" s="52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</f>
        <v>38</v>
      </c>
      <c r="D56" s="52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</f>
        <v>0</v>
      </c>
      <c r="E56" s="52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</f>
        <v>378</v>
      </c>
      <c r="F56" s="52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</f>
        <v>0</v>
      </c>
      <c r="G56" s="52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</f>
        <v>0</v>
      </c>
      <c r="H56" s="52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</f>
        <v>32614</v>
      </c>
      <c r="I56" s="53">
        <f t="shared" si="0"/>
        <v>33030</v>
      </c>
      <c r="L56" s="31"/>
      <c r="N56" s="31"/>
      <c r="P56" s="31"/>
    </row>
    <row r="57" spans="1:16" x14ac:dyDescent="0.25">
      <c r="A57" s="13"/>
      <c r="B57" s="16" t="s">
        <v>62</v>
      </c>
      <c r="C57" s="25">
        <f t="shared" ref="C57:I57" si="1">SUM(C7:C56)</f>
        <v>70495036718</v>
      </c>
      <c r="D57" s="25">
        <f t="shared" si="1"/>
        <v>7159756391</v>
      </c>
      <c r="E57" s="25">
        <f t="shared" si="1"/>
        <v>2129380684</v>
      </c>
      <c r="F57" s="25">
        <f t="shared" si="1"/>
        <v>3187683385</v>
      </c>
      <c r="G57" s="25">
        <f t="shared" si="1"/>
        <v>6247975</v>
      </c>
      <c r="H57" s="25">
        <f t="shared" si="1"/>
        <v>744183218</v>
      </c>
      <c r="I57" s="26">
        <f t="shared" si="1"/>
        <v>83722288371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2500</v>
      </c>
      <c r="I7" s="33">
        <f>SUM(C7:H7)</f>
        <v>2500</v>
      </c>
    </row>
    <row r="8" spans="1:9" x14ac:dyDescent="0.25">
      <c r="A8" s="19">
        <v>1002</v>
      </c>
      <c r="B8" s="20" t="s">
        <v>13</v>
      </c>
      <c r="C8" s="34">
        <v>43632649</v>
      </c>
      <c r="D8" s="34">
        <v>64648</v>
      </c>
      <c r="E8" s="34">
        <v>77371</v>
      </c>
      <c r="F8" s="34">
        <v>0</v>
      </c>
      <c r="G8" s="34">
        <v>2500</v>
      </c>
      <c r="H8" s="34">
        <v>279580</v>
      </c>
      <c r="I8" s="35">
        <f t="shared" ref="I8:I56" si="0">SUM(C8:H8)</f>
        <v>44056748</v>
      </c>
    </row>
    <row r="9" spans="1:9" x14ac:dyDescent="0.25">
      <c r="A9" s="19">
        <v>1005</v>
      </c>
      <c r="B9" s="20" t="s">
        <v>14</v>
      </c>
      <c r="C9" s="36">
        <v>1178</v>
      </c>
      <c r="D9" s="36">
        <v>46897</v>
      </c>
      <c r="E9" s="36">
        <v>24143</v>
      </c>
      <c r="F9" s="36">
        <v>0</v>
      </c>
      <c r="G9" s="36">
        <v>0</v>
      </c>
      <c r="H9" s="36">
        <v>7440</v>
      </c>
      <c r="I9" s="37">
        <f t="shared" si="0"/>
        <v>79658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251</v>
      </c>
      <c r="I10" s="35">
        <f t="shared" si="0"/>
        <v>251</v>
      </c>
    </row>
    <row r="11" spans="1:9" x14ac:dyDescent="0.25">
      <c r="A11" s="19">
        <v>1007</v>
      </c>
      <c r="B11" s="20" t="s">
        <v>16</v>
      </c>
      <c r="C11" s="36">
        <v>125093152</v>
      </c>
      <c r="D11" s="36">
        <v>6785127</v>
      </c>
      <c r="E11" s="36">
        <v>3039479</v>
      </c>
      <c r="F11" s="36">
        <v>641896</v>
      </c>
      <c r="G11" s="36">
        <v>2500</v>
      </c>
      <c r="H11" s="36">
        <v>1476656</v>
      </c>
      <c r="I11" s="37">
        <f t="shared" si="0"/>
        <v>137038810</v>
      </c>
    </row>
    <row r="12" spans="1:9" x14ac:dyDescent="0.25">
      <c r="A12" s="19">
        <v>1008</v>
      </c>
      <c r="B12" s="20" t="s">
        <v>17</v>
      </c>
      <c r="C12" s="34">
        <v>77448804</v>
      </c>
      <c r="D12" s="34">
        <v>0</v>
      </c>
      <c r="E12" s="34">
        <v>2791315</v>
      </c>
      <c r="F12" s="34">
        <v>926683</v>
      </c>
      <c r="G12" s="34">
        <v>0</v>
      </c>
      <c r="H12" s="34">
        <v>25497</v>
      </c>
      <c r="I12" s="35">
        <f t="shared" si="0"/>
        <v>81192299</v>
      </c>
    </row>
    <row r="13" spans="1:9" x14ac:dyDescent="0.25">
      <c r="A13" s="19">
        <v>1010</v>
      </c>
      <c r="B13" s="20" t="s">
        <v>18</v>
      </c>
      <c r="C13" s="36">
        <v>9087362</v>
      </c>
      <c r="D13" s="36">
        <v>1128530</v>
      </c>
      <c r="E13" s="36">
        <v>511518</v>
      </c>
      <c r="F13" s="36">
        <v>913181</v>
      </c>
      <c r="G13" s="36">
        <v>0</v>
      </c>
      <c r="H13" s="36">
        <v>44319</v>
      </c>
      <c r="I13" s="37">
        <f t="shared" si="0"/>
        <v>11684910</v>
      </c>
    </row>
    <row r="14" spans="1:9" x14ac:dyDescent="0.25">
      <c r="A14" s="19">
        <v>1011</v>
      </c>
      <c r="B14" s="20" t="s">
        <v>19</v>
      </c>
      <c r="C14" s="34">
        <v>15346158</v>
      </c>
      <c r="D14" s="34">
        <v>6037074</v>
      </c>
      <c r="E14" s="34">
        <v>1024614</v>
      </c>
      <c r="F14" s="34">
        <v>0</v>
      </c>
      <c r="G14" s="34">
        <v>0</v>
      </c>
      <c r="H14" s="34">
        <v>337563</v>
      </c>
      <c r="I14" s="35">
        <f t="shared" si="0"/>
        <v>22745409</v>
      </c>
    </row>
    <row r="15" spans="1:9" x14ac:dyDescent="0.25">
      <c r="A15" s="19">
        <v>1012</v>
      </c>
      <c r="B15" s="20" t="s">
        <v>20</v>
      </c>
      <c r="C15" s="36">
        <v>74759</v>
      </c>
      <c r="D15" s="36">
        <v>15280</v>
      </c>
      <c r="E15" s="36">
        <v>4547</v>
      </c>
      <c r="F15" s="36">
        <v>0</v>
      </c>
      <c r="G15" s="36">
        <v>7500</v>
      </c>
      <c r="H15" s="36">
        <v>488609</v>
      </c>
      <c r="I15" s="37">
        <f t="shared" si="0"/>
        <v>590695</v>
      </c>
    </row>
    <row r="16" spans="1:9" x14ac:dyDescent="0.25">
      <c r="A16" s="19">
        <v>1013</v>
      </c>
      <c r="B16" s="20" t="s">
        <v>21</v>
      </c>
      <c r="C16" s="34">
        <v>171588618</v>
      </c>
      <c r="D16" s="34">
        <v>62003804</v>
      </c>
      <c r="E16" s="34">
        <v>7669505</v>
      </c>
      <c r="F16" s="34">
        <v>172064</v>
      </c>
      <c r="G16" s="34">
        <v>0</v>
      </c>
      <c r="H16" s="34">
        <v>672541</v>
      </c>
      <c r="I16" s="35">
        <f t="shared" si="0"/>
        <v>242106532</v>
      </c>
    </row>
    <row r="17" spans="1:9" x14ac:dyDescent="0.25">
      <c r="A17" s="19">
        <v>1014</v>
      </c>
      <c r="B17" s="20" t="s">
        <v>22</v>
      </c>
      <c r="C17" s="36">
        <v>39187606</v>
      </c>
      <c r="D17" s="36">
        <v>2865</v>
      </c>
      <c r="E17" s="36">
        <v>900039</v>
      </c>
      <c r="F17" s="36">
        <v>2394018</v>
      </c>
      <c r="G17" s="36">
        <v>0</v>
      </c>
      <c r="H17" s="36">
        <v>88951</v>
      </c>
      <c r="I17" s="37">
        <f t="shared" si="0"/>
        <v>42573479</v>
      </c>
    </row>
    <row r="18" spans="1:9" x14ac:dyDescent="0.25">
      <c r="A18" s="19">
        <v>1016</v>
      </c>
      <c r="B18" s="20" t="s">
        <v>23</v>
      </c>
      <c r="C18" s="34">
        <v>442537396</v>
      </c>
      <c r="D18" s="34">
        <v>84795814</v>
      </c>
      <c r="E18" s="34">
        <v>19692848</v>
      </c>
      <c r="F18" s="34">
        <v>2372891</v>
      </c>
      <c r="G18" s="34">
        <v>0</v>
      </c>
      <c r="H18" s="34">
        <v>2453110</v>
      </c>
      <c r="I18" s="35">
        <f t="shared" si="0"/>
        <v>551852059</v>
      </c>
    </row>
    <row r="19" spans="1:9" x14ac:dyDescent="0.25">
      <c r="A19" s="19">
        <v>1017</v>
      </c>
      <c r="B19" s="20" t="s">
        <v>24</v>
      </c>
      <c r="C19" s="36">
        <v>73500846</v>
      </c>
      <c r="D19" s="36">
        <v>4277247</v>
      </c>
      <c r="E19" s="36">
        <v>2295767</v>
      </c>
      <c r="F19" s="36">
        <v>3297248</v>
      </c>
      <c r="G19" s="36">
        <v>0</v>
      </c>
      <c r="H19" s="36">
        <v>1228404</v>
      </c>
      <c r="I19" s="37">
        <f t="shared" si="0"/>
        <v>84599512</v>
      </c>
    </row>
    <row r="20" spans="1:9" x14ac:dyDescent="0.25">
      <c r="A20" s="19">
        <v>1018</v>
      </c>
      <c r="B20" s="20" t="s">
        <v>25</v>
      </c>
      <c r="C20" s="34">
        <v>46505045</v>
      </c>
      <c r="D20" s="34">
        <v>406942</v>
      </c>
      <c r="E20" s="34">
        <v>7180788</v>
      </c>
      <c r="F20" s="34">
        <v>1938510</v>
      </c>
      <c r="G20" s="34">
        <v>2500</v>
      </c>
      <c r="H20" s="34">
        <v>273788</v>
      </c>
      <c r="I20" s="35">
        <f t="shared" si="0"/>
        <v>56307573</v>
      </c>
    </row>
    <row r="21" spans="1:9" x14ac:dyDescent="0.25">
      <c r="A21" s="19">
        <v>1019</v>
      </c>
      <c r="B21" s="20" t="s">
        <v>26</v>
      </c>
      <c r="C21" s="36">
        <v>258706339</v>
      </c>
      <c r="D21" s="36">
        <v>2975206</v>
      </c>
      <c r="E21" s="36">
        <v>3575086</v>
      </c>
      <c r="F21" s="36">
        <v>800860</v>
      </c>
      <c r="G21" s="36">
        <v>2500</v>
      </c>
      <c r="H21" s="36">
        <v>796505</v>
      </c>
      <c r="I21" s="37">
        <f t="shared" si="0"/>
        <v>266856496</v>
      </c>
    </row>
    <row r="22" spans="1:9" x14ac:dyDescent="0.25">
      <c r="A22" s="19">
        <v>1020</v>
      </c>
      <c r="B22" s="20" t="s">
        <v>27</v>
      </c>
      <c r="C22" s="34">
        <v>46027529</v>
      </c>
      <c r="D22" s="34">
        <v>17230624</v>
      </c>
      <c r="E22" s="34">
        <v>1438405</v>
      </c>
      <c r="F22" s="34">
        <v>23395738</v>
      </c>
      <c r="G22" s="34">
        <v>0</v>
      </c>
      <c r="H22" s="34">
        <v>133320</v>
      </c>
      <c r="I22" s="35">
        <f t="shared" si="0"/>
        <v>88225616</v>
      </c>
    </row>
    <row r="23" spans="1:9" x14ac:dyDescent="0.25">
      <c r="A23" s="19">
        <v>1022</v>
      </c>
      <c r="B23" s="20" t="s">
        <v>28</v>
      </c>
      <c r="C23" s="36">
        <v>14110193</v>
      </c>
      <c r="D23" s="36">
        <v>60424</v>
      </c>
      <c r="E23" s="36">
        <v>49959</v>
      </c>
      <c r="F23" s="36">
        <v>0</v>
      </c>
      <c r="G23" s="36">
        <v>0</v>
      </c>
      <c r="H23" s="36">
        <v>5620</v>
      </c>
      <c r="I23" s="37">
        <f t="shared" si="0"/>
        <v>14226196</v>
      </c>
    </row>
    <row r="24" spans="1:9" x14ac:dyDescent="0.25">
      <c r="A24" s="19">
        <v>1023</v>
      </c>
      <c r="B24" s="20" t="s">
        <v>29</v>
      </c>
      <c r="C24" s="34">
        <v>26221249</v>
      </c>
      <c r="D24" s="34">
        <v>1607154</v>
      </c>
      <c r="E24" s="34">
        <v>977580</v>
      </c>
      <c r="F24" s="34">
        <v>269974</v>
      </c>
      <c r="G24" s="34">
        <v>12500</v>
      </c>
      <c r="H24" s="34">
        <v>843937</v>
      </c>
      <c r="I24" s="35">
        <f t="shared" si="0"/>
        <v>29932394</v>
      </c>
    </row>
    <row r="25" spans="1:9" x14ac:dyDescent="0.25">
      <c r="A25" s="19">
        <v>1024</v>
      </c>
      <c r="B25" s="20" t="s">
        <v>30</v>
      </c>
      <c r="C25" s="36">
        <v>933375818</v>
      </c>
      <c r="D25" s="36">
        <v>43948302</v>
      </c>
      <c r="E25" s="36">
        <v>14751507</v>
      </c>
      <c r="F25" s="36">
        <v>25290173</v>
      </c>
      <c r="G25" s="36">
        <v>63704</v>
      </c>
      <c r="H25" s="36">
        <v>3336583</v>
      </c>
      <c r="I25" s="37">
        <f t="shared" si="0"/>
        <v>1020766087</v>
      </c>
    </row>
    <row r="26" spans="1:9" x14ac:dyDescent="0.25">
      <c r="A26" s="19">
        <v>1025</v>
      </c>
      <c r="B26" s="20" t="s">
        <v>31</v>
      </c>
      <c r="C26" s="34">
        <v>9807023</v>
      </c>
      <c r="D26" s="34">
        <v>3172</v>
      </c>
      <c r="E26" s="34">
        <v>21314</v>
      </c>
      <c r="F26" s="34">
        <v>0</v>
      </c>
      <c r="G26" s="34">
        <v>0</v>
      </c>
      <c r="H26" s="34">
        <v>77146</v>
      </c>
      <c r="I26" s="35">
        <f t="shared" si="0"/>
        <v>9908655</v>
      </c>
    </row>
    <row r="27" spans="1:9" x14ac:dyDescent="0.25">
      <c r="A27" s="19">
        <v>1026</v>
      </c>
      <c r="B27" s="20" t="s">
        <v>32</v>
      </c>
      <c r="C27" s="36">
        <v>310230</v>
      </c>
      <c r="D27" s="36">
        <v>0</v>
      </c>
      <c r="E27" s="36">
        <v>790</v>
      </c>
      <c r="F27" s="36">
        <v>0</v>
      </c>
      <c r="G27" s="36">
        <v>0</v>
      </c>
      <c r="H27" s="36">
        <v>37721</v>
      </c>
      <c r="I27" s="37">
        <f t="shared" si="0"/>
        <v>348741</v>
      </c>
    </row>
    <row r="28" spans="1:9" x14ac:dyDescent="0.25">
      <c r="A28" s="19">
        <v>1027</v>
      </c>
      <c r="B28" s="20" t="s">
        <v>33</v>
      </c>
      <c r="C28" s="34">
        <v>35261681</v>
      </c>
      <c r="D28" s="34">
        <v>713086</v>
      </c>
      <c r="E28" s="34">
        <v>368781</v>
      </c>
      <c r="F28" s="34">
        <v>404342</v>
      </c>
      <c r="G28" s="34">
        <v>2500</v>
      </c>
      <c r="H28" s="34">
        <v>778467</v>
      </c>
      <c r="I28" s="35">
        <f t="shared" si="0"/>
        <v>37528857</v>
      </c>
    </row>
    <row r="29" spans="1:9" x14ac:dyDescent="0.25">
      <c r="A29" s="19">
        <v>1028</v>
      </c>
      <c r="B29" s="20" t="s">
        <v>34</v>
      </c>
      <c r="C29" s="36">
        <v>56692496</v>
      </c>
      <c r="D29" s="36">
        <v>2025875</v>
      </c>
      <c r="E29" s="36">
        <v>1700097</v>
      </c>
      <c r="F29" s="36">
        <v>4069295</v>
      </c>
      <c r="G29" s="36">
        <v>0</v>
      </c>
      <c r="H29" s="36">
        <v>65087</v>
      </c>
      <c r="I29" s="37">
        <f t="shared" si="0"/>
        <v>64552850</v>
      </c>
    </row>
    <row r="30" spans="1:9" x14ac:dyDescent="0.25">
      <c r="A30" s="19">
        <v>1030</v>
      </c>
      <c r="B30" s="20" t="s">
        <v>35</v>
      </c>
      <c r="C30" s="34">
        <v>330674428</v>
      </c>
      <c r="D30" s="34">
        <v>2890932</v>
      </c>
      <c r="E30" s="34">
        <v>4745033</v>
      </c>
      <c r="F30" s="34">
        <v>4244741</v>
      </c>
      <c r="G30" s="34">
        <v>0</v>
      </c>
      <c r="H30" s="34">
        <v>1321761</v>
      </c>
      <c r="I30" s="35">
        <f t="shared" si="0"/>
        <v>343876895</v>
      </c>
    </row>
    <row r="31" spans="1:9" x14ac:dyDescent="0.25">
      <c r="A31" s="19">
        <v>1031</v>
      </c>
      <c r="B31" s="20" t="s">
        <v>36</v>
      </c>
      <c r="C31" s="36">
        <v>86915</v>
      </c>
      <c r="D31" s="36">
        <v>0</v>
      </c>
      <c r="E31" s="36">
        <v>1512</v>
      </c>
      <c r="F31" s="36">
        <v>0</v>
      </c>
      <c r="G31" s="36">
        <v>0</v>
      </c>
      <c r="H31" s="36">
        <v>2400</v>
      </c>
      <c r="I31" s="37">
        <f t="shared" si="0"/>
        <v>90827</v>
      </c>
    </row>
    <row r="32" spans="1:9" x14ac:dyDescent="0.25">
      <c r="A32" s="19">
        <v>1033</v>
      </c>
      <c r="B32" s="20" t="s">
        <v>37</v>
      </c>
      <c r="C32" s="34">
        <v>555365</v>
      </c>
      <c r="D32" s="34">
        <v>56841</v>
      </c>
      <c r="E32" s="34">
        <v>22191</v>
      </c>
      <c r="F32" s="34">
        <v>0</v>
      </c>
      <c r="G32" s="34">
        <v>0</v>
      </c>
      <c r="H32" s="34">
        <v>270741</v>
      </c>
      <c r="I32" s="35">
        <f t="shared" si="0"/>
        <v>905138</v>
      </c>
    </row>
    <row r="33" spans="1:9" x14ac:dyDescent="0.25">
      <c r="A33" s="19">
        <v>1034</v>
      </c>
      <c r="B33" s="20" t="s">
        <v>38</v>
      </c>
      <c r="C33" s="36">
        <v>42576412</v>
      </c>
      <c r="D33" s="36">
        <v>289128</v>
      </c>
      <c r="E33" s="36">
        <v>49801</v>
      </c>
      <c r="F33" s="36">
        <v>0</v>
      </c>
      <c r="G33" s="36">
        <v>0</v>
      </c>
      <c r="H33" s="36">
        <v>9404</v>
      </c>
      <c r="I33" s="37">
        <f t="shared" si="0"/>
        <v>42924745</v>
      </c>
    </row>
    <row r="34" spans="1:9" x14ac:dyDescent="0.25">
      <c r="A34" s="19">
        <v>1037</v>
      </c>
      <c r="B34" s="20" t="s">
        <v>39</v>
      </c>
      <c r="C34" s="34">
        <v>9213441</v>
      </c>
      <c r="D34" s="34">
        <v>592847</v>
      </c>
      <c r="E34" s="34">
        <v>301542</v>
      </c>
      <c r="F34" s="34">
        <v>67429</v>
      </c>
      <c r="G34" s="34">
        <v>0</v>
      </c>
      <c r="H34" s="34">
        <v>256875</v>
      </c>
      <c r="I34" s="35">
        <f t="shared" si="0"/>
        <v>10432134</v>
      </c>
    </row>
    <row r="35" spans="1:9" x14ac:dyDescent="0.25">
      <c r="A35" s="19">
        <v>1038</v>
      </c>
      <c r="B35" s="20" t="s">
        <v>40</v>
      </c>
      <c r="C35" s="36">
        <v>22844175</v>
      </c>
      <c r="D35" s="36">
        <v>27363</v>
      </c>
      <c r="E35" s="36">
        <v>2959</v>
      </c>
      <c r="F35" s="36">
        <v>0</v>
      </c>
      <c r="G35" s="36">
        <v>0</v>
      </c>
      <c r="H35" s="36">
        <v>167562</v>
      </c>
      <c r="I35" s="37">
        <f t="shared" si="0"/>
        <v>23042059</v>
      </c>
    </row>
    <row r="36" spans="1:9" x14ac:dyDescent="0.25">
      <c r="A36" s="19">
        <v>1039</v>
      </c>
      <c r="B36" s="20" t="s">
        <v>41</v>
      </c>
      <c r="C36" s="34">
        <v>1527867</v>
      </c>
      <c r="D36" s="34">
        <v>9855</v>
      </c>
      <c r="E36" s="34">
        <v>20854</v>
      </c>
      <c r="F36" s="34">
        <v>0</v>
      </c>
      <c r="G36" s="34">
        <v>0</v>
      </c>
      <c r="H36" s="34">
        <v>268086</v>
      </c>
      <c r="I36" s="35">
        <f t="shared" si="0"/>
        <v>1826662</v>
      </c>
    </row>
    <row r="37" spans="1:9" x14ac:dyDescent="0.25">
      <c r="A37" s="19">
        <v>1040</v>
      </c>
      <c r="B37" s="20" t="s">
        <v>42</v>
      </c>
      <c r="C37" s="36">
        <v>67994446</v>
      </c>
      <c r="D37" s="36">
        <v>6220238</v>
      </c>
      <c r="E37" s="36">
        <v>2625766</v>
      </c>
      <c r="F37" s="36">
        <v>479279</v>
      </c>
      <c r="G37" s="36">
        <v>0</v>
      </c>
      <c r="H37" s="36">
        <v>2227674</v>
      </c>
      <c r="I37" s="37">
        <f t="shared" si="0"/>
        <v>79547403</v>
      </c>
    </row>
    <row r="38" spans="1:9" x14ac:dyDescent="0.25">
      <c r="A38" s="19">
        <v>1042</v>
      </c>
      <c r="B38" s="20" t="s">
        <v>43</v>
      </c>
      <c r="C38" s="34">
        <v>23323609</v>
      </c>
      <c r="D38" s="34">
        <v>0</v>
      </c>
      <c r="E38" s="34">
        <v>1823580</v>
      </c>
      <c r="F38" s="34">
        <v>1983318</v>
      </c>
      <c r="G38" s="34">
        <v>0</v>
      </c>
      <c r="H38" s="34">
        <v>11137</v>
      </c>
      <c r="I38" s="35">
        <f t="shared" si="0"/>
        <v>27141644</v>
      </c>
    </row>
    <row r="39" spans="1:9" x14ac:dyDescent="0.25">
      <c r="A39" s="19">
        <v>1043</v>
      </c>
      <c r="B39" s="20" t="s">
        <v>44</v>
      </c>
      <c r="C39" s="36">
        <v>415404662</v>
      </c>
      <c r="D39" s="36">
        <v>45745617</v>
      </c>
      <c r="E39" s="36">
        <v>9914888</v>
      </c>
      <c r="F39" s="36">
        <v>11882815</v>
      </c>
      <c r="G39" s="36">
        <v>0</v>
      </c>
      <c r="H39" s="36">
        <v>542301</v>
      </c>
      <c r="I39" s="37">
        <f t="shared" si="0"/>
        <v>483490283</v>
      </c>
    </row>
    <row r="40" spans="1:9" x14ac:dyDescent="0.25">
      <c r="A40" s="19">
        <v>1044</v>
      </c>
      <c r="B40" s="20" t="s">
        <v>45</v>
      </c>
      <c r="C40" s="34">
        <v>3576986</v>
      </c>
      <c r="D40" s="34">
        <v>287727</v>
      </c>
      <c r="E40" s="34">
        <v>75595</v>
      </c>
      <c r="F40" s="34">
        <v>14938</v>
      </c>
      <c r="G40" s="34">
        <v>5002</v>
      </c>
      <c r="H40" s="34">
        <v>581799</v>
      </c>
      <c r="I40" s="35">
        <f t="shared" si="0"/>
        <v>4542047</v>
      </c>
    </row>
    <row r="41" spans="1:9" x14ac:dyDescent="0.25">
      <c r="A41" s="19">
        <v>1046</v>
      </c>
      <c r="B41" s="20" t="s">
        <v>46</v>
      </c>
      <c r="C41" s="36">
        <v>889994</v>
      </c>
      <c r="D41" s="36">
        <v>1</v>
      </c>
      <c r="E41" s="36">
        <v>5899</v>
      </c>
      <c r="F41" s="36">
        <v>0</v>
      </c>
      <c r="G41" s="36">
        <v>15000</v>
      </c>
      <c r="H41" s="36">
        <v>1351846</v>
      </c>
      <c r="I41" s="37">
        <f t="shared" si="0"/>
        <v>2262740</v>
      </c>
    </row>
    <row r="42" spans="1:9" x14ac:dyDescent="0.25">
      <c r="A42" s="19">
        <v>1047</v>
      </c>
      <c r="B42" s="20" t="s">
        <v>47</v>
      </c>
      <c r="C42" s="34">
        <v>266750983</v>
      </c>
      <c r="D42" s="34">
        <v>30130720</v>
      </c>
      <c r="E42" s="34">
        <v>12215380</v>
      </c>
      <c r="F42" s="34">
        <v>848830</v>
      </c>
      <c r="G42" s="34">
        <v>2500</v>
      </c>
      <c r="H42" s="34">
        <v>1537715</v>
      </c>
      <c r="I42" s="35">
        <f t="shared" si="0"/>
        <v>311486128</v>
      </c>
    </row>
    <row r="43" spans="1:9" x14ac:dyDescent="0.25">
      <c r="A43" s="19">
        <v>1048</v>
      </c>
      <c r="B43" s="20" t="s">
        <v>48</v>
      </c>
      <c r="C43" s="36">
        <v>34640991</v>
      </c>
      <c r="D43" s="36">
        <v>4562421</v>
      </c>
      <c r="E43" s="36">
        <v>2179745</v>
      </c>
      <c r="F43" s="36">
        <v>903294</v>
      </c>
      <c r="G43" s="36">
        <v>2500</v>
      </c>
      <c r="H43" s="36">
        <v>699497</v>
      </c>
      <c r="I43" s="37">
        <f t="shared" si="0"/>
        <v>42988448</v>
      </c>
    </row>
    <row r="44" spans="1:9" x14ac:dyDescent="0.25">
      <c r="A44" s="19">
        <v>1050</v>
      </c>
      <c r="B44" s="20" t="s">
        <v>49</v>
      </c>
      <c r="C44" s="34">
        <v>9451</v>
      </c>
      <c r="D44" s="34">
        <v>0</v>
      </c>
      <c r="E44" s="34">
        <v>465</v>
      </c>
      <c r="F44" s="34">
        <v>0</v>
      </c>
      <c r="G44" s="34">
        <v>0</v>
      </c>
      <c r="H44" s="34">
        <v>7980</v>
      </c>
      <c r="I44" s="35">
        <f t="shared" si="0"/>
        <v>17896</v>
      </c>
    </row>
    <row r="45" spans="1:9" x14ac:dyDescent="0.25">
      <c r="A45" s="19">
        <v>1052</v>
      </c>
      <c r="B45" s="20" t="s">
        <v>50</v>
      </c>
      <c r="C45" s="36">
        <v>14217109</v>
      </c>
      <c r="D45" s="36">
        <v>454322</v>
      </c>
      <c r="E45" s="36">
        <v>749973</v>
      </c>
      <c r="F45" s="36">
        <v>3413587</v>
      </c>
      <c r="G45" s="36">
        <v>0</v>
      </c>
      <c r="H45" s="36">
        <v>449045</v>
      </c>
      <c r="I45" s="37">
        <f t="shared" si="0"/>
        <v>19284036</v>
      </c>
    </row>
    <row r="46" spans="1:9" x14ac:dyDescent="0.25">
      <c r="A46" s="19">
        <v>1054</v>
      </c>
      <c r="B46" s="20" t="s">
        <v>51</v>
      </c>
      <c r="C46" s="34">
        <v>25638226</v>
      </c>
      <c r="D46" s="34">
        <v>1556553</v>
      </c>
      <c r="E46" s="34">
        <v>1438948</v>
      </c>
      <c r="F46" s="34">
        <v>654576</v>
      </c>
      <c r="G46" s="34">
        <v>20004</v>
      </c>
      <c r="H46" s="34">
        <v>532717</v>
      </c>
      <c r="I46" s="35">
        <f t="shared" si="0"/>
        <v>29841024</v>
      </c>
    </row>
    <row r="47" spans="1:9" x14ac:dyDescent="0.25">
      <c r="A47" s="19">
        <v>1055</v>
      </c>
      <c r="B47" s="20" t="s">
        <v>52</v>
      </c>
      <c r="C47" s="36">
        <v>183300217</v>
      </c>
      <c r="D47" s="36">
        <v>1381339</v>
      </c>
      <c r="E47" s="36">
        <v>5770502</v>
      </c>
      <c r="F47" s="36">
        <v>324404</v>
      </c>
      <c r="G47" s="36">
        <v>0</v>
      </c>
      <c r="H47" s="36">
        <v>261558</v>
      </c>
      <c r="I47" s="37">
        <f t="shared" si="0"/>
        <v>191038020</v>
      </c>
    </row>
    <row r="48" spans="1:9" x14ac:dyDescent="0.25">
      <c r="A48" s="19">
        <v>1057</v>
      </c>
      <c r="B48" s="20" t="s">
        <v>53</v>
      </c>
      <c r="C48" s="34">
        <v>1739733</v>
      </c>
      <c r="D48" s="34">
        <v>64258</v>
      </c>
      <c r="E48" s="34">
        <v>39456</v>
      </c>
      <c r="F48" s="34">
        <v>0</v>
      </c>
      <c r="G48" s="34">
        <v>0</v>
      </c>
      <c r="H48" s="34">
        <v>536215</v>
      </c>
      <c r="I48" s="35">
        <f t="shared" si="0"/>
        <v>2379662</v>
      </c>
    </row>
    <row r="49" spans="1:9" x14ac:dyDescent="0.25">
      <c r="A49" s="19">
        <v>1058</v>
      </c>
      <c r="B49" s="20" t="s">
        <v>54</v>
      </c>
      <c r="C49" s="36">
        <v>15315057</v>
      </c>
      <c r="D49" s="36">
        <v>1038904</v>
      </c>
      <c r="E49" s="36">
        <v>223378</v>
      </c>
      <c r="F49" s="36">
        <v>947</v>
      </c>
      <c r="G49" s="36">
        <v>27504</v>
      </c>
      <c r="H49" s="36">
        <v>681200</v>
      </c>
      <c r="I49" s="37">
        <f t="shared" si="0"/>
        <v>17286990</v>
      </c>
    </row>
    <row r="50" spans="1:9" x14ac:dyDescent="0.25">
      <c r="A50" s="19">
        <v>1062</v>
      </c>
      <c r="B50" s="20" t="s">
        <v>55</v>
      </c>
      <c r="C50" s="34">
        <v>36883205</v>
      </c>
      <c r="D50" s="34">
        <v>2927644</v>
      </c>
      <c r="E50" s="34">
        <v>1081708</v>
      </c>
      <c r="F50" s="34">
        <v>9514</v>
      </c>
      <c r="G50" s="34">
        <v>0</v>
      </c>
      <c r="H50" s="34">
        <v>1356410</v>
      </c>
      <c r="I50" s="35">
        <f t="shared" si="0"/>
        <v>42258481</v>
      </c>
    </row>
    <row r="51" spans="1:9" x14ac:dyDescent="0.25">
      <c r="A51" s="19">
        <v>1065</v>
      </c>
      <c r="B51" s="20" t="s">
        <v>56</v>
      </c>
      <c r="C51" s="36">
        <v>97986192</v>
      </c>
      <c r="D51" s="36">
        <v>6869542</v>
      </c>
      <c r="E51" s="36">
        <v>3935595</v>
      </c>
      <c r="F51" s="36">
        <v>702507</v>
      </c>
      <c r="G51" s="36">
        <v>0</v>
      </c>
      <c r="H51" s="36">
        <v>456884</v>
      </c>
      <c r="I51" s="37">
        <f t="shared" si="0"/>
        <v>109950720</v>
      </c>
    </row>
    <row r="52" spans="1:9" x14ac:dyDescent="0.25">
      <c r="A52" s="19">
        <v>1066</v>
      </c>
      <c r="B52" s="20" t="s">
        <v>57</v>
      </c>
      <c r="C52" s="34">
        <v>245942783</v>
      </c>
      <c r="D52" s="34">
        <v>3440504</v>
      </c>
      <c r="E52" s="34">
        <v>3492466</v>
      </c>
      <c r="F52" s="34">
        <v>631228</v>
      </c>
      <c r="G52" s="34">
        <v>5000</v>
      </c>
      <c r="H52" s="34">
        <v>661710</v>
      </c>
      <c r="I52" s="35">
        <f t="shared" si="0"/>
        <v>254173691</v>
      </c>
    </row>
    <row r="53" spans="1:9" x14ac:dyDescent="0.25">
      <c r="A53" s="19">
        <v>1067</v>
      </c>
      <c r="B53" s="20" t="s">
        <v>58</v>
      </c>
      <c r="C53" s="36">
        <v>217625944</v>
      </c>
      <c r="D53" s="36">
        <v>0</v>
      </c>
      <c r="E53" s="36">
        <v>0</v>
      </c>
      <c r="F53" s="36">
        <v>0</v>
      </c>
      <c r="G53" s="36">
        <v>0</v>
      </c>
      <c r="H53" s="36">
        <v>29470</v>
      </c>
      <c r="I53" s="37">
        <f t="shared" si="0"/>
        <v>217655414</v>
      </c>
    </row>
    <row r="54" spans="1:9" x14ac:dyDescent="0.25">
      <c r="A54" s="19">
        <v>1068</v>
      </c>
      <c r="B54" s="20" t="s">
        <v>59</v>
      </c>
      <c r="C54" s="34">
        <v>190</v>
      </c>
      <c r="D54" s="34">
        <v>0</v>
      </c>
      <c r="E54" s="34">
        <v>22680</v>
      </c>
      <c r="F54" s="34">
        <v>0</v>
      </c>
      <c r="G54" s="34">
        <v>0</v>
      </c>
      <c r="H54" s="34">
        <v>11181</v>
      </c>
      <c r="I54" s="35">
        <f t="shared" si="0"/>
        <v>34051</v>
      </c>
    </row>
    <row r="55" spans="1:9" x14ac:dyDescent="0.25">
      <c r="A55" s="19">
        <v>1069</v>
      </c>
      <c r="B55" s="20" t="s">
        <v>60</v>
      </c>
      <c r="C55" s="36">
        <v>2357244</v>
      </c>
      <c r="D55" s="36">
        <v>8201</v>
      </c>
      <c r="E55" s="36">
        <v>82048</v>
      </c>
      <c r="F55" s="36">
        <v>0</v>
      </c>
      <c r="G55" s="36">
        <v>0</v>
      </c>
      <c r="H55" s="36">
        <v>35139</v>
      </c>
      <c r="I55" s="37">
        <f t="shared" si="0"/>
        <v>2482632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2500</v>
      </c>
      <c r="I56" s="35">
        <f t="shared" si="0"/>
        <v>2500</v>
      </c>
    </row>
    <row r="57" spans="1:9" x14ac:dyDescent="0.25">
      <c r="A57" s="21"/>
      <c r="B57" s="22" t="s">
        <v>62</v>
      </c>
      <c r="C57" s="24">
        <f t="shared" ref="C57:I57" si="1">SUM(C7:C56)</f>
        <v>4485591756</v>
      </c>
      <c r="D57" s="24">
        <f t="shared" si="1"/>
        <v>342683028</v>
      </c>
      <c r="E57" s="24">
        <f t="shared" si="1"/>
        <v>118917417</v>
      </c>
      <c r="F57" s="24">
        <f t="shared" si="1"/>
        <v>93048280</v>
      </c>
      <c r="G57" s="24">
        <f t="shared" si="1"/>
        <v>173714</v>
      </c>
      <c r="H57" s="24">
        <f t="shared" si="1"/>
        <v>27724402</v>
      </c>
      <c r="I57" s="24">
        <f t="shared" si="1"/>
        <v>5068138597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9.42578125" style="12" customWidth="1"/>
    <col min="4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7500</v>
      </c>
      <c r="I7" s="33">
        <f>SUM(C7:H7)</f>
        <v>7500</v>
      </c>
    </row>
    <row r="8" spans="1:9" x14ac:dyDescent="0.25">
      <c r="A8" s="19">
        <v>1002</v>
      </c>
      <c r="B8" s="20" t="s">
        <v>13</v>
      </c>
      <c r="C8" s="34">
        <v>38</v>
      </c>
      <c r="D8" s="34">
        <v>4959</v>
      </c>
      <c r="E8" s="34">
        <v>378</v>
      </c>
      <c r="F8" s="34">
        <v>0</v>
      </c>
      <c r="G8" s="34">
        <v>0</v>
      </c>
      <c r="H8" s="34">
        <v>35240</v>
      </c>
      <c r="I8" s="35">
        <f t="shared" ref="I8:I56" si="0">SUM(C8:H8)</f>
        <v>40615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1905664</v>
      </c>
      <c r="D11" s="36">
        <v>107246</v>
      </c>
      <c r="E11" s="36">
        <v>78976</v>
      </c>
      <c r="F11" s="36">
        <v>0</v>
      </c>
      <c r="G11" s="36">
        <v>0</v>
      </c>
      <c r="H11" s="36">
        <v>134370</v>
      </c>
      <c r="I11" s="37">
        <f t="shared" si="0"/>
        <v>2226256</v>
      </c>
    </row>
    <row r="12" spans="1:9" x14ac:dyDescent="0.25">
      <c r="A12" s="19">
        <v>1008</v>
      </c>
      <c r="B12" s="20" t="s">
        <v>17</v>
      </c>
      <c r="C12" s="34">
        <v>46553141</v>
      </c>
      <c r="D12" s="34">
        <v>0</v>
      </c>
      <c r="E12" s="34">
        <v>758</v>
      </c>
      <c r="F12" s="34">
        <v>0</v>
      </c>
      <c r="G12" s="34">
        <v>0</v>
      </c>
      <c r="H12" s="34">
        <v>1713</v>
      </c>
      <c r="I12" s="35">
        <f t="shared" si="0"/>
        <v>46555612</v>
      </c>
    </row>
    <row r="13" spans="1:9" x14ac:dyDescent="0.25">
      <c r="A13" s="19">
        <v>1010</v>
      </c>
      <c r="B13" s="20" t="s">
        <v>18</v>
      </c>
      <c r="C13" s="36">
        <v>148589</v>
      </c>
      <c r="D13" s="36">
        <v>4397</v>
      </c>
      <c r="E13" s="36">
        <v>24463</v>
      </c>
      <c r="F13" s="36">
        <v>0</v>
      </c>
      <c r="G13" s="36">
        <v>0</v>
      </c>
      <c r="H13" s="36">
        <v>2640</v>
      </c>
      <c r="I13" s="37">
        <f t="shared" si="0"/>
        <v>180089</v>
      </c>
    </row>
    <row r="14" spans="1:9" x14ac:dyDescent="0.25">
      <c r="A14" s="19">
        <v>1011</v>
      </c>
      <c r="B14" s="20" t="s">
        <v>19</v>
      </c>
      <c r="C14" s="34">
        <v>3162912</v>
      </c>
      <c r="D14" s="34">
        <v>1120100</v>
      </c>
      <c r="E14" s="34">
        <v>175489</v>
      </c>
      <c r="F14" s="34">
        <v>0</v>
      </c>
      <c r="G14" s="34">
        <v>0</v>
      </c>
      <c r="H14" s="34">
        <v>105889</v>
      </c>
      <c r="I14" s="35">
        <f t="shared" si="0"/>
        <v>4564390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10000</v>
      </c>
      <c r="H15" s="36">
        <v>137500</v>
      </c>
      <c r="I15" s="37">
        <f t="shared" si="0"/>
        <v>147500</v>
      </c>
    </row>
    <row r="16" spans="1:9" x14ac:dyDescent="0.25">
      <c r="A16" s="19">
        <v>1013</v>
      </c>
      <c r="B16" s="20" t="s">
        <v>21</v>
      </c>
      <c r="C16" s="34">
        <v>57526887</v>
      </c>
      <c r="D16" s="34">
        <v>15688763</v>
      </c>
      <c r="E16" s="34">
        <v>2736349</v>
      </c>
      <c r="F16" s="34">
        <v>0</v>
      </c>
      <c r="G16" s="34">
        <v>0</v>
      </c>
      <c r="H16" s="34">
        <v>256018</v>
      </c>
      <c r="I16" s="35">
        <f t="shared" si="0"/>
        <v>76208017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35000</v>
      </c>
      <c r="I17" s="37">
        <f t="shared" si="0"/>
        <v>35000</v>
      </c>
    </row>
    <row r="18" spans="1:9" x14ac:dyDescent="0.25">
      <c r="A18" s="19">
        <v>1016</v>
      </c>
      <c r="B18" s="20" t="s">
        <v>23</v>
      </c>
      <c r="C18" s="34">
        <v>111752400</v>
      </c>
      <c r="D18" s="34">
        <v>17126852</v>
      </c>
      <c r="E18" s="34">
        <v>5640259</v>
      </c>
      <c r="F18" s="34">
        <v>3020</v>
      </c>
      <c r="G18" s="34">
        <v>0</v>
      </c>
      <c r="H18" s="34">
        <v>431774</v>
      </c>
      <c r="I18" s="35">
        <f t="shared" si="0"/>
        <v>134954305</v>
      </c>
    </row>
    <row r="19" spans="1:9" x14ac:dyDescent="0.25">
      <c r="A19" s="19">
        <v>1017</v>
      </c>
      <c r="B19" s="20" t="s">
        <v>24</v>
      </c>
      <c r="C19" s="36">
        <v>4492310</v>
      </c>
      <c r="D19" s="36">
        <v>122817</v>
      </c>
      <c r="E19" s="36">
        <v>205868</v>
      </c>
      <c r="F19" s="36">
        <v>22748</v>
      </c>
      <c r="G19" s="36">
        <v>0</v>
      </c>
      <c r="H19" s="36">
        <v>172340</v>
      </c>
      <c r="I19" s="37">
        <f t="shared" si="0"/>
        <v>5016083</v>
      </c>
    </row>
    <row r="20" spans="1:9" x14ac:dyDescent="0.25">
      <c r="A20" s="19">
        <v>1018</v>
      </c>
      <c r="B20" s="20" t="s">
        <v>25</v>
      </c>
      <c r="C20" s="34">
        <v>1074858</v>
      </c>
      <c r="D20" s="34">
        <v>307892</v>
      </c>
      <c r="E20" s="34">
        <v>52352</v>
      </c>
      <c r="F20" s="34">
        <v>0</v>
      </c>
      <c r="G20" s="34">
        <v>2500</v>
      </c>
      <c r="H20" s="34">
        <v>44320</v>
      </c>
      <c r="I20" s="35">
        <f t="shared" si="0"/>
        <v>1481922</v>
      </c>
    </row>
    <row r="21" spans="1:9" x14ac:dyDescent="0.25">
      <c r="A21" s="19">
        <v>1019</v>
      </c>
      <c r="B21" s="20" t="s">
        <v>26</v>
      </c>
      <c r="C21" s="36">
        <v>1252015</v>
      </c>
      <c r="D21" s="36">
        <v>15345</v>
      </c>
      <c r="E21" s="36">
        <v>43436</v>
      </c>
      <c r="F21" s="36">
        <v>44699</v>
      </c>
      <c r="G21" s="36">
        <v>0</v>
      </c>
      <c r="H21" s="36">
        <v>80511</v>
      </c>
      <c r="I21" s="37">
        <f t="shared" si="0"/>
        <v>1436006</v>
      </c>
    </row>
    <row r="22" spans="1:9" x14ac:dyDescent="0.25">
      <c r="A22" s="19">
        <v>1020</v>
      </c>
      <c r="B22" s="20" t="s">
        <v>27</v>
      </c>
      <c r="C22" s="34">
        <v>539655</v>
      </c>
      <c r="D22" s="34">
        <v>38886</v>
      </c>
      <c r="E22" s="34">
        <v>29822</v>
      </c>
      <c r="F22" s="34">
        <v>0</v>
      </c>
      <c r="G22" s="34">
        <v>0</v>
      </c>
      <c r="H22" s="34">
        <v>38360</v>
      </c>
      <c r="I22" s="35">
        <f t="shared" si="0"/>
        <v>646723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3992573</v>
      </c>
      <c r="D24" s="34">
        <v>347793</v>
      </c>
      <c r="E24" s="34">
        <v>117064</v>
      </c>
      <c r="F24" s="34">
        <v>77713</v>
      </c>
      <c r="G24" s="34">
        <v>5000</v>
      </c>
      <c r="H24" s="34">
        <v>102826</v>
      </c>
      <c r="I24" s="35">
        <f t="shared" si="0"/>
        <v>4642969</v>
      </c>
    </row>
    <row r="25" spans="1:9" x14ac:dyDescent="0.25">
      <c r="A25" s="19">
        <v>1024</v>
      </c>
      <c r="B25" s="20" t="s">
        <v>30</v>
      </c>
      <c r="C25" s="36">
        <v>72446920</v>
      </c>
      <c r="D25" s="36">
        <v>998750</v>
      </c>
      <c r="E25" s="36">
        <v>832222</v>
      </c>
      <c r="F25" s="36">
        <v>4307594</v>
      </c>
      <c r="G25" s="36">
        <v>0</v>
      </c>
      <c r="H25" s="36">
        <v>462163</v>
      </c>
      <c r="I25" s="37">
        <f t="shared" si="0"/>
        <v>79047649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5000</v>
      </c>
      <c r="I26" s="35">
        <f t="shared" si="0"/>
        <v>5000</v>
      </c>
    </row>
    <row r="27" spans="1:9" x14ac:dyDescent="0.25">
      <c r="A27" s="19">
        <v>1026</v>
      </c>
      <c r="B27" s="20" t="s">
        <v>32</v>
      </c>
      <c r="C27" s="36">
        <v>76</v>
      </c>
      <c r="D27" s="36">
        <v>0</v>
      </c>
      <c r="E27" s="36">
        <v>0</v>
      </c>
      <c r="F27" s="36">
        <v>0</v>
      </c>
      <c r="G27" s="36">
        <v>0</v>
      </c>
      <c r="H27" s="36">
        <v>30480</v>
      </c>
      <c r="I27" s="37">
        <f t="shared" si="0"/>
        <v>30556</v>
      </c>
    </row>
    <row r="28" spans="1:9" x14ac:dyDescent="0.25">
      <c r="A28" s="19">
        <v>1027</v>
      </c>
      <c r="B28" s="20" t="s">
        <v>33</v>
      </c>
      <c r="C28" s="34">
        <v>11583970</v>
      </c>
      <c r="D28" s="34">
        <v>82376</v>
      </c>
      <c r="E28" s="34">
        <v>22056</v>
      </c>
      <c r="F28" s="34">
        <v>478588</v>
      </c>
      <c r="G28" s="34">
        <v>0</v>
      </c>
      <c r="H28" s="34">
        <v>216571</v>
      </c>
      <c r="I28" s="35">
        <f t="shared" si="0"/>
        <v>12383561</v>
      </c>
    </row>
    <row r="29" spans="1:9" x14ac:dyDescent="0.25">
      <c r="A29" s="19">
        <v>1028</v>
      </c>
      <c r="B29" s="20" t="s">
        <v>34</v>
      </c>
      <c r="C29" s="36">
        <v>1251810</v>
      </c>
      <c r="D29" s="36">
        <v>433328</v>
      </c>
      <c r="E29" s="36">
        <v>69428</v>
      </c>
      <c r="F29" s="36">
        <v>0</v>
      </c>
      <c r="G29" s="36">
        <v>0</v>
      </c>
      <c r="H29" s="36">
        <v>10560</v>
      </c>
      <c r="I29" s="37">
        <f t="shared" si="0"/>
        <v>1765126</v>
      </c>
    </row>
    <row r="30" spans="1:9" x14ac:dyDescent="0.25">
      <c r="A30" s="19">
        <v>1030</v>
      </c>
      <c r="B30" s="20" t="s">
        <v>35</v>
      </c>
      <c r="C30" s="34">
        <v>3613145</v>
      </c>
      <c r="D30" s="34">
        <v>457081</v>
      </c>
      <c r="E30" s="34">
        <v>95864</v>
      </c>
      <c r="F30" s="34">
        <v>33893</v>
      </c>
      <c r="G30" s="34">
        <v>5000</v>
      </c>
      <c r="H30" s="34">
        <v>283907</v>
      </c>
      <c r="I30" s="35">
        <f t="shared" si="0"/>
        <v>4488890</v>
      </c>
    </row>
    <row r="31" spans="1:9" x14ac:dyDescent="0.25">
      <c r="A31" s="19">
        <v>1031</v>
      </c>
      <c r="B31" s="20" t="s">
        <v>36</v>
      </c>
      <c r="C31" s="36">
        <v>33377</v>
      </c>
      <c r="D31" s="36">
        <v>0</v>
      </c>
      <c r="E31" s="36">
        <v>378</v>
      </c>
      <c r="F31" s="36">
        <v>0</v>
      </c>
      <c r="G31" s="36">
        <v>0</v>
      </c>
      <c r="H31" s="36">
        <v>960</v>
      </c>
      <c r="I31" s="37">
        <f t="shared" si="0"/>
        <v>34715</v>
      </c>
    </row>
    <row r="32" spans="1:9" x14ac:dyDescent="0.25">
      <c r="A32" s="19">
        <v>1033</v>
      </c>
      <c r="B32" s="20" t="s">
        <v>37</v>
      </c>
      <c r="C32" s="34">
        <v>103702</v>
      </c>
      <c r="D32" s="34">
        <v>1877</v>
      </c>
      <c r="E32" s="34">
        <v>5976</v>
      </c>
      <c r="F32" s="34">
        <v>0</v>
      </c>
      <c r="G32" s="34">
        <v>0</v>
      </c>
      <c r="H32" s="34">
        <v>131340</v>
      </c>
      <c r="I32" s="35">
        <f t="shared" si="0"/>
        <v>242895</v>
      </c>
    </row>
    <row r="33" spans="1:9" x14ac:dyDescent="0.25">
      <c r="A33" s="19">
        <v>1034</v>
      </c>
      <c r="B33" s="20" t="s">
        <v>38</v>
      </c>
      <c r="C33" s="36">
        <v>418</v>
      </c>
      <c r="D33" s="36">
        <v>0</v>
      </c>
      <c r="E33" s="36">
        <v>0</v>
      </c>
      <c r="F33" s="36">
        <v>0</v>
      </c>
      <c r="G33" s="36">
        <v>0</v>
      </c>
      <c r="H33" s="36">
        <v>5140</v>
      </c>
      <c r="I33" s="37">
        <f t="shared" si="0"/>
        <v>5558</v>
      </c>
    </row>
    <row r="34" spans="1:9" x14ac:dyDescent="0.25">
      <c r="A34" s="19">
        <v>1037</v>
      </c>
      <c r="B34" s="20" t="s">
        <v>39</v>
      </c>
      <c r="C34" s="34">
        <v>5388108</v>
      </c>
      <c r="D34" s="34">
        <v>167933</v>
      </c>
      <c r="E34" s="34">
        <v>77848</v>
      </c>
      <c r="F34" s="34">
        <v>0</v>
      </c>
      <c r="G34" s="34">
        <v>0</v>
      </c>
      <c r="H34" s="34">
        <v>96000</v>
      </c>
      <c r="I34" s="35">
        <f t="shared" si="0"/>
        <v>5729889</v>
      </c>
    </row>
    <row r="35" spans="1:9" x14ac:dyDescent="0.25">
      <c r="A35" s="19">
        <v>1038</v>
      </c>
      <c r="B35" s="20" t="s">
        <v>40</v>
      </c>
      <c r="C35" s="36">
        <v>4407155</v>
      </c>
      <c r="D35" s="36">
        <v>0</v>
      </c>
      <c r="E35" s="36">
        <v>8317</v>
      </c>
      <c r="F35" s="36">
        <v>0</v>
      </c>
      <c r="G35" s="36">
        <v>0</v>
      </c>
      <c r="H35" s="36">
        <v>31442</v>
      </c>
      <c r="I35" s="37">
        <f t="shared" si="0"/>
        <v>4446914</v>
      </c>
    </row>
    <row r="36" spans="1:9" x14ac:dyDescent="0.25">
      <c r="A36" s="19">
        <v>1039</v>
      </c>
      <c r="B36" s="20" t="s">
        <v>41</v>
      </c>
      <c r="C36" s="34">
        <v>82026</v>
      </c>
      <c r="D36" s="34">
        <v>0</v>
      </c>
      <c r="E36" s="34">
        <v>3435</v>
      </c>
      <c r="F36" s="34">
        <v>0</v>
      </c>
      <c r="G36" s="34">
        <v>0</v>
      </c>
      <c r="H36" s="34">
        <v>33700</v>
      </c>
      <c r="I36" s="35">
        <f t="shared" si="0"/>
        <v>119161</v>
      </c>
    </row>
    <row r="37" spans="1:9" x14ac:dyDescent="0.25">
      <c r="A37" s="19">
        <v>1040</v>
      </c>
      <c r="B37" s="20" t="s">
        <v>42</v>
      </c>
      <c r="C37" s="36">
        <v>11655867</v>
      </c>
      <c r="D37" s="36">
        <v>833223</v>
      </c>
      <c r="E37" s="36">
        <v>452466</v>
      </c>
      <c r="F37" s="36">
        <v>81881</v>
      </c>
      <c r="G37" s="36">
        <v>0</v>
      </c>
      <c r="H37" s="36">
        <v>1275207</v>
      </c>
      <c r="I37" s="37">
        <f t="shared" si="0"/>
        <v>14298644</v>
      </c>
    </row>
    <row r="38" spans="1:9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378</v>
      </c>
      <c r="F38" s="34">
        <v>0</v>
      </c>
      <c r="G38" s="34">
        <v>0</v>
      </c>
      <c r="H38" s="34">
        <v>0</v>
      </c>
      <c r="I38" s="35">
        <f t="shared" si="0"/>
        <v>378</v>
      </c>
    </row>
    <row r="39" spans="1:9" x14ac:dyDescent="0.25">
      <c r="A39" s="19">
        <v>1043</v>
      </c>
      <c r="B39" s="20" t="s">
        <v>44</v>
      </c>
      <c r="C39" s="36">
        <v>47928834</v>
      </c>
      <c r="D39" s="36">
        <v>8432661</v>
      </c>
      <c r="E39" s="36">
        <v>1677343</v>
      </c>
      <c r="F39" s="36">
        <v>1493796</v>
      </c>
      <c r="G39" s="36">
        <v>0</v>
      </c>
      <c r="H39" s="36">
        <v>111899</v>
      </c>
      <c r="I39" s="37">
        <f t="shared" si="0"/>
        <v>59644533</v>
      </c>
    </row>
    <row r="40" spans="1:9" x14ac:dyDescent="0.25">
      <c r="A40" s="19">
        <v>1044</v>
      </c>
      <c r="B40" s="20" t="s">
        <v>45</v>
      </c>
      <c r="C40" s="34">
        <v>112659</v>
      </c>
      <c r="D40" s="34">
        <v>6144</v>
      </c>
      <c r="E40" s="34">
        <v>19080</v>
      </c>
      <c r="F40" s="34">
        <v>0</v>
      </c>
      <c r="G40" s="34">
        <v>0</v>
      </c>
      <c r="H40" s="34">
        <v>140756</v>
      </c>
      <c r="I40" s="35">
        <f t="shared" si="0"/>
        <v>278639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307500</v>
      </c>
      <c r="I41" s="37">
        <f t="shared" si="0"/>
        <v>307500</v>
      </c>
    </row>
    <row r="42" spans="1:9" x14ac:dyDescent="0.25">
      <c r="A42" s="19">
        <v>1047</v>
      </c>
      <c r="B42" s="20" t="s">
        <v>47</v>
      </c>
      <c r="C42" s="34">
        <v>43272102</v>
      </c>
      <c r="D42" s="34">
        <v>22402385</v>
      </c>
      <c r="E42" s="34">
        <v>1937110</v>
      </c>
      <c r="F42" s="34">
        <v>1603</v>
      </c>
      <c r="G42" s="34">
        <v>2500</v>
      </c>
      <c r="H42" s="34">
        <v>98260</v>
      </c>
      <c r="I42" s="35">
        <f t="shared" si="0"/>
        <v>67713960</v>
      </c>
    </row>
    <row r="43" spans="1:9" x14ac:dyDescent="0.25">
      <c r="A43" s="19">
        <v>1048</v>
      </c>
      <c r="B43" s="20" t="s">
        <v>48</v>
      </c>
      <c r="C43" s="36">
        <v>2006982</v>
      </c>
      <c r="D43" s="36">
        <v>265753</v>
      </c>
      <c r="E43" s="36">
        <v>108078</v>
      </c>
      <c r="F43" s="36">
        <v>21410</v>
      </c>
      <c r="G43" s="36">
        <v>0</v>
      </c>
      <c r="H43" s="36">
        <v>100380</v>
      </c>
      <c r="I43" s="37">
        <f t="shared" si="0"/>
        <v>2502603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7500</v>
      </c>
      <c r="I44" s="35">
        <f t="shared" si="0"/>
        <v>7500</v>
      </c>
    </row>
    <row r="45" spans="1:9" x14ac:dyDescent="0.25">
      <c r="A45" s="19">
        <v>1052</v>
      </c>
      <c r="B45" s="20" t="s">
        <v>50</v>
      </c>
      <c r="C45" s="36">
        <v>2069599</v>
      </c>
      <c r="D45" s="36">
        <v>0</v>
      </c>
      <c r="E45" s="36">
        <v>9092</v>
      </c>
      <c r="F45" s="36">
        <v>2567236</v>
      </c>
      <c r="G45" s="36">
        <v>0</v>
      </c>
      <c r="H45" s="36">
        <v>47480</v>
      </c>
      <c r="I45" s="37">
        <f t="shared" si="0"/>
        <v>4693407</v>
      </c>
    </row>
    <row r="46" spans="1:9" x14ac:dyDescent="0.25">
      <c r="A46" s="19">
        <v>1054</v>
      </c>
      <c r="B46" s="20" t="s">
        <v>51</v>
      </c>
      <c r="C46" s="34">
        <v>1159253</v>
      </c>
      <c r="D46" s="34">
        <v>81467</v>
      </c>
      <c r="E46" s="34">
        <v>45568</v>
      </c>
      <c r="F46" s="34">
        <v>0</v>
      </c>
      <c r="G46" s="34">
        <v>10001</v>
      </c>
      <c r="H46" s="34">
        <v>52137</v>
      </c>
      <c r="I46" s="35">
        <f t="shared" si="0"/>
        <v>1348426</v>
      </c>
    </row>
    <row r="47" spans="1:9" x14ac:dyDescent="0.25">
      <c r="A47" s="19">
        <v>1055</v>
      </c>
      <c r="B47" s="20" t="s">
        <v>52</v>
      </c>
      <c r="C47" s="36">
        <v>918620</v>
      </c>
      <c r="D47" s="36">
        <v>37177</v>
      </c>
      <c r="E47" s="36">
        <v>58183</v>
      </c>
      <c r="F47" s="36">
        <v>0</v>
      </c>
      <c r="G47" s="36">
        <v>0</v>
      </c>
      <c r="H47" s="36">
        <v>51940</v>
      </c>
      <c r="I47" s="37">
        <f t="shared" si="0"/>
        <v>1065920</v>
      </c>
    </row>
    <row r="48" spans="1:9" x14ac:dyDescent="0.25">
      <c r="A48" s="19">
        <v>1057</v>
      </c>
      <c r="B48" s="20" t="s">
        <v>53</v>
      </c>
      <c r="C48" s="34">
        <v>38</v>
      </c>
      <c r="D48" s="34">
        <v>0</v>
      </c>
      <c r="E48" s="34">
        <v>0</v>
      </c>
      <c r="F48" s="34">
        <v>0</v>
      </c>
      <c r="G48" s="34">
        <v>0</v>
      </c>
      <c r="H48" s="34">
        <v>145259</v>
      </c>
      <c r="I48" s="35">
        <f t="shared" si="0"/>
        <v>145297</v>
      </c>
    </row>
    <row r="49" spans="1:9" x14ac:dyDescent="0.25">
      <c r="A49" s="19">
        <v>1058</v>
      </c>
      <c r="B49" s="20" t="s">
        <v>54</v>
      </c>
      <c r="C49" s="36">
        <v>266406</v>
      </c>
      <c r="D49" s="36">
        <v>71585</v>
      </c>
      <c r="E49" s="36">
        <v>6719</v>
      </c>
      <c r="F49" s="36">
        <v>0</v>
      </c>
      <c r="G49" s="36">
        <v>0</v>
      </c>
      <c r="H49" s="36">
        <v>67587</v>
      </c>
      <c r="I49" s="37">
        <f t="shared" si="0"/>
        <v>412297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7500</v>
      </c>
      <c r="I50" s="35">
        <f t="shared" si="0"/>
        <v>7500</v>
      </c>
    </row>
    <row r="51" spans="1:9" x14ac:dyDescent="0.25">
      <c r="A51" s="19">
        <v>1065</v>
      </c>
      <c r="B51" s="20" t="s">
        <v>56</v>
      </c>
      <c r="C51" s="36">
        <v>2319574</v>
      </c>
      <c r="D51" s="36">
        <v>77978</v>
      </c>
      <c r="E51" s="36">
        <v>125900</v>
      </c>
      <c r="F51" s="36">
        <v>0</v>
      </c>
      <c r="G51" s="36">
        <v>0</v>
      </c>
      <c r="H51" s="36">
        <v>59931</v>
      </c>
      <c r="I51" s="37">
        <f t="shared" si="0"/>
        <v>2583383</v>
      </c>
    </row>
    <row r="52" spans="1:9" x14ac:dyDescent="0.25">
      <c r="A52" s="19">
        <v>1066</v>
      </c>
      <c r="B52" s="20" t="s">
        <v>57</v>
      </c>
      <c r="C52" s="34">
        <v>35869071</v>
      </c>
      <c r="D52" s="34">
        <v>1646208</v>
      </c>
      <c r="E52" s="34">
        <v>1016073</v>
      </c>
      <c r="F52" s="34">
        <v>0</v>
      </c>
      <c r="G52" s="34">
        <v>2500</v>
      </c>
      <c r="H52" s="34">
        <v>134446</v>
      </c>
      <c r="I52" s="35">
        <f t="shared" si="0"/>
        <v>38668298</v>
      </c>
    </row>
    <row r="53" spans="1:9" x14ac:dyDescent="0.25">
      <c r="A53" s="19">
        <v>1067</v>
      </c>
      <c r="B53" s="20" t="s">
        <v>58</v>
      </c>
      <c r="C53" s="36">
        <v>39799</v>
      </c>
      <c r="D53" s="36">
        <v>0</v>
      </c>
      <c r="E53" s="36">
        <v>0</v>
      </c>
      <c r="F53" s="36">
        <v>0</v>
      </c>
      <c r="G53" s="36">
        <v>0</v>
      </c>
      <c r="H53" s="36">
        <v>10900</v>
      </c>
      <c r="I53" s="37">
        <f t="shared" si="0"/>
        <v>50699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2500</v>
      </c>
      <c r="I55" s="37">
        <f t="shared" si="0"/>
        <v>2500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478930553</v>
      </c>
      <c r="D57" s="24">
        <f t="shared" si="1"/>
        <v>70880976</v>
      </c>
      <c r="E57" s="24">
        <f t="shared" si="1"/>
        <v>15676728</v>
      </c>
      <c r="F57" s="24">
        <f t="shared" si="1"/>
        <v>9134181</v>
      </c>
      <c r="G57" s="24">
        <f t="shared" si="1"/>
        <v>37501</v>
      </c>
      <c r="H57" s="24">
        <f t="shared" si="1"/>
        <v>5514446</v>
      </c>
      <c r="I57" s="24">
        <f t="shared" si="1"/>
        <v>580174385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7500</v>
      </c>
      <c r="I7" s="33">
        <f>SUM(C7:H7)</f>
        <v>7500</v>
      </c>
    </row>
    <row r="8" spans="1:9" x14ac:dyDescent="0.25">
      <c r="A8" s="19">
        <v>1002</v>
      </c>
      <c r="B8" s="20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17500</v>
      </c>
      <c r="I8" s="35">
        <f t="shared" ref="I8:I56" si="0">SUM(C8:H8)</f>
        <v>17500</v>
      </c>
    </row>
    <row r="9" spans="1:9" x14ac:dyDescent="0.25">
      <c r="A9" s="19">
        <v>1005</v>
      </c>
      <c r="B9" s="20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9">
        <v>1006</v>
      </c>
      <c r="B10" s="20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9">
        <v>1007</v>
      </c>
      <c r="B11" s="20" t="s">
        <v>16</v>
      </c>
      <c r="C11" s="36">
        <v>228</v>
      </c>
      <c r="D11" s="36">
        <v>0</v>
      </c>
      <c r="E11" s="36">
        <v>0</v>
      </c>
      <c r="F11" s="36">
        <v>0</v>
      </c>
      <c r="G11" s="36">
        <v>0</v>
      </c>
      <c r="H11" s="36">
        <v>103947</v>
      </c>
      <c r="I11" s="37">
        <f t="shared" si="0"/>
        <v>104175</v>
      </c>
    </row>
    <row r="12" spans="1:9" x14ac:dyDescent="0.25">
      <c r="A12" s="19">
        <v>1008</v>
      </c>
      <c r="B12" s="20" t="s">
        <v>17</v>
      </c>
      <c r="C12" s="34">
        <v>0</v>
      </c>
      <c r="D12" s="34">
        <v>0</v>
      </c>
      <c r="E12" s="34">
        <v>1092</v>
      </c>
      <c r="F12" s="34">
        <v>0</v>
      </c>
      <c r="G12" s="34">
        <v>0</v>
      </c>
      <c r="H12" s="34">
        <v>0</v>
      </c>
      <c r="I12" s="35">
        <f t="shared" si="0"/>
        <v>1092</v>
      </c>
    </row>
    <row r="13" spans="1:9" x14ac:dyDescent="0.25">
      <c r="A13" s="19">
        <v>1010</v>
      </c>
      <c r="B13" s="20" t="s">
        <v>18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7">
        <f t="shared" si="0"/>
        <v>0</v>
      </c>
    </row>
    <row r="14" spans="1:9" x14ac:dyDescent="0.25">
      <c r="A14" s="19">
        <v>1011</v>
      </c>
      <c r="B14" s="20" t="s">
        <v>19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20001</v>
      </c>
      <c r="I14" s="35">
        <f t="shared" si="0"/>
        <v>20001</v>
      </c>
    </row>
    <row r="15" spans="1:9" x14ac:dyDescent="0.25">
      <c r="A15" s="19">
        <v>1012</v>
      </c>
      <c r="B15" s="20" t="s">
        <v>20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67500</v>
      </c>
      <c r="I15" s="37">
        <f t="shared" si="0"/>
        <v>67500</v>
      </c>
    </row>
    <row r="16" spans="1:9" x14ac:dyDescent="0.25">
      <c r="A16" s="19">
        <v>1013</v>
      </c>
      <c r="B16" s="20" t="s">
        <v>21</v>
      </c>
      <c r="C16" s="34">
        <v>593650</v>
      </c>
      <c r="D16" s="34">
        <v>480784</v>
      </c>
      <c r="E16" s="34">
        <v>23590</v>
      </c>
      <c r="F16" s="34">
        <v>0</v>
      </c>
      <c r="G16" s="34">
        <v>0</v>
      </c>
      <c r="H16" s="34">
        <v>95720</v>
      </c>
      <c r="I16" s="35">
        <f t="shared" si="0"/>
        <v>1193744</v>
      </c>
    </row>
    <row r="17" spans="1:9" x14ac:dyDescent="0.25">
      <c r="A17" s="19">
        <v>1014</v>
      </c>
      <c r="B17" s="20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7">
        <f t="shared" si="0"/>
        <v>0</v>
      </c>
    </row>
    <row r="18" spans="1:9" x14ac:dyDescent="0.25">
      <c r="A18" s="19">
        <v>1016</v>
      </c>
      <c r="B18" s="20" t="s">
        <v>23</v>
      </c>
      <c r="C18" s="34">
        <v>240588</v>
      </c>
      <c r="D18" s="34">
        <v>135768</v>
      </c>
      <c r="E18" s="34">
        <v>9993</v>
      </c>
      <c r="F18" s="34">
        <v>0</v>
      </c>
      <c r="G18" s="34">
        <v>0</v>
      </c>
      <c r="H18" s="34">
        <v>240</v>
      </c>
      <c r="I18" s="35">
        <f t="shared" si="0"/>
        <v>386589</v>
      </c>
    </row>
    <row r="19" spans="1:9" x14ac:dyDescent="0.25">
      <c r="A19" s="19">
        <v>1017</v>
      </c>
      <c r="B19" s="20" t="s">
        <v>24</v>
      </c>
      <c r="C19" s="36">
        <v>3668145</v>
      </c>
      <c r="D19" s="36">
        <v>0</v>
      </c>
      <c r="E19" s="36">
        <v>290665</v>
      </c>
      <c r="F19" s="36">
        <v>0</v>
      </c>
      <c r="G19" s="36">
        <v>0</v>
      </c>
      <c r="H19" s="36">
        <v>116621</v>
      </c>
      <c r="I19" s="37">
        <f t="shared" si="0"/>
        <v>4075431</v>
      </c>
    </row>
    <row r="20" spans="1:9" x14ac:dyDescent="0.25">
      <c r="A20" s="19">
        <v>1018</v>
      </c>
      <c r="B20" s="20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5000</v>
      </c>
      <c r="I20" s="35">
        <f t="shared" si="0"/>
        <v>5000</v>
      </c>
    </row>
    <row r="21" spans="1:9" x14ac:dyDescent="0.25">
      <c r="A21" s="19">
        <v>1019</v>
      </c>
      <c r="B21" s="20" t="s">
        <v>26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15001</v>
      </c>
      <c r="I21" s="37">
        <f t="shared" si="0"/>
        <v>15001</v>
      </c>
    </row>
    <row r="22" spans="1:9" x14ac:dyDescent="0.25">
      <c r="A22" s="19">
        <v>1020</v>
      </c>
      <c r="B22" s="20" t="s">
        <v>27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2500</v>
      </c>
      <c r="I22" s="35">
        <f t="shared" si="0"/>
        <v>2500</v>
      </c>
    </row>
    <row r="23" spans="1:9" x14ac:dyDescent="0.25">
      <c r="A23" s="19">
        <v>1022</v>
      </c>
      <c r="B23" s="20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9">
        <v>1023</v>
      </c>
      <c r="B24" s="20" t="s">
        <v>29</v>
      </c>
      <c r="C24" s="34">
        <v>38</v>
      </c>
      <c r="D24" s="34">
        <v>0</v>
      </c>
      <c r="E24" s="34">
        <v>0</v>
      </c>
      <c r="F24" s="34">
        <v>0</v>
      </c>
      <c r="G24" s="34">
        <v>0</v>
      </c>
      <c r="H24" s="34">
        <v>7740</v>
      </c>
      <c r="I24" s="35">
        <f t="shared" si="0"/>
        <v>7778</v>
      </c>
    </row>
    <row r="25" spans="1:9" x14ac:dyDescent="0.25">
      <c r="A25" s="19">
        <v>1024</v>
      </c>
      <c r="B25" s="20" t="s">
        <v>30</v>
      </c>
      <c r="C25" s="36">
        <v>31287802</v>
      </c>
      <c r="D25" s="36">
        <v>11699</v>
      </c>
      <c r="E25" s="36">
        <v>128288</v>
      </c>
      <c r="F25" s="36">
        <v>4932942</v>
      </c>
      <c r="G25" s="36">
        <v>0</v>
      </c>
      <c r="H25" s="36">
        <v>257980</v>
      </c>
      <c r="I25" s="37">
        <f t="shared" si="0"/>
        <v>36618711</v>
      </c>
    </row>
    <row r="26" spans="1:9" x14ac:dyDescent="0.25">
      <c r="A26" s="19">
        <v>1025</v>
      </c>
      <c r="B26" s="20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2500</v>
      </c>
      <c r="I26" s="35">
        <f t="shared" si="0"/>
        <v>2500</v>
      </c>
    </row>
    <row r="27" spans="1:9" x14ac:dyDescent="0.25">
      <c r="A27" s="19">
        <v>1026</v>
      </c>
      <c r="B27" s="20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7">
        <f t="shared" si="0"/>
        <v>0</v>
      </c>
    </row>
    <row r="28" spans="1:9" x14ac:dyDescent="0.25">
      <c r="A28" s="19">
        <v>1027</v>
      </c>
      <c r="B28" s="20" t="s">
        <v>33</v>
      </c>
      <c r="C28" s="34">
        <v>342</v>
      </c>
      <c r="D28" s="34">
        <v>0</v>
      </c>
      <c r="E28" s="34">
        <v>6426</v>
      </c>
      <c r="F28" s="34">
        <v>0</v>
      </c>
      <c r="G28" s="34">
        <v>0</v>
      </c>
      <c r="H28" s="34">
        <v>54660</v>
      </c>
      <c r="I28" s="35">
        <f t="shared" si="0"/>
        <v>61428</v>
      </c>
    </row>
    <row r="29" spans="1:9" x14ac:dyDescent="0.25">
      <c r="A29" s="19">
        <v>1028</v>
      </c>
      <c r="B29" s="20" t="s">
        <v>34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7">
        <f t="shared" si="0"/>
        <v>0</v>
      </c>
    </row>
    <row r="30" spans="1:9" x14ac:dyDescent="0.25">
      <c r="A30" s="19">
        <v>1030</v>
      </c>
      <c r="B30" s="20" t="s">
        <v>35</v>
      </c>
      <c r="C30" s="34">
        <v>1862</v>
      </c>
      <c r="D30" s="34">
        <v>0</v>
      </c>
      <c r="E30" s="34">
        <v>757</v>
      </c>
      <c r="F30" s="34">
        <v>0</v>
      </c>
      <c r="G30" s="34">
        <v>0</v>
      </c>
      <c r="H30" s="34">
        <v>66760</v>
      </c>
      <c r="I30" s="35">
        <f t="shared" si="0"/>
        <v>69379</v>
      </c>
    </row>
    <row r="31" spans="1:9" x14ac:dyDescent="0.25">
      <c r="A31" s="19">
        <v>1031</v>
      </c>
      <c r="B31" s="20" t="s">
        <v>36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9">
        <v>1033</v>
      </c>
      <c r="B32" s="20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67500</v>
      </c>
      <c r="I32" s="35">
        <f t="shared" si="0"/>
        <v>67500</v>
      </c>
    </row>
    <row r="33" spans="1:9" x14ac:dyDescent="0.25">
      <c r="A33" s="19">
        <v>1034</v>
      </c>
      <c r="B33" s="20" t="s">
        <v>38</v>
      </c>
      <c r="C33" s="36">
        <v>456</v>
      </c>
      <c r="D33" s="36">
        <v>0</v>
      </c>
      <c r="E33" s="36">
        <v>0</v>
      </c>
      <c r="F33" s="36">
        <v>0</v>
      </c>
      <c r="G33" s="36">
        <v>0</v>
      </c>
      <c r="H33" s="36">
        <v>2880</v>
      </c>
      <c r="I33" s="37">
        <f t="shared" si="0"/>
        <v>3336</v>
      </c>
    </row>
    <row r="34" spans="1:9" x14ac:dyDescent="0.25">
      <c r="A34" s="19">
        <v>1037</v>
      </c>
      <c r="B34" s="20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9">
        <v>1038</v>
      </c>
      <c r="B35" s="20" t="s">
        <v>40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15000</v>
      </c>
      <c r="I35" s="37">
        <f t="shared" si="0"/>
        <v>15000</v>
      </c>
    </row>
    <row r="36" spans="1:9" x14ac:dyDescent="0.25">
      <c r="A36" s="19">
        <v>1039</v>
      </c>
      <c r="B36" s="20" t="s">
        <v>41</v>
      </c>
      <c r="C36" s="34">
        <v>304</v>
      </c>
      <c r="D36" s="34">
        <v>0</v>
      </c>
      <c r="E36" s="34">
        <v>0</v>
      </c>
      <c r="F36" s="34">
        <v>0</v>
      </c>
      <c r="G36" s="34">
        <v>0</v>
      </c>
      <c r="H36" s="34">
        <v>34421</v>
      </c>
      <c r="I36" s="35">
        <f t="shared" si="0"/>
        <v>34725</v>
      </c>
    </row>
    <row r="37" spans="1:9" x14ac:dyDescent="0.25">
      <c r="A37" s="19">
        <v>1040</v>
      </c>
      <c r="B37" s="20" t="s">
        <v>42</v>
      </c>
      <c r="C37" s="36">
        <v>12574</v>
      </c>
      <c r="D37" s="36">
        <v>308</v>
      </c>
      <c r="E37" s="36">
        <v>4522</v>
      </c>
      <c r="F37" s="36">
        <v>0</v>
      </c>
      <c r="G37" s="36">
        <v>0</v>
      </c>
      <c r="H37" s="36">
        <v>242791</v>
      </c>
      <c r="I37" s="37">
        <f t="shared" si="0"/>
        <v>260195</v>
      </c>
    </row>
    <row r="38" spans="1:9" x14ac:dyDescent="0.25">
      <c r="A38" s="19">
        <v>1042</v>
      </c>
      <c r="B38" s="20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</row>
    <row r="39" spans="1:9" x14ac:dyDescent="0.25">
      <c r="A39" s="19">
        <v>1043</v>
      </c>
      <c r="B39" s="20" t="s">
        <v>44</v>
      </c>
      <c r="C39" s="36">
        <v>399728</v>
      </c>
      <c r="D39" s="36">
        <v>12369</v>
      </c>
      <c r="E39" s="36">
        <v>4335</v>
      </c>
      <c r="F39" s="36">
        <v>0</v>
      </c>
      <c r="G39" s="36">
        <v>0</v>
      </c>
      <c r="H39" s="36">
        <v>1036</v>
      </c>
      <c r="I39" s="37">
        <f t="shared" si="0"/>
        <v>417468</v>
      </c>
    </row>
    <row r="40" spans="1:9" x14ac:dyDescent="0.25">
      <c r="A40" s="19">
        <v>1044</v>
      </c>
      <c r="B40" s="20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67518</v>
      </c>
      <c r="I40" s="35">
        <f t="shared" si="0"/>
        <v>67518</v>
      </c>
    </row>
    <row r="41" spans="1:9" x14ac:dyDescent="0.25">
      <c r="A41" s="19">
        <v>1046</v>
      </c>
      <c r="B41" s="20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117501</v>
      </c>
      <c r="I41" s="37">
        <f t="shared" si="0"/>
        <v>117501</v>
      </c>
    </row>
    <row r="42" spans="1:9" x14ac:dyDescent="0.25">
      <c r="A42" s="19">
        <v>1047</v>
      </c>
      <c r="B42" s="20" t="s">
        <v>47</v>
      </c>
      <c r="C42" s="34">
        <v>2507011</v>
      </c>
      <c r="D42" s="34">
        <v>10681</v>
      </c>
      <c r="E42" s="34">
        <v>74544</v>
      </c>
      <c r="F42" s="34">
        <v>0</v>
      </c>
      <c r="G42" s="34">
        <v>0</v>
      </c>
      <c r="H42" s="34">
        <v>52657</v>
      </c>
      <c r="I42" s="35">
        <f t="shared" si="0"/>
        <v>2644893</v>
      </c>
    </row>
    <row r="43" spans="1:9" x14ac:dyDescent="0.25">
      <c r="A43" s="19">
        <v>1048</v>
      </c>
      <c r="B43" s="20" t="s">
        <v>48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7">
        <f t="shared" si="0"/>
        <v>0</v>
      </c>
    </row>
    <row r="44" spans="1:9" x14ac:dyDescent="0.25">
      <c r="A44" s="19">
        <v>1050</v>
      </c>
      <c r="B44" s="20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9">
        <v>1052</v>
      </c>
      <c r="B45" s="20" t="s">
        <v>50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2500</v>
      </c>
      <c r="I45" s="37">
        <f t="shared" si="0"/>
        <v>2500</v>
      </c>
    </row>
    <row r="46" spans="1:9" x14ac:dyDescent="0.25">
      <c r="A46" s="19">
        <v>1054</v>
      </c>
      <c r="B46" s="20" t="s">
        <v>51</v>
      </c>
      <c r="C46" s="34">
        <v>785</v>
      </c>
      <c r="D46" s="34">
        <v>0</v>
      </c>
      <c r="E46" s="34">
        <v>6804</v>
      </c>
      <c r="F46" s="34">
        <v>0</v>
      </c>
      <c r="G46" s="34">
        <v>2501</v>
      </c>
      <c r="H46" s="34">
        <v>12160</v>
      </c>
      <c r="I46" s="35">
        <f t="shared" si="0"/>
        <v>22250</v>
      </c>
    </row>
    <row r="47" spans="1:9" x14ac:dyDescent="0.25">
      <c r="A47" s="19">
        <v>1055</v>
      </c>
      <c r="B47" s="20" t="s">
        <v>52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17500</v>
      </c>
      <c r="I47" s="37">
        <f t="shared" si="0"/>
        <v>17500</v>
      </c>
    </row>
    <row r="48" spans="1:9" x14ac:dyDescent="0.25">
      <c r="A48" s="19">
        <v>1057</v>
      </c>
      <c r="B48" s="20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47500</v>
      </c>
      <c r="I48" s="35">
        <f t="shared" si="0"/>
        <v>47500</v>
      </c>
    </row>
    <row r="49" spans="1:9" x14ac:dyDescent="0.25">
      <c r="A49" s="19">
        <v>1058</v>
      </c>
      <c r="B49" s="20" t="s">
        <v>54</v>
      </c>
      <c r="C49" s="36">
        <v>0</v>
      </c>
      <c r="D49" s="36">
        <v>0</v>
      </c>
      <c r="E49" s="36">
        <v>0</v>
      </c>
      <c r="F49" s="36">
        <v>0</v>
      </c>
      <c r="G49" s="36">
        <v>2500</v>
      </c>
      <c r="H49" s="36">
        <v>42500</v>
      </c>
      <c r="I49" s="37">
        <f t="shared" si="0"/>
        <v>45000</v>
      </c>
    </row>
    <row r="50" spans="1:9" x14ac:dyDescent="0.25">
      <c r="A50" s="19">
        <v>1062</v>
      </c>
      <c r="B50" s="20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2500</v>
      </c>
      <c r="I50" s="35">
        <f t="shared" si="0"/>
        <v>2500</v>
      </c>
    </row>
    <row r="51" spans="1:9" x14ac:dyDescent="0.25">
      <c r="A51" s="19">
        <v>1065</v>
      </c>
      <c r="B51" s="20" t="s">
        <v>56</v>
      </c>
      <c r="C51" s="36">
        <v>6486</v>
      </c>
      <c r="D51" s="36">
        <v>2974</v>
      </c>
      <c r="E51" s="36">
        <v>29896</v>
      </c>
      <c r="F51" s="36">
        <v>0</v>
      </c>
      <c r="G51" s="36">
        <v>0</v>
      </c>
      <c r="H51" s="36">
        <v>36240</v>
      </c>
      <c r="I51" s="37">
        <f t="shared" si="0"/>
        <v>75596</v>
      </c>
    </row>
    <row r="52" spans="1:9" x14ac:dyDescent="0.25">
      <c r="A52" s="19">
        <v>1066</v>
      </c>
      <c r="B52" s="20" t="s">
        <v>57</v>
      </c>
      <c r="C52" s="34">
        <v>0</v>
      </c>
      <c r="D52" s="34">
        <v>0</v>
      </c>
      <c r="E52" s="34">
        <v>364</v>
      </c>
      <c r="F52" s="34">
        <v>0</v>
      </c>
      <c r="G52" s="34">
        <v>0</v>
      </c>
      <c r="H52" s="34">
        <v>17500</v>
      </c>
      <c r="I52" s="35">
        <f t="shared" si="0"/>
        <v>17864</v>
      </c>
    </row>
    <row r="53" spans="1:9" x14ac:dyDescent="0.25">
      <c r="A53" s="19">
        <v>1067</v>
      </c>
      <c r="B53" s="20" t="s">
        <v>58</v>
      </c>
      <c r="C53" s="36">
        <v>418</v>
      </c>
      <c r="D53" s="36">
        <v>0</v>
      </c>
      <c r="E53" s="36">
        <v>0</v>
      </c>
      <c r="F53" s="36">
        <v>0</v>
      </c>
      <c r="G53" s="36">
        <v>0</v>
      </c>
      <c r="H53" s="36">
        <v>2640</v>
      </c>
      <c r="I53" s="37">
        <f t="shared" si="0"/>
        <v>3058</v>
      </c>
    </row>
    <row r="54" spans="1:9" x14ac:dyDescent="0.25">
      <c r="A54" s="19">
        <v>1068</v>
      </c>
      <c r="B54" s="20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9">
        <v>1069</v>
      </c>
      <c r="B55" s="20" t="s">
        <v>60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7">
        <f t="shared" si="0"/>
        <v>0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38720417</v>
      </c>
      <c r="D57" s="24">
        <f t="shared" si="1"/>
        <v>654583</v>
      </c>
      <c r="E57" s="24">
        <f t="shared" si="1"/>
        <v>581276</v>
      </c>
      <c r="F57" s="24">
        <f t="shared" si="1"/>
        <v>4932942</v>
      </c>
      <c r="G57" s="24">
        <f t="shared" si="1"/>
        <v>5001</v>
      </c>
      <c r="H57" s="24">
        <f t="shared" si="1"/>
        <v>1623514</v>
      </c>
      <c r="I57" s="24">
        <f t="shared" si="1"/>
        <v>46517733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11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12500</v>
      </c>
      <c r="I7" s="33">
        <f>SUM(C7:H7)</f>
        <v>12500</v>
      </c>
      <c r="K7" s="9"/>
    </row>
    <row r="8" spans="1:11" x14ac:dyDescent="0.25">
      <c r="A8" s="19">
        <v>1002</v>
      </c>
      <c r="B8" s="20" t="s">
        <v>13</v>
      </c>
      <c r="C8" s="34">
        <v>1110024</v>
      </c>
      <c r="D8" s="34">
        <v>78588</v>
      </c>
      <c r="E8" s="34">
        <v>22469</v>
      </c>
      <c r="F8" s="34">
        <v>0</v>
      </c>
      <c r="G8" s="34">
        <v>0</v>
      </c>
      <c r="H8" s="34">
        <v>364253</v>
      </c>
      <c r="I8" s="35">
        <f t="shared" ref="I8:I56" si="0">SUM(C8:H8)</f>
        <v>1575334</v>
      </c>
      <c r="K8" s="9"/>
    </row>
    <row r="9" spans="1:11" x14ac:dyDescent="0.25">
      <c r="A9" s="19">
        <v>1005</v>
      </c>
      <c r="B9" s="20" t="s">
        <v>14</v>
      </c>
      <c r="C9" s="36">
        <v>53932</v>
      </c>
      <c r="D9" s="36">
        <v>0</v>
      </c>
      <c r="E9" s="36">
        <v>25181</v>
      </c>
      <c r="F9" s="36">
        <v>0</v>
      </c>
      <c r="G9" s="36">
        <v>0</v>
      </c>
      <c r="H9" s="36">
        <v>56259</v>
      </c>
      <c r="I9" s="37">
        <f t="shared" si="0"/>
        <v>135372</v>
      </c>
      <c r="K9" s="9"/>
    </row>
    <row r="10" spans="1:11" x14ac:dyDescent="0.25">
      <c r="A10" s="19">
        <v>1006</v>
      </c>
      <c r="B10" s="20" t="s">
        <v>15</v>
      </c>
      <c r="C10" s="34">
        <v>94248199</v>
      </c>
      <c r="D10" s="34">
        <v>254160</v>
      </c>
      <c r="E10" s="34">
        <v>15378</v>
      </c>
      <c r="F10" s="34">
        <v>0</v>
      </c>
      <c r="G10" s="34">
        <v>0</v>
      </c>
      <c r="H10" s="34">
        <v>2160</v>
      </c>
      <c r="I10" s="35">
        <f t="shared" si="0"/>
        <v>94519897</v>
      </c>
      <c r="K10" s="9"/>
    </row>
    <row r="11" spans="1:11" x14ac:dyDescent="0.25">
      <c r="A11" s="19">
        <v>1007</v>
      </c>
      <c r="B11" s="20" t="s">
        <v>16</v>
      </c>
      <c r="C11" s="36">
        <v>617757659</v>
      </c>
      <c r="D11" s="36">
        <v>3309741</v>
      </c>
      <c r="E11" s="36">
        <v>21738484</v>
      </c>
      <c r="F11" s="36">
        <v>90310926</v>
      </c>
      <c r="G11" s="36">
        <v>5000</v>
      </c>
      <c r="H11" s="36">
        <v>1971490</v>
      </c>
      <c r="I11" s="37">
        <f t="shared" si="0"/>
        <v>735093300</v>
      </c>
      <c r="K11" s="9"/>
    </row>
    <row r="12" spans="1:11" x14ac:dyDescent="0.25">
      <c r="A12" s="19">
        <v>1008</v>
      </c>
      <c r="B12" s="20" t="s">
        <v>17</v>
      </c>
      <c r="C12" s="34">
        <v>4801399</v>
      </c>
      <c r="D12" s="34">
        <v>0</v>
      </c>
      <c r="E12" s="34">
        <v>4682</v>
      </c>
      <c r="F12" s="34">
        <v>0</v>
      </c>
      <c r="G12" s="34">
        <v>0</v>
      </c>
      <c r="H12" s="34">
        <v>5520</v>
      </c>
      <c r="I12" s="35">
        <f t="shared" si="0"/>
        <v>4811601</v>
      </c>
      <c r="K12" s="9"/>
    </row>
    <row r="13" spans="1:11" x14ac:dyDescent="0.25">
      <c r="A13" s="19">
        <v>1010</v>
      </c>
      <c r="B13" s="20" t="s">
        <v>18</v>
      </c>
      <c r="C13" s="36">
        <v>7657296</v>
      </c>
      <c r="D13" s="36">
        <v>902435</v>
      </c>
      <c r="E13" s="36">
        <v>535339</v>
      </c>
      <c r="F13" s="36">
        <v>511308</v>
      </c>
      <c r="G13" s="36">
        <v>0</v>
      </c>
      <c r="H13" s="36">
        <v>31095</v>
      </c>
      <c r="I13" s="37">
        <f t="shared" si="0"/>
        <v>9637473</v>
      </c>
      <c r="K13" s="9"/>
    </row>
    <row r="14" spans="1:11" x14ac:dyDescent="0.25">
      <c r="A14" s="19">
        <v>1011</v>
      </c>
      <c r="B14" s="20" t="s">
        <v>19</v>
      </c>
      <c r="C14" s="34">
        <v>11390046</v>
      </c>
      <c r="D14" s="34">
        <v>3964959</v>
      </c>
      <c r="E14" s="34">
        <v>616550</v>
      </c>
      <c r="F14" s="34">
        <v>0</v>
      </c>
      <c r="G14" s="34">
        <v>0</v>
      </c>
      <c r="H14" s="34">
        <v>645073</v>
      </c>
      <c r="I14" s="35">
        <f t="shared" si="0"/>
        <v>16616628</v>
      </c>
      <c r="K14" s="9"/>
    </row>
    <row r="15" spans="1:11" x14ac:dyDescent="0.25">
      <c r="A15" s="19">
        <v>1012</v>
      </c>
      <c r="B15" s="20" t="s">
        <v>20</v>
      </c>
      <c r="C15" s="36">
        <v>6330500</v>
      </c>
      <c r="D15" s="36">
        <v>262849</v>
      </c>
      <c r="E15" s="36">
        <v>24192</v>
      </c>
      <c r="F15" s="36">
        <v>240662</v>
      </c>
      <c r="G15" s="36">
        <v>30000</v>
      </c>
      <c r="H15" s="36">
        <v>798239</v>
      </c>
      <c r="I15" s="37">
        <f t="shared" si="0"/>
        <v>7686442</v>
      </c>
      <c r="K15" s="9"/>
    </row>
    <row r="16" spans="1:11" x14ac:dyDescent="0.25">
      <c r="A16" s="19">
        <v>1013</v>
      </c>
      <c r="B16" s="20" t="s">
        <v>21</v>
      </c>
      <c r="C16" s="34">
        <v>376047798</v>
      </c>
      <c r="D16" s="34">
        <v>128943336</v>
      </c>
      <c r="E16" s="34">
        <v>14963126</v>
      </c>
      <c r="F16" s="34">
        <v>5425</v>
      </c>
      <c r="G16" s="34">
        <v>0</v>
      </c>
      <c r="H16" s="34">
        <v>1774173</v>
      </c>
      <c r="I16" s="35">
        <f t="shared" si="0"/>
        <v>521733858</v>
      </c>
      <c r="K16" s="9"/>
    </row>
    <row r="17" spans="1:11" x14ac:dyDescent="0.25">
      <c r="A17" s="19">
        <v>1014</v>
      </c>
      <c r="B17" s="20" t="s">
        <v>22</v>
      </c>
      <c r="C17" s="36">
        <v>76</v>
      </c>
      <c r="D17" s="36">
        <v>0</v>
      </c>
      <c r="E17" s="36">
        <v>1121</v>
      </c>
      <c r="F17" s="36">
        <v>0</v>
      </c>
      <c r="G17" s="36">
        <v>0</v>
      </c>
      <c r="H17" s="36">
        <v>230480</v>
      </c>
      <c r="I17" s="37">
        <f t="shared" si="0"/>
        <v>231677</v>
      </c>
      <c r="K17" s="9"/>
    </row>
    <row r="18" spans="1:11" x14ac:dyDescent="0.25">
      <c r="A18" s="19">
        <v>1016</v>
      </c>
      <c r="B18" s="20" t="s">
        <v>23</v>
      </c>
      <c r="C18" s="34">
        <v>445696551</v>
      </c>
      <c r="D18" s="34">
        <v>88423207</v>
      </c>
      <c r="E18" s="34">
        <v>19831627</v>
      </c>
      <c r="F18" s="34">
        <v>696437</v>
      </c>
      <c r="G18" s="34">
        <v>0</v>
      </c>
      <c r="H18" s="34">
        <v>2693737</v>
      </c>
      <c r="I18" s="35">
        <f t="shared" si="0"/>
        <v>557341559</v>
      </c>
      <c r="K18" s="9"/>
    </row>
    <row r="19" spans="1:11" x14ac:dyDescent="0.25">
      <c r="A19" s="19">
        <v>1017</v>
      </c>
      <c r="B19" s="20" t="s">
        <v>24</v>
      </c>
      <c r="C19" s="36">
        <v>53029552</v>
      </c>
      <c r="D19" s="36">
        <v>1707564</v>
      </c>
      <c r="E19" s="36">
        <v>1712401</v>
      </c>
      <c r="F19" s="36">
        <v>624038</v>
      </c>
      <c r="G19" s="36">
        <v>2500</v>
      </c>
      <c r="H19" s="36">
        <v>1403155</v>
      </c>
      <c r="I19" s="37">
        <f t="shared" si="0"/>
        <v>58479210</v>
      </c>
      <c r="K19" s="9"/>
    </row>
    <row r="20" spans="1:11" x14ac:dyDescent="0.25">
      <c r="A20" s="19">
        <v>1018</v>
      </c>
      <c r="B20" s="20" t="s">
        <v>25</v>
      </c>
      <c r="C20" s="34">
        <v>5918048</v>
      </c>
      <c r="D20" s="34">
        <v>2074371</v>
      </c>
      <c r="E20" s="34">
        <v>206583</v>
      </c>
      <c r="F20" s="34">
        <v>0</v>
      </c>
      <c r="G20" s="34">
        <v>0</v>
      </c>
      <c r="H20" s="34">
        <v>783620</v>
      </c>
      <c r="I20" s="35">
        <f t="shared" si="0"/>
        <v>8982622</v>
      </c>
      <c r="K20" s="9"/>
    </row>
    <row r="21" spans="1:11" x14ac:dyDescent="0.25">
      <c r="A21" s="19">
        <v>1019</v>
      </c>
      <c r="B21" s="20" t="s">
        <v>26</v>
      </c>
      <c r="C21" s="36">
        <v>188396552</v>
      </c>
      <c r="D21" s="36">
        <v>1566082</v>
      </c>
      <c r="E21" s="36">
        <v>4190563</v>
      </c>
      <c r="F21" s="36">
        <v>53072</v>
      </c>
      <c r="G21" s="36">
        <v>0</v>
      </c>
      <c r="H21" s="36">
        <v>1140367</v>
      </c>
      <c r="I21" s="37">
        <f t="shared" si="0"/>
        <v>195346636</v>
      </c>
      <c r="K21" s="9"/>
    </row>
    <row r="22" spans="1:11" x14ac:dyDescent="0.25">
      <c r="A22" s="19">
        <v>1020</v>
      </c>
      <c r="B22" s="20" t="s">
        <v>27</v>
      </c>
      <c r="C22" s="34">
        <v>49297447</v>
      </c>
      <c r="D22" s="34">
        <v>12338490</v>
      </c>
      <c r="E22" s="34">
        <v>1437610</v>
      </c>
      <c r="F22" s="34">
        <v>38527586</v>
      </c>
      <c r="G22" s="34">
        <v>0</v>
      </c>
      <c r="H22" s="34">
        <v>153686</v>
      </c>
      <c r="I22" s="35">
        <f t="shared" si="0"/>
        <v>101754819</v>
      </c>
      <c r="K22" s="9"/>
    </row>
    <row r="23" spans="1:11" x14ac:dyDescent="0.25">
      <c r="A23" s="19">
        <v>1022</v>
      </c>
      <c r="B23" s="20" t="s">
        <v>28</v>
      </c>
      <c r="C23" s="36">
        <v>243743</v>
      </c>
      <c r="D23" s="36">
        <v>2107</v>
      </c>
      <c r="E23" s="36">
        <v>13195</v>
      </c>
      <c r="F23" s="36">
        <v>0</v>
      </c>
      <c r="G23" s="36">
        <v>0</v>
      </c>
      <c r="H23" s="36">
        <v>6920</v>
      </c>
      <c r="I23" s="37">
        <f t="shared" si="0"/>
        <v>265965</v>
      </c>
      <c r="K23" s="9"/>
    </row>
    <row r="24" spans="1:11" x14ac:dyDescent="0.25">
      <c r="A24" s="19">
        <v>1023</v>
      </c>
      <c r="B24" s="20" t="s">
        <v>29</v>
      </c>
      <c r="C24" s="34">
        <v>26008920</v>
      </c>
      <c r="D24" s="34">
        <v>2416285</v>
      </c>
      <c r="E24" s="34">
        <v>921864</v>
      </c>
      <c r="F24" s="34">
        <v>891057</v>
      </c>
      <c r="G24" s="34">
        <v>0</v>
      </c>
      <c r="H24" s="34">
        <v>1335112</v>
      </c>
      <c r="I24" s="35">
        <f t="shared" si="0"/>
        <v>31573238</v>
      </c>
      <c r="K24" s="9"/>
    </row>
    <row r="25" spans="1:11" x14ac:dyDescent="0.25">
      <c r="A25" s="19">
        <v>1024</v>
      </c>
      <c r="B25" s="20" t="s">
        <v>30</v>
      </c>
      <c r="C25" s="36">
        <v>442242440</v>
      </c>
      <c r="D25" s="36">
        <v>26384930</v>
      </c>
      <c r="E25" s="36">
        <v>10088473</v>
      </c>
      <c r="F25" s="36">
        <v>5805709</v>
      </c>
      <c r="G25" s="36">
        <v>782982</v>
      </c>
      <c r="H25" s="36">
        <v>4794705</v>
      </c>
      <c r="I25" s="37">
        <f t="shared" si="0"/>
        <v>490099239</v>
      </c>
      <c r="K25" s="9"/>
    </row>
    <row r="26" spans="1:11" x14ac:dyDescent="0.25">
      <c r="A26" s="19">
        <v>1025</v>
      </c>
      <c r="B26" s="20" t="s">
        <v>31</v>
      </c>
      <c r="C26" s="34">
        <v>316632</v>
      </c>
      <c r="D26" s="34">
        <v>191088</v>
      </c>
      <c r="E26" s="34">
        <v>23506</v>
      </c>
      <c r="F26" s="34">
        <v>0</v>
      </c>
      <c r="G26" s="34">
        <v>0</v>
      </c>
      <c r="H26" s="34">
        <v>141288</v>
      </c>
      <c r="I26" s="35">
        <f t="shared" si="0"/>
        <v>672514</v>
      </c>
      <c r="K26" s="9"/>
    </row>
    <row r="27" spans="1:11" x14ac:dyDescent="0.25">
      <c r="A27" s="19">
        <v>1026</v>
      </c>
      <c r="B27" s="20" t="s">
        <v>32</v>
      </c>
      <c r="C27" s="36">
        <v>218684</v>
      </c>
      <c r="D27" s="36">
        <v>4505</v>
      </c>
      <c r="E27" s="36">
        <v>2686</v>
      </c>
      <c r="F27" s="36">
        <v>0</v>
      </c>
      <c r="G27" s="36">
        <v>0</v>
      </c>
      <c r="H27" s="36">
        <v>74835</v>
      </c>
      <c r="I27" s="37">
        <f t="shared" si="0"/>
        <v>300710</v>
      </c>
      <c r="K27" s="9"/>
    </row>
    <row r="28" spans="1:11" x14ac:dyDescent="0.25">
      <c r="A28" s="19">
        <v>1027</v>
      </c>
      <c r="B28" s="20" t="s">
        <v>33</v>
      </c>
      <c r="C28" s="34">
        <v>181536590</v>
      </c>
      <c r="D28" s="34">
        <v>615001</v>
      </c>
      <c r="E28" s="34">
        <v>3842314</v>
      </c>
      <c r="F28" s="34">
        <v>142919</v>
      </c>
      <c r="G28" s="34">
        <v>5001</v>
      </c>
      <c r="H28" s="34">
        <v>1022573</v>
      </c>
      <c r="I28" s="35">
        <f t="shared" si="0"/>
        <v>187164398</v>
      </c>
      <c r="K28" s="9"/>
    </row>
    <row r="29" spans="1:11" x14ac:dyDescent="0.25">
      <c r="A29" s="19">
        <v>1028</v>
      </c>
      <c r="B29" s="20" t="s">
        <v>34</v>
      </c>
      <c r="C29" s="36">
        <v>3281093</v>
      </c>
      <c r="D29" s="36">
        <v>445236</v>
      </c>
      <c r="E29" s="36">
        <v>149668</v>
      </c>
      <c r="F29" s="36">
        <v>46523</v>
      </c>
      <c r="G29" s="36">
        <v>0</v>
      </c>
      <c r="H29" s="36">
        <v>41805</v>
      </c>
      <c r="I29" s="37">
        <f t="shared" si="0"/>
        <v>3964325</v>
      </c>
      <c r="K29" s="9"/>
    </row>
    <row r="30" spans="1:11" x14ac:dyDescent="0.25">
      <c r="A30" s="19">
        <v>1030</v>
      </c>
      <c r="B30" s="20" t="s">
        <v>35</v>
      </c>
      <c r="C30" s="34">
        <v>67952283</v>
      </c>
      <c r="D30" s="34">
        <v>1632601</v>
      </c>
      <c r="E30" s="34">
        <v>1055533</v>
      </c>
      <c r="F30" s="34">
        <v>400465</v>
      </c>
      <c r="G30" s="34">
        <v>5000</v>
      </c>
      <c r="H30" s="34">
        <v>2004163</v>
      </c>
      <c r="I30" s="35">
        <f t="shared" si="0"/>
        <v>73050045</v>
      </c>
      <c r="K30" s="9"/>
    </row>
    <row r="31" spans="1:11" x14ac:dyDescent="0.25">
      <c r="A31" s="19">
        <v>1031</v>
      </c>
      <c r="B31" s="20" t="s">
        <v>36</v>
      </c>
      <c r="C31" s="36">
        <v>24529</v>
      </c>
      <c r="D31" s="36">
        <v>119545</v>
      </c>
      <c r="E31" s="36">
        <v>7055</v>
      </c>
      <c r="F31" s="36">
        <v>17352</v>
      </c>
      <c r="G31" s="36">
        <v>0</v>
      </c>
      <c r="H31" s="36">
        <v>2183</v>
      </c>
      <c r="I31" s="37">
        <f t="shared" si="0"/>
        <v>170664</v>
      </c>
      <c r="K31" s="9"/>
    </row>
    <row r="32" spans="1:11" x14ac:dyDescent="0.25">
      <c r="A32" s="19">
        <v>1033</v>
      </c>
      <c r="B32" s="20" t="s">
        <v>37</v>
      </c>
      <c r="C32" s="34">
        <v>999080</v>
      </c>
      <c r="D32" s="34">
        <v>55989</v>
      </c>
      <c r="E32" s="34">
        <v>24181</v>
      </c>
      <c r="F32" s="34">
        <v>80765</v>
      </c>
      <c r="G32" s="34">
        <v>5000</v>
      </c>
      <c r="H32" s="34">
        <v>385248</v>
      </c>
      <c r="I32" s="35">
        <f t="shared" si="0"/>
        <v>1550263</v>
      </c>
      <c r="K32" s="9"/>
    </row>
    <row r="33" spans="1:11" x14ac:dyDescent="0.25">
      <c r="A33" s="19">
        <v>1034</v>
      </c>
      <c r="B33" s="20" t="s">
        <v>38</v>
      </c>
      <c r="C33" s="36">
        <v>89876750</v>
      </c>
      <c r="D33" s="36">
        <v>5513</v>
      </c>
      <c r="E33" s="36">
        <v>3993</v>
      </c>
      <c r="F33" s="36">
        <v>0</v>
      </c>
      <c r="G33" s="36">
        <v>0</v>
      </c>
      <c r="H33" s="36">
        <v>66352</v>
      </c>
      <c r="I33" s="37">
        <f t="shared" si="0"/>
        <v>89952608</v>
      </c>
      <c r="K33" s="9"/>
    </row>
    <row r="34" spans="1:11" x14ac:dyDescent="0.25">
      <c r="A34" s="19">
        <v>1037</v>
      </c>
      <c r="B34" s="20" t="s">
        <v>39</v>
      </c>
      <c r="C34" s="34">
        <v>12321560</v>
      </c>
      <c r="D34" s="34">
        <v>172184</v>
      </c>
      <c r="E34" s="34">
        <v>118017</v>
      </c>
      <c r="F34" s="34">
        <v>55203</v>
      </c>
      <c r="G34" s="34">
        <v>0</v>
      </c>
      <c r="H34" s="34">
        <v>119665</v>
      </c>
      <c r="I34" s="35">
        <f t="shared" si="0"/>
        <v>12786629</v>
      </c>
      <c r="K34" s="9"/>
    </row>
    <row r="35" spans="1:11" x14ac:dyDescent="0.25">
      <c r="A35" s="19">
        <v>1038</v>
      </c>
      <c r="B35" s="20" t="s">
        <v>40</v>
      </c>
      <c r="C35" s="36">
        <v>5541861</v>
      </c>
      <c r="D35" s="36">
        <v>0</v>
      </c>
      <c r="E35" s="36">
        <v>620866</v>
      </c>
      <c r="F35" s="36">
        <v>0</v>
      </c>
      <c r="G35" s="36">
        <v>0</v>
      </c>
      <c r="H35" s="36">
        <v>216340</v>
      </c>
      <c r="I35" s="37">
        <f t="shared" si="0"/>
        <v>6379067</v>
      </c>
      <c r="K35" s="9"/>
    </row>
    <row r="36" spans="1:11" x14ac:dyDescent="0.25">
      <c r="A36" s="19">
        <v>1039</v>
      </c>
      <c r="B36" s="20" t="s">
        <v>41</v>
      </c>
      <c r="C36" s="34">
        <v>2076554</v>
      </c>
      <c r="D36" s="34">
        <v>51995</v>
      </c>
      <c r="E36" s="34">
        <v>84276</v>
      </c>
      <c r="F36" s="34">
        <v>0</v>
      </c>
      <c r="G36" s="34">
        <v>0</v>
      </c>
      <c r="H36" s="34">
        <v>381727</v>
      </c>
      <c r="I36" s="35">
        <f t="shared" si="0"/>
        <v>2594552</v>
      </c>
      <c r="K36" s="9"/>
    </row>
    <row r="37" spans="1:11" x14ac:dyDescent="0.25">
      <c r="A37" s="19">
        <v>1040</v>
      </c>
      <c r="B37" s="20" t="s">
        <v>42</v>
      </c>
      <c r="C37" s="36">
        <v>67501985</v>
      </c>
      <c r="D37" s="36">
        <v>3048658</v>
      </c>
      <c r="E37" s="36">
        <v>1700410</v>
      </c>
      <c r="F37" s="36">
        <v>571827</v>
      </c>
      <c r="G37" s="36">
        <v>10000</v>
      </c>
      <c r="H37" s="36">
        <v>3215725</v>
      </c>
      <c r="I37" s="37">
        <f t="shared" si="0"/>
        <v>76048605</v>
      </c>
      <c r="K37" s="9"/>
    </row>
    <row r="38" spans="1:11" x14ac:dyDescent="0.25">
      <c r="A38" s="19">
        <v>1042</v>
      </c>
      <c r="B38" s="20" t="s">
        <v>43</v>
      </c>
      <c r="C38" s="34">
        <v>82463113</v>
      </c>
      <c r="D38" s="34">
        <v>0</v>
      </c>
      <c r="E38" s="34">
        <v>259617</v>
      </c>
      <c r="F38" s="34">
        <v>4605280</v>
      </c>
      <c r="G38" s="34">
        <v>0</v>
      </c>
      <c r="H38" s="34">
        <v>2880</v>
      </c>
      <c r="I38" s="35">
        <f t="shared" si="0"/>
        <v>87330890</v>
      </c>
      <c r="K38" s="9"/>
    </row>
    <row r="39" spans="1:11" x14ac:dyDescent="0.25">
      <c r="A39" s="19">
        <v>1043</v>
      </c>
      <c r="B39" s="20" t="s">
        <v>44</v>
      </c>
      <c r="C39" s="36">
        <v>566029916</v>
      </c>
      <c r="D39" s="36">
        <v>39895619</v>
      </c>
      <c r="E39" s="36">
        <v>12048806</v>
      </c>
      <c r="F39" s="36">
        <v>22140109</v>
      </c>
      <c r="G39" s="36">
        <v>0</v>
      </c>
      <c r="H39" s="36">
        <v>688163</v>
      </c>
      <c r="I39" s="37">
        <f t="shared" si="0"/>
        <v>640802613</v>
      </c>
      <c r="K39" s="9"/>
    </row>
    <row r="40" spans="1:11" x14ac:dyDescent="0.25">
      <c r="A40" s="19">
        <v>1044</v>
      </c>
      <c r="B40" s="20" t="s">
        <v>45</v>
      </c>
      <c r="C40" s="34">
        <v>1289564</v>
      </c>
      <c r="D40" s="34">
        <v>85213</v>
      </c>
      <c r="E40" s="34">
        <v>101544</v>
      </c>
      <c r="F40" s="34">
        <v>0</v>
      </c>
      <c r="G40" s="34">
        <v>0</v>
      </c>
      <c r="H40" s="34">
        <v>588913</v>
      </c>
      <c r="I40" s="35">
        <f t="shared" si="0"/>
        <v>2065234</v>
      </c>
      <c r="K40" s="9"/>
    </row>
    <row r="41" spans="1:11" x14ac:dyDescent="0.25">
      <c r="A41" s="19">
        <v>1046</v>
      </c>
      <c r="B41" s="20" t="s">
        <v>46</v>
      </c>
      <c r="C41" s="36">
        <v>214803</v>
      </c>
      <c r="D41" s="36">
        <v>3240</v>
      </c>
      <c r="E41" s="36">
        <v>15815</v>
      </c>
      <c r="F41" s="36">
        <v>0</v>
      </c>
      <c r="G41" s="36">
        <v>20000</v>
      </c>
      <c r="H41" s="36">
        <v>1935593</v>
      </c>
      <c r="I41" s="37">
        <f t="shared" si="0"/>
        <v>2189451</v>
      </c>
      <c r="K41" s="9"/>
    </row>
    <row r="42" spans="1:11" x14ac:dyDescent="0.25">
      <c r="A42" s="19">
        <v>1047</v>
      </c>
      <c r="B42" s="20" t="s">
        <v>47</v>
      </c>
      <c r="C42" s="34">
        <v>400450341</v>
      </c>
      <c r="D42" s="34">
        <v>24659734</v>
      </c>
      <c r="E42" s="34">
        <v>17883883</v>
      </c>
      <c r="F42" s="34">
        <v>147660</v>
      </c>
      <c r="G42" s="34">
        <v>0</v>
      </c>
      <c r="H42" s="34">
        <v>22576487</v>
      </c>
      <c r="I42" s="35">
        <f t="shared" si="0"/>
        <v>465718105</v>
      </c>
      <c r="K42" s="9"/>
    </row>
    <row r="43" spans="1:11" x14ac:dyDescent="0.25">
      <c r="A43" s="19">
        <v>1048</v>
      </c>
      <c r="B43" s="20" t="s">
        <v>48</v>
      </c>
      <c r="C43" s="36">
        <v>72021965</v>
      </c>
      <c r="D43" s="36">
        <v>2964734</v>
      </c>
      <c r="E43" s="36">
        <v>3431415</v>
      </c>
      <c r="F43" s="36">
        <v>2069064</v>
      </c>
      <c r="G43" s="36">
        <v>0</v>
      </c>
      <c r="H43" s="36">
        <v>742881</v>
      </c>
      <c r="I43" s="37">
        <f t="shared" si="0"/>
        <v>81230059</v>
      </c>
      <c r="K43" s="9"/>
    </row>
    <row r="44" spans="1:11" x14ac:dyDescent="0.25">
      <c r="A44" s="19">
        <v>1050</v>
      </c>
      <c r="B44" s="20" t="s">
        <v>49</v>
      </c>
      <c r="C44" s="34">
        <v>76</v>
      </c>
      <c r="D44" s="34">
        <v>0</v>
      </c>
      <c r="E44" s="34">
        <v>0</v>
      </c>
      <c r="F44" s="34">
        <v>0</v>
      </c>
      <c r="G44" s="34">
        <v>0</v>
      </c>
      <c r="H44" s="34">
        <v>46692</v>
      </c>
      <c r="I44" s="35">
        <f t="shared" si="0"/>
        <v>46768</v>
      </c>
      <c r="K44" s="9"/>
    </row>
    <row r="45" spans="1:11" x14ac:dyDescent="0.25">
      <c r="A45" s="19">
        <v>1052</v>
      </c>
      <c r="B45" s="20" t="s">
        <v>50</v>
      </c>
      <c r="C45" s="36">
        <v>18209052</v>
      </c>
      <c r="D45" s="36">
        <v>1289028</v>
      </c>
      <c r="E45" s="36">
        <v>822998</v>
      </c>
      <c r="F45" s="36">
        <v>2074751</v>
      </c>
      <c r="G45" s="36">
        <v>0</v>
      </c>
      <c r="H45" s="36">
        <v>486565</v>
      </c>
      <c r="I45" s="37">
        <f t="shared" si="0"/>
        <v>22882394</v>
      </c>
      <c r="K45" s="9"/>
    </row>
    <row r="46" spans="1:11" x14ac:dyDescent="0.25">
      <c r="A46" s="19">
        <v>1054</v>
      </c>
      <c r="B46" s="20" t="s">
        <v>51</v>
      </c>
      <c r="C46" s="34">
        <v>24397997</v>
      </c>
      <c r="D46" s="34">
        <v>2005081</v>
      </c>
      <c r="E46" s="34">
        <v>1068854</v>
      </c>
      <c r="F46" s="34">
        <v>1972075</v>
      </c>
      <c r="G46" s="34">
        <v>30007</v>
      </c>
      <c r="H46" s="34">
        <v>519643</v>
      </c>
      <c r="I46" s="35">
        <f t="shared" si="0"/>
        <v>29993657</v>
      </c>
      <c r="K46" s="9"/>
    </row>
    <row r="47" spans="1:11" x14ac:dyDescent="0.25">
      <c r="A47" s="19">
        <v>1055</v>
      </c>
      <c r="B47" s="20" t="s">
        <v>52</v>
      </c>
      <c r="C47" s="36">
        <v>1567084981</v>
      </c>
      <c r="D47" s="36">
        <v>12626662</v>
      </c>
      <c r="E47" s="36">
        <v>44615877</v>
      </c>
      <c r="F47" s="36">
        <v>0</v>
      </c>
      <c r="G47" s="36">
        <v>0</v>
      </c>
      <c r="H47" s="36">
        <v>212155</v>
      </c>
      <c r="I47" s="37">
        <f t="shared" si="0"/>
        <v>1624539675</v>
      </c>
      <c r="K47" s="9"/>
    </row>
    <row r="48" spans="1:11" x14ac:dyDescent="0.25">
      <c r="A48" s="19">
        <v>1057</v>
      </c>
      <c r="B48" s="20" t="s">
        <v>53</v>
      </c>
      <c r="C48" s="34">
        <v>1469235</v>
      </c>
      <c r="D48" s="34">
        <v>120409</v>
      </c>
      <c r="E48" s="34">
        <v>59559</v>
      </c>
      <c r="F48" s="34">
        <v>0</v>
      </c>
      <c r="G48" s="34">
        <v>0</v>
      </c>
      <c r="H48" s="34">
        <v>1050565</v>
      </c>
      <c r="I48" s="35">
        <f t="shared" si="0"/>
        <v>2699768</v>
      </c>
      <c r="K48" s="9"/>
    </row>
    <row r="49" spans="1:11" x14ac:dyDescent="0.25">
      <c r="A49" s="19">
        <v>1058</v>
      </c>
      <c r="B49" s="20" t="s">
        <v>54</v>
      </c>
      <c r="C49" s="36">
        <v>303336655</v>
      </c>
      <c r="D49" s="36">
        <v>2641614</v>
      </c>
      <c r="E49" s="36">
        <v>10540815</v>
      </c>
      <c r="F49" s="36">
        <v>107595</v>
      </c>
      <c r="G49" s="36">
        <v>45003</v>
      </c>
      <c r="H49" s="36">
        <v>798516</v>
      </c>
      <c r="I49" s="37">
        <f t="shared" si="0"/>
        <v>317470198</v>
      </c>
      <c r="K49" s="9"/>
    </row>
    <row r="50" spans="1:11" x14ac:dyDescent="0.25">
      <c r="A50" s="19">
        <v>1062</v>
      </c>
      <c r="B50" s="20" t="s">
        <v>55</v>
      </c>
      <c r="C50" s="34">
        <v>34198871</v>
      </c>
      <c r="D50" s="34">
        <v>376912</v>
      </c>
      <c r="E50" s="34">
        <v>962772</v>
      </c>
      <c r="F50" s="34">
        <v>6098</v>
      </c>
      <c r="G50" s="34">
        <v>0</v>
      </c>
      <c r="H50" s="34">
        <v>262277</v>
      </c>
      <c r="I50" s="35">
        <f t="shared" si="0"/>
        <v>35806930</v>
      </c>
      <c r="K50" s="9"/>
    </row>
    <row r="51" spans="1:11" x14ac:dyDescent="0.25">
      <c r="A51" s="19">
        <v>1065</v>
      </c>
      <c r="B51" s="20" t="s">
        <v>56</v>
      </c>
      <c r="C51" s="36">
        <v>145986032</v>
      </c>
      <c r="D51" s="36">
        <v>5437954</v>
      </c>
      <c r="E51" s="36">
        <v>6077353</v>
      </c>
      <c r="F51" s="36">
        <v>301288</v>
      </c>
      <c r="G51" s="36">
        <v>0</v>
      </c>
      <c r="H51" s="36">
        <v>524364</v>
      </c>
      <c r="I51" s="37">
        <f t="shared" si="0"/>
        <v>158326991</v>
      </c>
      <c r="K51" s="9"/>
    </row>
    <row r="52" spans="1:11" x14ac:dyDescent="0.25">
      <c r="A52" s="19">
        <v>1066</v>
      </c>
      <c r="B52" s="20" t="s">
        <v>57</v>
      </c>
      <c r="C52" s="34">
        <v>169151725</v>
      </c>
      <c r="D52" s="34">
        <v>4515834</v>
      </c>
      <c r="E52" s="34">
        <v>4355234</v>
      </c>
      <c r="F52" s="34">
        <v>1280465</v>
      </c>
      <c r="G52" s="34">
        <v>20000</v>
      </c>
      <c r="H52" s="34">
        <v>556437</v>
      </c>
      <c r="I52" s="35">
        <f t="shared" si="0"/>
        <v>179879695</v>
      </c>
      <c r="K52" s="9"/>
    </row>
    <row r="53" spans="1:11" x14ac:dyDescent="0.25">
      <c r="A53" s="19">
        <v>1067</v>
      </c>
      <c r="B53" s="20" t="s">
        <v>58</v>
      </c>
      <c r="C53" s="36">
        <v>147441822</v>
      </c>
      <c r="D53" s="36">
        <v>0</v>
      </c>
      <c r="E53" s="36">
        <v>0</v>
      </c>
      <c r="F53" s="36">
        <v>0</v>
      </c>
      <c r="G53" s="36">
        <v>0</v>
      </c>
      <c r="H53" s="36">
        <v>48591</v>
      </c>
      <c r="I53" s="37">
        <f t="shared" si="0"/>
        <v>147490413</v>
      </c>
      <c r="K53" s="9"/>
    </row>
    <row r="54" spans="1:11" x14ac:dyDescent="0.25">
      <c r="A54" s="19">
        <v>1068</v>
      </c>
      <c r="B54" s="20" t="s">
        <v>59</v>
      </c>
      <c r="C54" s="34">
        <v>190</v>
      </c>
      <c r="D54" s="34">
        <v>0</v>
      </c>
      <c r="E54" s="34">
        <v>9828</v>
      </c>
      <c r="F54" s="34">
        <v>0</v>
      </c>
      <c r="G54" s="34">
        <v>0</v>
      </c>
      <c r="H54" s="34">
        <v>3710</v>
      </c>
      <c r="I54" s="35">
        <f t="shared" si="0"/>
        <v>13728</v>
      </c>
      <c r="K54" s="9"/>
    </row>
    <row r="55" spans="1:11" x14ac:dyDescent="0.25">
      <c r="A55" s="19">
        <v>1069</v>
      </c>
      <c r="B55" s="20" t="s">
        <v>60</v>
      </c>
      <c r="C55" s="36">
        <v>2378216</v>
      </c>
      <c r="D55" s="36">
        <v>66800</v>
      </c>
      <c r="E55" s="36">
        <v>141371</v>
      </c>
      <c r="F55" s="36">
        <v>0</v>
      </c>
      <c r="G55" s="36">
        <v>0</v>
      </c>
      <c r="H55" s="36">
        <v>60760</v>
      </c>
      <c r="I55" s="37">
        <f t="shared" si="0"/>
        <v>2647147</v>
      </c>
      <c r="K55" s="9"/>
    </row>
    <row r="56" spans="1:11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  <c r="K56" s="9"/>
    </row>
    <row r="57" spans="1:11" x14ac:dyDescent="0.25">
      <c r="A57" s="21" t="s">
        <v>63</v>
      </c>
      <c r="B57" s="22" t="s">
        <v>62</v>
      </c>
      <c r="C57" s="24">
        <f t="shared" ref="C57:I57" si="1">SUM(C7:C56)</f>
        <v>6298002337</v>
      </c>
      <c r="D57" s="24">
        <f t="shared" si="1"/>
        <v>375660253</v>
      </c>
      <c r="E57" s="24">
        <f t="shared" si="1"/>
        <v>186377084</v>
      </c>
      <c r="F57" s="24">
        <f t="shared" si="1"/>
        <v>173685659</v>
      </c>
      <c r="G57" s="24">
        <f t="shared" si="1"/>
        <v>960493</v>
      </c>
      <c r="H57" s="24">
        <f t="shared" si="1"/>
        <v>56979640</v>
      </c>
      <c r="I57" s="24">
        <f t="shared" si="1"/>
        <v>7091665466</v>
      </c>
      <c r="J57" s="9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17500</v>
      </c>
      <c r="I7" s="33">
        <f>SUM(C7:H7)</f>
        <v>17500</v>
      </c>
    </row>
    <row r="8" spans="1:9" x14ac:dyDescent="0.25">
      <c r="A8" s="19">
        <v>1002</v>
      </c>
      <c r="B8" s="20" t="s">
        <v>13</v>
      </c>
      <c r="C8" s="34">
        <v>2583381</v>
      </c>
      <c r="D8" s="34">
        <v>51774</v>
      </c>
      <c r="E8" s="34">
        <v>71258</v>
      </c>
      <c r="F8" s="34">
        <v>0</v>
      </c>
      <c r="G8" s="34">
        <v>0</v>
      </c>
      <c r="H8" s="34">
        <v>311360</v>
      </c>
      <c r="I8" s="35">
        <f t="shared" ref="I8:I56" si="0">SUM(C8:H8)</f>
        <v>3017773</v>
      </c>
    </row>
    <row r="9" spans="1:9" x14ac:dyDescent="0.25">
      <c r="A9" s="19">
        <v>1005</v>
      </c>
      <c r="B9" s="20" t="s">
        <v>14</v>
      </c>
      <c r="C9" s="36">
        <v>56451</v>
      </c>
      <c r="D9" s="36">
        <v>57116</v>
      </c>
      <c r="E9" s="36">
        <v>16282</v>
      </c>
      <c r="F9" s="36">
        <v>0</v>
      </c>
      <c r="G9" s="36">
        <v>0</v>
      </c>
      <c r="H9" s="36">
        <v>90377</v>
      </c>
      <c r="I9" s="37">
        <f t="shared" si="0"/>
        <v>220226</v>
      </c>
    </row>
    <row r="10" spans="1:9" x14ac:dyDescent="0.25">
      <c r="A10" s="19">
        <v>1006</v>
      </c>
      <c r="B10" s="20" t="s">
        <v>15</v>
      </c>
      <c r="C10" s="34">
        <v>104594</v>
      </c>
      <c r="D10" s="34">
        <v>84246</v>
      </c>
      <c r="E10" s="34">
        <v>4493</v>
      </c>
      <c r="F10" s="34">
        <v>0</v>
      </c>
      <c r="G10" s="34">
        <v>0</v>
      </c>
      <c r="H10" s="34">
        <v>5832</v>
      </c>
      <c r="I10" s="35">
        <f t="shared" si="0"/>
        <v>199165</v>
      </c>
    </row>
    <row r="11" spans="1:9" x14ac:dyDescent="0.25">
      <c r="A11" s="19">
        <v>1007</v>
      </c>
      <c r="B11" s="20" t="s">
        <v>16</v>
      </c>
      <c r="C11" s="36">
        <v>52697888</v>
      </c>
      <c r="D11" s="36">
        <v>4599590</v>
      </c>
      <c r="E11" s="36">
        <v>2343442</v>
      </c>
      <c r="F11" s="36">
        <v>125770</v>
      </c>
      <c r="G11" s="36">
        <v>10000</v>
      </c>
      <c r="H11" s="36">
        <v>2209061</v>
      </c>
      <c r="I11" s="37">
        <f t="shared" si="0"/>
        <v>61985751</v>
      </c>
    </row>
    <row r="12" spans="1:9" x14ac:dyDescent="0.25">
      <c r="A12" s="19">
        <v>1008</v>
      </c>
      <c r="B12" s="20" t="s">
        <v>17</v>
      </c>
      <c r="C12" s="34">
        <v>62027335</v>
      </c>
      <c r="D12" s="34">
        <v>0</v>
      </c>
      <c r="E12" s="34">
        <v>364</v>
      </c>
      <c r="F12" s="34">
        <v>37824</v>
      </c>
      <c r="G12" s="34">
        <v>0</v>
      </c>
      <c r="H12" s="34">
        <v>3611</v>
      </c>
      <c r="I12" s="35">
        <f t="shared" si="0"/>
        <v>62069134</v>
      </c>
    </row>
    <row r="13" spans="1:9" x14ac:dyDescent="0.25">
      <c r="A13" s="19">
        <v>1010</v>
      </c>
      <c r="B13" s="20" t="s">
        <v>18</v>
      </c>
      <c r="C13" s="36">
        <v>4623905</v>
      </c>
      <c r="D13" s="36">
        <v>481704</v>
      </c>
      <c r="E13" s="36">
        <v>349822</v>
      </c>
      <c r="F13" s="36">
        <v>89894</v>
      </c>
      <c r="G13" s="36">
        <v>0</v>
      </c>
      <c r="H13" s="36">
        <v>27330</v>
      </c>
      <c r="I13" s="37">
        <f t="shared" si="0"/>
        <v>5572655</v>
      </c>
    </row>
    <row r="14" spans="1:9" x14ac:dyDescent="0.25">
      <c r="A14" s="19">
        <v>1011</v>
      </c>
      <c r="B14" s="20" t="s">
        <v>19</v>
      </c>
      <c r="C14" s="34">
        <v>13336079</v>
      </c>
      <c r="D14" s="34">
        <v>4949497</v>
      </c>
      <c r="E14" s="34">
        <v>837669</v>
      </c>
      <c r="F14" s="34">
        <v>0</v>
      </c>
      <c r="G14" s="34">
        <v>0</v>
      </c>
      <c r="H14" s="34">
        <v>586116</v>
      </c>
      <c r="I14" s="35">
        <f t="shared" si="0"/>
        <v>19709361</v>
      </c>
    </row>
    <row r="15" spans="1:9" x14ac:dyDescent="0.25">
      <c r="A15" s="19">
        <v>1012</v>
      </c>
      <c r="B15" s="20" t="s">
        <v>20</v>
      </c>
      <c r="C15" s="36">
        <v>874</v>
      </c>
      <c r="D15" s="36">
        <v>9128</v>
      </c>
      <c r="E15" s="36">
        <v>8316</v>
      </c>
      <c r="F15" s="36">
        <v>0</v>
      </c>
      <c r="G15" s="36">
        <v>15000</v>
      </c>
      <c r="H15" s="36">
        <v>725515</v>
      </c>
      <c r="I15" s="37">
        <f t="shared" si="0"/>
        <v>758833</v>
      </c>
    </row>
    <row r="16" spans="1:9" x14ac:dyDescent="0.25">
      <c r="A16" s="19">
        <v>1013</v>
      </c>
      <c r="B16" s="20" t="s">
        <v>21</v>
      </c>
      <c r="C16" s="34">
        <v>229636810</v>
      </c>
      <c r="D16" s="34">
        <v>115619847</v>
      </c>
      <c r="E16" s="34">
        <v>9805111</v>
      </c>
      <c r="F16" s="34">
        <v>0</v>
      </c>
      <c r="G16" s="34">
        <v>0</v>
      </c>
      <c r="H16" s="34">
        <v>1922768</v>
      </c>
      <c r="I16" s="35">
        <f t="shared" si="0"/>
        <v>356984536</v>
      </c>
    </row>
    <row r="17" spans="1:9" x14ac:dyDescent="0.25">
      <c r="A17" s="19">
        <v>1014</v>
      </c>
      <c r="B17" s="20" t="s">
        <v>22</v>
      </c>
      <c r="C17" s="36">
        <v>76</v>
      </c>
      <c r="D17" s="36">
        <v>0</v>
      </c>
      <c r="E17" s="36">
        <v>378</v>
      </c>
      <c r="F17" s="36">
        <v>0</v>
      </c>
      <c r="G17" s="36">
        <v>2500</v>
      </c>
      <c r="H17" s="36">
        <v>168620</v>
      </c>
      <c r="I17" s="37">
        <f t="shared" si="0"/>
        <v>171574</v>
      </c>
    </row>
    <row r="18" spans="1:9" x14ac:dyDescent="0.25">
      <c r="A18" s="19">
        <v>1016</v>
      </c>
      <c r="B18" s="20" t="s">
        <v>23</v>
      </c>
      <c r="C18" s="34">
        <v>417719482</v>
      </c>
      <c r="D18" s="34">
        <v>101923926</v>
      </c>
      <c r="E18" s="34">
        <v>19705228</v>
      </c>
      <c r="F18" s="34">
        <v>1302897</v>
      </c>
      <c r="G18" s="34">
        <v>0</v>
      </c>
      <c r="H18" s="34">
        <v>1212994</v>
      </c>
      <c r="I18" s="35">
        <f t="shared" si="0"/>
        <v>541864527</v>
      </c>
    </row>
    <row r="19" spans="1:9" x14ac:dyDescent="0.25">
      <c r="A19" s="19">
        <v>1017</v>
      </c>
      <c r="B19" s="20" t="s">
        <v>24</v>
      </c>
      <c r="C19" s="36">
        <v>61795416</v>
      </c>
      <c r="D19" s="36">
        <v>1839518</v>
      </c>
      <c r="E19" s="36">
        <v>1516672</v>
      </c>
      <c r="F19" s="36">
        <v>1542291</v>
      </c>
      <c r="G19" s="36">
        <v>0</v>
      </c>
      <c r="H19" s="36">
        <v>1562225</v>
      </c>
      <c r="I19" s="37">
        <f t="shared" si="0"/>
        <v>68256122</v>
      </c>
    </row>
    <row r="20" spans="1:9" x14ac:dyDescent="0.25">
      <c r="A20" s="19">
        <v>1018</v>
      </c>
      <c r="B20" s="20" t="s">
        <v>25</v>
      </c>
      <c r="C20" s="34">
        <v>4998973</v>
      </c>
      <c r="D20" s="34">
        <v>2655572</v>
      </c>
      <c r="E20" s="34">
        <v>229817</v>
      </c>
      <c r="F20" s="34">
        <v>0</v>
      </c>
      <c r="G20" s="34">
        <v>5000</v>
      </c>
      <c r="H20" s="34">
        <v>546945</v>
      </c>
      <c r="I20" s="35">
        <f t="shared" si="0"/>
        <v>8436307</v>
      </c>
    </row>
    <row r="21" spans="1:9" x14ac:dyDescent="0.25">
      <c r="A21" s="19">
        <v>1019</v>
      </c>
      <c r="B21" s="20" t="s">
        <v>26</v>
      </c>
      <c r="C21" s="36">
        <v>31207091</v>
      </c>
      <c r="D21" s="36">
        <v>2948545</v>
      </c>
      <c r="E21" s="36">
        <v>647394</v>
      </c>
      <c r="F21" s="36">
        <v>1430829</v>
      </c>
      <c r="G21" s="36">
        <v>216357</v>
      </c>
      <c r="H21" s="36">
        <v>1078294</v>
      </c>
      <c r="I21" s="37">
        <f t="shared" si="0"/>
        <v>37528510</v>
      </c>
    </row>
    <row r="22" spans="1:9" x14ac:dyDescent="0.25">
      <c r="A22" s="19">
        <v>1020</v>
      </c>
      <c r="B22" s="20" t="s">
        <v>27</v>
      </c>
      <c r="C22" s="34">
        <v>40264813</v>
      </c>
      <c r="D22" s="34">
        <v>10280393</v>
      </c>
      <c r="E22" s="34">
        <v>1254251</v>
      </c>
      <c r="F22" s="34">
        <v>23827602</v>
      </c>
      <c r="G22" s="34">
        <v>0</v>
      </c>
      <c r="H22" s="34">
        <v>265918</v>
      </c>
      <c r="I22" s="35">
        <f t="shared" si="0"/>
        <v>75892977</v>
      </c>
    </row>
    <row r="23" spans="1:9" x14ac:dyDescent="0.25">
      <c r="A23" s="19">
        <v>1022</v>
      </c>
      <c r="B23" s="20" t="s">
        <v>28</v>
      </c>
      <c r="C23" s="36">
        <v>1226373</v>
      </c>
      <c r="D23" s="36">
        <v>35525</v>
      </c>
      <c r="E23" s="36">
        <v>11791</v>
      </c>
      <c r="F23" s="36">
        <v>0</v>
      </c>
      <c r="G23" s="36">
        <v>0</v>
      </c>
      <c r="H23" s="36">
        <v>10350</v>
      </c>
      <c r="I23" s="37">
        <f t="shared" si="0"/>
        <v>1284039</v>
      </c>
    </row>
    <row r="24" spans="1:9" x14ac:dyDescent="0.25">
      <c r="A24" s="19">
        <v>1023</v>
      </c>
      <c r="B24" s="20" t="s">
        <v>29</v>
      </c>
      <c r="C24" s="34">
        <v>27502180</v>
      </c>
      <c r="D24" s="34">
        <v>2433624</v>
      </c>
      <c r="E24" s="34">
        <v>831586</v>
      </c>
      <c r="F24" s="34">
        <v>2056900</v>
      </c>
      <c r="G24" s="34">
        <v>0</v>
      </c>
      <c r="H24" s="34">
        <v>1265055</v>
      </c>
      <c r="I24" s="35">
        <f t="shared" si="0"/>
        <v>34089345</v>
      </c>
    </row>
    <row r="25" spans="1:9" x14ac:dyDescent="0.25">
      <c r="A25" s="19">
        <v>1024</v>
      </c>
      <c r="B25" s="20" t="s">
        <v>30</v>
      </c>
      <c r="C25" s="36">
        <v>556100055</v>
      </c>
      <c r="D25" s="36">
        <v>35192451</v>
      </c>
      <c r="E25" s="36">
        <v>11234361</v>
      </c>
      <c r="F25" s="36">
        <v>16650744</v>
      </c>
      <c r="G25" s="36">
        <v>65503</v>
      </c>
      <c r="H25" s="36">
        <v>5246756</v>
      </c>
      <c r="I25" s="37">
        <f t="shared" si="0"/>
        <v>624489870</v>
      </c>
    </row>
    <row r="26" spans="1:9" x14ac:dyDescent="0.25">
      <c r="A26" s="19">
        <v>1025</v>
      </c>
      <c r="B26" s="20" t="s">
        <v>31</v>
      </c>
      <c r="C26" s="34">
        <v>198716</v>
      </c>
      <c r="D26" s="34">
        <v>2500</v>
      </c>
      <c r="E26" s="34">
        <v>9033</v>
      </c>
      <c r="F26" s="34">
        <v>0</v>
      </c>
      <c r="G26" s="34">
        <v>0</v>
      </c>
      <c r="H26" s="34">
        <v>166198</v>
      </c>
      <c r="I26" s="35">
        <f t="shared" si="0"/>
        <v>376447</v>
      </c>
    </row>
    <row r="27" spans="1:9" x14ac:dyDescent="0.25">
      <c r="A27" s="19">
        <v>1026</v>
      </c>
      <c r="B27" s="20" t="s">
        <v>32</v>
      </c>
      <c r="C27" s="36">
        <v>381166</v>
      </c>
      <c r="D27" s="36">
        <v>0</v>
      </c>
      <c r="E27" s="36">
        <v>2163</v>
      </c>
      <c r="F27" s="36">
        <v>0</v>
      </c>
      <c r="G27" s="36">
        <v>0</v>
      </c>
      <c r="H27" s="36">
        <v>114267</v>
      </c>
      <c r="I27" s="37">
        <f t="shared" si="0"/>
        <v>497596</v>
      </c>
    </row>
    <row r="28" spans="1:9" x14ac:dyDescent="0.25">
      <c r="A28" s="19">
        <v>1027</v>
      </c>
      <c r="B28" s="20" t="s">
        <v>33</v>
      </c>
      <c r="C28" s="34">
        <v>32896574</v>
      </c>
      <c r="D28" s="34">
        <v>589679</v>
      </c>
      <c r="E28" s="34">
        <v>296836</v>
      </c>
      <c r="F28" s="34">
        <v>852181</v>
      </c>
      <c r="G28" s="34">
        <v>2501</v>
      </c>
      <c r="H28" s="34">
        <v>1189950</v>
      </c>
      <c r="I28" s="35">
        <f t="shared" si="0"/>
        <v>35827721</v>
      </c>
    </row>
    <row r="29" spans="1:9" x14ac:dyDescent="0.25">
      <c r="A29" s="19">
        <v>1028</v>
      </c>
      <c r="B29" s="20" t="s">
        <v>34</v>
      </c>
      <c r="C29" s="36">
        <v>6663452</v>
      </c>
      <c r="D29" s="36">
        <v>556069</v>
      </c>
      <c r="E29" s="36">
        <v>240425</v>
      </c>
      <c r="F29" s="36">
        <v>308191</v>
      </c>
      <c r="G29" s="36">
        <v>0</v>
      </c>
      <c r="H29" s="36">
        <v>51458</v>
      </c>
      <c r="I29" s="37">
        <f t="shared" si="0"/>
        <v>7819595</v>
      </c>
    </row>
    <row r="30" spans="1:9" x14ac:dyDescent="0.25">
      <c r="A30" s="19">
        <v>1030</v>
      </c>
      <c r="B30" s="20" t="s">
        <v>35</v>
      </c>
      <c r="C30" s="34">
        <v>202437628</v>
      </c>
      <c r="D30" s="34">
        <v>3859053</v>
      </c>
      <c r="E30" s="34">
        <v>9378083</v>
      </c>
      <c r="F30" s="34">
        <v>18070053</v>
      </c>
      <c r="G30" s="34">
        <v>0</v>
      </c>
      <c r="H30" s="34">
        <v>1839471</v>
      </c>
      <c r="I30" s="35">
        <f t="shared" si="0"/>
        <v>235584288</v>
      </c>
    </row>
    <row r="31" spans="1:9" x14ac:dyDescent="0.25">
      <c r="A31" s="19">
        <v>1031</v>
      </c>
      <c r="B31" s="20" t="s">
        <v>36</v>
      </c>
      <c r="C31" s="36">
        <v>62494</v>
      </c>
      <c r="D31" s="36">
        <v>8345</v>
      </c>
      <c r="E31" s="36">
        <v>756</v>
      </c>
      <c r="F31" s="36">
        <v>0</v>
      </c>
      <c r="G31" s="36">
        <v>0</v>
      </c>
      <c r="H31" s="36">
        <v>3360</v>
      </c>
      <c r="I31" s="37">
        <f t="shared" si="0"/>
        <v>74955</v>
      </c>
    </row>
    <row r="32" spans="1:9" x14ac:dyDescent="0.25">
      <c r="A32" s="19">
        <v>1033</v>
      </c>
      <c r="B32" s="20" t="s">
        <v>37</v>
      </c>
      <c r="C32" s="34">
        <v>803106</v>
      </c>
      <c r="D32" s="34">
        <v>30376</v>
      </c>
      <c r="E32" s="34">
        <v>31464</v>
      </c>
      <c r="F32" s="34">
        <v>0</v>
      </c>
      <c r="G32" s="34">
        <v>0</v>
      </c>
      <c r="H32" s="34">
        <v>391296</v>
      </c>
      <c r="I32" s="35">
        <f t="shared" si="0"/>
        <v>1256242</v>
      </c>
    </row>
    <row r="33" spans="1:9" x14ac:dyDescent="0.25">
      <c r="A33" s="19">
        <v>1034</v>
      </c>
      <c r="B33" s="20" t="s">
        <v>38</v>
      </c>
      <c r="C33" s="36">
        <v>785558</v>
      </c>
      <c r="D33" s="36">
        <v>28652</v>
      </c>
      <c r="E33" s="36">
        <v>31047</v>
      </c>
      <c r="F33" s="36">
        <v>0</v>
      </c>
      <c r="G33" s="36">
        <v>0</v>
      </c>
      <c r="H33" s="36">
        <v>29537</v>
      </c>
      <c r="I33" s="37">
        <f t="shared" si="0"/>
        <v>874794</v>
      </c>
    </row>
    <row r="34" spans="1:9" x14ac:dyDescent="0.25">
      <c r="A34" s="19">
        <v>1037</v>
      </c>
      <c r="B34" s="20" t="s">
        <v>39</v>
      </c>
      <c r="C34" s="34">
        <v>4115639</v>
      </c>
      <c r="D34" s="34">
        <v>479205</v>
      </c>
      <c r="E34" s="34">
        <v>189278</v>
      </c>
      <c r="F34" s="34">
        <v>100466</v>
      </c>
      <c r="G34" s="34">
        <v>0</v>
      </c>
      <c r="H34" s="34">
        <v>195225</v>
      </c>
      <c r="I34" s="35">
        <f t="shared" si="0"/>
        <v>5079813</v>
      </c>
    </row>
    <row r="35" spans="1:9" x14ac:dyDescent="0.25">
      <c r="A35" s="19">
        <v>1038</v>
      </c>
      <c r="B35" s="20" t="s">
        <v>40</v>
      </c>
      <c r="C35" s="36">
        <v>2452824</v>
      </c>
      <c r="D35" s="36">
        <v>10135</v>
      </c>
      <c r="E35" s="36">
        <v>610853</v>
      </c>
      <c r="F35" s="36">
        <v>0</v>
      </c>
      <c r="G35" s="36">
        <v>0</v>
      </c>
      <c r="H35" s="36">
        <v>213087</v>
      </c>
      <c r="I35" s="37">
        <f t="shared" si="0"/>
        <v>3286899</v>
      </c>
    </row>
    <row r="36" spans="1:9" x14ac:dyDescent="0.25">
      <c r="A36" s="19">
        <v>1039</v>
      </c>
      <c r="B36" s="20" t="s">
        <v>41</v>
      </c>
      <c r="C36" s="34">
        <v>1919513</v>
      </c>
      <c r="D36" s="34">
        <v>237238</v>
      </c>
      <c r="E36" s="34">
        <v>44450</v>
      </c>
      <c r="F36" s="34">
        <v>59661</v>
      </c>
      <c r="G36" s="34">
        <v>0</v>
      </c>
      <c r="H36" s="34">
        <v>254371</v>
      </c>
      <c r="I36" s="35">
        <f t="shared" si="0"/>
        <v>2515233</v>
      </c>
    </row>
    <row r="37" spans="1:9" x14ac:dyDescent="0.25">
      <c r="A37" s="19">
        <v>1040</v>
      </c>
      <c r="B37" s="20" t="s">
        <v>42</v>
      </c>
      <c r="C37" s="36">
        <v>64547560</v>
      </c>
      <c r="D37" s="36">
        <v>4224205</v>
      </c>
      <c r="E37" s="36">
        <v>1904072</v>
      </c>
      <c r="F37" s="36">
        <v>542355</v>
      </c>
      <c r="G37" s="36">
        <v>15000</v>
      </c>
      <c r="H37" s="36">
        <v>3000099</v>
      </c>
      <c r="I37" s="37">
        <f t="shared" si="0"/>
        <v>74233291</v>
      </c>
    </row>
    <row r="38" spans="1:9" x14ac:dyDescent="0.25">
      <c r="A38" s="19">
        <v>1042</v>
      </c>
      <c r="B38" s="20" t="s">
        <v>43</v>
      </c>
      <c r="C38" s="34">
        <v>95108891</v>
      </c>
      <c r="D38" s="34">
        <v>0</v>
      </c>
      <c r="E38" s="34">
        <v>189346</v>
      </c>
      <c r="F38" s="34">
        <v>24480735</v>
      </c>
      <c r="G38" s="34">
        <v>0</v>
      </c>
      <c r="H38" s="34">
        <v>4320</v>
      </c>
      <c r="I38" s="35">
        <f t="shared" si="0"/>
        <v>119783292</v>
      </c>
    </row>
    <row r="39" spans="1:9" x14ac:dyDescent="0.25">
      <c r="A39" s="19">
        <v>1043</v>
      </c>
      <c r="B39" s="20" t="s">
        <v>44</v>
      </c>
      <c r="C39" s="36">
        <v>351673413</v>
      </c>
      <c r="D39" s="36">
        <v>42394293</v>
      </c>
      <c r="E39" s="36">
        <v>8317828</v>
      </c>
      <c r="F39" s="36">
        <v>4180020</v>
      </c>
      <c r="G39" s="36">
        <v>0</v>
      </c>
      <c r="H39" s="36">
        <v>1513028</v>
      </c>
      <c r="I39" s="37">
        <f t="shared" si="0"/>
        <v>408078582</v>
      </c>
    </row>
    <row r="40" spans="1:9" x14ac:dyDescent="0.25">
      <c r="A40" s="19">
        <v>1044</v>
      </c>
      <c r="B40" s="20" t="s">
        <v>45</v>
      </c>
      <c r="C40" s="34">
        <v>3420348</v>
      </c>
      <c r="D40" s="34">
        <v>112931</v>
      </c>
      <c r="E40" s="34">
        <v>189364</v>
      </c>
      <c r="F40" s="34">
        <v>0</v>
      </c>
      <c r="G40" s="34">
        <v>2501</v>
      </c>
      <c r="H40" s="34">
        <v>450246</v>
      </c>
      <c r="I40" s="35">
        <f t="shared" si="0"/>
        <v>4175390</v>
      </c>
    </row>
    <row r="41" spans="1:9" x14ac:dyDescent="0.25">
      <c r="A41" s="19">
        <v>1046</v>
      </c>
      <c r="B41" s="20" t="s">
        <v>46</v>
      </c>
      <c r="C41" s="36">
        <v>1319508</v>
      </c>
      <c r="D41" s="36">
        <v>0</v>
      </c>
      <c r="E41" s="36">
        <v>77125</v>
      </c>
      <c r="F41" s="36">
        <v>0</v>
      </c>
      <c r="G41" s="36">
        <v>2500</v>
      </c>
      <c r="H41" s="36">
        <v>1329877</v>
      </c>
      <c r="I41" s="37">
        <f t="shared" si="0"/>
        <v>2729010</v>
      </c>
    </row>
    <row r="42" spans="1:9" x14ac:dyDescent="0.25">
      <c r="A42" s="19">
        <v>1047</v>
      </c>
      <c r="B42" s="20" t="s">
        <v>47</v>
      </c>
      <c r="C42" s="34">
        <v>289208206</v>
      </c>
      <c r="D42" s="34">
        <v>35616536</v>
      </c>
      <c r="E42" s="34">
        <v>13097014</v>
      </c>
      <c r="F42" s="34">
        <v>150514</v>
      </c>
      <c r="G42" s="34">
        <v>0</v>
      </c>
      <c r="H42" s="34">
        <v>1450916</v>
      </c>
      <c r="I42" s="35">
        <f t="shared" si="0"/>
        <v>339523186</v>
      </c>
    </row>
    <row r="43" spans="1:9" x14ac:dyDescent="0.25">
      <c r="A43" s="19">
        <v>1048</v>
      </c>
      <c r="B43" s="20" t="s">
        <v>48</v>
      </c>
      <c r="C43" s="36">
        <v>59947341</v>
      </c>
      <c r="D43" s="36">
        <v>3689066</v>
      </c>
      <c r="E43" s="36">
        <v>3041295</v>
      </c>
      <c r="F43" s="36">
        <v>2532738</v>
      </c>
      <c r="G43" s="36">
        <v>0</v>
      </c>
      <c r="H43" s="36">
        <v>730088</v>
      </c>
      <c r="I43" s="37">
        <f t="shared" si="0"/>
        <v>69940528</v>
      </c>
    </row>
    <row r="44" spans="1:9" x14ac:dyDescent="0.25">
      <c r="A44" s="19">
        <v>1050</v>
      </c>
      <c r="B44" s="20" t="s">
        <v>49</v>
      </c>
      <c r="C44" s="34">
        <v>25530</v>
      </c>
      <c r="D44" s="34">
        <v>1774</v>
      </c>
      <c r="E44" s="34">
        <v>955</v>
      </c>
      <c r="F44" s="34">
        <v>0</v>
      </c>
      <c r="G44" s="34">
        <v>0</v>
      </c>
      <c r="H44" s="34">
        <v>48042</v>
      </c>
      <c r="I44" s="35">
        <f t="shared" si="0"/>
        <v>76301</v>
      </c>
    </row>
    <row r="45" spans="1:9" x14ac:dyDescent="0.25">
      <c r="A45" s="19">
        <v>1052</v>
      </c>
      <c r="B45" s="20" t="s">
        <v>50</v>
      </c>
      <c r="C45" s="36">
        <v>68110734</v>
      </c>
      <c r="D45" s="36">
        <v>674813</v>
      </c>
      <c r="E45" s="36">
        <v>3193148</v>
      </c>
      <c r="F45" s="36">
        <v>0</v>
      </c>
      <c r="G45" s="36">
        <v>0</v>
      </c>
      <c r="H45" s="36">
        <v>484211</v>
      </c>
      <c r="I45" s="37">
        <f t="shared" si="0"/>
        <v>72462906</v>
      </c>
    </row>
    <row r="46" spans="1:9" x14ac:dyDescent="0.25">
      <c r="A46" s="19">
        <v>1054</v>
      </c>
      <c r="B46" s="20" t="s">
        <v>51</v>
      </c>
      <c r="C46" s="34">
        <v>140543350</v>
      </c>
      <c r="D46" s="34">
        <v>1990364</v>
      </c>
      <c r="E46" s="34">
        <v>3269302</v>
      </c>
      <c r="F46" s="34">
        <v>1359048</v>
      </c>
      <c r="G46" s="34">
        <v>30003</v>
      </c>
      <c r="H46" s="34">
        <v>735898</v>
      </c>
      <c r="I46" s="35">
        <f t="shared" si="0"/>
        <v>147927965</v>
      </c>
    </row>
    <row r="47" spans="1:9" x14ac:dyDescent="0.25">
      <c r="A47" s="19">
        <v>1055</v>
      </c>
      <c r="B47" s="20" t="s">
        <v>52</v>
      </c>
      <c r="C47" s="36">
        <v>16954677</v>
      </c>
      <c r="D47" s="36">
        <v>989742</v>
      </c>
      <c r="E47" s="36">
        <v>628193</v>
      </c>
      <c r="F47" s="36">
        <v>0</v>
      </c>
      <c r="G47" s="36">
        <v>0</v>
      </c>
      <c r="H47" s="36">
        <v>309865</v>
      </c>
      <c r="I47" s="37">
        <f t="shared" si="0"/>
        <v>18882477</v>
      </c>
    </row>
    <row r="48" spans="1:9" x14ac:dyDescent="0.25">
      <c r="A48" s="19">
        <v>1057</v>
      </c>
      <c r="B48" s="20" t="s">
        <v>53</v>
      </c>
      <c r="C48" s="34">
        <v>700311</v>
      </c>
      <c r="D48" s="34">
        <v>65882</v>
      </c>
      <c r="E48" s="34">
        <v>47722</v>
      </c>
      <c r="F48" s="34">
        <v>0</v>
      </c>
      <c r="G48" s="34">
        <v>0</v>
      </c>
      <c r="H48" s="34">
        <v>1436179</v>
      </c>
      <c r="I48" s="35">
        <f t="shared" si="0"/>
        <v>2250094</v>
      </c>
    </row>
    <row r="49" spans="1:9" x14ac:dyDescent="0.25">
      <c r="A49" s="19">
        <v>1058</v>
      </c>
      <c r="B49" s="20" t="s">
        <v>54</v>
      </c>
      <c r="C49" s="36">
        <v>26729900</v>
      </c>
      <c r="D49" s="36">
        <v>1346500</v>
      </c>
      <c r="E49" s="36">
        <v>810195</v>
      </c>
      <c r="F49" s="36">
        <v>201484</v>
      </c>
      <c r="G49" s="36">
        <v>20000</v>
      </c>
      <c r="H49" s="36">
        <v>925386</v>
      </c>
      <c r="I49" s="37">
        <f t="shared" si="0"/>
        <v>30033465</v>
      </c>
    </row>
    <row r="50" spans="1:9" x14ac:dyDescent="0.25">
      <c r="A50" s="19">
        <v>1062</v>
      </c>
      <c r="B50" s="20" t="s">
        <v>55</v>
      </c>
      <c r="C50" s="34">
        <v>577743964</v>
      </c>
      <c r="D50" s="34">
        <v>6047717</v>
      </c>
      <c r="E50" s="34">
        <v>10443540</v>
      </c>
      <c r="F50" s="34">
        <v>55140</v>
      </c>
      <c r="G50" s="34">
        <v>0</v>
      </c>
      <c r="H50" s="34">
        <v>463073</v>
      </c>
      <c r="I50" s="35">
        <f t="shared" si="0"/>
        <v>594753434</v>
      </c>
    </row>
    <row r="51" spans="1:9" x14ac:dyDescent="0.25">
      <c r="A51" s="19">
        <v>1065</v>
      </c>
      <c r="B51" s="20" t="s">
        <v>56</v>
      </c>
      <c r="C51" s="36">
        <v>96069470</v>
      </c>
      <c r="D51" s="36">
        <v>6434953</v>
      </c>
      <c r="E51" s="36">
        <v>2319860</v>
      </c>
      <c r="F51" s="36">
        <v>769068</v>
      </c>
      <c r="G51" s="36">
        <v>0</v>
      </c>
      <c r="H51" s="36">
        <v>621083</v>
      </c>
      <c r="I51" s="37">
        <f t="shared" si="0"/>
        <v>106214434</v>
      </c>
    </row>
    <row r="52" spans="1:9" x14ac:dyDescent="0.25">
      <c r="A52" s="19">
        <v>1066</v>
      </c>
      <c r="B52" s="20" t="s">
        <v>57</v>
      </c>
      <c r="C52" s="34">
        <v>166949567</v>
      </c>
      <c r="D52" s="34">
        <v>7388068</v>
      </c>
      <c r="E52" s="34">
        <v>5545224</v>
      </c>
      <c r="F52" s="34">
        <v>718223</v>
      </c>
      <c r="G52" s="34">
        <v>10000</v>
      </c>
      <c r="H52" s="34">
        <v>1375164</v>
      </c>
      <c r="I52" s="35">
        <f t="shared" si="0"/>
        <v>181986246</v>
      </c>
    </row>
    <row r="53" spans="1:9" x14ac:dyDescent="0.25">
      <c r="A53" s="19">
        <v>1067</v>
      </c>
      <c r="B53" s="20" t="s">
        <v>58</v>
      </c>
      <c r="C53" s="36">
        <v>770326</v>
      </c>
      <c r="D53" s="36">
        <v>0</v>
      </c>
      <c r="E53" s="36">
        <v>0</v>
      </c>
      <c r="F53" s="36">
        <v>0</v>
      </c>
      <c r="G53" s="36">
        <v>0</v>
      </c>
      <c r="H53" s="36">
        <v>76028</v>
      </c>
      <c r="I53" s="37">
        <f t="shared" si="0"/>
        <v>846354</v>
      </c>
    </row>
    <row r="54" spans="1:9" x14ac:dyDescent="0.25">
      <c r="A54" s="19">
        <v>1068</v>
      </c>
      <c r="B54" s="20" t="s">
        <v>59</v>
      </c>
      <c r="C54" s="34">
        <v>2585576</v>
      </c>
      <c r="D54" s="34">
        <v>2092875</v>
      </c>
      <c r="E54" s="34">
        <v>117289</v>
      </c>
      <c r="F54" s="34">
        <v>0</v>
      </c>
      <c r="G54" s="34">
        <v>0</v>
      </c>
      <c r="H54" s="34">
        <v>15235</v>
      </c>
      <c r="I54" s="35">
        <f t="shared" si="0"/>
        <v>4810975</v>
      </c>
    </row>
    <row r="55" spans="1:9" x14ac:dyDescent="0.25">
      <c r="A55" s="19">
        <v>1069</v>
      </c>
      <c r="B55" s="20" t="s">
        <v>60</v>
      </c>
      <c r="C55" s="36">
        <v>1774110</v>
      </c>
      <c r="D55" s="36">
        <v>289154</v>
      </c>
      <c r="E55" s="36">
        <v>75180</v>
      </c>
      <c r="F55" s="36">
        <v>0</v>
      </c>
      <c r="G55" s="36">
        <v>0</v>
      </c>
      <c r="H55" s="36">
        <v>25404</v>
      </c>
      <c r="I55" s="37">
        <f t="shared" si="0"/>
        <v>2163848</v>
      </c>
    </row>
    <row r="56" spans="1:9" ht="15" customHeight="1" x14ac:dyDescent="0.25">
      <c r="A56" s="19">
        <v>1070</v>
      </c>
      <c r="B56" s="20" t="s">
        <v>61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5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3722781228</v>
      </c>
      <c r="D57" s="24">
        <f t="shared" si="1"/>
        <v>402322581</v>
      </c>
      <c r="E57" s="24">
        <f t="shared" si="1"/>
        <v>112969275</v>
      </c>
      <c r="F57" s="24">
        <f t="shared" si="1"/>
        <v>101444628</v>
      </c>
      <c r="G57" s="24">
        <f t="shared" si="1"/>
        <v>396865</v>
      </c>
      <c r="H57" s="24">
        <f t="shared" si="1"/>
        <v>36698989</v>
      </c>
      <c r="I57" s="24">
        <f t="shared" si="1"/>
        <v>4376613566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4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10000</v>
      </c>
      <c r="I7" s="40">
        <f>SUM(C7:H7)</f>
        <v>10000</v>
      </c>
    </row>
    <row r="8" spans="1:9" x14ac:dyDescent="0.25">
      <c r="A8" s="19">
        <v>1002</v>
      </c>
      <c r="B8" s="20" t="s">
        <v>13</v>
      </c>
      <c r="C8" s="42">
        <v>2239090</v>
      </c>
      <c r="D8" s="42">
        <v>15906</v>
      </c>
      <c r="E8" s="42">
        <v>82189</v>
      </c>
      <c r="F8" s="42">
        <v>0</v>
      </c>
      <c r="G8" s="42">
        <v>0</v>
      </c>
      <c r="H8" s="42">
        <v>225170</v>
      </c>
      <c r="I8" s="43">
        <f t="shared" ref="I8:I56" si="0">SUM(C8:H8)</f>
        <v>2562355</v>
      </c>
    </row>
    <row r="9" spans="1:9" x14ac:dyDescent="0.25">
      <c r="A9" s="19">
        <v>1005</v>
      </c>
      <c r="B9" s="20" t="s">
        <v>14</v>
      </c>
      <c r="C9" s="45">
        <v>56023</v>
      </c>
      <c r="D9" s="45">
        <v>0</v>
      </c>
      <c r="E9" s="45">
        <v>15957</v>
      </c>
      <c r="F9" s="45">
        <v>0</v>
      </c>
      <c r="G9" s="45">
        <v>0</v>
      </c>
      <c r="H9" s="45">
        <v>8640</v>
      </c>
      <c r="I9" s="46">
        <f t="shared" si="0"/>
        <v>80620</v>
      </c>
    </row>
    <row r="10" spans="1:9" x14ac:dyDescent="0.25">
      <c r="A10" s="19">
        <v>1006</v>
      </c>
      <c r="B10" s="20" t="s">
        <v>15</v>
      </c>
      <c r="C10" s="42">
        <v>90444</v>
      </c>
      <c r="D10" s="42">
        <v>0</v>
      </c>
      <c r="E10" s="42">
        <v>5989</v>
      </c>
      <c r="F10" s="42">
        <v>0</v>
      </c>
      <c r="G10" s="42">
        <v>0</v>
      </c>
      <c r="H10" s="42">
        <v>1200</v>
      </c>
      <c r="I10" s="43">
        <f t="shared" si="0"/>
        <v>97633</v>
      </c>
    </row>
    <row r="11" spans="1:9" x14ac:dyDescent="0.25">
      <c r="A11" s="19">
        <v>1007</v>
      </c>
      <c r="B11" s="20" t="s">
        <v>16</v>
      </c>
      <c r="C11" s="45">
        <v>232071569</v>
      </c>
      <c r="D11" s="45">
        <v>6616417</v>
      </c>
      <c r="E11" s="45">
        <v>2308688</v>
      </c>
      <c r="F11" s="45">
        <v>23616602</v>
      </c>
      <c r="G11" s="45">
        <v>0</v>
      </c>
      <c r="H11" s="45">
        <v>1804260</v>
      </c>
      <c r="I11" s="46">
        <f t="shared" si="0"/>
        <v>266417536</v>
      </c>
    </row>
    <row r="12" spans="1:9" x14ac:dyDescent="0.25">
      <c r="A12" s="19">
        <v>1008</v>
      </c>
      <c r="B12" s="20" t="s">
        <v>17</v>
      </c>
      <c r="C12" s="42">
        <v>132203186</v>
      </c>
      <c r="D12" s="42">
        <v>0</v>
      </c>
      <c r="E12" s="42">
        <v>1425972</v>
      </c>
      <c r="F12" s="42">
        <v>13955614</v>
      </c>
      <c r="G12" s="42">
        <v>0</v>
      </c>
      <c r="H12" s="42">
        <v>8651</v>
      </c>
      <c r="I12" s="43">
        <f t="shared" si="0"/>
        <v>147593423</v>
      </c>
    </row>
    <row r="13" spans="1:9" x14ac:dyDescent="0.25">
      <c r="A13" s="19">
        <v>1010</v>
      </c>
      <c r="B13" s="20" t="s">
        <v>18</v>
      </c>
      <c r="C13" s="45">
        <v>6310692</v>
      </c>
      <c r="D13" s="45">
        <v>292450</v>
      </c>
      <c r="E13" s="45">
        <v>269452</v>
      </c>
      <c r="F13" s="45">
        <v>147851</v>
      </c>
      <c r="G13" s="45">
        <v>0</v>
      </c>
      <c r="H13" s="45">
        <v>25339</v>
      </c>
      <c r="I13" s="46">
        <f t="shared" si="0"/>
        <v>7045784</v>
      </c>
    </row>
    <row r="14" spans="1:9" x14ac:dyDescent="0.25">
      <c r="A14" s="19">
        <v>1011</v>
      </c>
      <c r="B14" s="20" t="s">
        <v>19</v>
      </c>
      <c r="C14" s="42">
        <v>212920163</v>
      </c>
      <c r="D14" s="42">
        <v>9209353</v>
      </c>
      <c r="E14" s="42">
        <v>10540141</v>
      </c>
      <c r="F14" s="42">
        <v>26405326</v>
      </c>
      <c r="G14" s="42">
        <v>0</v>
      </c>
      <c r="H14" s="42">
        <v>594213</v>
      </c>
      <c r="I14" s="43">
        <f t="shared" si="0"/>
        <v>259669196</v>
      </c>
    </row>
    <row r="15" spans="1:9" x14ac:dyDescent="0.25">
      <c r="A15" s="19">
        <v>1012</v>
      </c>
      <c r="B15" s="20" t="s">
        <v>20</v>
      </c>
      <c r="C15" s="45">
        <v>1406</v>
      </c>
      <c r="D15" s="45">
        <v>0</v>
      </c>
      <c r="E15" s="45">
        <v>89156</v>
      </c>
      <c r="F15" s="45">
        <v>0</v>
      </c>
      <c r="G15" s="45">
        <v>20000</v>
      </c>
      <c r="H15" s="45">
        <v>692780</v>
      </c>
      <c r="I15" s="46">
        <f t="shared" si="0"/>
        <v>803342</v>
      </c>
    </row>
    <row r="16" spans="1:9" x14ac:dyDescent="0.25">
      <c r="A16" s="19">
        <v>1013</v>
      </c>
      <c r="B16" s="20" t="s">
        <v>21</v>
      </c>
      <c r="C16" s="42">
        <v>251245410</v>
      </c>
      <c r="D16" s="42">
        <v>50444642</v>
      </c>
      <c r="E16" s="42">
        <v>8682786</v>
      </c>
      <c r="F16" s="42">
        <v>2154</v>
      </c>
      <c r="G16" s="42">
        <v>20000</v>
      </c>
      <c r="H16" s="42">
        <v>998889</v>
      </c>
      <c r="I16" s="43">
        <f t="shared" si="0"/>
        <v>311393881</v>
      </c>
    </row>
    <row r="17" spans="1:9" x14ac:dyDescent="0.25">
      <c r="A17" s="19">
        <v>1014</v>
      </c>
      <c r="B17" s="20" t="s">
        <v>22</v>
      </c>
      <c r="C17" s="45">
        <v>25840461</v>
      </c>
      <c r="D17" s="45">
        <v>0</v>
      </c>
      <c r="E17" s="45">
        <v>502</v>
      </c>
      <c r="F17" s="45">
        <v>1777834</v>
      </c>
      <c r="G17" s="45">
        <v>7500</v>
      </c>
      <c r="H17" s="45">
        <v>130480</v>
      </c>
      <c r="I17" s="46">
        <f t="shared" si="0"/>
        <v>27756777</v>
      </c>
    </row>
    <row r="18" spans="1:9" x14ac:dyDescent="0.25">
      <c r="A18" s="19">
        <v>1016</v>
      </c>
      <c r="B18" s="20" t="s">
        <v>23</v>
      </c>
      <c r="C18" s="42">
        <v>297833810</v>
      </c>
      <c r="D18" s="42">
        <v>64960379</v>
      </c>
      <c r="E18" s="42">
        <v>15992860</v>
      </c>
      <c r="F18" s="42">
        <v>3225598</v>
      </c>
      <c r="G18" s="42">
        <v>0</v>
      </c>
      <c r="H18" s="42">
        <v>862774</v>
      </c>
      <c r="I18" s="43">
        <f t="shared" si="0"/>
        <v>382875421</v>
      </c>
    </row>
    <row r="19" spans="1:9" x14ac:dyDescent="0.25">
      <c r="A19" s="19">
        <v>1017</v>
      </c>
      <c r="B19" s="20" t="s">
        <v>24</v>
      </c>
      <c r="C19" s="45">
        <v>69270853</v>
      </c>
      <c r="D19" s="45">
        <v>1674570</v>
      </c>
      <c r="E19" s="45">
        <v>2148927</v>
      </c>
      <c r="F19" s="45">
        <v>3012077</v>
      </c>
      <c r="G19" s="45">
        <v>2500</v>
      </c>
      <c r="H19" s="45">
        <v>1016373</v>
      </c>
      <c r="I19" s="46">
        <f t="shared" si="0"/>
        <v>77125300</v>
      </c>
    </row>
    <row r="20" spans="1:9" x14ac:dyDescent="0.25">
      <c r="A20" s="19">
        <v>1018</v>
      </c>
      <c r="B20" s="20" t="s">
        <v>25</v>
      </c>
      <c r="C20" s="42">
        <v>76723409</v>
      </c>
      <c r="D20" s="42">
        <v>1598495</v>
      </c>
      <c r="E20" s="42">
        <v>3685719</v>
      </c>
      <c r="F20" s="42">
        <v>13111063</v>
      </c>
      <c r="G20" s="42">
        <v>2500</v>
      </c>
      <c r="H20" s="42">
        <v>569673</v>
      </c>
      <c r="I20" s="43">
        <f t="shared" si="0"/>
        <v>95690859</v>
      </c>
    </row>
    <row r="21" spans="1:9" x14ac:dyDescent="0.25">
      <c r="A21" s="19">
        <v>1019</v>
      </c>
      <c r="B21" s="20" t="s">
        <v>26</v>
      </c>
      <c r="C21" s="45">
        <v>20430789</v>
      </c>
      <c r="D21" s="45">
        <v>2103407</v>
      </c>
      <c r="E21" s="45">
        <v>692363</v>
      </c>
      <c r="F21" s="45">
        <v>50196</v>
      </c>
      <c r="G21" s="45">
        <v>5000</v>
      </c>
      <c r="H21" s="45">
        <v>1026976</v>
      </c>
      <c r="I21" s="46">
        <f t="shared" si="0"/>
        <v>24308731</v>
      </c>
    </row>
    <row r="22" spans="1:9" x14ac:dyDescent="0.25">
      <c r="A22" s="19">
        <v>1020</v>
      </c>
      <c r="B22" s="20" t="s">
        <v>27</v>
      </c>
      <c r="C22" s="42">
        <v>34488537</v>
      </c>
      <c r="D22" s="42">
        <v>10018280</v>
      </c>
      <c r="E22" s="42">
        <v>1034057</v>
      </c>
      <c r="F22" s="42">
        <v>25014398</v>
      </c>
      <c r="G22" s="42">
        <v>0</v>
      </c>
      <c r="H22" s="42">
        <v>190584</v>
      </c>
      <c r="I22" s="43">
        <f t="shared" si="0"/>
        <v>70745856</v>
      </c>
    </row>
    <row r="23" spans="1:9" x14ac:dyDescent="0.25">
      <c r="A23" s="19">
        <v>1022</v>
      </c>
      <c r="B23" s="20" t="s">
        <v>28</v>
      </c>
      <c r="C23" s="45">
        <v>380155</v>
      </c>
      <c r="D23" s="45">
        <v>37792</v>
      </c>
      <c r="E23" s="45">
        <v>13316</v>
      </c>
      <c r="F23" s="45">
        <v>0</v>
      </c>
      <c r="G23" s="45">
        <v>0</v>
      </c>
      <c r="H23" s="45">
        <v>1200</v>
      </c>
      <c r="I23" s="46">
        <f t="shared" si="0"/>
        <v>432463</v>
      </c>
    </row>
    <row r="24" spans="1:9" x14ac:dyDescent="0.25">
      <c r="A24" s="19">
        <v>1023</v>
      </c>
      <c r="B24" s="20" t="s">
        <v>29</v>
      </c>
      <c r="C24" s="42">
        <v>23870377</v>
      </c>
      <c r="D24" s="42">
        <v>2109701</v>
      </c>
      <c r="E24" s="42">
        <v>794860</v>
      </c>
      <c r="F24" s="42">
        <v>311007</v>
      </c>
      <c r="G24" s="42">
        <v>0</v>
      </c>
      <c r="H24" s="42">
        <v>851311</v>
      </c>
      <c r="I24" s="43">
        <f t="shared" si="0"/>
        <v>27937256</v>
      </c>
    </row>
    <row r="25" spans="1:9" x14ac:dyDescent="0.25">
      <c r="A25" s="19">
        <v>1024</v>
      </c>
      <c r="B25" s="20" t="s">
        <v>30</v>
      </c>
      <c r="C25" s="45">
        <v>526839806</v>
      </c>
      <c r="D25" s="45">
        <v>33754252</v>
      </c>
      <c r="E25" s="45">
        <v>11455738</v>
      </c>
      <c r="F25" s="45">
        <v>9141601</v>
      </c>
      <c r="G25" s="45">
        <v>22982</v>
      </c>
      <c r="H25" s="45">
        <v>3941946</v>
      </c>
      <c r="I25" s="46">
        <f t="shared" si="0"/>
        <v>585156325</v>
      </c>
    </row>
    <row r="26" spans="1:9" x14ac:dyDescent="0.25">
      <c r="A26" s="19">
        <v>1025</v>
      </c>
      <c r="B26" s="20" t="s">
        <v>31</v>
      </c>
      <c r="C26" s="42">
        <v>227419</v>
      </c>
      <c r="D26" s="42">
        <v>41188</v>
      </c>
      <c r="E26" s="42">
        <v>7637</v>
      </c>
      <c r="F26" s="42">
        <v>0</v>
      </c>
      <c r="G26" s="42">
        <v>0</v>
      </c>
      <c r="H26" s="42">
        <v>79983</v>
      </c>
      <c r="I26" s="43">
        <f t="shared" si="0"/>
        <v>356227</v>
      </c>
    </row>
    <row r="27" spans="1:9" x14ac:dyDescent="0.25">
      <c r="A27" s="19">
        <v>1026</v>
      </c>
      <c r="B27" s="20" t="s">
        <v>32</v>
      </c>
      <c r="C27" s="45">
        <v>566905</v>
      </c>
      <c r="D27" s="45">
        <v>21406</v>
      </c>
      <c r="E27" s="45">
        <v>3024</v>
      </c>
      <c r="F27" s="45">
        <v>0</v>
      </c>
      <c r="G27" s="45">
        <v>0</v>
      </c>
      <c r="H27" s="45">
        <v>54740</v>
      </c>
      <c r="I27" s="46">
        <f t="shared" si="0"/>
        <v>646075</v>
      </c>
    </row>
    <row r="28" spans="1:9" x14ac:dyDescent="0.25">
      <c r="A28" s="19">
        <v>1027</v>
      </c>
      <c r="B28" s="20" t="s">
        <v>33</v>
      </c>
      <c r="C28" s="42">
        <v>28758041</v>
      </c>
      <c r="D28" s="42">
        <v>1178665</v>
      </c>
      <c r="E28" s="42">
        <v>393834</v>
      </c>
      <c r="F28" s="42">
        <v>278960</v>
      </c>
      <c r="G28" s="42">
        <v>98770</v>
      </c>
      <c r="H28" s="42">
        <v>640203</v>
      </c>
      <c r="I28" s="43">
        <f t="shared" si="0"/>
        <v>31348473</v>
      </c>
    </row>
    <row r="29" spans="1:9" x14ac:dyDescent="0.25">
      <c r="A29" s="19">
        <v>1028</v>
      </c>
      <c r="B29" s="20" t="s">
        <v>34</v>
      </c>
      <c r="C29" s="45">
        <v>16718541</v>
      </c>
      <c r="D29" s="45">
        <v>386737</v>
      </c>
      <c r="E29" s="45">
        <v>292827</v>
      </c>
      <c r="F29" s="45">
        <v>992049</v>
      </c>
      <c r="G29" s="45">
        <v>0</v>
      </c>
      <c r="H29" s="45">
        <v>47651</v>
      </c>
      <c r="I29" s="46">
        <f t="shared" si="0"/>
        <v>18437805</v>
      </c>
    </row>
    <row r="30" spans="1:9" x14ac:dyDescent="0.25">
      <c r="A30" s="19">
        <v>1030</v>
      </c>
      <c r="B30" s="20" t="s">
        <v>35</v>
      </c>
      <c r="C30" s="42">
        <v>53832612</v>
      </c>
      <c r="D30" s="42">
        <v>2815852</v>
      </c>
      <c r="E30" s="42">
        <v>1290055</v>
      </c>
      <c r="F30" s="42">
        <v>1209085</v>
      </c>
      <c r="G30" s="42">
        <v>27500</v>
      </c>
      <c r="H30" s="42">
        <v>1344301</v>
      </c>
      <c r="I30" s="43">
        <f t="shared" si="0"/>
        <v>60519405</v>
      </c>
    </row>
    <row r="31" spans="1:9" x14ac:dyDescent="0.25">
      <c r="A31" s="19">
        <v>1031</v>
      </c>
      <c r="B31" s="20" t="s">
        <v>36</v>
      </c>
      <c r="C31" s="45">
        <v>231806</v>
      </c>
      <c r="D31" s="45">
        <v>7397</v>
      </c>
      <c r="E31" s="45">
        <v>7843</v>
      </c>
      <c r="F31" s="45">
        <v>0</v>
      </c>
      <c r="G31" s="45">
        <v>0</v>
      </c>
      <c r="H31" s="45">
        <v>3600</v>
      </c>
      <c r="I31" s="46">
        <f t="shared" si="0"/>
        <v>250646</v>
      </c>
    </row>
    <row r="32" spans="1:9" x14ac:dyDescent="0.25">
      <c r="A32" s="19">
        <v>1033</v>
      </c>
      <c r="B32" s="20" t="s">
        <v>37</v>
      </c>
      <c r="C32" s="42">
        <v>552410</v>
      </c>
      <c r="D32" s="42">
        <v>38249</v>
      </c>
      <c r="E32" s="42">
        <v>13377</v>
      </c>
      <c r="F32" s="42">
        <v>17969</v>
      </c>
      <c r="G32" s="42">
        <v>2500</v>
      </c>
      <c r="H32" s="42">
        <v>228000</v>
      </c>
      <c r="I32" s="43">
        <f t="shared" si="0"/>
        <v>852505</v>
      </c>
    </row>
    <row r="33" spans="1:9" x14ac:dyDescent="0.25">
      <c r="A33" s="19">
        <v>1034</v>
      </c>
      <c r="B33" s="20" t="s">
        <v>38</v>
      </c>
      <c r="C33" s="45">
        <v>1036205</v>
      </c>
      <c r="D33" s="45">
        <v>3133</v>
      </c>
      <c r="E33" s="45">
        <v>4334</v>
      </c>
      <c r="F33" s="45">
        <v>0</v>
      </c>
      <c r="G33" s="45">
        <v>0</v>
      </c>
      <c r="H33" s="45">
        <v>20900</v>
      </c>
      <c r="I33" s="46">
        <f t="shared" si="0"/>
        <v>1064572</v>
      </c>
    </row>
    <row r="34" spans="1:9" x14ac:dyDescent="0.25">
      <c r="A34" s="19">
        <v>1037</v>
      </c>
      <c r="B34" s="20" t="s">
        <v>39</v>
      </c>
      <c r="C34" s="42">
        <v>8762178</v>
      </c>
      <c r="D34" s="42">
        <v>226943</v>
      </c>
      <c r="E34" s="42">
        <v>217344</v>
      </c>
      <c r="F34" s="42">
        <v>0</v>
      </c>
      <c r="G34" s="42">
        <v>0</v>
      </c>
      <c r="H34" s="42">
        <v>211898</v>
      </c>
      <c r="I34" s="43">
        <f t="shared" si="0"/>
        <v>9418363</v>
      </c>
    </row>
    <row r="35" spans="1:9" x14ac:dyDescent="0.25">
      <c r="A35" s="19">
        <v>1038</v>
      </c>
      <c r="B35" s="20" t="s">
        <v>40</v>
      </c>
      <c r="C35" s="45">
        <v>8404519</v>
      </c>
      <c r="D35" s="45">
        <v>2210141</v>
      </c>
      <c r="E35" s="45">
        <v>166331</v>
      </c>
      <c r="F35" s="45">
        <v>0</v>
      </c>
      <c r="G35" s="45">
        <v>0</v>
      </c>
      <c r="H35" s="45">
        <v>115119</v>
      </c>
      <c r="I35" s="46">
        <f t="shared" si="0"/>
        <v>10896110</v>
      </c>
    </row>
    <row r="36" spans="1:9" x14ac:dyDescent="0.25">
      <c r="A36" s="19">
        <v>1039</v>
      </c>
      <c r="B36" s="20" t="s">
        <v>41</v>
      </c>
      <c r="C36" s="42">
        <v>1408942</v>
      </c>
      <c r="D36" s="42">
        <v>32992</v>
      </c>
      <c r="E36" s="42">
        <v>22385</v>
      </c>
      <c r="F36" s="42">
        <v>58575</v>
      </c>
      <c r="G36" s="42">
        <v>0</v>
      </c>
      <c r="H36" s="42">
        <v>226877</v>
      </c>
      <c r="I36" s="43">
        <f t="shared" si="0"/>
        <v>1749771</v>
      </c>
    </row>
    <row r="37" spans="1:9" x14ac:dyDescent="0.25">
      <c r="A37" s="19">
        <v>1040</v>
      </c>
      <c r="B37" s="20" t="s">
        <v>42</v>
      </c>
      <c r="C37" s="45">
        <v>50798794</v>
      </c>
      <c r="D37" s="45">
        <v>4614727</v>
      </c>
      <c r="E37" s="45">
        <v>1683881</v>
      </c>
      <c r="F37" s="45">
        <v>629372</v>
      </c>
      <c r="G37" s="45">
        <v>0</v>
      </c>
      <c r="H37" s="45">
        <v>2326208</v>
      </c>
      <c r="I37" s="46">
        <f t="shared" si="0"/>
        <v>60052982</v>
      </c>
    </row>
    <row r="38" spans="1:9" x14ac:dyDescent="0.25">
      <c r="A38" s="19">
        <v>1042</v>
      </c>
      <c r="B38" s="20" t="s">
        <v>43</v>
      </c>
      <c r="C38" s="42">
        <v>71186663</v>
      </c>
      <c r="D38" s="42">
        <v>0</v>
      </c>
      <c r="E38" s="42">
        <v>6822</v>
      </c>
      <c r="F38" s="42">
        <v>6974328</v>
      </c>
      <c r="G38" s="42">
        <v>0</v>
      </c>
      <c r="H38" s="42">
        <v>12163</v>
      </c>
      <c r="I38" s="43">
        <f t="shared" si="0"/>
        <v>78179976</v>
      </c>
    </row>
    <row r="39" spans="1:9" x14ac:dyDescent="0.25">
      <c r="A39" s="19">
        <v>1043</v>
      </c>
      <c r="B39" s="20" t="s">
        <v>44</v>
      </c>
      <c r="C39" s="45">
        <v>279161944</v>
      </c>
      <c r="D39" s="45">
        <v>46645400</v>
      </c>
      <c r="E39" s="45">
        <v>7291367</v>
      </c>
      <c r="F39" s="45">
        <v>4054985</v>
      </c>
      <c r="G39" s="45">
        <v>0</v>
      </c>
      <c r="H39" s="45">
        <v>476252</v>
      </c>
      <c r="I39" s="46">
        <f t="shared" si="0"/>
        <v>337629948</v>
      </c>
    </row>
    <row r="40" spans="1:9" x14ac:dyDescent="0.25">
      <c r="A40" s="19">
        <v>1044</v>
      </c>
      <c r="B40" s="20" t="s">
        <v>45</v>
      </c>
      <c r="C40" s="42">
        <v>3616392</v>
      </c>
      <c r="D40" s="42">
        <v>249374</v>
      </c>
      <c r="E40" s="42">
        <v>81869</v>
      </c>
      <c r="F40" s="42">
        <v>0</v>
      </c>
      <c r="G40" s="42">
        <v>0</v>
      </c>
      <c r="H40" s="42">
        <v>333198</v>
      </c>
      <c r="I40" s="43">
        <f t="shared" si="0"/>
        <v>4280833</v>
      </c>
    </row>
    <row r="41" spans="1:9" x14ac:dyDescent="0.25">
      <c r="A41" s="19">
        <v>1046</v>
      </c>
      <c r="B41" s="20" t="s">
        <v>46</v>
      </c>
      <c r="C41" s="45">
        <v>1650202</v>
      </c>
      <c r="D41" s="45">
        <v>222</v>
      </c>
      <c r="E41" s="45">
        <v>72284</v>
      </c>
      <c r="F41" s="45">
        <v>0</v>
      </c>
      <c r="G41" s="45">
        <v>5000</v>
      </c>
      <c r="H41" s="45">
        <v>1257303</v>
      </c>
      <c r="I41" s="46">
        <f t="shared" si="0"/>
        <v>2985011</v>
      </c>
    </row>
    <row r="42" spans="1:9" x14ac:dyDescent="0.25">
      <c r="A42" s="19">
        <v>1047</v>
      </c>
      <c r="B42" s="20" t="s">
        <v>47</v>
      </c>
      <c r="C42" s="42">
        <v>237885782</v>
      </c>
      <c r="D42" s="42">
        <v>48688936</v>
      </c>
      <c r="E42" s="42">
        <v>11349000</v>
      </c>
      <c r="F42" s="42">
        <v>350291</v>
      </c>
      <c r="G42" s="42">
        <v>7500</v>
      </c>
      <c r="H42" s="42">
        <v>1323849</v>
      </c>
      <c r="I42" s="43">
        <f t="shared" si="0"/>
        <v>299605358</v>
      </c>
    </row>
    <row r="43" spans="1:9" x14ac:dyDescent="0.25">
      <c r="A43" s="19">
        <v>1048</v>
      </c>
      <c r="B43" s="20" t="s">
        <v>48</v>
      </c>
      <c r="C43" s="45">
        <v>44090989</v>
      </c>
      <c r="D43" s="45">
        <v>5782222</v>
      </c>
      <c r="E43" s="45">
        <v>2254027</v>
      </c>
      <c r="F43" s="45">
        <v>4449937</v>
      </c>
      <c r="G43" s="45">
        <v>0</v>
      </c>
      <c r="H43" s="45">
        <v>774137</v>
      </c>
      <c r="I43" s="46">
        <f t="shared" si="0"/>
        <v>57351312</v>
      </c>
    </row>
    <row r="44" spans="1:9" x14ac:dyDescent="0.25">
      <c r="A44" s="19">
        <v>1050</v>
      </c>
      <c r="B44" s="20" t="s">
        <v>49</v>
      </c>
      <c r="C44" s="42">
        <v>3775</v>
      </c>
      <c r="D44" s="42">
        <v>0</v>
      </c>
      <c r="E44" s="42">
        <v>0</v>
      </c>
      <c r="F44" s="42">
        <v>0</v>
      </c>
      <c r="G44" s="42">
        <v>0</v>
      </c>
      <c r="H44" s="42">
        <v>7740</v>
      </c>
      <c r="I44" s="43">
        <f t="shared" si="0"/>
        <v>11515</v>
      </c>
    </row>
    <row r="45" spans="1:9" x14ac:dyDescent="0.25">
      <c r="A45" s="19">
        <v>1052</v>
      </c>
      <c r="B45" s="20" t="s">
        <v>50</v>
      </c>
      <c r="C45" s="45">
        <v>15386237</v>
      </c>
      <c r="D45" s="45">
        <v>806164</v>
      </c>
      <c r="E45" s="45">
        <v>845299</v>
      </c>
      <c r="F45" s="45">
        <v>286331</v>
      </c>
      <c r="G45" s="45">
        <v>0</v>
      </c>
      <c r="H45" s="45">
        <v>479853</v>
      </c>
      <c r="I45" s="46">
        <f t="shared" si="0"/>
        <v>17803884</v>
      </c>
    </row>
    <row r="46" spans="1:9" x14ac:dyDescent="0.25">
      <c r="A46" s="19">
        <v>1054</v>
      </c>
      <c r="B46" s="20" t="s">
        <v>51</v>
      </c>
      <c r="C46" s="42">
        <v>27502347</v>
      </c>
      <c r="D46" s="42">
        <v>1071543</v>
      </c>
      <c r="E46" s="42">
        <v>971425</v>
      </c>
      <c r="F46" s="42">
        <v>747976</v>
      </c>
      <c r="G46" s="42">
        <v>17504</v>
      </c>
      <c r="H46" s="42">
        <v>785476</v>
      </c>
      <c r="I46" s="43">
        <f t="shared" si="0"/>
        <v>31096271</v>
      </c>
    </row>
    <row r="47" spans="1:9" x14ac:dyDescent="0.25">
      <c r="A47" s="19">
        <v>1055</v>
      </c>
      <c r="B47" s="20" t="s">
        <v>52</v>
      </c>
      <c r="C47" s="45">
        <v>31249531</v>
      </c>
      <c r="D47" s="45">
        <v>1118607</v>
      </c>
      <c r="E47" s="45">
        <v>954805</v>
      </c>
      <c r="F47" s="45">
        <v>101730</v>
      </c>
      <c r="G47" s="45">
        <v>0</v>
      </c>
      <c r="H47" s="45">
        <v>856885</v>
      </c>
      <c r="I47" s="46">
        <f t="shared" si="0"/>
        <v>34281558</v>
      </c>
    </row>
    <row r="48" spans="1:9" x14ac:dyDescent="0.25">
      <c r="A48" s="19">
        <v>1057</v>
      </c>
      <c r="B48" s="20" t="s">
        <v>53</v>
      </c>
      <c r="C48" s="42">
        <v>7321325</v>
      </c>
      <c r="D48" s="42">
        <v>321650</v>
      </c>
      <c r="E48" s="42">
        <v>73624</v>
      </c>
      <c r="F48" s="42">
        <v>0</v>
      </c>
      <c r="G48" s="42">
        <v>0</v>
      </c>
      <c r="H48" s="42">
        <v>706579</v>
      </c>
      <c r="I48" s="43">
        <f t="shared" si="0"/>
        <v>8423178</v>
      </c>
    </row>
    <row r="49" spans="1:9" x14ac:dyDescent="0.25">
      <c r="A49" s="19">
        <v>1058</v>
      </c>
      <c r="B49" s="20" t="s">
        <v>54</v>
      </c>
      <c r="C49" s="45">
        <v>19988890</v>
      </c>
      <c r="D49" s="45">
        <v>787321</v>
      </c>
      <c r="E49" s="45">
        <v>480249</v>
      </c>
      <c r="F49" s="45">
        <v>0</v>
      </c>
      <c r="G49" s="45">
        <v>10001</v>
      </c>
      <c r="H49" s="45">
        <v>640282</v>
      </c>
      <c r="I49" s="46">
        <f t="shared" si="0"/>
        <v>21906743</v>
      </c>
    </row>
    <row r="50" spans="1:9" x14ac:dyDescent="0.25">
      <c r="A50" s="19">
        <v>1062</v>
      </c>
      <c r="B50" s="20" t="s">
        <v>55</v>
      </c>
      <c r="C50" s="42">
        <v>39055354</v>
      </c>
      <c r="D50" s="42">
        <v>289769</v>
      </c>
      <c r="E50" s="42">
        <v>1233193</v>
      </c>
      <c r="F50" s="42">
        <v>167824</v>
      </c>
      <c r="G50" s="42">
        <v>0</v>
      </c>
      <c r="H50" s="42">
        <v>275643</v>
      </c>
      <c r="I50" s="43">
        <f t="shared" si="0"/>
        <v>41021783</v>
      </c>
    </row>
    <row r="51" spans="1:9" x14ac:dyDescent="0.25">
      <c r="A51" s="19">
        <v>1065</v>
      </c>
      <c r="B51" s="20" t="s">
        <v>56</v>
      </c>
      <c r="C51" s="45">
        <v>84721132</v>
      </c>
      <c r="D51" s="45">
        <v>4938092</v>
      </c>
      <c r="E51" s="45">
        <v>2512317</v>
      </c>
      <c r="F51" s="45">
        <v>160076</v>
      </c>
      <c r="G51" s="45">
        <v>0</v>
      </c>
      <c r="H51" s="45">
        <v>524345</v>
      </c>
      <c r="I51" s="46">
        <f t="shared" si="0"/>
        <v>92855962</v>
      </c>
    </row>
    <row r="52" spans="1:9" x14ac:dyDescent="0.25">
      <c r="A52" s="19">
        <v>1066</v>
      </c>
      <c r="B52" s="20" t="s">
        <v>57</v>
      </c>
      <c r="C52" s="42">
        <v>93087014</v>
      </c>
      <c r="D52" s="42">
        <v>4833937</v>
      </c>
      <c r="E52" s="42">
        <v>2668748</v>
      </c>
      <c r="F52" s="42">
        <v>2205421</v>
      </c>
      <c r="G52" s="42">
        <v>0</v>
      </c>
      <c r="H52" s="42">
        <v>526507</v>
      </c>
      <c r="I52" s="43">
        <f t="shared" si="0"/>
        <v>103321627</v>
      </c>
    </row>
    <row r="53" spans="1:9" x14ac:dyDescent="0.25">
      <c r="A53" s="19">
        <v>1067</v>
      </c>
      <c r="B53" s="20" t="s">
        <v>58</v>
      </c>
      <c r="C53" s="45">
        <v>735914</v>
      </c>
      <c r="D53" s="45">
        <v>22819</v>
      </c>
      <c r="E53" s="45">
        <v>4019</v>
      </c>
      <c r="F53" s="45">
        <v>0</v>
      </c>
      <c r="G53" s="45">
        <v>0</v>
      </c>
      <c r="H53" s="45">
        <v>46560</v>
      </c>
      <c r="I53" s="46">
        <f t="shared" si="0"/>
        <v>809312</v>
      </c>
    </row>
    <row r="54" spans="1:9" x14ac:dyDescent="0.25">
      <c r="A54" s="19">
        <v>1068</v>
      </c>
      <c r="B54" s="20" t="s">
        <v>59</v>
      </c>
      <c r="C54" s="42">
        <v>114</v>
      </c>
      <c r="D54" s="42">
        <v>0</v>
      </c>
      <c r="E54" s="42">
        <v>1134</v>
      </c>
      <c r="F54" s="42">
        <v>0</v>
      </c>
      <c r="G54" s="42">
        <v>0</v>
      </c>
      <c r="H54" s="42">
        <v>6493</v>
      </c>
      <c r="I54" s="43">
        <f t="shared" si="0"/>
        <v>7741</v>
      </c>
    </row>
    <row r="55" spans="1:9" x14ac:dyDescent="0.25">
      <c r="A55" s="19">
        <v>1069</v>
      </c>
      <c r="B55" s="20" t="s">
        <v>60</v>
      </c>
      <c r="C55" s="45">
        <v>3223594</v>
      </c>
      <c r="D55" s="45">
        <v>242522</v>
      </c>
      <c r="E55" s="45">
        <v>121508</v>
      </c>
      <c r="F55" s="45">
        <v>0</v>
      </c>
      <c r="G55" s="45">
        <v>0</v>
      </c>
      <c r="H55" s="45">
        <v>71687</v>
      </c>
      <c r="I55" s="46">
        <f t="shared" si="0"/>
        <v>3659311</v>
      </c>
    </row>
    <row r="56" spans="1:9" x14ac:dyDescent="0.25">
      <c r="A56" s="19">
        <v>1070</v>
      </c>
      <c r="B56" s="20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2500</v>
      </c>
      <c r="I56" s="43">
        <f t="shared" si="0"/>
        <v>2500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3043981751</v>
      </c>
      <c r="D57" s="24">
        <f t="shared" si="1"/>
        <v>310211652</v>
      </c>
      <c r="E57" s="24">
        <f t="shared" si="1"/>
        <v>94263234</v>
      </c>
      <c r="F57" s="24">
        <f t="shared" si="1"/>
        <v>142456230</v>
      </c>
      <c r="G57" s="24">
        <f t="shared" si="1"/>
        <v>249257</v>
      </c>
      <c r="H57" s="24">
        <f t="shared" si="1"/>
        <v>27367391</v>
      </c>
      <c r="I57" s="24">
        <f t="shared" si="1"/>
        <v>3618529515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2025-02-06T17:36:06Z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