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90" documentId="13_ncr:1_{D5C31C73-AE1C-4F12-97AF-E0159B6EEF97}" xr6:coauthVersionLast="47" xr6:coauthVersionMax="47" xr10:uidLastSave="{5033AB23-E1F6-41B3-87E2-B0330A168635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<sst xmlns="http://schemas.openxmlformats.org/spreadsheetml/2006/main" count="2222" uniqueCount="66">
  <si>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</si>
  <si>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</si>
  <si>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</si>
  <si>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</si>
  <si>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</si>
  <si>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</si>
  <si>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</si>
  <si>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</si>
  <si>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</si>
  <si>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</si>
  <si>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</si>
  <si>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</si>
  <si>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</si>
  <si>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</si>
  <si>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</si>
  <si>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</si>
  <si>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</si>
  <si>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</si>
  <si>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</si>
  <si>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</si>
  <si>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</si>
  <si>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</si>
  <si>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</si>
  <si>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</si>
  <si>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</si>
  <si>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</si>
  <si>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</si>
  <si>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</si>
  <si>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</si>
  <si>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</si>
  <si>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</si>
  <si>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</si>
  <si>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</si>
  <si>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</si>
  <si>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</si>
  <si>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</si>
  <si>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</si>
  <si>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</si>
  <si>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</si>
  <si>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</si>
  <si>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</si>
  <si>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</si>
  <si>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</si>
  <si>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</si>
  <si>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</si>
  <si>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</si>
  <si>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</si>
  <si>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</si>
  <si>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</si>
  <si>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</si>
  <si>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</si>
  <si>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</si>
  <si>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</si>
  <si>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</si>
  <si>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</si>
  <si>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</si>
  <si>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</si>
  <si>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</si>
  <si>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</si>
  <si>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</si>
  <si>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</si>
  <si>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</si>
  <si>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</si>
  <si>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</si>
  <si>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DICIEMBRE   2022</t>
  </si>
  <si>
    <t>CONCEPTO DICIEMBRE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</si>
</sst>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43" fontId="7" fillId="4" borderId="4" xfId="2" applyFont="1" applyFill="1" applyBorder="1" applyAlignment="1">
      <alignment horizontal="right"/>
    </xf>
    <xf numFmtId="43" fontId="7" fillId="5" borderId="3" xfId="2" applyFont="1" applyFill="1" applyBorder="1" applyAlignment="1">
      <alignment horizontal="right"/>
    </xf>
    <xf numFmtId="43" fontId="7" fillId="4" borderId="3" xfId="2" applyFont="1" applyFill="1" applyBorder="1" applyAlignment="1">
      <alignment horizontal="right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70" zoomScaleNormal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20000</v>
      </c>
      <c r="I7" s="39">
        <f>SUM(C7:H7)</f>
        <v>20000</v>
      </c>
    </row>
    <row r="8" spans="1:9" x14ac:dyDescent="0.25">
      <c r="A8" s="25">
        <v>1002</v>
      </c>
      <c r="B8" s="26" t="s">
        <v>13</v>
      </c>
      <c r="C8" s="40">
        <v>3049663</v>
      </c>
      <c r="D8" s="40">
        <v>17696</v>
      </c>
      <c r="E8" s="40">
        <v>85583</v>
      </c>
      <c r="F8" s="40">
        <v>0</v>
      </c>
      <c r="G8" s="40">
        <v>0</v>
      </c>
      <c r="H8" s="40">
        <v>233864</v>
      </c>
      <c r="I8" s="41">
        <f t="shared" ref="I8:I56" si="0">SUM(C8:H8)</f>
        <v>3386806</v>
      </c>
    </row>
    <row r="9" spans="1:9" x14ac:dyDescent="0.25">
      <c r="A9" s="25">
        <v>1005</v>
      </c>
      <c r="B9" s="26" t="s">
        <v>14</v>
      </c>
      <c r="C9" s="42">
        <v>26632</v>
      </c>
      <c r="D9" s="42">
        <v>0</v>
      </c>
      <c r="E9" s="42">
        <v>11878</v>
      </c>
      <c r="F9" s="42">
        <v>0</v>
      </c>
      <c r="G9" s="42">
        <v>0</v>
      </c>
      <c r="H9" s="42">
        <v>6720</v>
      </c>
      <c r="I9" s="43">
        <f t="shared" si="0"/>
        <v>45230</v>
      </c>
    </row>
    <row r="10" spans="1:9" x14ac:dyDescent="0.25">
      <c r="A10" s="25">
        <v>1006</v>
      </c>
      <c r="B10" s="26" t="s">
        <v>15</v>
      </c>
      <c r="C10" s="40">
        <v>40019145</v>
      </c>
      <c r="D10" s="40">
        <v>5165682</v>
      </c>
      <c r="E10" s="40">
        <v>1945579</v>
      </c>
      <c r="F10" s="40">
        <v>0</v>
      </c>
      <c r="G10" s="40">
        <v>0</v>
      </c>
      <c r="H10" s="40">
        <v>1680</v>
      </c>
      <c r="I10" s="41">
        <f t="shared" si="0"/>
        <v>47132086</v>
      </c>
    </row>
    <row r="11" spans="1:9" x14ac:dyDescent="0.25">
      <c r="A11" s="25">
        <v>1007</v>
      </c>
      <c r="B11" s="26" t="s">
        <v>16</v>
      </c>
      <c r="C11" s="42">
        <v>62500219</v>
      </c>
      <c r="D11" s="42">
        <v>3742332</v>
      </c>
      <c r="E11" s="42">
        <v>1812327</v>
      </c>
      <c r="F11" s="42">
        <v>12776596</v>
      </c>
      <c r="G11" s="42">
        <v>2500</v>
      </c>
      <c r="H11" s="42">
        <v>3055446</v>
      </c>
      <c r="I11" s="43">
        <f t="shared" si="0"/>
        <v>83889420</v>
      </c>
    </row>
    <row r="12" spans="1:9" x14ac:dyDescent="0.25">
      <c r="A12" s="25">
        <v>1008</v>
      </c>
      <c r="B12" s="26" t="s">
        <v>17</v>
      </c>
      <c r="C12" s="40">
        <v>53382361</v>
      </c>
      <c r="D12" s="40">
        <v>0</v>
      </c>
      <c r="E12" s="40">
        <v>834237</v>
      </c>
      <c r="F12" s="40">
        <v>33071963</v>
      </c>
      <c r="G12" s="40">
        <v>0</v>
      </c>
      <c r="H12" s="40">
        <v>11860</v>
      </c>
      <c r="I12" s="41">
        <f t="shared" si="0"/>
        <v>87300421</v>
      </c>
    </row>
    <row r="13" spans="1:9" x14ac:dyDescent="0.25">
      <c r="A13" s="25">
        <v>1010</v>
      </c>
      <c r="B13" s="26" t="s">
        <v>18</v>
      </c>
      <c r="C13" s="42">
        <v>4195780</v>
      </c>
      <c r="D13" s="42">
        <v>485459</v>
      </c>
      <c r="E13" s="42">
        <v>294243</v>
      </c>
      <c r="F13" s="42">
        <v>197783</v>
      </c>
      <c r="G13" s="42">
        <v>0</v>
      </c>
      <c r="H13" s="42">
        <v>28835</v>
      </c>
      <c r="I13" s="43">
        <f t="shared" si="0"/>
        <v>5202100</v>
      </c>
    </row>
    <row r="14" spans="1:9" x14ac:dyDescent="0.25">
      <c r="A14" s="25">
        <v>1011</v>
      </c>
      <c r="B14" s="26" t="s">
        <v>19</v>
      </c>
      <c r="C14" s="40">
        <v>285574933</v>
      </c>
      <c r="D14" s="40">
        <v>8055096</v>
      </c>
      <c r="E14" s="40">
        <v>12298477</v>
      </c>
      <c r="F14" s="40">
        <v>243419960</v>
      </c>
      <c r="G14" s="40">
        <v>2500</v>
      </c>
      <c r="H14" s="40">
        <v>937887</v>
      </c>
      <c r="I14" s="41">
        <f t="shared" si="0"/>
        <v>550288853</v>
      </c>
    </row>
    <row r="15" spans="1:9" x14ac:dyDescent="0.25">
      <c r="A15" s="25">
        <v>1012</v>
      </c>
      <c r="B15" s="26" t="s">
        <v>20</v>
      </c>
      <c r="C15" s="42">
        <v>63179717</v>
      </c>
      <c r="D15" s="42">
        <v>0</v>
      </c>
      <c r="E15" s="42">
        <v>4609674</v>
      </c>
      <c r="F15" s="42">
        <v>78853552</v>
      </c>
      <c r="G15" s="42">
        <v>5000</v>
      </c>
      <c r="H15" s="42">
        <v>615664</v>
      </c>
      <c r="I15" s="43">
        <f t="shared" si="0"/>
        <v>147263607</v>
      </c>
    </row>
    <row r="16" spans="1:9" x14ac:dyDescent="0.25">
      <c r="A16" s="25">
        <v>1013</v>
      </c>
      <c r="B16" s="26" t="s">
        <v>21</v>
      </c>
      <c r="C16" s="40">
        <v>245000117</v>
      </c>
      <c r="D16" s="40">
        <v>125366681</v>
      </c>
      <c r="E16" s="40">
        <v>11011541</v>
      </c>
      <c r="F16" s="40">
        <v>969480</v>
      </c>
      <c r="G16" s="40">
        <v>0</v>
      </c>
      <c r="H16" s="40">
        <v>1005746</v>
      </c>
      <c r="I16" s="41">
        <f t="shared" si="0"/>
        <v>383353565</v>
      </c>
    </row>
    <row r="17" spans="1:9" x14ac:dyDescent="0.25">
      <c r="A17" s="25">
        <v>1014</v>
      </c>
      <c r="B17" s="26" t="s">
        <v>22</v>
      </c>
      <c r="C17" s="42">
        <v>78863473</v>
      </c>
      <c r="D17" s="42">
        <v>0</v>
      </c>
      <c r="E17" s="42">
        <v>2425382</v>
      </c>
      <c r="F17" s="42">
        <v>43727064</v>
      </c>
      <c r="G17" s="42">
        <v>2500</v>
      </c>
      <c r="H17" s="42">
        <v>208940</v>
      </c>
      <c r="I17" s="43">
        <f t="shared" si="0"/>
        <v>125227359</v>
      </c>
    </row>
    <row r="18" spans="1:9" x14ac:dyDescent="0.25">
      <c r="A18" s="25">
        <v>1016</v>
      </c>
      <c r="B18" s="26" t="s">
        <v>23</v>
      </c>
      <c r="C18" s="40">
        <v>439929115</v>
      </c>
      <c r="D18" s="40">
        <v>90348693</v>
      </c>
      <c r="E18" s="40">
        <v>21503756</v>
      </c>
      <c r="F18" s="40">
        <v>1020920</v>
      </c>
      <c r="G18" s="40">
        <v>0</v>
      </c>
      <c r="H18" s="40">
        <v>1215962</v>
      </c>
      <c r="I18" s="41">
        <f t="shared" si="0"/>
        <v>554018446</v>
      </c>
    </row>
    <row r="19" spans="1:9" x14ac:dyDescent="0.25">
      <c r="A19" s="25">
        <v>1017</v>
      </c>
      <c r="B19" s="26" t="s">
        <v>24</v>
      </c>
      <c r="C19" s="42">
        <v>43877289</v>
      </c>
      <c r="D19" s="42">
        <v>1424114</v>
      </c>
      <c r="E19" s="42">
        <v>1217917</v>
      </c>
      <c r="F19" s="42">
        <v>173811</v>
      </c>
      <c r="G19" s="42">
        <v>0</v>
      </c>
      <c r="H19" s="42">
        <v>743308</v>
      </c>
      <c r="I19" s="43">
        <f t="shared" si="0"/>
        <v>47436439</v>
      </c>
    </row>
    <row r="20" spans="1:9" x14ac:dyDescent="0.25">
      <c r="A20" s="25">
        <v>1018</v>
      </c>
      <c r="B20" s="26" t="s">
        <v>25</v>
      </c>
      <c r="C20" s="40">
        <v>133085126</v>
      </c>
      <c r="D20" s="40">
        <v>682397</v>
      </c>
      <c r="E20" s="40">
        <v>5794242</v>
      </c>
      <c r="F20" s="40">
        <v>115813623</v>
      </c>
      <c r="G20" s="40">
        <v>2500</v>
      </c>
      <c r="H20" s="40">
        <v>534878</v>
      </c>
      <c r="I20" s="41">
        <f t="shared" si="0"/>
        <v>255912766</v>
      </c>
    </row>
    <row r="21" spans="1:9" x14ac:dyDescent="0.25">
      <c r="A21" s="25">
        <v>1019</v>
      </c>
      <c r="B21" s="26" t="s">
        <v>26</v>
      </c>
      <c r="C21" s="42">
        <v>25165759</v>
      </c>
      <c r="D21" s="42">
        <v>1367968</v>
      </c>
      <c r="E21" s="42">
        <v>701293</v>
      </c>
      <c r="F21" s="42">
        <v>455092</v>
      </c>
      <c r="G21" s="42">
        <v>0</v>
      </c>
      <c r="H21" s="42">
        <v>1432180</v>
      </c>
      <c r="I21" s="43">
        <f t="shared" si="0"/>
        <v>29122292</v>
      </c>
    </row>
    <row r="22" spans="1:9" x14ac:dyDescent="0.25">
      <c r="A22" s="25">
        <v>1020</v>
      </c>
      <c r="B22" s="26" t="s">
        <v>27</v>
      </c>
      <c r="C22" s="40">
        <v>30858826</v>
      </c>
      <c r="D22" s="40">
        <v>7912264</v>
      </c>
      <c r="E22" s="40">
        <v>908371</v>
      </c>
      <c r="F22" s="40">
        <v>24269225</v>
      </c>
      <c r="G22" s="40">
        <v>0</v>
      </c>
      <c r="H22" s="40">
        <v>105906</v>
      </c>
      <c r="I22" s="41">
        <f t="shared" si="0"/>
        <v>64054592</v>
      </c>
    </row>
    <row r="23" spans="1:9" x14ac:dyDescent="0.25">
      <c r="A23" s="25">
        <v>1022</v>
      </c>
      <c r="B23" s="26" t="s">
        <v>28</v>
      </c>
      <c r="C23" s="42">
        <v>709391</v>
      </c>
      <c r="D23" s="42">
        <v>5403</v>
      </c>
      <c r="E23" s="42">
        <v>6760</v>
      </c>
      <c r="F23" s="42">
        <v>0</v>
      </c>
      <c r="G23" s="42">
        <v>0</v>
      </c>
      <c r="H23" s="42">
        <v>3120</v>
      </c>
      <c r="I23" s="43">
        <f t="shared" si="0"/>
        <v>724674</v>
      </c>
    </row>
    <row r="24" spans="1:9" x14ac:dyDescent="0.25">
      <c r="A24" s="25">
        <v>1023</v>
      </c>
      <c r="B24" s="26" t="s">
        <v>29</v>
      </c>
      <c r="C24" s="40">
        <v>39619200</v>
      </c>
      <c r="D24" s="40">
        <v>1685714</v>
      </c>
      <c r="E24" s="40">
        <v>759799</v>
      </c>
      <c r="F24" s="40">
        <v>176610</v>
      </c>
      <c r="G24" s="40">
        <v>12500</v>
      </c>
      <c r="H24" s="40">
        <v>760848</v>
      </c>
      <c r="I24" s="41">
        <f t="shared" si="0"/>
        <v>43014671</v>
      </c>
    </row>
    <row r="25" spans="1:9" x14ac:dyDescent="0.25">
      <c r="A25" s="25">
        <v>1024</v>
      </c>
      <c r="B25" s="26" t="s">
        <v>30</v>
      </c>
      <c r="C25" s="42">
        <v>572617291</v>
      </c>
      <c r="D25" s="42">
        <v>28141392</v>
      </c>
      <c r="E25" s="42">
        <v>11574035</v>
      </c>
      <c r="F25" s="42">
        <v>7242911</v>
      </c>
      <c r="G25" s="42">
        <v>59560</v>
      </c>
      <c r="H25" s="42">
        <v>3887349</v>
      </c>
      <c r="I25" s="43">
        <f t="shared" si="0"/>
        <v>623522538</v>
      </c>
    </row>
    <row r="26" spans="1:9" x14ac:dyDescent="0.25">
      <c r="A26" s="25">
        <v>1025</v>
      </c>
      <c r="B26" s="26" t="s">
        <v>31</v>
      </c>
      <c r="C26" s="40">
        <v>435959</v>
      </c>
      <c r="D26" s="40">
        <v>769</v>
      </c>
      <c r="E26" s="40">
        <v>16723</v>
      </c>
      <c r="F26" s="40">
        <v>0</v>
      </c>
      <c r="G26" s="40">
        <v>0</v>
      </c>
      <c r="H26" s="40">
        <v>96011</v>
      </c>
      <c r="I26" s="41">
        <f t="shared" si="0"/>
        <v>549462</v>
      </c>
    </row>
    <row r="27" spans="1:9" x14ac:dyDescent="0.25">
      <c r="A27" s="25">
        <v>1026</v>
      </c>
      <c r="B27" s="26" t="s">
        <v>32</v>
      </c>
      <c r="C27" s="42">
        <v>61068</v>
      </c>
      <c r="D27" s="42">
        <v>33086</v>
      </c>
      <c r="E27" s="42">
        <v>3402</v>
      </c>
      <c r="F27" s="42">
        <v>0</v>
      </c>
      <c r="G27" s="42">
        <v>2500</v>
      </c>
      <c r="H27" s="42">
        <v>89801</v>
      </c>
      <c r="I27" s="43">
        <f t="shared" si="0"/>
        <v>189857</v>
      </c>
    </row>
    <row r="28" spans="1:9" x14ac:dyDescent="0.25">
      <c r="A28" s="25">
        <v>1027</v>
      </c>
      <c r="B28" s="26" t="s">
        <v>33</v>
      </c>
      <c r="C28" s="40">
        <v>31062070</v>
      </c>
      <c r="D28" s="40">
        <v>687021</v>
      </c>
      <c r="E28" s="40">
        <v>422055</v>
      </c>
      <c r="F28" s="40">
        <v>392911</v>
      </c>
      <c r="G28" s="40">
        <v>0</v>
      </c>
      <c r="H28" s="40">
        <v>695329</v>
      </c>
      <c r="I28" s="41">
        <f t="shared" si="0"/>
        <v>33259386</v>
      </c>
    </row>
    <row r="29" spans="1:9" x14ac:dyDescent="0.25">
      <c r="A29" s="25">
        <v>1028</v>
      </c>
      <c r="B29" s="26" t="s">
        <v>34</v>
      </c>
      <c r="C29" s="42">
        <v>4889477</v>
      </c>
      <c r="D29" s="42">
        <v>132738</v>
      </c>
      <c r="E29" s="42">
        <v>104579</v>
      </c>
      <c r="F29" s="42">
        <v>305499</v>
      </c>
      <c r="G29" s="42">
        <v>0</v>
      </c>
      <c r="H29" s="42">
        <v>37828</v>
      </c>
      <c r="I29" s="43">
        <f t="shared" si="0"/>
        <v>5470121</v>
      </c>
    </row>
    <row r="30" spans="1:9" x14ac:dyDescent="0.25">
      <c r="A30" s="25">
        <v>1030</v>
      </c>
      <c r="B30" s="26" t="s">
        <v>35</v>
      </c>
      <c r="C30" s="40">
        <v>110137657</v>
      </c>
      <c r="D30" s="40">
        <v>1885262</v>
      </c>
      <c r="E30" s="40">
        <v>3705403</v>
      </c>
      <c r="F30" s="40">
        <v>75310171</v>
      </c>
      <c r="G30" s="40">
        <v>32500</v>
      </c>
      <c r="H30" s="40">
        <v>985892</v>
      </c>
      <c r="I30" s="41">
        <f t="shared" si="0"/>
        <v>192056885</v>
      </c>
    </row>
    <row r="31" spans="1:9" x14ac:dyDescent="0.25">
      <c r="A31" s="25">
        <v>1031</v>
      </c>
      <c r="B31" s="26" t="s">
        <v>36</v>
      </c>
      <c r="C31" s="42">
        <v>10856</v>
      </c>
      <c r="D31" s="42">
        <v>0</v>
      </c>
      <c r="E31" s="42">
        <v>0</v>
      </c>
      <c r="F31" s="42">
        <v>0</v>
      </c>
      <c r="G31" s="42">
        <v>0</v>
      </c>
      <c r="H31" s="42">
        <v>440</v>
      </c>
      <c r="I31" s="43">
        <f t="shared" si="0"/>
        <v>11296</v>
      </c>
    </row>
    <row r="32" spans="1:9" x14ac:dyDescent="0.25">
      <c r="A32" s="25">
        <v>1033</v>
      </c>
      <c r="B32" s="26" t="s">
        <v>37</v>
      </c>
      <c r="C32" s="40">
        <v>480216</v>
      </c>
      <c r="D32" s="40">
        <v>37131</v>
      </c>
      <c r="E32" s="40">
        <v>16650</v>
      </c>
      <c r="F32" s="40">
        <v>18267</v>
      </c>
      <c r="G32" s="40">
        <v>0</v>
      </c>
      <c r="H32" s="40">
        <v>105640</v>
      </c>
      <c r="I32" s="41">
        <f t="shared" si="0"/>
        <v>657904</v>
      </c>
    </row>
    <row r="33" spans="1:9" x14ac:dyDescent="0.25">
      <c r="A33" s="25">
        <v>1034</v>
      </c>
      <c r="B33" s="26" t="s">
        <v>38</v>
      </c>
      <c r="C33" s="42">
        <v>1383502</v>
      </c>
      <c r="D33" s="42">
        <v>1267</v>
      </c>
      <c r="E33" s="42">
        <v>16745</v>
      </c>
      <c r="F33" s="42">
        <v>0</v>
      </c>
      <c r="G33" s="42">
        <v>0</v>
      </c>
      <c r="H33" s="42">
        <v>24519</v>
      </c>
      <c r="I33" s="43">
        <f t="shared" si="0"/>
        <v>1426033</v>
      </c>
    </row>
    <row r="34" spans="1:9" x14ac:dyDescent="0.25">
      <c r="A34" s="25">
        <v>1037</v>
      </c>
      <c r="B34" s="26" t="s">
        <v>39</v>
      </c>
      <c r="C34" s="40">
        <v>5848820</v>
      </c>
      <c r="D34" s="40">
        <v>67090</v>
      </c>
      <c r="E34" s="40">
        <v>187024</v>
      </c>
      <c r="F34" s="40">
        <v>938386</v>
      </c>
      <c r="G34" s="40">
        <v>0</v>
      </c>
      <c r="H34" s="40">
        <v>256187</v>
      </c>
      <c r="I34" s="41">
        <f t="shared" si="0"/>
        <v>7297507</v>
      </c>
    </row>
    <row r="35" spans="1:9" x14ac:dyDescent="0.25">
      <c r="A35" s="25">
        <v>1038</v>
      </c>
      <c r="B35" s="26" t="s">
        <v>40</v>
      </c>
      <c r="C35" s="42">
        <v>570</v>
      </c>
      <c r="D35" s="42">
        <v>0</v>
      </c>
      <c r="E35" s="42">
        <v>1880</v>
      </c>
      <c r="F35" s="42">
        <v>0</v>
      </c>
      <c r="G35" s="42">
        <v>0</v>
      </c>
      <c r="H35" s="42">
        <v>76106</v>
      </c>
      <c r="I35" s="43">
        <f t="shared" si="0"/>
        <v>78556</v>
      </c>
    </row>
    <row r="36" spans="1:9" x14ac:dyDescent="0.25">
      <c r="A36" s="25">
        <v>1039</v>
      </c>
      <c r="B36" s="26" t="s">
        <v>41</v>
      </c>
      <c r="C36" s="40">
        <v>1646184</v>
      </c>
      <c r="D36" s="40">
        <v>44822</v>
      </c>
      <c r="E36" s="40">
        <v>22231</v>
      </c>
      <c r="F36" s="40">
        <v>39951</v>
      </c>
      <c r="G36" s="40">
        <v>0</v>
      </c>
      <c r="H36" s="40">
        <v>141947</v>
      </c>
      <c r="I36" s="41">
        <f t="shared" si="0"/>
        <v>1895135</v>
      </c>
    </row>
    <row r="37" spans="1:9" x14ac:dyDescent="0.25">
      <c r="A37" s="25">
        <v>1040</v>
      </c>
      <c r="B37" s="26" t="s">
        <v>42</v>
      </c>
      <c r="C37" s="42">
        <v>54818347</v>
      </c>
      <c r="D37" s="42">
        <v>3338555</v>
      </c>
      <c r="E37" s="42">
        <v>1725172</v>
      </c>
      <c r="F37" s="42">
        <v>301884</v>
      </c>
      <c r="G37" s="42">
        <v>2500</v>
      </c>
      <c r="H37" s="42">
        <v>2097776</v>
      </c>
      <c r="I37" s="43">
        <f t="shared" si="0"/>
        <v>62284234</v>
      </c>
    </row>
    <row r="38" spans="1:9" x14ac:dyDescent="0.25">
      <c r="A38" s="25">
        <v>1042</v>
      </c>
      <c r="B38" s="26" t="s">
        <v>43</v>
      </c>
      <c r="C38" s="40">
        <v>728697566</v>
      </c>
      <c r="D38" s="40">
        <v>0</v>
      </c>
      <c r="E38" s="40">
        <v>22973962</v>
      </c>
      <c r="F38" s="40">
        <v>742542465</v>
      </c>
      <c r="G38" s="40">
        <v>0</v>
      </c>
      <c r="H38" s="40">
        <v>5280</v>
      </c>
      <c r="I38" s="41">
        <f t="shared" si="0"/>
        <v>1494219273</v>
      </c>
    </row>
    <row r="39" spans="1:9" x14ac:dyDescent="0.25">
      <c r="A39" s="25">
        <v>1043</v>
      </c>
      <c r="B39" s="26" t="s">
        <v>44</v>
      </c>
      <c r="C39" s="42">
        <v>294521850</v>
      </c>
      <c r="D39" s="42">
        <v>45451030</v>
      </c>
      <c r="E39" s="42">
        <v>8537661</v>
      </c>
      <c r="F39" s="42">
        <v>44381208</v>
      </c>
      <c r="G39" s="42">
        <v>0</v>
      </c>
      <c r="H39" s="42">
        <v>904528</v>
      </c>
      <c r="I39" s="43">
        <f t="shared" si="0"/>
        <v>393796277</v>
      </c>
    </row>
    <row r="40" spans="1:9" x14ac:dyDescent="0.25">
      <c r="A40" s="25">
        <v>1044</v>
      </c>
      <c r="B40" s="26" t="s">
        <v>45</v>
      </c>
      <c r="C40" s="40">
        <v>2841464</v>
      </c>
      <c r="D40" s="40">
        <v>241302</v>
      </c>
      <c r="E40" s="40">
        <v>85393</v>
      </c>
      <c r="F40" s="40">
        <v>0</v>
      </c>
      <c r="G40" s="40">
        <v>0</v>
      </c>
      <c r="H40" s="40">
        <v>237327</v>
      </c>
      <c r="I40" s="41">
        <f t="shared" si="0"/>
        <v>3405486</v>
      </c>
    </row>
    <row r="41" spans="1:9" x14ac:dyDescent="0.25">
      <c r="A41" s="25">
        <v>1046</v>
      </c>
      <c r="B41" s="26" t="s">
        <v>46</v>
      </c>
      <c r="C41" s="42">
        <v>4525295</v>
      </c>
      <c r="D41" s="42">
        <v>0</v>
      </c>
      <c r="E41" s="42">
        <v>58672</v>
      </c>
      <c r="F41" s="42">
        <v>0</v>
      </c>
      <c r="G41" s="42">
        <v>0</v>
      </c>
      <c r="H41" s="42">
        <v>1257829</v>
      </c>
      <c r="I41" s="43">
        <f t="shared" si="0"/>
        <v>5841796</v>
      </c>
    </row>
    <row r="42" spans="1:9" x14ac:dyDescent="0.25">
      <c r="A42" s="25">
        <v>1047</v>
      </c>
      <c r="B42" s="26" t="s">
        <v>47</v>
      </c>
      <c r="C42" s="40">
        <v>196423706</v>
      </c>
      <c r="D42" s="40">
        <v>24885961</v>
      </c>
      <c r="E42" s="40">
        <v>8710217</v>
      </c>
      <c r="F42" s="40">
        <v>6034782</v>
      </c>
      <c r="G42" s="40">
        <v>5000</v>
      </c>
      <c r="H42" s="40">
        <v>1635687</v>
      </c>
      <c r="I42" s="41">
        <f t="shared" si="0"/>
        <v>237695353</v>
      </c>
    </row>
    <row r="43" spans="1:9" x14ac:dyDescent="0.25">
      <c r="A43" s="25">
        <v>1048</v>
      </c>
      <c r="B43" s="26" t="s">
        <v>48</v>
      </c>
      <c r="C43" s="42">
        <v>44306590</v>
      </c>
      <c r="D43" s="42">
        <v>3498753</v>
      </c>
      <c r="E43" s="42">
        <v>1827128</v>
      </c>
      <c r="F43" s="42">
        <v>4613699</v>
      </c>
      <c r="G43" s="42">
        <v>0</v>
      </c>
      <c r="H43" s="42">
        <v>724668</v>
      </c>
      <c r="I43" s="43">
        <f t="shared" si="0"/>
        <v>54970838</v>
      </c>
    </row>
    <row r="44" spans="1:9" x14ac:dyDescent="0.25">
      <c r="A44" s="25">
        <v>1050</v>
      </c>
      <c r="B44" s="26" t="s">
        <v>49</v>
      </c>
      <c r="C44" s="40">
        <v>76</v>
      </c>
      <c r="D44" s="40">
        <v>0</v>
      </c>
      <c r="E44" s="40">
        <v>0</v>
      </c>
      <c r="F44" s="40">
        <v>0</v>
      </c>
      <c r="G44" s="40">
        <v>0</v>
      </c>
      <c r="H44" s="40">
        <v>24740</v>
      </c>
      <c r="I44" s="41">
        <f t="shared" si="0"/>
        <v>24816</v>
      </c>
    </row>
    <row r="45" spans="1:9" x14ac:dyDescent="0.25">
      <c r="A45" s="25">
        <v>1052</v>
      </c>
      <c r="B45" s="26" t="s">
        <v>50</v>
      </c>
      <c r="C45" s="42">
        <v>71226869</v>
      </c>
      <c r="D45" s="42">
        <v>2939376</v>
      </c>
      <c r="E45" s="42">
        <v>3394433</v>
      </c>
      <c r="F45" s="42">
        <v>1678428</v>
      </c>
      <c r="G45" s="42">
        <v>0</v>
      </c>
      <c r="H45" s="42">
        <v>544460</v>
      </c>
      <c r="I45" s="43">
        <f t="shared" si="0"/>
        <v>79783566</v>
      </c>
    </row>
    <row r="46" spans="1:9" x14ac:dyDescent="0.25">
      <c r="A46" s="25">
        <v>1054</v>
      </c>
      <c r="B46" s="26" t="s">
        <v>51</v>
      </c>
      <c r="C46" s="40">
        <v>22070453</v>
      </c>
      <c r="D46" s="40">
        <v>1375753</v>
      </c>
      <c r="E46" s="40">
        <v>993313</v>
      </c>
      <c r="F46" s="40">
        <v>116995</v>
      </c>
      <c r="G46" s="40">
        <v>20000</v>
      </c>
      <c r="H46" s="40">
        <v>552074</v>
      </c>
      <c r="I46" s="41">
        <f t="shared" si="0"/>
        <v>25128588</v>
      </c>
    </row>
    <row r="47" spans="1:9" x14ac:dyDescent="0.25">
      <c r="A47" s="25">
        <v>1055</v>
      </c>
      <c r="B47" s="26" t="s">
        <v>52</v>
      </c>
      <c r="C47" s="42">
        <v>18673669</v>
      </c>
      <c r="D47" s="42">
        <v>414845</v>
      </c>
      <c r="E47" s="42">
        <v>1306938</v>
      </c>
      <c r="F47" s="42">
        <v>201484</v>
      </c>
      <c r="G47" s="42">
        <v>0</v>
      </c>
      <c r="H47" s="42">
        <v>266256</v>
      </c>
      <c r="I47" s="43">
        <f t="shared" si="0"/>
        <v>20863192</v>
      </c>
    </row>
    <row r="48" spans="1:9" x14ac:dyDescent="0.25">
      <c r="A48" s="25">
        <v>1057</v>
      </c>
      <c r="B48" s="26" t="s">
        <v>53</v>
      </c>
      <c r="C48" s="40">
        <v>687637</v>
      </c>
      <c r="D48" s="40">
        <v>124657</v>
      </c>
      <c r="E48" s="40">
        <v>32041</v>
      </c>
      <c r="F48" s="40">
        <v>0</v>
      </c>
      <c r="G48" s="40">
        <v>5000</v>
      </c>
      <c r="H48" s="40">
        <v>915174</v>
      </c>
      <c r="I48" s="41">
        <f t="shared" si="0"/>
        <v>1764509</v>
      </c>
    </row>
    <row r="49" spans="1:9" x14ac:dyDescent="0.25">
      <c r="A49" s="25">
        <v>1058</v>
      </c>
      <c r="B49" s="26" t="s">
        <v>54</v>
      </c>
      <c r="C49" s="42">
        <v>13749674</v>
      </c>
      <c r="D49" s="42">
        <v>444535</v>
      </c>
      <c r="E49" s="42">
        <v>288438</v>
      </c>
      <c r="F49" s="42">
        <v>61646</v>
      </c>
      <c r="G49" s="42">
        <v>20000</v>
      </c>
      <c r="H49" s="42">
        <v>616396</v>
      </c>
      <c r="I49" s="43">
        <f t="shared" si="0"/>
        <v>15180689</v>
      </c>
    </row>
    <row r="50" spans="1:9" x14ac:dyDescent="0.25">
      <c r="A50" s="25">
        <v>1062</v>
      </c>
      <c r="B50" s="26" t="s">
        <v>55</v>
      </c>
      <c r="C50" s="40">
        <v>64903741</v>
      </c>
      <c r="D50" s="40">
        <v>1926791</v>
      </c>
      <c r="E50" s="40">
        <v>2049222</v>
      </c>
      <c r="F50" s="40">
        <v>33261</v>
      </c>
      <c r="G50" s="40">
        <v>0</v>
      </c>
      <c r="H50" s="40">
        <v>573373</v>
      </c>
      <c r="I50" s="41">
        <f t="shared" si="0"/>
        <v>69486388</v>
      </c>
    </row>
    <row r="51" spans="1:9" x14ac:dyDescent="0.25">
      <c r="A51" s="25">
        <v>1065</v>
      </c>
      <c r="B51" s="26" t="s">
        <v>56</v>
      </c>
      <c r="C51" s="42">
        <v>91579151</v>
      </c>
      <c r="D51" s="42">
        <v>4036924</v>
      </c>
      <c r="E51" s="42">
        <v>1879751</v>
      </c>
      <c r="F51" s="42">
        <v>448694</v>
      </c>
      <c r="G51" s="42">
        <v>0</v>
      </c>
      <c r="H51" s="42">
        <v>405394</v>
      </c>
      <c r="I51" s="43">
        <f t="shared" si="0"/>
        <v>98349914</v>
      </c>
    </row>
    <row r="52" spans="1:9" x14ac:dyDescent="0.25">
      <c r="A52" s="25">
        <v>1066</v>
      </c>
      <c r="B52" s="26" t="s">
        <v>57</v>
      </c>
      <c r="C52" s="40">
        <v>93565384</v>
      </c>
      <c r="D52" s="40">
        <v>2610674</v>
      </c>
      <c r="E52" s="40">
        <v>2432816</v>
      </c>
      <c r="F52" s="40">
        <v>793004</v>
      </c>
      <c r="G52" s="40">
        <v>0</v>
      </c>
      <c r="H52" s="40">
        <v>2947983</v>
      </c>
      <c r="I52" s="41">
        <f t="shared" si="0"/>
        <v>102349861</v>
      </c>
    </row>
    <row r="53" spans="1:9" x14ac:dyDescent="0.25">
      <c r="A53" s="25">
        <v>1067</v>
      </c>
      <c r="B53" s="26" t="s">
        <v>58</v>
      </c>
      <c r="C53" s="42">
        <v>27943927</v>
      </c>
      <c r="D53" s="42">
        <v>0</v>
      </c>
      <c r="E53" s="42">
        <v>728</v>
      </c>
      <c r="F53" s="42">
        <v>0</v>
      </c>
      <c r="G53" s="42">
        <v>0</v>
      </c>
      <c r="H53" s="42">
        <v>10530</v>
      </c>
      <c r="I53" s="43">
        <f t="shared" si="0"/>
        <v>27955185</v>
      </c>
    </row>
    <row r="54" spans="1:9" x14ac:dyDescent="0.25">
      <c r="A54" s="25">
        <v>1068</v>
      </c>
      <c r="B54" s="26" t="s">
        <v>59</v>
      </c>
      <c r="C54" s="40">
        <v>76</v>
      </c>
      <c r="D54" s="40">
        <v>0</v>
      </c>
      <c r="E54" s="40">
        <v>0</v>
      </c>
      <c r="F54" s="40">
        <v>0</v>
      </c>
      <c r="G54" s="40">
        <v>0</v>
      </c>
      <c r="H54" s="40">
        <v>480</v>
      </c>
      <c r="I54" s="41">
        <f t="shared" si="0"/>
        <v>556</v>
      </c>
    </row>
    <row r="55" spans="1:9" x14ac:dyDescent="0.25">
      <c r="A55" s="25">
        <v>1069</v>
      </c>
      <c r="B55" s="26" t="s">
        <v>60</v>
      </c>
      <c r="C55" s="42">
        <v>3136289</v>
      </c>
      <c r="D55" s="42">
        <v>5713</v>
      </c>
      <c r="E55" s="42">
        <v>115333</v>
      </c>
      <c r="F55" s="42">
        <v>2564</v>
      </c>
      <c r="G55" s="42">
        <v>0</v>
      </c>
      <c r="H55" s="42">
        <v>73501</v>
      </c>
      <c r="I55" s="43">
        <f t="shared" si="0"/>
        <v>3333400</v>
      </c>
    </row>
    <row r="56" spans="1:9" ht="15" customHeight="1" x14ac:dyDescent="0.25">
      <c r="A56" s="25">
        <v>1070</v>
      </c>
      <c r="B56" s="26" t="s">
        <v>61</v>
      </c>
      <c r="C56" s="40">
        <v>38</v>
      </c>
      <c r="D56" s="40">
        <v>0</v>
      </c>
      <c r="E56" s="40">
        <v>379</v>
      </c>
      <c r="F56" s="40">
        <v>0</v>
      </c>
      <c r="G56" s="40">
        <v>0</v>
      </c>
      <c r="H56" s="40">
        <v>240</v>
      </c>
      <c r="I56" s="41">
        <f t="shared" si="0"/>
        <v>657</v>
      </c>
    </row>
    <row r="57" spans="1:9" x14ac:dyDescent="0.25">
      <c r="A57" s="27"/>
      <c r="B57" s="28" t="s">
        <v>62</v>
      </c>
      <c r="C57" s="29">
        <f t="shared" ref="C57:I57" si="1">SUM(C7:C56)</f>
        <v>4011282218</v>
      </c>
      <c r="D57" s="29">
        <f t="shared" si="1"/>
        <v>368584946</v>
      </c>
      <c r="E57" s="29">
        <f t="shared" si="1"/>
        <v>138703383</v>
      </c>
      <c r="F57" s="29">
        <f t="shared" si="1"/>
        <v>1440383889</v>
      </c>
      <c r="G57" s="29">
        <f t="shared" si="1"/>
        <v>174560</v>
      </c>
      <c r="H57" s="29">
        <f t="shared" si="1"/>
        <v>31113589</v>
      </c>
      <c r="I57" s="29">
        <f t="shared" si="1"/>
        <v>5990242585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3298</v>
      </c>
      <c r="D8" s="40">
        <v>52126</v>
      </c>
      <c r="E8" s="40">
        <v>42322</v>
      </c>
      <c r="F8" s="40">
        <v>0</v>
      </c>
      <c r="G8" s="40">
        <v>0</v>
      </c>
      <c r="H8" s="40">
        <v>12541</v>
      </c>
      <c r="I8" s="41">
        <f t="shared" ref="I8:I56" si="0">SUM(C8:H8)</f>
        <v>110287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1868754</v>
      </c>
      <c r="D11" s="42">
        <v>799423</v>
      </c>
      <c r="E11" s="42">
        <v>429787</v>
      </c>
      <c r="F11" s="42">
        <v>0</v>
      </c>
      <c r="G11" s="42">
        <v>2500</v>
      </c>
      <c r="H11" s="42">
        <v>251797</v>
      </c>
      <c r="I11" s="43">
        <f t="shared" si="0"/>
        <v>3352261</v>
      </c>
    </row>
    <row r="12" spans="1:9" x14ac:dyDescent="0.25">
      <c r="A12" s="25">
        <v>1008</v>
      </c>
      <c r="B12" s="26" t="s">
        <v>17</v>
      </c>
      <c r="C12" s="40">
        <v>2128654</v>
      </c>
      <c r="D12" s="40">
        <v>0</v>
      </c>
      <c r="E12" s="40">
        <v>0</v>
      </c>
      <c r="F12" s="40">
        <v>0</v>
      </c>
      <c r="G12" s="40">
        <v>0</v>
      </c>
      <c r="H12" s="40">
        <v>742</v>
      </c>
      <c r="I12" s="41">
        <f t="shared" si="0"/>
        <v>2129396</v>
      </c>
    </row>
    <row r="13" spans="1:9" x14ac:dyDescent="0.25">
      <c r="A13" s="25">
        <v>1010</v>
      </c>
      <c r="B13" s="26" t="s">
        <v>18</v>
      </c>
      <c r="C13" s="42">
        <v>114</v>
      </c>
      <c r="D13" s="42">
        <v>0</v>
      </c>
      <c r="E13" s="42">
        <v>1122</v>
      </c>
      <c r="F13" s="42">
        <v>0</v>
      </c>
      <c r="G13" s="42">
        <v>0</v>
      </c>
      <c r="H13" s="42">
        <v>720</v>
      </c>
      <c r="I13" s="43">
        <f t="shared" si="0"/>
        <v>1956</v>
      </c>
    </row>
    <row r="14" spans="1:9" x14ac:dyDescent="0.25">
      <c r="A14" s="25">
        <v>1011</v>
      </c>
      <c r="B14" s="26" t="s">
        <v>19</v>
      </c>
      <c r="C14" s="40">
        <v>3264069</v>
      </c>
      <c r="D14" s="40">
        <v>76098</v>
      </c>
      <c r="E14" s="40">
        <v>184286</v>
      </c>
      <c r="F14" s="40">
        <v>0</v>
      </c>
      <c r="G14" s="40">
        <v>0</v>
      </c>
      <c r="H14" s="40">
        <v>111142</v>
      </c>
      <c r="I14" s="41">
        <f t="shared" si="0"/>
        <v>3635595</v>
      </c>
    </row>
    <row r="15" spans="1:9" x14ac:dyDescent="0.25">
      <c r="A15" s="25">
        <v>1012</v>
      </c>
      <c r="B15" s="26" t="s">
        <v>20</v>
      </c>
      <c r="C15" s="42">
        <v>38</v>
      </c>
      <c r="D15" s="42">
        <v>0</v>
      </c>
      <c r="E15" s="42">
        <v>0</v>
      </c>
      <c r="F15" s="42">
        <v>0</v>
      </c>
      <c r="G15" s="42">
        <v>10000</v>
      </c>
      <c r="H15" s="42">
        <v>97740</v>
      </c>
      <c r="I15" s="43">
        <f t="shared" si="0"/>
        <v>107778</v>
      </c>
    </row>
    <row r="16" spans="1:9" x14ac:dyDescent="0.25">
      <c r="A16" s="25">
        <v>1013</v>
      </c>
      <c r="B16" s="26" t="s">
        <v>21</v>
      </c>
      <c r="C16" s="40">
        <v>111842333</v>
      </c>
      <c r="D16" s="40">
        <v>31542342</v>
      </c>
      <c r="E16" s="40">
        <v>5282964</v>
      </c>
      <c r="F16" s="40">
        <v>209137</v>
      </c>
      <c r="G16" s="40">
        <v>0</v>
      </c>
      <c r="H16" s="40">
        <v>230772</v>
      </c>
      <c r="I16" s="41">
        <f t="shared" si="0"/>
        <v>149107548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40000</v>
      </c>
      <c r="I17" s="43">
        <f t="shared" si="0"/>
        <v>40000</v>
      </c>
    </row>
    <row r="18" spans="1:9" x14ac:dyDescent="0.25">
      <c r="A18" s="25">
        <v>1016</v>
      </c>
      <c r="B18" s="26" t="s">
        <v>23</v>
      </c>
      <c r="C18" s="40">
        <v>100020097</v>
      </c>
      <c r="D18" s="40">
        <v>21588414</v>
      </c>
      <c r="E18" s="40">
        <v>5534876</v>
      </c>
      <c r="F18" s="40">
        <v>87622</v>
      </c>
      <c r="G18" s="40">
        <v>0</v>
      </c>
      <c r="H18" s="40">
        <v>257912</v>
      </c>
      <c r="I18" s="41">
        <f t="shared" si="0"/>
        <v>127488921</v>
      </c>
    </row>
    <row r="19" spans="1:9" x14ac:dyDescent="0.25">
      <c r="A19" s="25">
        <v>1017</v>
      </c>
      <c r="B19" s="26" t="s">
        <v>24</v>
      </c>
      <c r="C19" s="42">
        <v>25538164</v>
      </c>
      <c r="D19" s="42">
        <v>434159</v>
      </c>
      <c r="E19" s="42">
        <v>1302173</v>
      </c>
      <c r="F19" s="42">
        <v>12451</v>
      </c>
      <c r="G19" s="42">
        <v>0</v>
      </c>
      <c r="H19" s="42">
        <v>335799</v>
      </c>
      <c r="I19" s="43">
        <f t="shared" si="0"/>
        <v>27622746</v>
      </c>
    </row>
    <row r="20" spans="1:9" x14ac:dyDescent="0.25">
      <c r="A20" s="25">
        <v>1018</v>
      </c>
      <c r="B20" s="26" t="s">
        <v>25</v>
      </c>
      <c r="C20" s="40">
        <v>38</v>
      </c>
      <c r="D20" s="40">
        <v>0</v>
      </c>
      <c r="E20" s="40">
        <v>18289</v>
      </c>
      <c r="F20" s="40">
        <v>0</v>
      </c>
      <c r="G20" s="40">
        <v>2500</v>
      </c>
      <c r="H20" s="40">
        <v>52741</v>
      </c>
      <c r="I20" s="41">
        <f t="shared" si="0"/>
        <v>73568</v>
      </c>
    </row>
    <row r="21" spans="1:9" x14ac:dyDescent="0.25">
      <c r="A21" s="25">
        <v>1019</v>
      </c>
      <c r="B21" s="26" t="s">
        <v>26</v>
      </c>
      <c r="C21" s="42">
        <v>3848298</v>
      </c>
      <c r="D21" s="42">
        <v>74125</v>
      </c>
      <c r="E21" s="42">
        <v>213699</v>
      </c>
      <c r="F21" s="42">
        <v>12863</v>
      </c>
      <c r="G21" s="42">
        <v>0</v>
      </c>
      <c r="H21" s="42">
        <v>124348</v>
      </c>
      <c r="I21" s="43">
        <f t="shared" si="0"/>
        <v>4273333</v>
      </c>
    </row>
    <row r="22" spans="1:9" x14ac:dyDescent="0.25">
      <c r="A22" s="25">
        <v>1020</v>
      </c>
      <c r="B22" s="26" t="s">
        <v>27</v>
      </c>
      <c r="C22" s="40">
        <v>300380</v>
      </c>
      <c r="D22" s="40">
        <v>228627</v>
      </c>
      <c r="E22" s="40">
        <v>13093</v>
      </c>
      <c r="F22" s="40">
        <v>0</v>
      </c>
      <c r="G22" s="40">
        <v>0</v>
      </c>
      <c r="H22" s="40">
        <v>28714</v>
      </c>
      <c r="I22" s="41">
        <f t="shared" si="0"/>
        <v>570814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4728346</v>
      </c>
      <c r="D24" s="40">
        <v>935156</v>
      </c>
      <c r="E24" s="40">
        <v>342053</v>
      </c>
      <c r="F24" s="40">
        <v>87040</v>
      </c>
      <c r="G24" s="40">
        <v>0</v>
      </c>
      <c r="H24" s="40">
        <v>238680</v>
      </c>
      <c r="I24" s="41">
        <f t="shared" si="0"/>
        <v>6331275</v>
      </c>
    </row>
    <row r="25" spans="1:9" x14ac:dyDescent="0.25">
      <c r="A25" s="25">
        <v>1024</v>
      </c>
      <c r="B25" s="26" t="s">
        <v>30</v>
      </c>
      <c r="C25" s="42">
        <v>82343563</v>
      </c>
      <c r="D25" s="42">
        <v>7577486</v>
      </c>
      <c r="E25" s="42">
        <v>2303514</v>
      </c>
      <c r="F25" s="42">
        <v>103053</v>
      </c>
      <c r="G25" s="42">
        <v>2500</v>
      </c>
      <c r="H25" s="42">
        <v>926244</v>
      </c>
      <c r="I25" s="43">
        <f t="shared" si="0"/>
        <v>93256360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76</v>
      </c>
      <c r="D27" s="42">
        <v>0</v>
      </c>
      <c r="E27" s="42">
        <v>0</v>
      </c>
      <c r="F27" s="42">
        <v>0</v>
      </c>
      <c r="G27" s="42">
        <v>0</v>
      </c>
      <c r="H27" s="42">
        <v>87980</v>
      </c>
      <c r="I27" s="43">
        <f t="shared" si="0"/>
        <v>88056</v>
      </c>
    </row>
    <row r="28" spans="1:9" x14ac:dyDescent="0.25">
      <c r="A28" s="25">
        <v>1027</v>
      </c>
      <c r="B28" s="26" t="s">
        <v>33</v>
      </c>
      <c r="C28" s="40">
        <v>8515791</v>
      </c>
      <c r="D28" s="40">
        <v>79230</v>
      </c>
      <c r="E28" s="40">
        <v>127294</v>
      </c>
      <c r="F28" s="40">
        <v>380506</v>
      </c>
      <c r="G28" s="40">
        <v>2501</v>
      </c>
      <c r="H28" s="40">
        <v>207954</v>
      </c>
      <c r="I28" s="41">
        <f t="shared" si="0"/>
        <v>9313276</v>
      </c>
    </row>
    <row r="29" spans="1:9" x14ac:dyDescent="0.25">
      <c r="A29" s="25">
        <v>1028</v>
      </c>
      <c r="B29" s="26" t="s">
        <v>34</v>
      </c>
      <c r="C29" s="42">
        <v>3964740</v>
      </c>
      <c r="D29" s="42">
        <v>112734</v>
      </c>
      <c r="E29" s="42">
        <v>69810</v>
      </c>
      <c r="F29" s="42">
        <v>0</v>
      </c>
      <c r="G29" s="42">
        <v>0</v>
      </c>
      <c r="H29" s="42">
        <v>10582</v>
      </c>
      <c r="I29" s="43">
        <f t="shared" si="0"/>
        <v>4157866</v>
      </c>
    </row>
    <row r="30" spans="1:9" x14ac:dyDescent="0.25">
      <c r="A30" s="25">
        <v>1030</v>
      </c>
      <c r="B30" s="26" t="s">
        <v>35</v>
      </c>
      <c r="C30" s="40">
        <v>2890753</v>
      </c>
      <c r="D30" s="40">
        <v>465190</v>
      </c>
      <c r="E30" s="40">
        <v>586970</v>
      </c>
      <c r="F30" s="40">
        <v>0</v>
      </c>
      <c r="G30" s="40">
        <v>7500</v>
      </c>
      <c r="H30" s="40">
        <v>534991</v>
      </c>
      <c r="I30" s="41">
        <f t="shared" si="0"/>
        <v>4485404</v>
      </c>
    </row>
    <row r="31" spans="1:9" x14ac:dyDescent="0.25">
      <c r="A31" s="25">
        <v>1031</v>
      </c>
      <c r="B31" s="26" t="s">
        <v>36</v>
      </c>
      <c r="C31" s="42">
        <v>59697</v>
      </c>
      <c r="D31" s="42">
        <v>2246</v>
      </c>
      <c r="E31" s="42">
        <v>3318</v>
      </c>
      <c r="F31" s="42">
        <v>0</v>
      </c>
      <c r="G31" s="42">
        <v>0</v>
      </c>
      <c r="H31" s="42">
        <v>480</v>
      </c>
      <c r="I31" s="43">
        <f t="shared" si="0"/>
        <v>65741</v>
      </c>
    </row>
    <row r="32" spans="1:9" x14ac:dyDescent="0.25">
      <c r="A32" s="25">
        <v>1033</v>
      </c>
      <c r="B32" s="26" t="s">
        <v>37</v>
      </c>
      <c r="C32" s="40">
        <v>124481</v>
      </c>
      <c r="D32" s="40">
        <v>7271</v>
      </c>
      <c r="E32" s="40">
        <v>27020</v>
      </c>
      <c r="F32" s="40">
        <v>5341</v>
      </c>
      <c r="G32" s="40">
        <v>2500</v>
      </c>
      <c r="H32" s="40">
        <v>72280</v>
      </c>
      <c r="I32" s="41">
        <f t="shared" si="0"/>
        <v>238893</v>
      </c>
    </row>
    <row r="33" spans="1:9" x14ac:dyDescent="0.25">
      <c r="A33" s="25">
        <v>1034</v>
      </c>
      <c r="B33" s="26" t="s">
        <v>38</v>
      </c>
      <c r="C33" s="42">
        <v>1330</v>
      </c>
      <c r="D33" s="42">
        <v>0</v>
      </c>
      <c r="E33" s="42">
        <v>758</v>
      </c>
      <c r="F33" s="42">
        <v>0</v>
      </c>
      <c r="G33" s="42">
        <v>0</v>
      </c>
      <c r="H33" s="42">
        <v>10900</v>
      </c>
      <c r="I33" s="43">
        <f t="shared" si="0"/>
        <v>12988</v>
      </c>
    </row>
    <row r="34" spans="1:9" x14ac:dyDescent="0.25">
      <c r="A34" s="25">
        <v>1037</v>
      </c>
      <c r="B34" s="26" t="s">
        <v>39</v>
      </c>
      <c r="C34" s="40">
        <v>1758821</v>
      </c>
      <c r="D34" s="40">
        <v>81363</v>
      </c>
      <c r="E34" s="40">
        <v>103378</v>
      </c>
      <c r="F34" s="40">
        <v>559258</v>
      </c>
      <c r="G34" s="40">
        <v>0</v>
      </c>
      <c r="H34" s="40">
        <v>78585</v>
      </c>
      <c r="I34" s="41">
        <f t="shared" si="0"/>
        <v>2581405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40002</v>
      </c>
      <c r="I35" s="43">
        <f t="shared" si="0"/>
        <v>40002</v>
      </c>
    </row>
    <row r="36" spans="1:9" x14ac:dyDescent="0.25">
      <c r="A36" s="25">
        <v>1039</v>
      </c>
      <c r="B36" s="26" t="s">
        <v>41</v>
      </c>
      <c r="C36" s="40">
        <v>304</v>
      </c>
      <c r="D36" s="40">
        <v>0</v>
      </c>
      <c r="E36" s="40">
        <v>378</v>
      </c>
      <c r="F36" s="40">
        <v>0</v>
      </c>
      <c r="G36" s="40">
        <v>0</v>
      </c>
      <c r="H36" s="40">
        <v>16920</v>
      </c>
      <c r="I36" s="41">
        <f t="shared" si="0"/>
        <v>17602</v>
      </c>
    </row>
    <row r="37" spans="1:9" x14ac:dyDescent="0.25">
      <c r="A37" s="25">
        <v>1040</v>
      </c>
      <c r="B37" s="26" t="s">
        <v>42</v>
      </c>
      <c r="C37" s="42">
        <v>22123730</v>
      </c>
      <c r="D37" s="42">
        <v>348215</v>
      </c>
      <c r="E37" s="42">
        <v>331906</v>
      </c>
      <c r="F37" s="42">
        <v>21719</v>
      </c>
      <c r="G37" s="42">
        <v>0</v>
      </c>
      <c r="H37" s="42">
        <v>542325</v>
      </c>
      <c r="I37" s="43">
        <f t="shared" si="0"/>
        <v>23367895</v>
      </c>
    </row>
    <row r="38" spans="1:9" x14ac:dyDescent="0.25">
      <c r="A38" s="25">
        <v>1042</v>
      </c>
      <c r="B38" s="26" t="s">
        <v>43</v>
      </c>
      <c r="C38" s="40">
        <v>152</v>
      </c>
      <c r="D38" s="40">
        <v>0</v>
      </c>
      <c r="E38" s="40">
        <v>379</v>
      </c>
      <c r="F38" s="40">
        <v>0</v>
      </c>
      <c r="G38" s="40">
        <v>0</v>
      </c>
      <c r="H38" s="40">
        <v>960</v>
      </c>
      <c r="I38" s="41">
        <f t="shared" si="0"/>
        <v>1491</v>
      </c>
    </row>
    <row r="39" spans="1:9" x14ac:dyDescent="0.25">
      <c r="A39" s="25">
        <v>1043</v>
      </c>
      <c r="B39" s="26" t="s">
        <v>44</v>
      </c>
      <c r="C39" s="42">
        <v>135141588</v>
      </c>
      <c r="D39" s="42">
        <v>8264285</v>
      </c>
      <c r="E39" s="42">
        <v>1423395</v>
      </c>
      <c r="F39" s="42">
        <v>110940188</v>
      </c>
      <c r="G39" s="42">
        <v>0</v>
      </c>
      <c r="H39" s="42">
        <v>111643</v>
      </c>
      <c r="I39" s="43">
        <f t="shared" si="0"/>
        <v>255881099</v>
      </c>
    </row>
    <row r="40" spans="1:9" x14ac:dyDescent="0.25">
      <c r="A40" s="25">
        <v>1044</v>
      </c>
      <c r="B40" s="26" t="s">
        <v>45</v>
      </c>
      <c r="C40" s="40">
        <v>67505</v>
      </c>
      <c r="D40" s="40">
        <v>727671</v>
      </c>
      <c r="E40" s="40">
        <v>63517</v>
      </c>
      <c r="F40" s="40">
        <v>0</v>
      </c>
      <c r="G40" s="40">
        <v>0</v>
      </c>
      <c r="H40" s="40">
        <v>173049</v>
      </c>
      <c r="I40" s="41">
        <f t="shared" si="0"/>
        <v>1031742</v>
      </c>
    </row>
    <row r="41" spans="1:9" x14ac:dyDescent="0.25">
      <c r="A41" s="25">
        <v>1046</v>
      </c>
      <c r="B41" s="26" t="s">
        <v>46</v>
      </c>
      <c r="C41" s="42">
        <v>152</v>
      </c>
      <c r="D41" s="42">
        <v>0</v>
      </c>
      <c r="E41" s="42">
        <v>379</v>
      </c>
      <c r="F41" s="42">
        <v>0</v>
      </c>
      <c r="G41" s="42">
        <v>7500</v>
      </c>
      <c r="H41" s="42">
        <v>555976</v>
      </c>
      <c r="I41" s="43">
        <f t="shared" si="0"/>
        <v>564007</v>
      </c>
    </row>
    <row r="42" spans="1:9" x14ac:dyDescent="0.25">
      <c r="A42" s="25">
        <v>1047</v>
      </c>
      <c r="B42" s="26" t="s">
        <v>47</v>
      </c>
      <c r="C42" s="40">
        <v>25286957</v>
      </c>
      <c r="D42" s="40">
        <v>18266560</v>
      </c>
      <c r="E42" s="40">
        <v>1097016</v>
      </c>
      <c r="F42" s="40">
        <v>0</v>
      </c>
      <c r="G42" s="40">
        <v>0</v>
      </c>
      <c r="H42" s="40">
        <v>107615</v>
      </c>
      <c r="I42" s="41">
        <f t="shared" si="0"/>
        <v>44758148</v>
      </c>
    </row>
    <row r="43" spans="1:9" x14ac:dyDescent="0.25">
      <c r="A43" s="25">
        <v>1048</v>
      </c>
      <c r="B43" s="26" t="s">
        <v>48</v>
      </c>
      <c r="C43" s="42">
        <v>2877321</v>
      </c>
      <c r="D43" s="42">
        <v>487296</v>
      </c>
      <c r="E43" s="42">
        <v>300214</v>
      </c>
      <c r="F43" s="42">
        <v>0</v>
      </c>
      <c r="G43" s="42">
        <v>0</v>
      </c>
      <c r="H43" s="42">
        <v>204900</v>
      </c>
      <c r="I43" s="43">
        <f t="shared" si="0"/>
        <v>3869731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15000</v>
      </c>
      <c r="I44" s="41">
        <f t="shared" si="0"/>
        <v>15000</v>
      </c>
    </row>
    <row r="45" spans="1:9" x14ac:dyDescent="0.25">
      <c r="A45" s="25">
        <v>1052</v>
      </c>
      <c r="B45" s="26" t="s">
        <v>50</v>
      </c>
      <c r="C45" s="42">
        <v>7585501</v>
      </c>
      <c r="D45" s="42">
        <v>7957421</v>
      </c>
      <c r="E45" s="42">
        <v>311416</v>
      </c>
      <c r="F45" s="42">
        <v>0</v>
      </c>
      <c r="G45" s="42">
        <v>2500</v>
      </c>
      <c r="H45" s="42">
        <v>72660</v>
      </c>
      <c r="I45" s="43">
        <f t="shared" si="0"/>
        <v>15929498</v>
      </c>
    </row>
    <row r="46" spans="1:9" x14ac:dyDescent="0.25">
      <c r="A46" s="25">
        <v>1054</v>
      </c>
      <c r="B46" s="26" t="s">
        <v>51</v>
      </c>
      <c r="C46" s="40">
        <v>1553753</v>
      </c>
      <c r="D46" s="40">
        <v>36186</v>
      </c>
      <c r="E46" s="40">
        <v>74408</v>
      </c>
      <c r="F46" s="40">
        <v>0</v>
      </c>
      <c r="G46" s="40">
        <v>7500</v>
      </c>
      <c r="H46" s="40">
        <v>119890</v>
      </c>
      <c r="I46" s="41">
        <f t="shared" si="0"/>
        <v>1791737</v>
      </c>
    </row>
    <row r="47" spans="1:9" x14ac:dyDescent="0.25">
      <c r="A47" s="25">
        <v>1055</v>
      </c>
      <c r="B47" s="26" t="s">
        <v>52</v>
      </c>
      <c r="C47" s="42">
        <v>1991967</v>
      </c>
      <c r="D47" s="42">
        <v>48071</v>
      </c>
      <c r="E47" s="42">
        <v>107856</v>
      </c>
      <c r="F47" s="42">
        <v>118975</v>
      </c>
      <c r="G47" s="42">
        <v>0</v>
      </c>
      <c r="H47" s="42">
        <v>55361</v>
      </c>
      <c r="I47" s="43">
        <f t="shared" si="0"/>
        <v>2322230</v>
      </c>
    </row>
    <row r="48" spans="1:9" x14ac:dyDescent="0.25">
      <c r="A48" s="25">
        <v>1057</v>
      </c>
      <c r="B48" s="26" t="s">
        <v>53</v>
      </c>
      <c r="C48" s="40">
        <v>912</v>
      </c>
      <c r="D48" s="40">
        <v>0</v>
      </c>
      <c r="E48" s="40">
        <v>2634</v>
      </c>
      <c r="F48" s="40">
        <v>0</v>
      </c>
      <c r="G48" s="40">
        <v>0</v>
      </c>
      <c r="H48" s="40">
        <v>270813</v>
      </c>
      <c r="I48" s="41">
        <f t="shared" si="0"/>
        <v>274359</v>
      </c>
    </row>
    <row r="49" spans="1:9" x14ac:dyDescent="0.25">
      <c r="A49" s="25">
        <v>1058</v>
      </c>
      <c r="B49" s="26" t="s">
        <v>54</v>
      </c>
      <c r="C49" s="42">
        <v>798103</v>
      </c>
      <c r="D49" s="42">
        <v>569032</v>
      </c>
      <c r="E49" s="42">
        <v>37837</v>
      </c>
      <c r="F49" s="42">
        <v>0</v>
      </c>
      <c r="G49" s="42">
        <v>5000</v>
      </c>
      <c r="H49" s="42">
        <v>108371</v>
      </c>
      <c r="I49" s="43">
        <f t="shared" si="0"/>
        <v>1518343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200</v>
      </c>
      <c r="I50" s="41">
        <f t="shared" si="0"/>
        <v>200</v>
      </c>
    </row>
    <row r="51" spans="1:9" x14ac:dyDescent="0.25">
      <c r="A51" s="25">
        <v>1065</v>
      </c>
      <c r="B51" s="26" t="s">
        <v>56</v>
      </c>
      <c r="C51" s="42">
        <v>7792201</v>
      </c>
      <c r="D51" s="42">
        <v>493674</v>
      </c>
      <c r="E51" s="42">
        <v>213581</v>
      </c>
      <c r="F51" s="42">
        <v>0</v>
      </c>
      <c r="G51" s="42">
        <v>0</v>
      </c>
      <c r="H51" s="42">
        <v>93581</v>
      </c>
      <c r="I51" s="43">
        <f t="shared" si="0"/>
        <v>8593037</v>
      </c>
    </row>
    <row r="52" spans="1:9" x14ac:dyDescent="0.25">
      <c r="A52" s="25">
        <v>1066</v>
      </c>
      <c r="B52" s="26" t="s">
        <v>57</v>
      </c>
      <c r="C52" s="40">
        <v>40780601</v>
      </c>
      <c r="D52" s="40">
        <v>447415</v>
      </c>
      <c r="E52" s="40">
        <v>943676</v>
      </c>
      <c r="F52" s="40">
        <v>498351</v>
      </c>
      <c r="G52" s="40">
        <v>0</v>
      </c>
      <c r="H52" s="40">
        <v>123044</v>
      </c>
      <c r="I52" s="41">
        <f t="shared" si="0"/>
        <v>42793087</v>
      </c>
    </row>
    <row r="53" spans="1:9" x14ac:dyDescent="0.25">
      <c r="A53" s="25">
        <v>1067</v>
      </c>
      <c r="B53" s="26" t="s">
        <v>58</v>
      </c>
      <c r="C53" s="42">
        <v>7858</v>
      </c>
      <c r="D53" s="42">
        <v>0</v>
      </c>
      <c r="E53" s="42">
        <v>0</v>
      </c>
      <c r="F53" s="42">
        <v>0</v>
      </c>
      <c r="G53" s="42">
        <v>0</v>
      </c>
      <c r="H53" s="42">
        <v>19260</v>
      </c>
      <c r="I53" s="43">
        <f t="shared" si="0"/>
        <v>27118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152</v>
      </c>
      <c r="D55" s="42">
        <v>0</v>
      </c>
      <c r="E55" s="42">
        <v>379</v>
      </c>
      <c r="F55" s="42">
        <v>0</v>
      </c>
      <c r="G55" s="42">
        <v>0</v>
      </c>
      <c r="H55" s="42">
        <v>13460</v>
      </c>
      <c r="I55" s="43">
        <f t="shared" si="0"/>
        <v>13991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599210592</v>
      </c>
      <c r="D57" s="30">
        <f t="shared" si="1"/>
        <v>101701816</v>
      </c>
      <c r="E57" s="30">
        <f t="shared" si="1"/>
        <v>21495697</v>
      </c>
      <c r="F57" s="30">
        <f t="shared" si="1"/>
        <v>113036504</v>
      </c>
      <c r="G57" s="30">
        <f t="shared" si="1"/>
        <v>52501</v>
      </c>
      <c r="H57" s="30">
        <f t="shared" si="1"/>
        <v>6358674</v>
      </c>
      <c r="I57" s="30">
        <f t="shared" si="1"/>
        <v>841855784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2500</v>
      </c>
      <c r="I8" s="41">
        <f t="shared" ref="I8:I56" si="0">SUM(C8:H8)</f>
        <v>2500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2776</v>
      </c>
      <c r="D11" s="42">
        <v>799054</v>
      </c>
      <c r="E11" s="42">
        <v>173449</v>
      </c>
      <c r="F11" s="42">
        <v>0</v>
      </c>
      <c r="G11" s="42">
        <v>0</v>
      </c>
      <c r="H11" s="42">
        <v>249669</v>
      </c>
      <c r="I11" s="43">
        <f t="shared" si="0"/>
        <v>1224948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1352545</v>
      </c>
      <c r="D13" s="42">
        <v>751864</v>
      </c>
      <c r="E13" s="42">
        <v>62499</v>
      </c>
      <c r="F13" s="42">
        <v>0</v>
      </c>
      <c r="G13" s="42">
        <v>0</v>
      </c>
      <c r="H13" s="42">
        <v>6720</v>
      </c>
      <c r="I13" s="43">
        <f t="shared" si="0"/>
        <v>2173628</v>
      </c>
    </row>
    <row r="14" spans="1:9" x14ac:dyDescent="0.25">
      <c r="A14" s="25">
        <v>1011</v>
      </c>
      <c r="B14" s="26" t="s">
        <v>19</v>
      </c>
      <c r="C14" s="40">
        <v>38</v>
      </c>
      <c r="D14" s="40">
        <v>0</v>
      </c>
      <c r="E14" s="40">
        <v>30996</v>
      </c>
      <c r="F14" s="40">
        <v>0</v>
      </c>
      <c r="G14" s="40">
        <v>0</v>
      </c>
      <c r="H14" s="40">
        <v>32740</v>
      </c>
      <c r="I14" s="41">
        <f t="shared" si="0"/>
        <v>63774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2500</v>
      </c>
      <c r="H15" s="42">
        <v>30000</v>
      </c>
      <c r="I15" s="43">
        <f t="shared" si="0"/>
        <v>32500</v>
      </c>
    </row>
    <row r="16" spans="1:9" x14ac:dyDescent="0.25">
      <c r="A16" s="25">
        <v>1013</v>
      </c>
      <c r="B16" s="26" t="s">
        <v>21</v>
      </c>
      <c r="C16" s="40">
        <v>2766821</v>
      </c>
      <c r="D16" s="40">
        <v>184296</v>
      </c>
      <c r="E16" s="40">
        <v>140626</v>
      </c>
      <c r="F16" s="40">
        <v>0</v>
      </c>
      <c r="G16" s="40">
        <v>0</v>
      </c>
      <c r="H16" s="40">
        <v>28160</v>
      </c>
      <c r="I16" s="41">
        <f t="shared" si="0"/>
        <v>3119903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1310202</v>
      </c>
      <c r="D18" s="40">
        <v>83577</v>
      </c>
      <c r="E18" s="40">
        <v>123939</v>
      </c>
      <c r="F18" s="40">
        <v>0</v>
      </c>
      <c r="G18" s="40">
        <v>0</v>
      </c>
      <c r="H18" s="40">
        <v>456237</v>
      </c>
      <c r="I18" s="41">
        <f t="shared" si="0"/>
        <v>1973955</v>
      </c>
    </row>
    <row r="19" spans="1:9" x14ac:dyDescent="0.25">
      <c r="A19" s="25">
        <v>1017</v>
      </c>
      <c r="B19" s="26" t="s">
        <v>24</v>
      </c>
      <c r="C19" s="42">
        <v>9066845</v>
      </c>
      <c r="D19" s="42">
        <v>56917</v>
      </c>
      <c r="E19" s="42">
        <v>693677</v>
      </c>
      <c r="F19" s="42">
        <v>0</v>
      </c>
      <c r="G19" s="42">
        <v>0</v>
      </c>
      <c r="H19" s="42">
        <v>133620</v>
      </c>
      <c r="I19" s="43">
        <f t="shared" si="0"/>
        <v>9951059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1">
        <f t="shared" si="0"/>
        <v>0</v>
      </c>
    </row>
    <row r="21" spans="1:9" x14ac:dyDescent="0.25">
      <c r="A21" s="25">
        <v>1019</v>
      </c>
      <c r="B21" s="26" t="s">
        <v>26</v>
      </c>
      <c r="C21" s="42">
        <v>12996</v>
      </c>
      <c r="D21" s="42">
        <v>11118</v>
      </c>
      <c r="E21" s="42">
        <v>21637</v>
      </c>
      <c r="F21" s="42">
        <v>0</v>
      </c>
      <c r="G21" s="42">
        <v>0</v>
      </c>
      <c r="H21" s="42">
        <v>37160</v>
      </c>
      <c r="I21" s="43">
        <f t="shared" si="0"/>
        <v>82911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1216</v>
      </c>
      <c r="D24" s="40">
        <v>0</v>
      </c>
      <c r="E24" s="40">
        <v>4914</v>
      </c>
      <c r="F24" s="40">
        <v>0</v>
      </c>
      <c r="G24" s="40">
        <v>0</v>
      </c>
      <c r="H24" s="40">
        <v>78261</v>
      </c>
      <c r="I24" s="41">
        <f t="shared" si="0"/>
        <v>84391</v>
      </c>
    </row>
    <row r="25" spans="1:9" x14ac:dyDescent="0.25">
      <c r="A25" s="25">
        <v>1024</v>
      </c>
      <c r="B25" s="26" t="s">
        <v>30</v>
      </c>
      <c r="C25" s="42">
        <v>18437825</v>
      </c>
      <c r="D25" s="42">
        <v>2796048</v>
      </c>
      <c r="E25" s="42">
        <v>735727</v>
      </c>
      <c r="F25" s="42">
        <v>0</v>
      </c>
      <c r="G25" s="42">
        <v>0</v>
      </c>
      <c r="H25" s="42">
        <v>431430</v>
      </c>
      <c r="I25" s="43">
        <f t="shared" si="0"/>
        <v>22401030</v>
      </c>
    </row>
    <row r="26" spans="1:9" x14ac:dyDescent="0.25">
      <c r="A26" s="25">
        <v>1025</v>
      </c>
      <c r="B26" s="26" t="s">
        <v>31</v>
      </c>
      <c r="C26" s="40">
        <v>38</v>
      </c>
      <c r="D26" s="40">
        <v>0</v>
      </c>
      <c r="E26" s="40">
        <v>359</v>
      </c>
      <c r="F26" s="40">
        <v>0</v>
      </c>
      <c r="G26" s="40">
        <v>0</v>
      </c>
      <c r="H26" s="40">
        <v>240</v>
      </c>
      <c r="I26" s="41">
        <f t="shared" si="0"/>
        <v>637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2500</v>
      </c>
      <c r="I27" s="43">
        <f t="shared" si="0"/>
        <v>2500</v>
      </c>
    </row>
    <row r="28" spans="1:9" x14ac:dyDescent="0.25">
      <c r="A28" s="25">
        <v>1027</v>
      </c>
      <c r="B28" s="26" t="s">
        <v>33</v>
      </c>
      <c r="C28" s="40">
        <v>1543684</v>
      </c>
      <c r="D28" s="40">
        <v>4</v>
      </c>
      <c r="E28" s="40">
        <v>3403</v>
      </c>
      <c r="F28" s="40">
        <v>188569</v>
      </c>
      <c r="G28" s="40">
        <v>0</v>
      </c>
      <c r="H28" s="40">
        <v>79121</v>
      </c>
      <c r="I28" s="41">
        <f t="shared" si="0"/>
        <v>1814781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110854</v>
      </c>
      <c r="D30" s="40">
        <v>74410</v>
      </c>
      <c r="E30" s="40">
        <v>108057</v>
      </c>
      <c r="F30" s="40">
        <v>0</v>
      </c>
      <c r="G30" s="40">
        <v>0</v>
      </c>
      <c r="H30" s="40">
        <v>171242</v>
      </c>
      <c r="I30" s="41">
        <f t="shared" si="0"/>
        <v>464563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0</v>
      </c>
      <c r="F31" s="42">
        <v>0</v>
      </c>
      <c r="G31" s="42">
        <v>0</v>
      </c>
      <c r="H31" s="42">
        <v>240</v>
      </c>
      <c r="I31" s="43">
        <f t="shared" si="0"/>
        <v>278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25000</v>
      </c>
      <c r="I32" s="41">
        <f t="shared" si="0"/>
        <v>25000</v>
      </c>
    </row>
    <row r="33" spans="1:9" x14ac:dyDescent="0.25">
      <c r="A33" s="25">
        <v>1034</v>
      </c>
      <c r="B33" s="26" t="s">
        <v>38</v>
      </c>
      <c r="C33" s="42">
        <v>722</v>
      </c>
      <c r="D33" s="42">
        <v>0</v>
      </c>
      <c r="E33" s="42">
        <v>0</v>
      </c>
      <c r="F33" s="42">
        <v>0</v>
      </c>
      <c r="G33" s="42">
        <v>0</v>
      </c>
      <c r="H33" s="42">
        <v>9560</v>
      </c>
      <c r="I33" s="43">
        <f t="shared" si="0"/>
        <v>10282</v>
      </c>
    </row>
    <row r="34" spans="1:9" x14ac:dyDescent="0.25">
      <c r="A34" s="25">
        <v>1037</v>
      </c>
      <c r="B34" s="26" t="s">
        <v>39</v>
      </c>
      <c r="C34" s="40">
        <v>114</v>
      </c>
      <c r="D34" s="40">
        <v>0</v>
      </c>
      <c r="E34" s="40">
        <v>3032</v>
      </c>
      <c r="F34" s="40">
        <v>0</v>
      </c>
      <c r="G34" s="40">
        <v>0</v>
      </c>
      <c r="H34" s="40">
        <v>720</v>
      </c>
      <c r="I34" s="41">
        <f t="shared" si="0"/>
        <v>3866</v>
      </c>
    </row>
    <row r="35" spans="1:9" x14ac:dyDescent="0.25">
      <c r="A35" s="25">
        <v>1038</v>
      </c>
      <c r="B35" s="26" t="s">
        <v>40</v>
      </c>
      <c r="C35" s="42">
        <v>38</v>
      </c>
      <c r="D35" s="42">
        <v>0</v>
      </c>
      <c r="E35" s="42">
        <v>0</v>
      </c>
      <c r="F35" s="42">
        <v>0</v>
      </c>
      <c r="G35" s="42">
        <v>0</v>
      </c>
      <c r="H35" s="42">
        <v>20243</v>
      </c>
      <c r="I35" s="43">
        <f t="shared" si="0"/>
        <v>20281</v>
      </c>
    </row>
    <row r="36" spans="1:9" x14ac:dyDescent="0.25">
      <c r="A36" s="25">
        <v>1039</v>
      </c>
      <c r="B36" s="26" t="s">
        <v>41</v>
      </c>
      <c r="C36" s="40">
        <v>76</v>
      </c>
      <c r="D36" s="40">
        <v>0</v>
      </c>
      <c r="E36" s="40">
        <v>0</v>
      </c>
      <c r="F36" s="40">
        <v>0</v>
      </c>
      <c r="G36" s="40">
        <v>0</v>
      </c>
      <c r="H36" s="40">
        <v>25482</v>
      </c>
      <c r="I36" s="41">
        <f t="shared" si="0"/>
        <v>25558</v>
      </c>
    </row>
    <row r="37" spans="1:9" x14ac:dyDescent="0.25">
      <c r="A37" s="25">
        <v>1040</v>
      </c>
      <c r="B37" s="26" t="s">
        <v>42</v>
      </c>
      <c r="C37" s="42">
        <v>2888</v>
      </c>
      <c r="D37" s="42">
        <v>51668</v>
      </c>
      <c r="E37" s="42">
        <v>44603</v>
      </c>
      <c r="F37" s="42">
        <v>0</v>
      </c>
      <c r="G37" s="42">
        <v>0</v>
      </c>
      <c r="H37" s="42">
        <v>230748</v>
      </c>
      <c r="I37" s="43">
        <f t="shared" si="0"/>
        <v>329907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456</v>
      </c>
      <c r="D39" s="42">
        <v>0</v>
      </c>
      <c r="E39" s="42">
        <v>11536</v>
      </c>
      <c r="F39" s="42">
        <v>0</v>
      </c>
      <c r="G39" s="42">
        <v>0</v>
      </c>
      <c r="H39" s="42">
        <v>2880</v>
      </c>
      <c r="I39" s="43">
        <f t="shared" si="0"/>
        <v>14872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17500</v>
      </c>
      <c r="I40" s="41">
        <f t="shared" si="0"/>
        <v>17500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5000</v>
      </c>
      <c r="H41" s="42">
        <v>157500</v>
      </c>
      <c r="I41" s="43">
        <f t="shared" si="0"/>
        <v>162500</v>
      </c>
    </row>
    <row r="42" spans="1:9" x14ac:dyDescent="0.25">
      <c r="A42" s="25">
        <v>1047</v>
      </c>
      <c r="B42" s="26" t="s">
        <v>47</v>
      </c>
      <c r="C42" s="40">
        <v>1035148</v>
      </c>
      <c r="D42" s="40">
        <v>26382</v>
      </c>
      <c r="E42" s="40">
        <v>116266</v>
      </c>
      <c r="F42" s="40">
        <v>0</v>
      </c>
      <c r="G42" s="40">
        <v>0</v>
      </c>
      <c r="H42" s="40">
        <v>68883</v>
      </c>
      <c r="I42" s="41">
        <f t="shared" si="0"/>
        <v>1246679</v>
      </c>
    </row>
    <row r="43" spans="1:9" x14ac:dyDescent="0.25">
      <c r="A43" s="25">
        <v>1048</v>
      </c>
      <c r="B43" s="26" t="s">
        <v>48</v>
      </c>
      <c r="C43" s="42">
        <v>42707</v>
      </c>
      <c r="D43" s="42">
        <v>39059</v>
      </c>
      <c r="E43" s="42">
        <v>25371</v>
      </c>
      <c r="F43" s="42">
        <v>0</v>
      </c>
      <c r="G43" s="42">
        <v>0</v>
      </c>
      <c r="H43" s="42">
        <v>35320</v>
      </c>
      <c r="I43" s="43">
        <f t="shared" si="0"/>
        <v>142457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190</v>
      </c>
      <c r="D45" s="42">
        <v>0</v>
      </c>
      <c r="E45" s="42">
        <v>4160</v>
      </c>
      <c r="F45" s="42">
        <v>0</v>
      </c>
      <c r="G45" s="42">
        <v>0</v>
      </c>
      <c r="H45" s="42">
        <v>1200</v>
      </c>
      <c r="I45" s="43">
        <f t="shared" si="0"/>
        <v>5550</v>
      </c>
    </row>
    <row r="46" spans="1:9" x14ac:dyDescent="0.25">
      <c r="A46" s="25">
        <v>1054</v>
      </c>
      <c r="B46" s="26" t="s">
        <v>51</v>
      </c>
      <c r="C46" s="40">
        <v>1634</v>
      </c>
      <c r="D46" s="40">
        <v>7205</v>
      </c>
      <c r="E46" s="40">
        <v>36320</v>
      </c>
      <c r="F46" s="40">
        <v>0</v>
      </c>
      <c r="G46" s="40">
        <v>0</v>
      </c>
      <c r="H46" s="40">
        <v>20320</v>
      </c>
      <c r="I46" s="41">
        <f t="shared" si="0"/>
        <v>65479</v>
      </c>
    </row>
    <row r="47" spans="1:9" x14ac:dyDescent="0.25">
      <c r="A47" s="25">
        <v>1055</v>
      </c>
      <c r="B47" s="26" t="s">
        <v>52</v>
      </c>
      <c r="C47" s="42">
        <v>190</v>
      </c>
      <c r="D47" s="42">
        <v>0</v>
      </c>
      <c r="E47" s="42">
        <v>0</v>
      </c>
      <c r="F47" s="42">
        <v>0</v>
      </c>
      <c r="G47" s="42">
        <v>0</v>
      </c>
      <c r="H47" s="42">
        <v>1200</v>
      </c>
      <c r="I47" s="43">
        <f t="shared" si="0"/>
        <v>1390</v>
      </c>
    </row>
    <row r="48" spans="1:9" x14ac:dyDescent="0.25">
      <c r="A48" s="25">
        <v>1057</v>
      </c>
      <c r="B48" s="26" t="s">
        <v>53</v>
      </c>
      <c r="C48" s="40">
        <v>38</v>
      </c>
      <c r="D48" s="40">
        <v>0</v>
      </c>
      <c r="E48" s="40">
        <v>378</v>
      </c>
      <c r="F48" s="40">
        <v>0</v>
      </c>
      <c r="G48" s="40">
        <v>0</v>
      </c>
      <c r="H48" s="40">
        <v>50240</v>
      </c>
      <c r="I48" s="41">
        <f t="shared" si="0"/>
        <v>50656</v>
      </c>
    </row>
    <row r="49" spans="1:10" x14ac:dyDescent="0.25">
      <c r="A49" s="25">
        <v>1058</v>
      </c>
      <c r="B49" s="26" t="s">
        <v>54</v>
      </c>
      <c r="C49" s="42">
        <v>152</v>
      </c>
      <c r="D49" s="42">
        <v>0</v>
      </c>
      <c r="E49" s="42">
        <v>1134</v>
      </c>
      <c r="F49" s="42">
        <v>0</v>
      </c>
      <c r="G49" s="42">
        <v>2500</v>
      </c>
      <c r="H49" s="42">
        <v>78460</v>
      </c>
      <c r="I49" s="43">
        <f t="shared" si="0"/>
        <v>82246</v>
      </c>
    </row>
    <row r="50" spans="1:10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si="0"/>
        <v>0</v>
      </c>
    </row>
    <row r="51" spans="1:10" x14ac:dyDescent="0.25">
      <c r="A51" s="25">
        <v>1065</v>
      </c>
      <c r="B51" s="26" t="s">
        <v>56</v>
      </c>
      <c r="C51" s="42">
        <v>8240</v>
      </c>
      <c r="D51" s="42">
        <v>29798</v>
      </c>
      <c r="E51" s="42">
        <v>15512</v>
      </c>
      <c r="F51" s="42">
        <v>0</v>
      </c>
      <c r="G51" s="42">
        <v>0</v>
      </c>
      <c r="H51" s="42">
        <v>29760</v>
      </c>
      <c r="I51" s="43">
        <f t="shared" si="0"/>
        <v>83310</v>
      </c>
    </row>
    <row r="52" spans="1:10" x14ac:dyDescent="0.25">
      <c r="A52" s="25">
        <v>1066</v>
      </c>
      <c r="B52" s="26" t="s">
        <v>57</v>
      </c>
      <c r="C52" s="40">
        <v>46630</v>
      </c>
      <c r="D52" s="40">
        <v>308033</v>
      </c>
      <c r="E52" s="40">
        <v>24618</v>
      </c>
      <c r="F52" s="40">
        <v>0</v>
      </c>
      <c r="G52" s="40">
        <v>0</v>
      </c>
      <c r="H52" s="40">
        <v>56521</v>
      </c>
      <c r="I52" s="41">
        <f t="shared" si="0"/>
        <v>435802</v>
      </c>
    </row>
    <row r="53" spans="1:10" x14ac:dyDescent="0.25">
      <c r="A53" s="25">
        <v>1067</v>
      </c>
      <c r="B53" s="26" t="s">
        <v>58</v>
      </c>
      <c r="C53" s="42">
        <v>684</v>
      </c>
      <c r="D53" s="42">
        <v>0</v>
      </c>
      <c r="E53" s="42">
        <v>0</v>
      </c>
      <c r="F53" s="42">
        <v>0</v>
      </c>
      <c r="G53" s="42">
        <v>0</v>
      </c>
      <c r="H53" s="42">
        <v>9320</v>
      </c>
      <c r="I53" s="43">
        <f t="shared" si="0"/>
        <v>10004</v>
      </c>
    </row>
    <row r="54" spans="1:10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10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2500</v>
      </c>
      <c r="I55" s="43">
        <f t="shared" si="0"/>
        <v>2500</v>
      </c>
    </row>
    <row r="56" spans="1:10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10" x14ac:dyDescent="0.25">
      <c r="A57" s="27" t="s">
        <v>63</v>
      </c>
      <c r="B57" s="28" t="s">
        <v>62</v>
      </c>
      <c r="C57" s="30">
        <f t="shared" ref="C57:I57" si="1">SUM(C7:C56)</f>
        <v>35745785</v>
      </c>
      <c r="D57" s="30">
        <f t="shared" si="1"/>
        <v>5219433</v>
      </c>
      <c r="E57" s="30">
        <f t="shared" si="1"/>
        <v>2382213</v>
      </c>
      <c r="F57" s="30">
        <f t="shared" si="1"/>
        <v>188569</v>
      </c>
      <c r="G57" s="30">
        <f t="shared" si="1"/>
        <v>10000</v>
      </c>
      <c r="H57" s="30">
        <f t="shared" si="1"/>
        <v>2583197</v>
      </c>
      <c r="I57" s="30">
        <f t="shared" si="1"/>
        <v>46129197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5000</v>
      </c>
      <c r="I7" s="39">
        <f>SUM(C7:H7)</f>
        <v>5000</v>
      </c>
    </row>
    <row r="8" spans="1:9" x14ac:dyDescent="0.25">
      <c r="A8" s="25">
        <v>1002</v>
      </c>
      <c r="B8" s="26" t="s">
        <v>13</v>
      </c>
      <c r="C8" s="40">
        <v>3011392</v>
      </c>
      <c r="D8" s="40">
        <v>41097</v>
      </c>
      <c r="E8" s="40">
        <v>16246</v>
      </c>
      <c r="F8" s="40">
        <v>0</v>
      </c>
      <c r="G8" s="40">
        <v>0</v>
      </c>
      <c r="H8" s="40">
        <v>101841</v>
      </c>
      <c r="I8" s="41">
        <f t="shared" ref="I8:I56" si="0">SUM(C8:H8)</f>
        <v>3170576</v>
      </c>
    </row>
    <row r="9" spans="1:9" x14ac:dyDescent="0.25">
      <c r="A9" s="25">
        <v>1005</v>
      </c>
      <c r="B9" s="26" t="s">
        <v>14</v>
      </c>
      <c r="C9" s="42">
        <v>988</v>
      </c>
      <c r="D9" s="42">
        <v>0</v>
      </c>
      <c r="E9" s="42">
        <v>12496</v>
      </c>
      <c r="F9" s="42">
        <v>0</v>
      </c>
      <c r="G9" s="42">
        <v>0</v>
      </c>
      <c r="H9" s="42">
        <v>6240</v>
      </c>
      <c r="I9" s="43">
        <f t="shared" si="0"/>
        <v>19724</v>
      </c>
    </row>
    <row r="10" spans="1:9" x14ac:dyDescent="0.25">
      <c r="A10" s="25">
        <v>1006</v>
      </c>
      <c r="B10" s="26" t="s">
        <v>15</v>
      </c>
      <c r="C10" s="40">
        <v>38</v>
      </c>
      <c r="D10" s="40">
        <v>0</v>
      </c>
      <c r="E10" s="40">
        <v>378</v>
      </c>
      <c r="F10" s="40">
        <v>0</v>
      </c>
      <c r="G10" s="40">
        <v>0</v>
      </c>
      <c r="H10" s="40">
        <v>240</v>
      </c>
      <c r="I10" s="41">
        <f t="shared" si="0"/>
        <v>656</v>
      </c>
    </row>
    <row r="11" spans="1:9" x14ac:dyDescent="0.25">
      <c r="A11" s="25">
        <v>1007</v>
      </c>
      <c r="B11" s="26" t="s">
        <v>16</v>
      </c>
      <c r="C11" s="42">
        <v>32766434</v>
      </c>
      <c r="D11" s="42">
        <v>1464616</v>
      </c>
      <c r="E11" s="42">
        <v>1022185</v>
      </c>
      <c r="F11" s="42">
        <v>949084</v>
      </c>
      <c r="G11" s="42">
        <v>2500</v>
      </c>
      <c r="H11" s="42">
        <v>1061912</v>
      </c>
      <c r="I11" s="43">
        <f t="shared" si="0"/>
        <v>37266731</v>
      </c>
    </row>
    <row r="12" spans="1:9" x14ac:dyDescent="0.25">
      <c r="A12" s="25">
        <v>1008</v>
      </c>
      <c r="B12" s="26" t="s">
        <v>17</v>
      </c>
      <c r="C12" s="40">
        <v>8419845</v>
      </c>
      <c r="D12" s="40">
        <v>0</v>
      </c>
      <c r="E12" s="40">
        <v>379</v>
      </c>
      <c r="F12" s="40">
        <v>0</v>
      </c>
      <c r="G12" s="40">
        <v>0</v>
      </c>
      <c r="H12" s="40">
        <v>6491</v>
      </c>
      <c r="I12" s="41">
        <f t="shared" si="0"/>
        <v>8426715</v>
      </c>
    </row>
    <row r="13" spans="1:9" x14ac:dyDescent="0.25">
      <c r="A13" s="25">
        <v>1010</v>
      </c>
      <c r="B13" s="26" t="s">
        <v>18</v>
      </c>
      <c r="C13" s="42">
        <v>3573306</v>
      </c>
      <c r="D13" s="42">
        <v>112429</v>
      </c>
      <c r="E13" s="42">
        <v>178772</v>
      </c>
      <c r="F13" s="42">
        <v>0</v>
      </c>
      <c r="G13" s="42">
        <v>0</v>
      </c>
      <c r="H13" s="42">
        <v>18029</v>
      </c>
      <c r="I13" s="43">
        <f t="shared" si="0"/>
        <v>3882536</v>
      </c>
    </row>
    <row r="14" spans="1:9" x14ac:dyDescent="0.25">
      <c r="A14" s="25">
        <v>1011</v>
      </c>
      <c r="B14" s="26" t="s">
        <v>19</v>
      </c>
      <c r="C14" s="40">
        <v>10015012</v>
      </c>
      <c r="D14" s="40">
        <v>2804884</v>
      </c>
      <c r="E14" s="40">
        <v>513322</v>
      </c>
      <c r="F14" s="40">
        <v>0</v>
      </c>
      <c r="G14" s="40">
        <v>0</v>
      </c>
      <c r="H14" s="40">
        <v>301650</v>
      </c>
      <c r="I14" s="41">
        <f t="shared" si="0"/>
        <v>13634868</v>
      </c>
    </row>
    <row r="15" spans="1:9" x14ac:dyDescent="0.25">
      <c r="A15" s="25">
        <v>1012</v>
      </c>
      <c r="B15" s="26" t="s">
        <v>20</v>
      </c>
      <c r="C15" s="42">
        <v>294036</v>
      </c>
      <c r="D15" s="42">
        <v>8521</v>
      </c>
      <c r="E15" s="42">
        <v>24686</v>
      </c>
      <c r="F15" s="42">
        <v>0</v>
      </c>
      <c r="G15" s="42">
        <v>12500</v>
      </c>
      <c r="H15" s="42">
        <v>295900</v>
      </c>
      <c r="I15" s="43">
        <f t="shared" si="0"/>
        <v>635643</v>
      </c>
    </row>
    <row r="16" spans="1:9" x14ac:dyDescent="0.25">
      <c r="A16" s="25">
        <v>1013</v>
      </c>
      <c r="B16" s="26" t="s">
        <v>21</v>
      </c>
      <c r="C16" s="40">
        <v>188192288</v>
      </c>
      <c r="D16" s="40">
        <v>73148212</v>
      </c>
      <c r="E16" s="40">
        <v>8826254</v>
      </c>
      <c r="F16" s="40">
        <v>130930</v>
      </c>
      <c r="G16" s="40">
        <v>2500</v>
      </c>
      <c r="H16" s="40">
        <v>472225</v>
      </c>
      <c r="I16" s="41">
        <f t="shared" si="0"/>
        <v>270772409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18168</v>
      </c>
      <c r="I17" s="43">
        <f t="shared" si="0"/>
        <v>18168</v>
      </c>
    </row>
    <row r="18" spans="1:9" x14ac:dyDescent="0.25">
      <c r="A18" s="25">
        <v>1016</v>
      </c>
      <c r="B18" s="26" t="s">
        <v>23</v>
      </c>
      <c r="C18" s="40">
        <v>364312019</v>
      </c>
      <c r="D18" s="40">
        <v>61482544</v>
      </c>
      <c r="E18" s="40">
        <v>18578209</v>
      </c>
      <c r="F18" s="40">
        <v>2617891</v>
      </c>
      <c r="G18" s="40">
        <v>0</v>
      </c>
      <c r="H18" s="40">
        <v>1544298</v>
      </c>
      <c r="I18" s="41">
        <f t="shared" si="0"/>
        <v>448534961</v>
      </c>
    </row>
    <row r="19" spans="1:9" x14ac:dyDescent="0.25">
      <c r="A19" s="25">
        <v>1017</v>
      </c>
      <c r="B19" s="26" t="s">
        <v>24</v>
      </c>
      <c r="C19" s="42">
        <v>53730744</v>
      </c>
      <c r="D19" s="42">
        <v>472316</v>
      </c>
      <c r="E19" s="42">
        <v>2071306</v>
      </c>
      <c r="F19" s="42">
        <v>1117988</v>
      </c>
      <c r="G19" s="42">
        <v>0</v>
      </c>
      <c r="H19" s="42">
        <v>624198</v>
      </c>
      <c r="I19" s="43">
        <f t="shared" si="0"/>
        <v>58016552</v>
      </c>
    </row>
    <row r="20" spans="1:9" x14ac:dyDescent="0.25">
      <c r="A20" s="25">
        <v>1018</v>
      </c>
      <c r="B20" s="26" t="s">
        <v>25</v>
      </c>
      <c r="C20" s="40">
        <v>834912</v>
      </c>
      <c r="D20" s="40">
        <v>612207</v>
      </c>
      <c r="E20" s="40">
        <v>48836</v>
      </c>
      <c r="F20" s="40">
        <v>0</v>
      </c>
      <c r="G20" s="40">
        <v>0</v>
      </c>
      <c r="H20" s="40">
        <v>148365</v>
      </c>
      <c r="I20" s="41">
        <f t="shared" si="0"/>
        <v>1644320</v>
      </c>
    </row>
    <row r="21" spans="1:9" x14ac:dyDescent="0.25">
      <c r="A21" s="25">
        <v>1019</v>
      </c>
      <c r="B21" s="26" t="s">
        <v>26</v>
      </c>
      <c r="C21" s="42">
        <v>15154465</v>
      </c>
      <c r="D21" s="42">
        <v>821368</v>
      </c>
      <c r="E21" s="42">
        <v>316130</v>
      </c>
      <c r="F21" s="42">
        <v>630913</v>
      </c>
      <c r="G21" s="42">
        <v>0</v>
      </c>
      <c r="H21" s="42">
        <v>601903</v>
      </c>
      <c r="I21" s="43">
        <f t="shared" si="0"/>
        <v>17524779</v>
      </c>
    </row>
    <row r="22" spans="1:9" x14ac:dyDescent="0.25">
      <c r="A22" s="25">
        <v>1020</v>
      </c>
      <c r="B22" s="26" t="s">
        <v>27</v>
      </c>
      <c r="C22" s="40">
        <v>10436277</v>
      </c>
      <c r="D22" s="40">
        <v>1469200</v>
      </c>
      <c r="E22" s="40">
        <v>158469</v>
      </c>
      <c r="F22" s="40">
        <v>11089342</v>
      </c>
      <c r="G22" s="40">
        <v>0</v>
      </c>
      <c r="H22" s="40">
        <v>36781</v>
      </c>
      <c r="I22" s="41">
        <f t="shared" si="0"/>
        <v>23190069</v>
      </c>
    </row>
    <row r="23" spans="1:9" x14ac:dyDescent="0.25">
      <c r="A23" s="25">
        <v>1022</v>
      </c>
      <c r="B23" s="26" t="s">
        <v>28</v>
      </c>
      <c r="C23" s="42">
        <v>296190</v>
      </c>
      <c r="D23" s="42">
        <v>504</v>
      </c>
      <c r="E23" s="42">
        <v>4634</v>
      </c>
      <c r="F23" s="42">
        <v>0</v>
      </c>
      <c r="G23" s="42">
        <v>0</v>
      </c>
      <c r="H23" s="42">
        <v>1920</v>
      </c>
      <c r="I23" s="43">
        <f t="shared" si="0"/>
        <v>303248</v>
      </c>
    </row>
    <row r="24" spans="1:9" x14ac:dyDescent="0.25">
      <c r="A24" s="25">
        <v>1023</v>
      </c>
      <c r="B24" s="26" t="s">
        <v>29</v>
      </c>
      <c r="C24" s="40">
        <v>15544061</v>
      </c>
      <c r="D24" s="40">
        <v>1797933</v>
      </c>
      <c r="E24" s="40">
        <v>485702</v>
      </c>
      <c r="F24" s="40">
        <v>1146187</v>
      </c>
      <c r="G24" s="40">
        <v>0</v>
      </c>
      <c r="H24" s="40">
        <v>523797</v>
      </c>
      <c r="I24" s="41">
        <f t="shared" si="0"/>
        <v>19497680</v>
      </c>
    </row>
    <row r="25" spans="1:9" x14ac:dyDescent="0.25">
      <c r="A25" s="25">
        <v>1024</v>
      </c>
      <c r="B25" s="26" t="s">
        <v>30</v>
      </c>
      <c r="C25" s="42">
        <v>364921937</v>
      </c>
      <c r="D25" s="42">
        <v>15149008</v>
      </c>
      <c r="E25" s="42">
        <v>7797412</v>
      </c>
      <c r="F25" s="42">
        <v>74315711</v>
      </c>
      <c r="G25" s="42">
        <v>20714</v>
      </c>
      <c r="H25" s="42">
        <v>2861011</v>
      </c>
      <c r="I25" s="43">
        <f t="shared" si="0"/>
        <v>465065793</v>
      </c>
    </row>
    <row r="26" spans="1:9" x14ac:dyDescent="0.25">
      <c r="A26" s="25">
        <v>1025</v>
      </c>
      <c r="B26" s="26" t="s">
        <v>31</v>
      </c>
      <c r="C26" s="40">
        <v>474588</v>
      </c>
      <c r="D26" s="40">
        <v>166887</v>
      </c>
      <c r="E26" s="40">
        <v>25344</v>
      </c>
      <c r="F26" s="40">
        <v>0</v>
      </c>
      <c r="G26" s="40">
        <v>0</v>
      </c>
      <c r="H26" s="40">
        <v>59928</v>
      </c>
      <c r="I26" s="41">
        <f t="shared" si="0"/>
        <v>726747</v>
      </c>
    </row>
    <row r="27" spans="1:9" x14ac:dyDescent="0.25">
      <c r="A27" s="25">
        <v>1026</v>
      </c>
      <c r="B27" s="26" t="s">
        <v>32</v>
      </c>
      <c r="C27" s="42">
        <v>193657</v>
      </c>
      <c r="D27" s="42">
        <v>0</v>
      </c>
      <c r="E27" s="42">
        <v>0</v>
      </c>
      <c r="F27" s="42">
        <v>0</v>
      </c>
      <c r="G27" s="42">
        <v>0</v>
      </c>
      <c r="H27" s="42">
        <v>17868</v>
      </c>
      <c r="I27" s="43">
        <f t="shared" si="0"/>
        <v>211525</v>
      </c>
    </row>
    <row r="28" spans="1:9" x14ac:dyDescent="0.25">
      <c r="A28" s="25">
        <v>1027</v>
      </c>
      <c r="B28" s="26" t="s">
        <v>33</v>
      </c>
      <c r="C28" s="40">
        <v>23476657</v>
      </c>
      <c r="D28" s="40">
        <v>162044</v>
      </c>
      <c r="E28" s="40">
        <v>420117</v>
      </c>
      <c r="F28" s="40">
        <v>1248065</v>
      </c>
      <c r="G28" s="40">
        <v>0</v>
      </c>
      <c r="H28" s="40">
        <v>636510</v>
      </c>
      <c r="I28" s="41">
        <f t="shared" si="0"/>
        <v>25943393</v>
      </c>
    </row>
    <row r="29" spans="1:9" x14ac:dyDescent="0.25">
      <c r="A29" s="25">
        <v>1028</v>
      </c>
      <c r="B29" s="26" t="s">
        <v>34</v>
      </c>
      <c r="C29" s="42">
        <v>11630570</v>
      </c>
      <c r="D29" s="42">
        <v>573820</v>
      </c>
      <c r="E29" s="42">
        <v>672157</v>
      </c>
      <c r="F29" s="42">
        <v>1226786</v>
      </c>
      <c r="G29" s="42">
        <v>0</v>
      </c>
      <c r="H29" s="42">
        <v>48949</v>
      </c>
      <c r="I29" s="43">
        <f t="shared" si="0"/>
        <v>14152282</v>
      </c>
    </row>
    <row r="30" spans="1:9" x14ac:dyDescent="0.25">
      <c r="A30" s="25">
        <v>1030</v>
      </c>
      <c r="B30" s="26" t="s">
        <v>35</v>
      </c>
      <c r="C30" s="40">
        <v>22364543</v>
      </c>
      <c r="D30" s="40">
        <v>741134</v>
      </c>
      <c r="E30" s="40">
        <v>642689</v>
      </c>
      <c r="F30" s="40">
        <v>2061533</v>
      </c>
      <c r="G30" s="40">
        <v>25000</v>
      </c>
      <c r="H30" s="40">
        <v>785131</v>
      </c>
      <c r="I30" s="41">
        <f t="shared" si="0"/>
        <v>26620030</v>
      </c>
    </row>
    <row r="31" spans="1:9" x14ac:dyDescent="0.25">
      <c r="A31" s="25">
        <v>1031</v>
      </c>
      <c r="B31" s="26" t="s">
        <v>36</v>
      </c>
      <c r="C31" s="42">
        <v>21536</v>
      </c>
      <c r="D31" s="42">
        <v>0</v>
      </c>
      <c r="E31" s="42">
        <v>1106</v>
      </c>
      <c r="F31" s="42">
        <v>0</v>
      </c>
      <c r="G31" s="42">
        <v>0</v>
      </c>
      <c r="H31" s="42">
        <v>960</v>
      </c>
      <c r="I31" s="43">
        <f t="shared" si="0"/>
        <v>23602</v>
      </c>
    </row>
    <row r="32" spans="1:9" x14ac:dyDescent="0.25">
      <c r="A32" s="25">
        <v>1033</v>
      </c>
      <c r="B32" s="26" t="s">
        <v>37</v>
      </c>
      <c r="C32" s="40">
        <v>678131</v>
      </c>
      <c r="D32" s="40">
        <v>54178</v>
      </c>
      <c r="E32" s="40">
        <v>13668</v>
      </c>
      <c r="F32" s="40">
        <v>0</v>
      </c>
      <c r="G32" s="40">
        <v>2500</v>
      </c>
      <c r="H32" s="40">
        <v>131720</v>
      </c>
      <c r="I32" s="41">
        <f t="shared" si="0"/>
        <v>880197</v>
      </c>
    </row>
    <row r="33" spans="1:9" x14ac:dyDescent="0.25">
      <c r="A33" s="25">
        <v>1034</v>
      </c>
      <c r="B33" s="26" t="s">
        <v>38</v>
      </c>
      <c r="C33" s="42">
        <v>189024</v>
      </c>
      <c r="D33" s="42">
        <v>22625</v>
      </c>
      <c r="E33" s="42">
        <v>5336</v>
      </c>
      <c r="F33" s="42">
        <v>0</v>
      </c>
      <c r="G33" s="42">
        <v>0</v>
      </c>
      <c r="H33" s="42">
        <v>24629</v>
      </c>
      <c r="I33" s="43">
        <f t="shared" si="0"/>
        <v>241614</v>
      </c>
    </row>
    <row r="34" spans="1:9" x14ac:dyDescent="0.25">
      <c r="A34" s="25">
        <v>1037</v>
      </c>
      <c r="B34" s="26" t="s">
        <v>39</v>
      </c>
      <c r="C34" s="40">
        <v>6270260</v>
      </c>
      <c r="D34" s="40">
        <v>1188</v>
      </c>
      <c r="E34" s="40">
        <v>111330</v>
      </c>
      <c r="F34" s="40">
        <v>163050</v>
      </c>
      <c r="G34" s="40">
        <v>0</v>
      </c>
      <c r="H34" s="40">
        <v>120110</v>
      </c>
      <c r="I34" s="41">
        <f t="shared" si="0"/>
        <v>6665938</v>
      </c>
    </row>
    <row r="35" spans="1:9" x14ac:dyDescent="0.25">
      <c r="A35" s="25">
        <v>1038</v>
      </c>
      <c r="B35" s="26" t="s">
        <v>40</v>
      </c>
      <c r="C35" s="42">
        <v>38</v>
      </c>
      <c r="D35" s="42">
        <v>0</v>
      </c>
      <c r="E35" s="42">
        <v>378</v>
      </c>
      <c r="F35" s="42">
        <v>0</v>
      </c>
      <c r="G35" s="42">
        <v>0</v>
      </c>
      <c r="H35" s="42">
        <v>57745</v>
      </c>
      <c r="I35" s="43">
        <f t="shared" si="0"/>
        <v>58161</v>
      </c>
    </row>
    <row r="36" spans="1:9" x14ac:dyDescent="0.25">
      <c r="A36" s="25">
        <v>1039</v>
      </c>
      <c r="B36" s="26" t="s">
        <v>41</v>
      </c>
      <c r="C36" s="40">
        <v>1987297</v>
      </c>
      <c r="D36" s="40">
        <v>18676</v>
      </c>
      <c r="E36" s="40">
        <v>8688</v>
      </c>
      <c r="F36" s="40">
        <v>51563</v>
      </c>
      <c r="G36" s="40">
        <v>2500</v>
      </c>
      <c r="H36" s="40">
        <v>141672</v>
      </c>
      <c r="I36" s="41">
        <f t="shared" si="0"/>
        <v>2210396</v>
      </c>
    </row>
    <row r="37" spans="1:9" x14ac:dyDescent="0.25">
      <c r="A37" s="25">
        <v>1040</v>
      </c>
      <c r="B37" s="26" t="s">
        <v>42</v>
      </c>
      <c r="C37" s="42">
        <v>31946861</v>
      </c>
      <c r="D37" s="42">
        <v>4103682</v>
      </c>
      <c r="E37" s="42">
        <v>905158</v>
      </c>
      <c r="F37" s="42">
        <v>135292</v>
      </c>
      <c r="G37" s="42">
        <v>5000</v>
      </c>
      <c r="H37" s="42">
        <v>1729106</v>
      </c>
      <c r="I37" s="43">
        <f t="shared" si="0"/>
        <v>38825099</v>
      </c>
    </row>
    <row r="38" spans="1:9" x14ac:dyDescent="0.25">
      <c r="A38" s="25">
        <v>1042</v>
      </c>
      <c r="B38" s="26" t="s">
        <v>43</v>
      </c>
      <c r="C38" s="40">
        <v>31892508</v>
      </c>
      <c r="D38" s="40">
        <v>0</v>
      </c>
      <c r="E38" s="40">
        <v>165679</v>
      </c>
      <c r="F38" s="40">
        <v>3471170</v>
      </c>
      <c r="G38" s="40">
        <v>0</v>
      </c>
      <c r="H38" s="40">
        <v>3590</v>
      </c>
      <c r="I38" s="41">
        <f t="shared" si="0"/>
        <v>35532947</v>
      </c>
    </row>
    <row r="39" spans="1:9" x14ac:dyDescent="0.25">
      <c r="A39" s="25">
        <v>1043</v>
      </c>
      <c r="B39" s="26" t="s">
        <v>44</v>
      </c>
      <c r="C39" s="42">
        <v>197285293</v>
      </c>
      <c r="D39" s="42">
        <v>30163603</v>
      </c>
      <c r="E39" s="42">
        <v>6356285</v>
      </c>
      <c r="F39" s="42">
        <v>1026639</v>
      </c>
      <c r="G39" s="42">
        <v>0</v>
      </c>
      <c r="H39" s="42">
        <v>441599</v>
      </c>
      <c r="I39" s="43">
        <f t="shared" si="0"/>
        <v>235273419</v>
      </c>
    </row>
    <row r="40" spans="1:9" x14ac:dyDescent="0.25">
      <c r="A40" s="25">
        <v>1044</v>
      </c>
      <c r="B40" s="26" t="s">
        <v>45</v>
      </c>
      <c r="C40" s="40">
        <v>2071859</v>
      </c>
      <c r="D40" s="40">
        <v>132486</v>
      </c>
      <c r="E40" s="40">
        <v>72771</v>
      </c>
      <c r="F40" s="40">
        <v>0</v>
      </c>
      <c r="G40" s="40">
        <v>0</v>
      </c>
      <c r="H40" s="40">
        <v>276297</v>
      </c>
      <c r="I40" s="41">
        <f t="shared" si="0"/>
        <v>2553413</v>
      </c>
    </row>
    <row r="41" spans="1:9" x14ac:dyDescent="0.25">
      <c r="A41" s="25">
        <v>1046</v>
      </c>
      <c r="B41" s="26" t="s">
        <v>46</v>
      </c>
      <c r="C41" s="42">
        <v>257345</v>
      </c>
      <c r="D41" s="42">
        <v>6839</v>
      </c>
      <c r="E41" s="42">
        <v>20504</v>
      </c>
      <c r="F41" s="42">
        <v>0</v>
      </c>
      <c r="G41" s="42">
        <v>10000</v>
      </c>
      <c r="H41" s="42">
        <v>659761</v>
      </c>
      <c r="I41" s="43">
        <f t="shared" si="0"/>
        <v>954449</v>
      </c>
    </row>
    <row r="42" spans="1:9" x14ac:dyDescent="0.25">
      <c r="A42" s="25">
        <v>1047</v>
      </c>
      <c r="B42" s="26" t="s">
        <v>47</v>
      </c>
      <c r="C42" s="40">
        <v>154968525</v>
      </c>
      <c r="D42" s="40">
        <v>30804206</v>
      </c>
      <c r="E42" s="40">
        <v>9806486</v>
      </c>
      <c r="F42" s="40">
        <v>6686</v>
      </c>
      <c r="G42" s="40">
        <v>0</v>
      </c>
      <c r="H42" s="40">
        <v>1103074</v>
      </c>
      <c r="I42" s="41">
        <f t="shared" si="0"/>
        <v>196688977</v>
      </c>
    </row>
    <row r="43" spans="1:9" x14ac:dyDescent="0.25">
      <c r="A43" s="25">
        <v>1048</v>
      </c>
      <c r="B43" s="26" t="s">
        <v>48</v>
      </c>
      <c r="C43" s="42">
        <v>39934379</v>
      </c>
      <c r="D43" s="42">
        <v>1769527</v>
      </c>
      <c r="E43" s="42">
        <v>2042518</v>
      </c>
      <c r="F43" s="42">
        <v>11799</v>
      </c>
      <c r="G43" s="42">
        <v>0</v>
      </c>
      <c r="H43" s="42">
        <v>579388</v>
      </c>
      <c r="I43" s="43">
        <f t="shared" si="0"/>
        <v>44337611</v>
      </c>
    </row>
    <row r="44" spans="1:9" x14ac:dyDescent="0.25">
      <c r="A44" s="25">
        <v>1050</v>
      </c>
      <c r="B44" s="26" t="s">
        <v>49</v>
      </c>
      <c r="C44" s="40">
        <v>204639</v>
      </c>
      <c r="D44" s="40">
        <v>0</v>
      </c>
      <c r="E44" s="40">
        <v>0</v>
      </c>
      <c r="F44" s="40">
        <v>0</v>
      </c>
      <c r="G44" s="40">
        <v>0</v>
      </c>
      <c r="H44" s="40">
        <v>13681</v>
      </c>
      <c r="I44" s="41">
        <f t="shared" si="0"/>
        <v>218320</v>
      </c>
    </row>
    <row r="45" spans="1:9" x14ac:dyDescent="0.25">
      <c r="A45" s="25">
        <v>1052</v>
      </c>
      <c r="B45" s="26" t="s">
        <v>50</v>
      </c>
      <c r="C45" s="42">
        <v>8132506</v>
      </c>
      <c r="D45" s="42">
        <v>1267288</v>
      </c>
      <c r="E45" s="42">
        <v>390568</v>
      </c>
      <c r="F45" s="42">
        <v>1402774</v>
      </c>
      <c r="G45" s="42">
        <v>0</v>
      </c>
      <c r="H45" s="42">
        <v>277807</v>
      </c>
      <c r="I45" s="43">
        <f t="shared" si="0"/>
        <v>11470943</v>
      </c>
    </row>
    <row r="46" spans="1:9" x14ac:dyDescent="0.25">
      <c r="A46" s="25">
        <v>1054</v>
      </c>
      <c r="B46" s="26" t="s">
        <v>51</v>
      </c>
      <c r="C46" s="40">
        <v>17496616</v>
      </c>
      <c r="D46" s="40">
        <v>1570714</v>
      </c>
      <c r="E46" s="40">
        <v>755663</v>
      </c>
      <c r="F46" s="40">
        <v>486593</v>
      </c>
      <c r="G46" s="40">
        <v>12502</v>
      </c>
      <c r="H46" s="40">
        <v>1061096</v>
      </c>
      <c r="I46" s="41">
        <f t="shared" si="0"/>
        <v>21383184</v>
      </c>
    </row>
    <row r="47" spans="1:9" x14ac:dyDescent="0.25">
      <c r="A47" s="25">
        <v>1055</v>
      </c>
      <c r="B47" s="26" t="s">
        <v>52</v>
      </c>
      <c r="C47" s="42">
        <v>19562389</v>
      </c>
      <c r="D47" s="42">
        <v>769024</v>
      </c>
      <c r="E47" s="42">
        <v>722455</v>
      </c>
      <c r="F47" s="42">
        <v>0</v>
      </c>
      <c r="G47" s="42">
        <v>0</v>
      </c>
      <c r="H47" s="42">
        <v>132349</v>
      </c>
      <c r="I47" s="43">
        <f t="shared" si="0"/>
        <v>21186217</v>
      </c>
    </row>
    <row r="48" spans="1:9" x14ac:dyDescent="0.25">
      <c r="A48" s="25">
        <v>1057</v>
      </c>
      <c r="B48" s="26" t="s">
        <v>53</v>
      </c>
      <c r="C48" s="40">
        <v>1248889</v>
      </c>
      <c r="D48" s="40">
        <v>731760</v>
      </c>
      <c r="E48" s="40">
        <v>61839</v>
      </c>
      <c r="F48" s="40">
        <v>0</v>
      </c>
      <c r="G48" s="40">
        <v>0</v>
      </c>
      <c r="H48" s="40">
        <v>311153</v>
      </c>
      <c r="I48" s="41">
        <f t="shared" si="0"/>
        <v>2353641</v>
      </c>
    </row>
    <row r="49" spans="1:9" x14ac:dyDescent="0.25">
      <c r="A49" s="25">
        <v>1058</v>
      </c>
      <c r="B49" s="26" t="s">
        <v>54</v>
      </c>
      <c r="C49" s="42">
        <v>5359434</v>
      </c>
      <c r="D49" s="42">
        <v>284208</v>
      </c>
      <c r="E49" s="42">
        <v>93237</v>
      </c>
      <c r="F49" s="42">
        <v>0</v>
      </c>
      <c r="G49" s="42">
        <v>5000</v>
      </c>
      <c r="H49" s="42">
        <v>211000</v>
      </c>
      <c r="I49" s="43">
        <f t="shared" si="0"/>
        <v>5952879</v>
      </c>
    </row>
    <row r="50" spans="1:9" x14ac:dyDescent="0.25">
      <c r="A50" s="25">
        <v>1062</v>
      </c>
      <c r="B50" s="26" t="s">
        <v>55</v>
      </c>
      <c r="C50" s="40">
        <v>38251461</v>
      </c>
      <c r="D50" s="40">
        <v>138958</v>
      </c>
      <c r="E50" s="40">
        <v>307652</v>
      </c>
      <c r="F50" s="40">
        <v>20515</v>
      </c>
      <c r="G50" s="40">
        <v>0</v>
      </c>
      <c r="H50" s="40">
        <v>182194</v>
      </c>
      <c r="I50" s="41">
        <f t="shared" si="0"/>
        <v>38900780</v>
      </c>
    </row>
    <row r="51" spans="1:9" x14ac:dyDescent="0.25">
      <c r="A51" s="25">
        <v>1065</v>
      </c>
      <c r="B51" s="26" t="s">
        <v>56</v>
      </c>
      <c r="C51" s="42">
        <v>133630117</v>
      </c>
      <c r="D51" s="42">
        <v>1958606</v>
      </c>
      <c r="E51" s="42">
        <v>1347649</v>
      </c>
      <c r="F51" s="42">
        <v>3456618</v>
      </c>
      <c r="G51" s="42">
        <v>0</v>
      </c>
      <c r="H51" s="42">
        <v>375977</v>
      </c>
      <c r="I51" s="43">
        <f t="shared" si="0"/>
        <v>140768967</v>
      </c>
    </row>
    <row r="52" spans="1:9" x14ac:dyDescent="0.25">
      <c r="A52" s="25">
        <v>1066</v>
      </c>
      <c r="B52" s="26" t="s">
        <v>57</v>
      </c>
      <c r="C52" s="40">
        <v>108207255</v>
      </c>
      <c r="D52" s="40">
        <v>3596783</v>
      </c>
      <c r="E52" s="40">
        <v>2500233</v>
      </c>
      <c r="F52" s="40">
        <v>119140</v>
      </c>
      <c r="G52" s="40">
        <v>0</v>
      </c>
      <c r="H52" s="40">
        <v>314862</v>
      </c>
      <c r="I52" s="41">
        <f t="shared" si="0"/>
        <v>114738273</v>
      </c>
    </row>
    <row r="53" spans="1:9" x14ac:dyDescent="0.25">
      <c r="A53" s="25">
        <v>1067</v>
      </c>
      <c r="B53" s="26" t="s">
        <v>58</v>
      </c>
      <c r="C53" s="42">
        <v>483894</v>
      </c>
      <c r="D53" s="42">
        <v>0</v>
      </c>
      <c r="E53" s="42">
        <v>453</v>
      </c>
      <c r="F53" s="42">
        <v>0</v>
      </c>
      <c r="G53" s="42">
        <v>0</v>
      </c>
      <c r="H53" s="42">
        <v>26040</v>
      </c>
      <c r="I53" s="43">
        <f t="shared" si="0"/>
        <v>510387</v>
      </c>
    </row>
    <row r="54" spans="1:9" x14ac:dyDescent="0.25">
      <c r="A54" s="25">
        <v>1068</v>
      </c>
      <c r="B54" s="26" t="s">
        <v>59</v>
      </c>
      <c r="C54" s="40">
        <v>38436</v>
      </c>
      <c r="D54" s="40">
        <v>31023</v>
      </c>
      <c r="E54" s="40">
        <v>1656</v>
      </c>
      <c r="F54" s="40">
        <v>0</v>
      </c>
      <c r="G54" s="40">
        <v>0</v>
      </c>
      <c r="H54" s="40">
        <v>720</v>
      </c>
      <c r="I54" s="41">
        <f t="shared" si="0"/>
        <v>71835</v>
      </c>
    </row>
    <row r="55" spans="1:9" x14ac:dyDescent="0.25">
      <c r="A55" s="25">
        <v>1069</v>
      </c>
      <c r="B55" s="26" t="s">
        <v>60</v>
      </c>
      <c r="C55" s="42">
        <v>598051</v>
      </c>
      <c r="D55" s="42">
        <v>0</v>
      </c>
      <c r="E55" s="42">
        <v>12171</v>
      </c>
      <c r="F55" s="42">
        <v>0</v>
      </c>
      <c r="G55" s="42">
        <v>0</v>
      </c>
      <c r="H55" s="42">
        <v>26502</v>
      </c>
      <c r="I55" s="43">
        <f t="shared" si="0"/>
        <v>636724</v>
      </c>
    </row>
    <row r="56" spans="1:9" ht="15" customHeight="1" x14ac:dyDescent="0.25">
      <c r="A56" s="25">
        <v>1070</v>
      </c>
      <c r="B56" s="26" t="s">
        <v>61</v>
      </c>
      <c r="C56" s="40">
        <v>38</v>
      </c>
      <c r="D56" s="40">
        <v>0</v>
      </c>
      <c r="E56" s="40">
        <v>378</v>
      </c>
      <c r="F56" s="40">
        <v>0</v>
      </c>
      <c r="G56" s="40">
        <v>0</v>
      </c>
      <c r="H56" s="40">
        <v>240</v>
      </c>
      <c r="I56" s="41">
        <f t="shared" si="0"/>
        <v>656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1930360740</v>
      </c>
      <c r="D57" s="30">
        <f t="shared" si="1"/>
        <v>238454098</v>
      </c>
      <c r="E57" s="30">
        <f t="shared" si="1"/>
        <v>67519584</v>
      </c>
      <c r="F57" s="30">
        <f t="shared" si="1"/>
        <v>106886269</v>
      </c>
      <c r="G57" s="30">
        <f t="shared" si="1"/>
        <v>100716</v>
      </c>
      <c r="H57" s="30">
        <f t="shared" si="1"/>
        <v>18381627</v>
      </c>
      <c r="I57" s="30">
        <f t="shared" si="1"/>
        <v>2361703034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40000</v>
      </c>
      <c r="I7" s="39">
        <f>SUM(C7:H7)</f>
        <v>40000</v>
      </c>
    </row>
    <row r="8" spans="1:9" x14ac:dyDescent="0.25">
      <c r="A8" s="25">
        <v>1002</v>
      </c>
      <c r="B8" s="26" t="s">
        <v>13</v>
      </c>
      <c r="C8" s="40">
        <v>5402359</v>
      </c>
      <c r="D8" s="40">
        <v>81571</v>
      </c>
      <c r="E8" s="40">
        <v>83804</v>
      </c>
      <c r="F8" s="40">
        <v>0</v>
      </c>
      <c r="G8" s="40">
        <v>0</v>
      </c>
      <c r="H8" s="40">
        <v>392769</v>
      </c>
      <c r="I8" s="41">
        <f t="shared" ref="I8:I56" si="0">SUM(C8:H8)</f>
        <v>5960503</v>
      </c>
    </row>
    <row r="9" spans="1:9" x14ac:dyDescent="0.25">
      <c r="A9" s="25">
        <v>1005</v>
      </c>
      <c r="B9" s="26" t="s">
        <v>14</v>
      </c>
      <c r="C9" s="42">
        <v>285777</v>
      </c>
      <c r="D9" s="42">
        <v>76283</v>
      </c>
      <c r="E9" s="42">
        <v>44559</v>
      </c>
      <c r="F9" s="42">
        <v>0</v>
      </c>
      <c r="G9" s="42">
        <v>0</v>
      </c>
      <c r="H9" s="42">
        <v>8400</v>
      </c>
      <c r="I9" s="43">
        <f t="shared" si="0"/>
        <v>415019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62735910</v>
      </c>
      <c r="D11" s="42">
        <v>4016560</v>
      </c>
      <c r="E11" s="42">
        <v>2103788</v>
      </c>
      <c r="F11" s="42">
        <v>253514</v>
      </c>
      <c r="G11" s="42">
        <v>5000</v>
      </c>
      <c r="H11" s="42">
        <v>2902376</v>
      </c>
      <c r="I11" s="43">
        <f t="shared" si="0"/>
        <v>72017148</v>
      </c>
    </row>
    <row r="12" spans="1:9" x14ac:dyDescent="0.25">
      <c r="A12" s="25">
        <v>1008</v>
      </c>
      <c r="B12" s="26" t="s">
        <v>17</v>
      </c>
      <c r="C12" s="40">
        <v>4420328</v>
      </c>
      <c r="D12" s="40">
        <v>0</v>
      </c>
      <c r="E12" s="40">
        <v>378</v>
      </c>
      <c r="F12" s="40">
        <v>0</v>
      </c>
      <c r="G12" s="40">
        <v>0</v>
      </c>
      <c r="H12" s="40">
        <v>155306</v>
      </c>
      <c r="I12" s="41">
        <f t="shared" si="0"/>
        <v>4576012</v>
      </c>
    </row>
    <row r="13" spans="1:9" x14ac:dyDescent="0.25">
      <c r="A13" s="25">
        <v>1010</v>
      </c>
      <c r="B13" s="26" t="s">
        <v>18</v>
      </c>
      <c r="C13" s="42">
        <v>4381604</v>
      </c>
      <c r="D13" s="42">
        <v>145297</v>
      </c>
      <c r="E13" s="42">
        <v>313648</v>
      </c>
      <c r="F13" s="42">
        <v>353823</v>
      </c>
      <c r="G13" s="42">
        <v>0</v>
      </c>
      <c r="H13" s="42">
        <v>35105</v>
      </c>
      <c r="I13" s="43">
        <f t="shared" si="0"/>
        <v>5229477</v>
      </c>
    </row>
    <row r="14" spans="1:9" x14ac:dyDescent="0.25">
      <c r="A14" s="25">
        <v>1011</v>
      </c>
      <c r="B14" s="26" t="s">
        <v>19</v>
      </c>
      <c r="C14" s="40">
        <v>11967426</v>
      </c>
      <c r="D14" s="40">
        <v>2825682</v>
      </c>
      <c r="E14" s="40">
        <v>725372</v>
      </c>
      <c r="F14" s="40">
        <v>787</v>
      </c>
      <c r="G14" s="40">
        <v>0</v>
      </c>
      <c r="H14" s="40">
        <v>1291602</v>
      </c>
      <c r="I14" s="41">
        <f t="shared" si="0"/>
        <v>16810869</v>
      </c>
    </row>
    <row r="15" spans="1:9" x14ac:dyDescent="0.25">
      <c r="A15" s="25">
        <v>1012</v>
      </c>
      <c r="B15" s="26" t="s">
        <v>20</v>
      </c>
      <c r="C15" s="42">
        <v>5341324</v>
      </c>
      <c r="D15" s="42">
        <v>27713</v>
      </c>
      <c r="E15" s="42">
        <v>301269</v>
      </c>
      <c r="F15" s="42">
        <v>0</v>
      </c>
      <c r="G15" s="42">
        <v>35000</v>
      </c>
      <c r="H15" s="42">
        <v>1353640</v>
      </c>
      <c r="I15" s="43">
        <f t="shared" si="0"/>
        <v>7058946</v>
      </c>
    </row>
    <row r="16" spans="1:9" x14ac:dyDescent="0.25">
      <c r="A16" s="25">
        <v>1013</v>
      </c>
      <c r="B16" s="26" t="s">
        <v>21</v>
      </c>
      <c r="C16" s="40">
        <v>273812981</v>
      </c>
      <c r="D16" s="40">
        <v>81429293</v>
      </c>
      <c r="E16" s="40">
        <v>12160091</v>
      </c>
      <c r="F16" s="40">
        <v>139316</v>
      </c>
      <c r="G16" s="40">
        <v>0</v>
      </c>
      <c r="H16" s="40">
        <v>1338857</v>
      </c>
      <c r="I16" s="41">
        <f t="shared" si="0"/>
        <v>368880538</v>
      </c>
    </row>
    <row r="17" spans="1:9" x14ac:dyDescent="0.25">
      <c r="A17" s="25">
        <v>1014</v>
      </c>
      <c r="B17" s="26" t="s">
        <v>22</v>
      </c>
      <c r="C17" s="42">
        <v>72092</v>
      </c>
      <c r="D17" s="42">
        <v>3913</v>
      </c>
      <c r="E17" s="42">
        <v>4791</v>
      </c>
      <c r="F17" s="42">
        <v>0</v>
      </c>
      <c r="G17" s="42">
        <v>7500</v>
      </c>
      <c r="H17" s="42">
        <v>878700</v>
      </c>
      <c r="I17" s="43">
        <f t="shared" si="0"/>
        <v>966996</v>
      </c>
    </row>
    <row r="18" spans="1:9" x14ac:dyDescent="0.25">
      <c r="A18" s="25">
        <v>1016</v>
      </c>
      <c r="B18" s="26" t="s">
        <v>23</v>
      </c>
      <c r="C18" s="40">
        <v>494562324</v>
      </c>
      <c r="D18" s="40">
        <v>114135605</v>
      </c>
      <c r="E18" s="40">
        <v>25611895</v>
      </c>
      <c r="F18" s="40">
        <v>969963</v>
      </c>
      <c r="G18" s="40">
        <v>0</v>
      </c>
      <c r="H18" s="40">
        <v>1087019</v>
      </c>
      <c r="I18" s="41">
        <f t="shared" si="0"/>
        <v>636366806</v>
      </c>
    </row>
    <row r="19" spans="1:9" x14ac:dyDescent="0.25">
      <c r="A19" s="25">
        <v>1017</v>
      </c>
      <c r="B19" s="26" t="s">
        <v>24</v>
      </c>
      <c r="C19" s="42">
        <v>108594552</v>
      </c>
      <c r="D19" s="42">
        <v>2462534</v>
      </c>
      <c r="E19" s="42">
        <v>3634541</v>
      </c>
      <c r="F19" s="42">
        <v>1117391</v>
      </c>
      <c r="G19" s="42">
        <v>0</v>
      </c>
      <c r="H19" s="42">
        <v>2615776</v>
      </c>
      <c r="I19" s="43">
        <f t="shared" si="0"/>
        <v>118424794</v>
      </c>
    </row>
    <row r="20" spans="1:9" x14ac:dyDescent="0.25">
      <c r="A20" s="25">
        <v>1018</v>
      </c>
      <c r="B20" s="26" t="s">
        <v>25</v>
      </c>
      <c r="C20" s="40">
        <v>4695426</v>
      </c>
      <c r="D20" s="40">
        <v>1072767</v>
      </c>
      <c r="E20" s="40">
        <v>1555269</v>
      </c>
      <c r="F20" s="40">
        <v>0</v>
      </c>
      <c r="G20" s="40">
        <v>2500</v>
      </c>
      <c r="H20" s="40">
        <v>1435273</v>
      </c>
      <c r="I20" s="41">
        <f t="shared" si="0"/>
        <v>8761235</v>
      </c>
    </row>
    <row r="21" spans="1:9" x14ac:dyDescent="0.25">
      <c r="A21" s="25">
        <v>1019</v>
      </c>
      <c r="B21" s="26" t="s">
        <v>26</v>
      </c>
      <c r="C21" s="42">
        <v>28171517</v>
      </c>
      <c r="D21" s="42">
        <v>2586187</v>
      </c>
      <c r="E21" s="42">
        <v>806675</v>
      </c>
      <c r="F21" s="42">
        <v>5041472</v>
      </c>
      <c r="G21" s="42">
        <v>12500</v>
      </c>
      <c r="H21" s="42">
        <v>2908626</v>
      </c>
      <c r="I21" s="43">
        <f t="shared" si="0"/>
        <v>39526977</v>
      </c>
    </row>
    <row r="22" spans="1:9" x14ac:dyDescent="0.25">
      <c r="A22" s="25">
        <v>1020</v>
      </c>
      <c r="B22" s="26" t="s">
        <v>27</v>
      </c>
      <c r="C22" s="40">
        <v>29149202</v>
      </c>
      <c r="D22" s="40">
        <v>8220095</v>
      </c>
      <c r="E22" s="40">
        <v>897329</v>
      </c>
      <c r="F22" s="40">
        <v>23639037</v>
      </c>
      <c r="G22" s="40">
        <v>0</v>
      </c>
      <c r="H22" s="40">
        <v>244671</v>
      </c>
      <c r="I22" s="41">
        <f t="shared" si="0"/>
        <v>62150334</v>
      </c>
    </row>
    <row r="23" spans="1:9" x14ac:dyDescent="0.25">
      <c r="A23" s="25">
        <v>1022</v>
      </c>
      <c r="B23" s="26" t="s">
        <v>28</v>
      </c>
      <c r="C23" s="42">
        <v>858114</v>
      </c>
      <c r="D23" s="42">
        <v>922</v>
      </c>
      <c r="E23" s="42">
        <v>9171</v>
      </c>
      <c r="F23" s="42">
        <v>0</v>
      </c>
      <c r="G23" s="42">
        <v>0</v>
      </c>
      <c r="H23" s="42">
        <v>4420</v>
      </c>
      <c r="I23" s="43">
        <f t="shared" si="0"/>
        <v>872627</v>
      </c>
    </row>
    <row r="24" spans="1:9" x14ac:dyDescent="0.25">
      <c r="A24" s="25">
        <v>1023</v>
      </c>
      <c r="B24" s="26" t="s">
        <v>29</v>
      </c>
      <c r="C24" s="40">
        <v>33483257</v>
      </c>
      <c r="D24" s="40">
        <v>1616882</v>
      </c>
      <c r="E24" s="40">
        <v>859328</v>
      </c>
      <c r="F24" s="40">
        <v>1291374</v>
      </c>
      <c r="G24" s="40">
        <v>30000</v>
      </c>
      <c r="H24" s="40">
        <v>1347240</v>
      </c>
      <c r="I24" s="41">
        <f t="shared" si="0"/>
        <v>38628081</v>
      </c>
    </row>
    <row r="25" spans="1:9" x14ac:dyDescent="0.25">
      <c r="A25" s="25">
        <v>1024</v>
      </c>
      <c r="B25" s="26" t="s">
        <v>30</v>
      </c>
      <c r="C25" s="42">
        <v>593341852</v>
      </c>
      <c r="D25" s="42">
        <v>28546482</v>
      </c>
      <c r="E25" s="42">
        <v>10512380</v>
      </c>
      <c r="F25" s="42">
        <v>47109519</v>
      </c>
      <c r="G25" s="42">
        <v>2500</v>
      </c>
      <c r="H25" s="42">
        <v>4496648</v>
      </c>
      <c r="I25" s="43">
        <f t="shared" si="0"/>
        <v>684009381</v>
      </c>
    </row>
    <row r="26" spans="1:9" x14ac:dyDescent="0.25">
      <c r="A26" s="25">
        <v>1025</v>
      </c>
      <c r="B26" s="26" t="s">
        <v>31</v>
      </c>
      <c r="C26" s="40">
        <v>411365</v>
      </c>
      <c r="D26" s="40">
        <v>44435</v>
      </c>
      <c r="E26" s="40">
        <v>17302</v>
      </c>
      <c r="F26" s="40">
        <v>0</v>
      </c>
      <c r="G26" s="40">
        <v>0</v>
      </c>
      <c r="H26" s="40">
        <v>225409</v>
      </c>
      <c r="I26" s="41">
        <f t="shared" si="0"/>
        <v>698511</v>
      </c>
    </row>
    <row r="27" spans="1:9" x14ac:dyDescent="0.25">
      <c r="A27" s="25">
        <v>1026</v>
      </c>
      <c r="B27" s="26" t="s">
        <v>32</v>
      </c>
      <c r="C27" s="42">
        <v>241270</v>
      </c>
      <c r="D27" s="42">
        <v>0</v>
      </c>
      <c r="E27" s="42">
        <v>4080</v>
      </c>
      <c r="F27" s="42">
        <v>0</v>
      </c>
      <c r="G27" s="42">
        <v>0</v>
      </c>
      <c r="H27" s="42">
        <v>140080</v>
      </c>
      <c r="I27" s="43">
        <f t="shared" si="0"/>
        <v>385430</v>
      </c>
    </row>
    <row r="28" spans="1:9" x14ac:dyDescent="0.25">
      <c r="A28" s="25">
        <v>1027</v>
      </c>
      <c r="B28" s="26" t="s">
        <v>33</v>
      </c>
      <c r="C28" s="40">
        <v>32408024</v>
      </c>
      <c r="D28" s="40">
        <v>567423</v>
      </c>
      <c r="E28" s="40">
        <v>392514</v>
      </c>
      <c r="F28" s="40">
        <v>322064</v>
      </c>
      <c r="G28" s="40">
        <v>2500</v>
      </c>
      <c r="H28" s="40">
        <v>1121988</v>
      </c>
      <c r="I28" s="41">
        <f t="shared" si="0"/>
        <v>34814513</v>
      </c>
    </row>
    <row r="29" spans="1:9" x14ac:dyDescent="0.25">
      <c r="A29" s="25">
        <v>1028</v>
      </c>
      <c r="B29" s="26" t="s">
        <v>34</v>
      </c>
      <c r="C29" s="42">
        <v>4522583</v>
      </c>
      <c r="D29" s="42">
        <v>431697</v>
      </c>
      <c r="E29" s="42">
        <v>184951</v>
      </c>
      <c r="F29" s="42">
        <v>0</v>
      </c>
      <c r="G29" s="42">
        <v>0</v>
      </c>
      <c r="H29" s="42">
        <v>56008</v>
      </c>
      <c r="I29" s="43">
        <f t="shared" si="0"/>
        <v>5195239</v>
      </c>
    </row>
    <row r="30" spans="1:9" x14ac:dyDescent="0.25">
      <c r="A30" s="25">
        <v>1030</v>
      </c>
      <c r="B30" s="26" t="s">
        <v>35</v>
      </c>
      <c r="C30" s="40">
        <v>69646068</v>
      </c>
      <c r="D30" s="40">
        <v>3569805</v>
      </c>
      <c r="E30" s="40">
        <v>1158127</v>
      </c>
      <c r="F30" s="40">
        <v>3416390</v>
      </c>
      <c r="G30" s="40">
        <v>42500</v>
      </c>
      <c r="H30" s="40">
        <v>2384576</v>
      </c>
      <c r="I30" s="41">
        <f t="shared" si="0"/>
        <v>80217466</v>
      </c>
    </row>
    <row r="31" spans="1:9" x14ac:dyDescent="0.25">
      <c r="A31" s="25">
        <v>1031</v>
      </c>
      <c r="B31" s="26" t="s">
        <v>36</v>
      </c>
      <c r="C31" s="42">
        <v>496585</v>
      </c>
      <c r="D31" s="42">
        <v>272754</v>
      </c>
      <c r="E31" s="42">
        <v>23185</v>
      </c>
      <c r="F31" s="42">
        <v>0</v>
      </c>
      <c r="G31" s="42">
        <v>0</v>
      </c>
      <c r="H31" s="42">
        <v>8590</v>
      </c>
      <c r="I31" s="43">
        <f t="shared" si="0"/>
        <v>801114</v>
      </c>
    </row>
    <row r="32" spans="1:9" x14ac:dyDescent="0.25">
      <c r="A32" s="25">
        <v>1033</v>
      </c>
      <c r="B32" s="26" t="s">
        <v>37</v>
      </c>
      <c r="C32" s="40">
        <v>830682</v>
      </c>
      <c r="D32" s="40">
        <v>6037</v>
      </c>
      <c r="E32" s="40">
        <v>111793</v>
      </c>
      <c r="F32" s="40">
        <v>0</v>
      </c>
      <c r="G32" s="40">
        <v>0</v>
      </c>
      <c r="H32" s="40">
        <v>194960</v>
      </c>
      <c r="I32" s="41">
        <f t="shared" si="0"/>
        <v>1143472</v>
      </c>
    </row>
    <row r="33" spans="1:9" x14ac:dyDescent="0.25">
      <c r="A33" s="25">
        <v>1034</v>
      </c>
      <c r="B33" s="26" t="s">
        <v>38</v>
      </c>
      <c r="C33" s="42">
        <v>1117969</v>
      </c>
      <c r="D33" s="42">
        <v>9139</v>
      </c>
      <c r="E33" s="42">
        <v>12003</v>
      </c>
      <c r="F33" s="42">
        <v>0</v>
      </c>
      <c r="G33" s="42">
        <v>0</v>
      </c>
      <c r="H33" s="42">
        <v>15420</v>
      </c>
      <c r="I33" s="43">
        <f t="shared" si="0"/>
        <v>1154531</v>
      </c>
    </row>
    <row r="34" spans="1:9" x14ac:dyDescent="0.25">
      <c r="A34" s="25">
        <v>1037</v>
      </c>
      <c r="B34" s="26" t="s">
        <v>39</v>
      </c>
      <c r="C34" s="40">
        <v>9103455</v>
      </c>
      <c r="D34" s="40">
        <v>890708</v>
      </c>
      <c r="E34" s="40">
        <v>181379</v>
      </c>
      <c r="F34" s="40">
        <v>464058</v>
      </c>
      <c r="G34" s="40">
        <v>0</v>
      </c>
      <c r="H34" s="40">
        <v>168880</v>
      </c>
      <c r="I34" s="41">
        <f t="shared" si="0"/>
        <v>10808480</v>
      </c>
    </row>
    <row r="35" spans="1:9" x14ac:dyDescent="0.25">
      <c r="A35" s="25">
        <v>1038</v>
      </c>
      <c r="B35" s="26" t="s">
        <v>40</v>
      </c>
      <c r="C35" s="42">
        <v>4067872</v>
      </c>
      <c r="D35" s="42">
        <v>0</v>
      </c>
      <c r="E35" s="42">
        <v>460257</v>
      </c>
      <c r="F35" s="42">
        <v>0</v>
      </c>
      <c r="G35" s="42">
        <v>0</v>
      </c>
      <c r="H35" s="42">
        <v>355397</v>
      </c>
      <c r="I35" s="43">
        <f t="shared" si="0"/>
        <v>4883526</v>
      </c>
    </row>
    <row r="36" spans="1:9" x14ac:dyDescent="0.25">
      <c r="A36" s="25">
        <v>1039</v>
      </c>
      <c r="B36" s="26" t="s">
        <v>41</v>
      </c>
      <c r="C36" s="40">
        <v>641396</v>
      </c>
      <c r="D36" s="40">
        <v>7106</v>
      </c>
      <c r="E36" s="40">
        <v>16284</v>
      </c>
      <c r="F36" s="40">
        <v>35075</v>
      </c>
      <c r="G36" s="40">
        <v>0</v>
      </c>
      <c r="H36" s="40">
        <v>297835</v>
      </c>
      <c r="I36" s="41">
        <f t="shared" si="0"/>
        <v>997696</v>
      </c>
    </row>
    <row r="37" spans="1:9" x14ac:dyDescent="0.25">
      <c r="A37" s="25">
        <v>1040</v>
      </c>
      <c r="B37" s="26" t="s">
        <v>42</v>
      </c>
      <c r="C37" s="42">
        <v>50693679</v>
      </c>
      <c r="D37" s="42">
        <v>4750365</v>
      </c>
      <c r="E37" s="42">
        <v>1626480</v>
      </c>
      <c r="F37" s="42">
        <v>574311</v>
      </c>
      <c r="G37" s="42">
        <v>10000</v>
      </c>
      <c r="H37" s="42">
        <v>4278636</v>
      </c>
      <c r="I37" s="43">
        <f t="shared" si="0"/>
        <v>61933471</v>
      </c>
    </row>
    <row r="38" spans="1:9" x14ac:dyDescent="0.25">
      <c r="A38" s="25">
        <v>1042</v>
      </c>
      <c r="B38" s="26" t="s">
        <v>43</v>
      </c>
      <c r="C38" s="40">
        <v>58591112</v>
      </c>
      <c r="D38" s="40">
        <v>0</v>
      </c>
      <c r="E38" s="40">
        <v>349009</v>
      </c>
      <c r="F38" s="40">
        <v>65607385</v>
      </c>
      <c r="G38" s="40">
        <v>0</v>
      </c>
      <c r="H38" s="40">
        <v>3871</v>
      </c>
      <c r="I38" s="41">
        <f t="shared" si="0"/>
        <v>124551377</v>
      </c>
    </row>
    <row r="39" spans="1:9" x14ac:dyDescent="0.25">
      <c r="A39" s="25">
        <v>1043</v>
      </c>
      <c r="B39" s="26" t="s">
        <v>44</v>
      </c>
      <c r="C39" s="42">
        <v>808022765</v>
      </c>
      <c r="D39" s="42">
        <v>32194619</v>
      </c>
      <c r="E39" s="42">
        <v>12037733</v>
      </c>
      <c r="F39" s="42">
        <v>306780593</v>
      </c>
      <c r="G39" s="42">
        <v>0</v>
      </c>
      <c r="H39" s="42">
        <v>553545</v>
      </c>
      <c r="I39" s="43">
        <f t="shared" si="0"/>
        <v>1159589255</v>
      </c>
    </row>
    <row r="40" spans="1:9" x14ac:dyDescent="0.25">
      <c r="A40" s="25">
        <v>1044</v>
      </c>
      <c r="B40" s="26" t="s">
        <v>45</v>
      </c>
      <c r="C40" s="40">
        <v>1818068</v>
      </c>
      <c r="D40" s="40">
        <v>388721</v>
      </c>
      <c r="E40" s="40">
        <v>115993</v>
      </c>
      <c r="F40" s="40">
        <v>1276</v>
      </c>
      <c r="G40" s="40">
        <v>0</v>
      </c>
      <c r="H40" s="40">
        <v>593565</v>
      </c>
      <c r="I40" s="41">
        <f t="shared" si="0"/>
        <v>2917623</v>
      </c>
    </row>
    <row r="41" spans="1:9" x14ac:dyDescent="0.25">
      <c r="A41" s="25">
        <v>1046</v>
      </c>
      <c r="B41" s="26" t="s">
        <v>46</v>
      </c>
      <c r="C41" s="42">
        <v>1362602</v>
      </c>
      <c r="D41" s="42">
        <v>2153</v>
      </c>
      <c r="E41" s="42">
        <v>70193</v>
      </c>
      <c r="F41" s="42">
        <v>0</v>
      </c>
      <c r="G41" s="42">
        <v>27500</v>
      </c>
      <c r="H41" s="42">
        <v>3304295</v>
      </c>
      <c r="I41" s="43">
        <f t="shared" si="0"/>
        <v>4766743</v>
      </c>
    </row>
    <row r="42" spans="1:9" x14ac:dyDescent="0.25">
      <c r="A42" s="25">
        <v>1047</v>
      </c>
      <c r="B42" s="26" t="s">
        <v>47</v>
      </c>
      <c r="C42" s="40">
        <v>209025310</v>
      </c>
      <c r="D42" s="40">
        <v>33895526</v>
      </c>
      <c r="E42" s="40">
        <v>10146189</v>
      </c>
      <c r="F42" s="40">
        <v>1059794</v>
      </c>
      <c r="G42" s="40">
        <v>0</v>
      </c>
      <c r="H42" s="40">
        <v>1420842</v>
      </c>
      <c r="I42" s="41">
        <f t="shared" si="0"/>
        <v>255547661</v>
      </c>
    </row>
    <row r="43" spans="1:9" x14ac:dyDescent="0.25">
      <c r="A43" s="25">
        <v>1048</v>
      </c>
      <c r="B43" s="26" t="s">
        <v>48</v>
      </c>
      <c r="C43" s="42">
        <v>40772469</v>
      </c>
      <c r="D43" s="42">
        <v>4825257</v>
      </c>
      <c r="E43" s="42">
        <v>1951896</v>
      </c>
      <c r="F43" s="42">
        <v>6641016</v>
      </c>
      <c r="G43" s="42">
        <v>0</v>
      </c>
      <c r="H43" s="42">
        <v>948392</v>
      </c>
      <c r="I43" s="43">
        <f t="shared" si="0"/>
        <v>55139030</v>
      </c>
    </row>
    <row r="44" spans="1:9" x14ac:dyDescent="0.25">
      <c r="A44" s="25">
        <v>1050</v>
      </c>
      <c r="B44" s="26" t="s">
        <v>49</v>
      </c>
      <c r="C44" s="40">
        <v>9849</v>
      </c>
      <c r="D44" s="40">
        <v>1036</v>
      </c>
      <c r="E44" s="40">
        <v>473</v>
      </c>
      <c r="F44" s="40">
        <v>0</v>
      </c>
      <c r="G44" s="40">
        <v>0</v>
      </c>
      <c r="H44" s="40">
        <v>35590</v>
      </c>
      <c r="I44" s="41">
        <f t="shared" si="0"/>
        <v>46948</v>
      </c>
    </row>
    <row r="45" spans="1:9" x14ac:dyDescent="0.25">
      <c r="A45" s="25">
        <v>1052</v>
      </c>
      <c r="B45" s="26" t="s">
        <v>50</v>
      </c>
      <c r="C45" s="42">
        <v>17577176</v>
      </c>
      <c r="D45" s="42">
        <v>1002376</v>
      </c>
      <c r="E45" s="42">
        <v>767582</v>
      </c>
      <c r="F45" s="42">
        <v>1716391</v>
      </c>
      <c r="G45" s="42">
        <v>0</v>
      </c>
      <c r="H45" s="42">
        <v>717216</v>
      </c>
      <c r="I45" s="43">
        <f t="shared" si="0"/>
        <v>21780741</v>
      </c>
    </row>
    <row r="46" spans="1:9" x14ac:dyDescent="0.25">
      <c r="A46" s="25">
        <v>1054</v>
      </c>
      <c r="B46" s="26" t="s">
        <v>51</v>
      </c>
      <c r="C46" s="40">
        <v>34217779</v>
      </c>
      <c r="D46" s="40">
        <v>1603583</v>
      </c>
      <c r="E46" s="40">
        <v>1410795</v>
      </c>
      <c r="F46" s="40">
        <v>560952</v>
      </c>
      <c r="G46" s="40">
        <v>57507</v>
      </c>
      <c r="H46" s="40">
        <v>823534</v>
      </c>
      <c r="I46" s="41">
        <f t="shared" si="0"/>
        <v>38674150</v>
      </c>
    </row>
    <row r="47" spans="1:9" x14ac:dyDescent="0.25">
      <c r="A47" s="25">
        <v>1055</v>
      </c>
      <c r="B47" s="26" t="s">
        <v>52</v>
      </c>
      <c r="C47" s="42">
        <v>18810606</v>
      </c>
      <c r="D47" s="42">
        <v>490213</v>
      </c>
      <c r="E47" s="42">
        <v>449982</v>
      </c>
      <c r="F47" s="42">
        <v>404342</v>
      </c>
      <c r="G47" s="42">
        <v>0</v>
      </c>
      <c r="H47" s="42">
        <v>223849</v>
      </c>
      <c r="I47" s="43">
        <f t="shared" si="0"/>
        <v>20378992</v>
      </c>
    </row>
    <row r="48" spans="1:9" x14ac:dyDescent="0.25">
      <c r="A48" s="25">
        <v>1057</v>
      </c>
      <c r="B48" s="26" t="s">
        <v>53</v>
      </c>
      <c r="C48" s="40">
        <v>1943549</v>
      </c>
      <c r="D48" s="40">
        <v>75085</v>
      </c>
      <c r="E48" s="40">
        <v>68033</v>
      </c>
      <c r="F48" s="40">
        <v>0</v>
      </c>
      <c r="G48" s="40">
        <v>0</v>
      </c>
      <c r="H48" s="40">
        <v>1919930</v>
      </c>
      <c r="I48" s="41">
        <f t="shared" si="0"/>
        <v>4006597</v>
      </c>
    </row>
    <row r="49" spans="1:9" x14ac:dyDescent="0.25">
      <c r="A49" s="25">
        <v>1058</v>
      </c>
      <c r="B49" s="26" t="s">
        <v>54</v>
      </c>
      <c r="C49" s="42">
        <v>27043688</v>
      </c>
      <c r="D49" s="42">
        <v>2258897</v>
      </c>
      <c r="E49" s="42">
        <v>800515</v>
      </c>
      <c r="F49" s="42">
        <v>0</v>
      </c>
      <c r="G49" s="42">
        <v>135011</v>
      </c>
      <c r="H49" s="42">
        <v>1522849</v>
      </c>
      <c r="I49" s="43">
        <f t="shared" si="0"/>
        <v>31760960</v>
      </c>
    </row>
    <row r="50" spans="1:9" x14ac:dyDescent="0.25">
      <c r="A50" s="25">
        <v>1062</v>
      </c>
      <c r="B50" s="26" t="s">
        <v>55</v>
      </c>
      <c r="C50" s="40">
        <v>59539671</v>
      </c>
      <c r="D50" s="40">
        <v>1086843</v>
      </c>
      <c r="E50" s="40">
        <v>953495</v>
      </c>
      <c r="F50" s="40">
        <v>293171</v>
      </c>
      <c r="G50" s="40">
        <v>0</v>
      </c>
      <c r="H50" s="40">
        <v>600744</v>
      </c>
      <c r="I50" s="41">
        <f t="shared" si="0"/>
        <v>62473924</v>
      </c>
    </row>
    <row r="51" spans="1:9" x14ac:dyDescent="0.25">
      <c r="A51" s="25">
        <v>1065</v>
      </c>
      <c r="B51" s="26" t="s">
        <v>56</v>
      </c>
      <c r="C51" s="42">
        <v>103460230</v>
      </c>
      <c r="D51" s="42">
        <v>5713522</v>
      </c>
      <c r="E51" s="42">
        <v>2019676</v>
      </c>
      <c r="F51" s="42">
        <v>970247</v>
      </c>
      <c r="G51" s="42">
        <v>41928</v>
      </c>
      <c r="H51" s="42">
        <v>472873</v>
      </c>
      <c r="I51" s="43">
        <f t="shared" si="0"/>
        <v>112678476</v>
      </c>
    </row>
    <row r="52" spans="1:9" x14ac:dyDescent="0.25">
      <c r="A52" s="25">
        <v>1066</v>
      </c>
      <c r="B52" s="26" t="s">
        <v>57</v>
      </c>
      <c r="C52" s="40">
        <v>316925242</v>
      </c>
      <c r="D52" s="40">
        <v>124840201</v>
      </c>
      <c r="E52" s="40">
        <v>8370660</v>
      </c>
      <c r="F52" s="40">
        <v>1266829</v>
      </c>
      <c r="G52" s="40">
        <v>0</v>
      </c>
      <c r="H52" s="40">
        <v>802113</v>
      </c>
      <c r="I52" s="41">
        <f t="shared" si="0"/>
        <v>452205045</v>
      </c>
    </row>
    <row r="53" spans="1:9" x14ac:dyDescent="0.25">
      <c r="A53" s="25">
        <v>1067</v>
      </c>
      <c r="B53" s="26" t="s">
        <v>58</v>
      </c>
      <c r="C53" s="42">
        <v>659123</v>
      </c>
      <c r="D53" s="42">
        <v>0</v>
      </c>
      <c r="E53" s="42">
        <v>0</v>
      </c>
      <c r="F53" s="42">
        <v>0</v>
      </c>
      <c r="G53" s="42">
        <v>0</v>
      </c>
      <c r="H53" s="42">
        <v>35870</v>
      </c>
      <c r="I53" s="43">
        <f t="shared" si="0"/>
        <v>694993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1325800</v>
      </c>
      <c r="D55" s="42">
        <v>173162</v>
      </c>
      <c r="E55" s="42">
        <v>39872</v>
      </c>
      <c r="F55" s="42">
        <v>28772</v>
      </c>
      <c r="G55" s="42">
        <v>0</v>
      </c>
      <c r="H55" s="42">
        <v>93817</v>
      </c>
      <c r="I55" s="43">
        <f t="shared" si="0"/>
        <v>1661423</v>
      </c>
    </row>
    <row r="56" spans="1:9" ht="15" customHeight="1" x14ac:dyDescent="0.25">
      <c r="A56" s="25">
        <v>1070</v>
      </c>
      <c r="B56" s="26" t="s">
        <v>61</v>
      </c>
      <c r="C56" s="40">
        <v>38</v>
      </c>
      <c r="D56" s="40">
        <v>0</v>
      </c>
      <c r="E56" s="40">
        <v>379</v>
      </c>
      <c r="F56" s="40">
        <v>0</v>
      </c>
      <c r="G56" s="40">
        <v>0</v>
      </c>
      <c r="H56" s="40">
        <v>2940</v>
      </c>
      <c r="I56" s="41">
        <f t="shared" si="0"/>
        <v>3357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3536562070</v>
      </c>
      <c r="D57" s="30">
        <f t="shared" si="1"/>
        <v>466348449</v>
      </c>
      <c r="E57" s="30">
        <f t="shared" si="1"/>
        <v>103365118</v>
      </c>
      <c r="F57" s="30">
        <f t="shared" si="1"/>
        <v>470058862</v>
      </c>
      <c r="G57" s="30">
        <f t="shared" si="1"/>
        <v>411946</v>
      </c>
      <c r="H57" s="30">
        <f t="shared" si="1"/>
        <v>45860042</v>
      </c>
      <c r="I57" s="30">
        <f t="shared" si="1"/>
        <v>4622606487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2500</v>
      </c>
      <c r="D7" s="38">
        <v>0</v>
      </c>
      <c r="E7" s="38">
        <v>0</v>
      </c>
      <c r="F7" s="38">
        <v>0</v>
      </c>
      <c r="G7" s="38">
        <v>0</v>
      </c>
      <c r="H7" s="38">
        <v>17500</v>
      </c>
      <c r="I7" s="39">
        <f>SUM(C7:H7)</f>
        <v>20000</v>
      </c>
    </row>
    <row r="8" spans="1:9" x14ac:dyDescent="0.25">
      <c r="A8" s="25">
        <v>1002</v>
      </c>
      <c r="B8" s="26" t="s">
        <v>13</v>
      </c>
      <c r="C8" s="40">
        <v>2891642</v>
      </c>
      <c r="D8" s="40">
        <v>31386</v>
      </c>
      <c r="E8" s="40">
        <v>57285</v>
      </c>
      <c r="F8" s="40">
        <v>0</v>
      </c>
      <c r="G8" s="40">
        <v>0</v>
      </c>
      <c r="H8" s="40">
        <v>323690</v>
      </c>
      <c r="I8" s="41">
        <f t="shared" ref="I8:I56" si="0">SUM(C8:H8)</f>
        <v>3304003</v>
      </c>
    </row>
    <row r="9" spans="1:9" x14ac:dyDescent="0.25">
      <c r="A9" s="25">
        <v>1005</v>
      </c>
      <c r="B9" s="26" t="s">
        <v>14</v>
      </c>
      <c r="C9" s="42">
        <v>86443</v>
      </c>
      <c r="D9" s="42">
        <v>0</v>
      </c>
      <c r="E9" s="42">
        <v>44991</v>
      </c>
      <c r="F9" s="42">
        <v>0</v>
      </c>
      <c r="G9" s="42">
        <v>0</v>
      </c>
      <c r="H9" s="42">
        <v>32687</v>
      </c>
      <c r="I9" s="43">
        <f t="shared" si="0"/>
        <v>164121</v>
      </c>
    </row>
    <row r="10" spans="1:9" x14ac:dyDescent="0.25">
      <c r="A10" s="25">
        <v>1006</v>
      </c>
      <c r="B10" s="26" t="s">
        <v>15</v>
      </c>
      <c r="C10" s="40">
        <v>38</v>
      </c>
      <c r="D10" s="40">
        <v>0</v>
      </c>
      <c r="E10" s="40">
        <v>379</v>
      </c>
      <c r="F10" s="40">
        <v>0</v>
      </c>
      <c r="G10" s="40">
        <v>0</v>
      </c>
      <c r="H10" s="40">
        <v>240</v>
      </c>
      <c r="I10" s="41">
        <f t="shared" si="0"/>
        <v>657</v>
      </c>
    </row>
    <row r="11" spans="1:9" x14ac:dyDescent="0.25">
      <c r="A11" s="25">
        <v>1007</v>
      </c>
      <c r="B11" s="26" t="s">
        <v>16</v>
      </c>
      <c r="C11" s="42">
        <v>96578783</v>
      </c>
      <c r="D11" s="42">
        <v>5625490</v>
      </c>
      <c r="E11" s="42">
        <v>3126383</v>
      </c>
      <c r="F11" s="42">
        <v>32120180</v>
      </c>
      <c r="G11" s="42">
        <v>10000</v>
      </c>
      <c r="H11" s="42">
        <v>2650590</v>
      </c>
      <c r="I11" s="43">
        <f t="shared" si="0"/>
        <v>140111426</v>
      </c>
    </row>
    <row r="12" spans="1:9" x14ac:dyDescent="0.25">
      <c r="A12" s="25">
        <v>1008</v>
      </c>
      <c r="B12" s="26" t="s">
        <v>17</v>
      </c>
      <c r="C12" s="40">
        <v>48883</v>
      </c>
      <c r="D12" s="40">
        <v>0</v>
      </c>
      <c r="E12" s="40">
        <v>757</v>
      </c>
      <c r="F12" s="40">
        <v>0</v>
      </c>
      <c r="G12" s="40">
        <v>0</v>
      </c>
      <c r="H12" s="40">
        <v>38011</v>
      </c>
      <c r="I12" s="41">
        <f t="shared" si="0"/>
        <v>87651</v>
      </c>
    </row>
    <row r="13" spans="1:9" x14ac:dyDescent="0.25">
      <c r="A13" s="25">
        <v>1010</v>
      </c>
      <c r="B13" s="26" t="s">
        <v>18</v>
      </c>
      <c r="C13" s="42">
        <v>7498725</v>
      </c>
      <c r="D13" s="42">
        <v>813284</v>
      </c>
      <c r="E13" s="42">
        <v>494321</v>
      </c>
      <c r="F13" s="42">
        <v>108758</v>
      </c>
      <c r="G13" s="42">
        <v>0</v>
      </c>
      <c r="H13" s="42">
        <v>258031</v>
      </c>
      <c r="I13" s="43">
        <f t="shared" si="0"/>
        <v>9173119</v>
      </c>
    </row>
    <row r="14" spans="1:9" x14ac:dyDescent="0.25">
      <c r="A14" s="25">
        <v>1011</v>
      </c>
      <c r="B14" s="26" t="s">
        <v>19</v>
      </c>
      <c r="C14" s="40">
        <v>11701987</v>
      </c>
      <c r="D14" s="40">
        <v>2504404</v>
      </c>
      <c r="E14" s="40">
        <v>800231</v>
      </c>
      <c r="F14" s="40">
        <v>0</v>
      </c>
      <c r="G14" s="40">
        <v>0</v>
      </c>
      <c r="H14" s="40">
        <v>852628</v>
      </c>
      <c r="I14" s="41">
        <f t="shared" si="0"/>
        <v>15859250</v>
      </c>
    </row>
    <row r="15" spans="1:9" x14ac:dyDescent="0.25">
      <c r="A15" s="25">
        <v>1012</v>
      </c>
      <c r="B15" s="26" t="s">
        <v>20</v>
      </c>
      <c r="C15" s="42">
        <v>136127772</v>
      </c>
      <c r="D15" s="42">
        <v>16612</v>
      </c>
      <c r="E15" s="42">
        <v>5877413</v>
      </c>
      <c r="F15" s="42">
        <v>120532915</v>
      </c>
      <c r="G15" s="42">
        <v>35000</v>
      </c>
      <c r="H15" s="42">
        <v>863769</v>
      </c>
      <c r="I15" s="43">
        <f t="shared" si="0"/>
        <v>263453481</v>
      </c>
    </row>
    <row r="16" spans="1:9" x14ac:dyDescent="0.25">
      <c r="A16" s="25">
        <v>1013</v>
      </c>
      <c r="B16" s="26" t="s">
        <v>21</v>
      </c>
      <c r="C16" s="40">
        <v>356748507</v>
      </c>
      <c r="D16" s="40">
        <v>84727224</v>
      </c>
      <c r="E16" s="40">
        <v>9374832</v>
      </c>
      <c r="F16" s="40">
        <v>612549</v>
      </c>
      <c r="G16" s="40">
        <v>35000</v>
      </c>
      <c r="H16" s="40">
        <v>1369465</v>
      </c>
      <c r="I16" s="41">
        <f t="shared" si="0"/>
        <v>452867577</v>
      </c>
    </row>
    <row r="17" spans="1:9" x14ac:dyDescent="0.25">
      <c r="A17" s="25">
        <v>1014</v>
      </c>
      <c r="B17" s="26" t="s">
        <v>22</v>
      </c>
      <c r="C17" s="42">
        <v>4181</v>
      </c>
      <c r="D17" s="42">
        <v>1654</v>
      </c>
      <c r="E17" s="42">
        <v>2562</v>
      </c>
      <c r="F17" s="42">
        <v>0</v>
      </c>
      <c r="G17" s="42">
        <v>12500</v>
      </c>
      <c r="H17" s="42">
        <v>550480</v>
      </c>
      <c r="I17" s="43">
        <f t="shared" si="0"/>
        <v>571377</v>
      </c>
    </row>
    <row r="18" spans="1:9" x14ac:dyDescent="0.25">
      <c r="A18" s="25">
        <v>1016</v>
      </c>
      <c r="B18" s="26" t="s">
        <v>23</v>
      </c>
      <c r="C18" s="40">
        <v>435360523</v>
      </c>
      <c r="D18" s="40">
        <v>105909146</v>
      </c>
      <c r="E18" s="40">
        <v>22974208</v>
      </c>
      <c r="F18" s="40">
        <v>2263725</v>
      </c>
      <c r="G18" s="40">
        <v>0</v>
      </c>
      <c r="H18" s="40">
        <v>1613187</v>
      </c>
      <c r="I18" s="41">
        <f t="shared" si="0"/>
        <v>568120789</v>
      </c>
    </row>
    <row r="19" spans="1:9" x14ac:dyDescent="0.25">
      <c r="A19" s="25">
        <v>1017</v>
      </c>
      <c r="B19" s="26" t="s">
        <v>24</v>
      </c>
      <c r="C19" s="42">
        <v>100505575</v>
      </c>
      <c r="D19" s="42">
        <v>1694359</v>
      </c>
      <c r="E19" s="42">
        <v>2808322</v>
      </c>
      <c r="F19" s="42">
        <v>820434</v>
      </c>
      <c r="G19" s="42">
        <v>0</v>
      </c>
      <c r="H19" s="42">
        <v>1435127</v>
      </c>
      <c r="I19" s="43">
        <f t="shared" si="0"/>
        <v>107263817</v>
      </c>
    </row>
    <row r="20" spans="1:9" x14ac:dyDescent="0.25">
      <c r="A20" s="25">
        <v>1018</v>
      </c>
      <c r="B20" s="26" t="s">
        <v>25</v>
      </c>
      <c r="C20" s="40">
        <v>1583788</v>
      </c>
      <c r="D20" s="40">
        <v>162139</v>
      </c>
      <c r="E20" s="40">
        <v>76991</v>
      </c>
      <c r="F20" s="40">
        <v>0</v>
      </c>
      <c r="G20" s="40">
        <v>2500</v>
      </c>
      <c r="H20" s="40">
        <v>781891</v>
      </c>
      <c r="I20" s="41">
        <f t="shared" si="0"/>
        <v>2607309</v>
      </c>
    </row>
    <row r="21" spans="1:9" x14ac:dyDescent="0.25">
      <c r="A21" s="25">
        <v>1019</v>
      </c>
      <c r="B21" s="26" t="s">
        <v>26</v>
      </c>
      <c r="C21" s="42">
        <v>29555524</v>
      </c>
      <c r="D21" s="42">
        <v>2072514</v>
      </c>
      <c r="E21" s="42">
        <v>565691</v>
      </c>
      <c r="F21" s="42">
        <v>11509904</v>
      </c>
      <c r="G21" s="42">
        <v>5000</v>
      </c>
      <c r="H21" s="42">
        <v>2219742</v>
      </c>
      <c r="I21" s="43">
        <f t="shared" si="0"/>
        <v>45928375</v>
      </c>
    </row>
    <row r="22" spans="1:9" x14ac:dyDescent="0.25">
      <c r="A22" s="25">
        <v>1020</v>
      </c>
      <c r="B22" s="26" t="s">
        <v>27</v>
      </c>
      <c r="C22" s="40">
        <v>39743230</v>
      </c>
      <c r="D22" s="40">
        <v>12620364</v>
      </c>
      <c r="E22" s="40">
        <v>1455952</v>
      </c>
      <c r="F22" s="40">
        <v>18953558</v>
      </c>
      <c r="G22" s="40">
        <v>0</v>
      </c>
      <c r="H22" s="40">
        <v>405591</v>
      </c>
      <c r="I22" s="41">
        <f t="shared" si="0"/>
        <v>73178695</v>
      </c>
    </row>
    <row r="23" spans="1:9" x14ac:dyDescent="0.25">
      <c r="A23" s="25">
        <v>1022</v>
      </c>
      <c r="B23" s="26" t="s">
        <v>28</v>
      </c>
      <c r="C23" s="42">
        <v>2016810</v>
      </c>
      <c r="D23" s="42">
        <v>7499</v>
      </c>
      <c r="E23" s="42">
        <v>19915</v>
      </c>
      <c r="F23" s="42">
        <v>0</v>
      </c>
      <c r="G23" s="42">
        <v>0</v>
      </c>
      <c r="H23" s="42">
        <v>14220</v>
      </c>
      <c r="I23" s="43">
        <f t="shared" si="0"/>
        <v>2058444</v>
      </c>
    </row>
    <row r="24" spans="1:9" x14ac:dyDescent="0.25">
      <c r="A24" s="25">
        <v>1023</v>
      </c>
      <c r="B24" s="26" t="s">
        <v>29</v>
      </c>
      <c r="C24" s="40">
        <v>28815197</v>
      </c>
      <c r="D24" s="40">
        <v>1243471</v>
      </c>
      <c r="E24" s="40">
        <v>720994</v>
      </c>
      <c r="F24" s="40">
        <v>323486</v>
      </c>
      <c r="G24" s="40">
        <v>0</v>
      </c>
      <c r="H24" s="40">
        <v>1207940</v>
      </c>
      <c r="I24" s="41">
        <f t="shared" si="0"/>
        <v>32311088</v>
      </c>
    </row>
    <row r="25" spans="1:9" x14ac:dyDescent="0.25">
      <c r="A25" s="25">
        <v>1024</v>
      </c>
      <c r="B25" s="26" t="s">
        <v>30</v>
      </c>
      <c r="C25" s="42">
        <v>426191548</v>
      </c>
      <c r="D25" s="42">
        <v>24773533</v>
      </c>
      <c r="E25" s="42">
        <v>8230214</v>
      </c>
      <c r="F25" s="42">
        <v>10399443</v>
      </c>
      <c r="G25" s="42">
        <v>5000</v>
      </c>
      <c r="H25" s="42">
        <v>4975238</v>
      </c>
      <c r="I25" s="43">
        <f t="shared" si="0"/>
        <v>474574976</v>
      </c>
    </row>
    <row r="26" spans="1:9" x14ac:dyDescent="0.25">
      <c r="A26" s="25">
        <v>1025</v>
      </c>
      <c r="B26" s="26" t="s">
        <v>31</v>
      </c>
      <c r="C26" s="40">
        <v>273942</v>
      </c>
      <c r="D26" s="40">
        <v>0</v>
      </c>
      <c r="E26" s="40">
        <v>40536</v>
      </c>
      <c r="F26" s="40">
        <v>0</v>
      </c>
      <c r="G26" s="40">
        <v>0</v>
      </c>
      <c r="H26" s="40">
        <v>236648</v>
      </c>
      <c r="I26" s="41">
        <f t="shared" si="0"/>
        <v>551126</v>
      </c>
    </row>
    <row r="27" spans="1:9" x14ac:dyDescent="0.25">
      <c r="A27" s="25">
        <v>1026</v>
      </c>
      <c r="B27" s="26" t="s">
        <v>32</v>
      </c>
      <c r="C27" s="42">
        <v>554966</v>
      </c>
      <c r="D27" s="42">
        <v>16693</v>
      </c>
      <c r="E27" s="42">
        <v>890</v>
      </c>
      <c r="F27" s="42">
        <v>0</v>
      </c>
      <c r="G27" s="42">
        <v>0</v>
      </c>
      <c r="H27" s="42">
        <v>97386</v>
      </c>
      <c r="I27" s="43">
        <f t="shared" si="0"/>
        <v>669935</v>
      </c>
    </row>
    <row r="28" spans="1:9" x14ac:dyDescent="0.25">
      <c r="A28" s="25">
        <v>1027</v>
      </c>
      <c r="B28" s="26" t="s">
        <v>33</v>
      </c>
      <c r="C28" s="40">
        <v>55625055</v>
      </c>
      <c r="D28" s="40">
        <v>391038</v>
      </c>
      <c r="E28" s="40">
        <v>491655</v>
      </c>
      <c r="F28" s="40">
        <v>36585881</v>
      </c>
      <c r="G28" s="40">
        <v>5001</v>
      </c>
      <c r="H28" s="40">
        <v>1221216</v>
      </c>
      <c r="I28" s="41">
        <f t="shared" si="0"/>
        <v>94319846</v>
      </c>
    </row>
    <row r="29" spans="1:9" x14ac:dyDescent="0.25">
      <c r="A29" s="25">
        <v>1028</v>
      </c>
      <c r="B29" s="26" t="s">
        <v>34</v>
      </c>
      <c r="C29" s="42">
        <v>11314562</v>
      </c>
      <c r="D29" s="42">
        <v>441365</v>
      </c>
      <c r="E29" s="42">
        <v>586107</v>
      </c>
      <c r="F29" s="42">
        <v>359202</v>
      </c>
      <c r="G29" s="42">
        <v>0</v>
      </c>
      <c r="H29" s="42">
        <v>69114</v>
      </c>
      <c r="I29" s="43">
        <f t="shared" si="0"/>
        <v>12770350</v>
      </c>
    </row>
    <row r="30" spans="1:9" x14ac:dyDescent="0.25">
      <c r="A30" s="25">
        <v>1030</v>
      </c>
      <c r="B30" s="26" t="s">
        <v>35</v>
      </c>
      <c r="C30" s="40">
        <v>49135449</v>
      </c>
      <c r="D30" s="40">
        <v>3440165</v>
      </c>
      <c r="E30" s="40">
        <v>1089514</v>
      </c>
      <c r="F30" s="40">
        <v>2239543</v>
      </c>
      <c r="G30" s="40">
        <v>22500</v>
      </c>
      <c r="H30" s="40">
        <v>2384013</v>
      </c>
      <c r="I30" s="41">
        <f t="shared" si="0"/>
        <v>58311184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757</v>
      </c>
      <c r="F31" s="42">
        <v>0</v>
      </c>
      <c r="G31" s="42">
        <v>0</v>
      </c>
      <c r="H31" s="42">
        <v>240</v>
      </c>
      <c r="I31" s="43">
        <f t="shared" si="0"/>
        <v>1035</v>
      </c>
    </row>
    <row r="32" spans="1:9" x14ac:dyDescent="0.25">
      <c r="A32" s="25">
        <v>1033</v>
      </c>
      <c r="B32" s="26" t="s">
        <v>37</v>
      </c>
      <c r="C32" s="40">
        <v>818959</v>
      </c>
      <c r="D32" s="40">
        <v>69797</v>
      </c>
      <c r="E32" s="40">
        <v>34594</v>
      </c>
      <c r="F32" s="40">
        <v>0</v>
      </c>
      <c r="G32" s="40">
        <v>7500</v>
      </c>
      <c r="H32" s="40">
        <v>190741</v>
      </c>
      <c r="I32" s="41">
        <f t="shared" si="0"/>
        <v>1121591</v>
      </c>
    </row>
    <row r="33" spans="1:9" x14ac:dyDescent="0.25">
      <c r="A33" s="25">
        <v>1034</v>
      </c>
      <c r="B33" s="26" t="s">
        <v>38</v>
      </c>
      <c r="C33" s="42">
        <v>307047</v>
      </c>
      <c r="D33" s="42">
        <v>7109</v>
      </c>
      <c r="E33" s="42">
        <v>7064</v>
      </c>
      <c r="F33" s="42">
        <v>0</v>
      </c>
      <c r="G33" s="42">
        <v>0</v>
      </c>
      <c r="H33" s="42">
        <v>45845</v>
      </c>
      <c r="I33" s="43">
        <f t="shared" si="0"/>
        <v>367065</v>
      </c>
    </row>
    <row r="34" spans="1:9" x14ac:dyDescent="0.25">
      <c r="A34" s="25">
        <v>1037</v>
      </c>
      <c r="B34" s="26" t="s">
        <v>39</v>
      </c>
      <c r="C34" s="40">
        <v>5449487</v>
      </c>
      <c r="D34" s="40">
        <v>365726</v>
      </c>
      <c r="E34" s="40">
        <v>462540</v>
      </c>
      <c r="F34" s="40">
        <v>601719</v>
      </c>
      <c r="G34" s="40">
        <v>0</v>
      </c>
      <c r="H34" s="40">
        <v>189897</v>
      </c>
      <c r="I34" s="41">
        <f t="shared" si="0"/>
        <v>7069369</v>
      </c>
    </row>
    <row r="35" spans="1:9" x14ac:dyDescent="0.25">
      <c r="A35" s="25">
        <v>1038</v>
      </c>
      <c r="B35" s="26" t="s">
        <v>40</v>
      </c>
      <c r="C35" s="42">
        <v>342</v>
      </c>
      <c r="D35" s="42">
        <v>0</v>
      </c>
      <c r="E35" s="42">
        <v>705662</v>
      </c>
      <c r="F35" s="42">
        <v>0</v>
      </c>
      <c r="G35" s="42">
        <v>0</v>
      </c>
      <c r="H35" s="42">
        <v>314670</v>
      </c>
      <c r="I35" s="43">
        <f t="shared" si="0"/>
        <v>1020674</v>
      </c>
    </row>
    <row r="36" spans="1:9" x14ac:dyDescent="0.25">
      <c r="A36" s="25">
        <v>1039</v>
      </c>
      <c r="B36" s="26" t="s">
        <v>41</v>
      </c>
      <c r="C36" s="40">
        <v>2025061</v>
      </c>
      <c r="D36" s="40">
        <v>9950</v>
      </c>
      <c r="E36" s="40">
        <v>23647</v>
      </c>
      <c r="F36" s="40">
        <v>0</v>
      </c>
      <c r="G36" s="40">
        <v>0</v>
      </c>
      <c r="H36" s="40">
        <v>262358</v>
      </c>
      <c r="I36" s="41">
        <f t="shared" si="0"/>
        <v>2321016</v>
      </c>
    </row>
    <row r="37" spans="1:9" x14ac:dyDescent="0.25">
      <c r="A37" s="25">
        <v>1040</v>
      </c>
      <c r="B37" s="26" t="s">
        <v>42</v>
      </c>
      <c r="C37" s="42">
        <v>57750212</v>
      </c>
      <c r="D37" s="42">
        <v>4912596</v>
      </c>
      <c r="E37" s="42">
        <v>1981641</v>
      </c>
      <c r="F37" s="42">
        <v>1172818</v>
      </c>
      <c r="G37" s="42">
        <v>2500</v>
      </c>
      <c r="H37" s="42">
        <v>3135603</v>
      </c>
      <c r="I37" s="43">
        <f t="shared" si="0"/>
        <v>68955370</v>
      </c>
    </row>
    <row r="38" spans="1:9" x14ac:dyDescent="0.25">
      <c r="A38" s="25">
        <v>1042</v>
      </c>
      <c r="B38" s="26" t="s">
        <v>43</v>
      </c>
      <c r="C38" s="40">
        <v>116186756</v>
      </c>
      <c r="D38" s="40">
        <v>0</v>
      </c>
      <c r="E38" s="40">
        <v>43102</v>
      </c>
      <c r="F38" s="40">
        <v>167132096</v>
      </c>
      <c r="G38" s="40">
        <v>0</v>
      </c>
      <c r="H38" s="40">
        <v>4560</v>
      </c>
      <c r="I38" s="41">
        <f t="shared" si="0"/>
        <v>283366514</v>
      </c>
    </row>
    <row r="39" spans="1:9" x14ac:dyDescent="0.25">
      <c r="A39" s="25">
        <v>1043</v>
      </c>
      <c r="B39" s="26" t="s">
        <v>44</v>
      </c>
      <c r="C39" s="42">
        <v>324252207</v>
      </c>
      <c r="D39" s="42">
        <v>48543998</v>
      </c>
      <c r="E39" s="42">
        <v>8767769</v>
      </c>
      <c r="F39" s="42">
        <v>34201392</v>
      </c>
      <c r="G39" s="42">
        <v>0</v>
      </c>
      <c r="H39" s="42">
        <v>1054294</v>
      </c>
      <c r="I39" s="43">
        <f t="shared" si="0"/>
        <v>416819660</v>
      </c>
    </row>
    <row r="40" spans="1:9" x14ac:dyDescent="0.25">
      <c r="A40" s="25">
        <v>1044</v>
      </c>
      <c r="B40" s="26" t="s">
        <v>45</v>
      </c>
      <c r="C40" s="40">
        <v>5757364</v>
      </c>
      <c r="D40" s="40">
        <v>109184</v>
      </c>
      <c r="E40" s="40">
        <v>88765</v>
      </c>
      <c r="F40" s="40">
        <v>0</v>
      </c>
      <c r="G40" s="40">
        <v>2500</v>
      </c>
      <c r="H40" s="40">
        <v>435796</v>
      </c>
      <c r="I40" s="41">
        <f t="shared" si="0"/>
        <v>6393609</v>
      </c>
    </row>
    <row r="41" spans="1:9" x14ac:dyDescent="0.25">
      <c r="A41" s="25">
        <v>1046</v>
      </c>
      <c r="B41" s="26" t="s">
        <v>46</v>
      </c>
      <c r="C41" s="42">
        <v>1908821</v>
      </c>
      <c r="D41" s="42">
        <v>84993</v>
      </c>
      <c r="E41" s="42">
        <v>17297</v>
      </c>
      <c r="F41" s="42">
        <v>0</v>
      </c>
      <c r="G41" s="42">
        <v>15000</v>
      </c>
      <c r="H41" s="42">
        <v>2357712</v>
      </c>
      <c r="I41" s="43">
        <f t="shared" si="0"/>
        <v>4383823</v>
      </c>
    </row>
    <row r="42" spans="1:9" x14ac:dyDescent="0.25">
      <c r="A42" s="25">
        <v>1047</v>
      </c>
      <c r="B42" s="26" t="s">
        <v>47</v>
      </c>
      <c r="C42" s="40">
        <v>224795827</v>
      </c>
      <c r="D42" s="40">
        <v>52072465</v>
      </c>
      <c r="E42" s="40">
        <v>10670126</v>
      </c>
      <c r="F42" s="40">
        <v>50906</v>
      </c>
      <c r="G42" s="40">
        <v>543369</v>
      </c>
      <c r="H42" s="40">
        <v>1336008</v>
      </c>
      <c r="I42" s="41">
        <f t="shared" si="0"/>
        <v>289468701</v>
      </c>
    </row>
    <row r="43" spans="1:9" x14ac:dyDescent="0.25">
      <c r="A43" s="25">
        <v>1048</v>
      </c>
      <c r="B43" s="26" t="s">
        <v>48</v>
      </c>
      <c r="C43" s="42">
        <v>43573816</v>
      </c>
      <c r="D43" s="42">
        <v>4109871</v>
      </c>
      <c r="E43" s="42">
        <v>2117368</v>
      </c>
      <c r="F43" s="42">
        <v>650474</v>
      </c>
      <c r="G43" s="42">
        <v>0</v>
      </c>
      <c r="H43" s="42">
        <v>768975</v>
      </c>
      <c r="I43" s="43">
        <f t="shared" si="0"/>
        <v>51220504</v>
      </c>
    </row>
    <row r="44" spans="1:9" x14ac:dyDescent="0.25">
      <c r="A44" s="25">
        <v>1050</v>
      </c>
      <c r="B44" s="26" t="s">
        <v>49</v>
      </c>
      <c r="C44" s="40">
        <v>6570</v>
      </c>
      <c r="D44" s="40">
        <v>0</v>
      </c>
      <c r="E44" s="40">
        <v>0</v>
      </c>
      <c r="F44" s="40">
        <v>0</v>
      </c>
      <c r="G44" s="40">
        <v>0</v>
      </c>
      <c r="H44" s="40">
        <v>31133</v>
      </c>
      <c r="I44" s="41">
        <f t="shared" si="0"/>
        <v>37703</v>
      </c>
    </row>
    <row r="45" spans="1:9" x14ac:dyDescent="0.25">
      <c r="A45" s="25">
        <v>1052</v>
      </c>
      <c r="B45" s="26" t="s">
        <v>50</v>
      </c>
      <c r="C45" s="42">
        <v>16311289</v>
      </c>
      <c r="D45" s="42">
        <v>1235294</v>
      </c>
      <c r="E45" s="42">
        <v>674555</v>
      </c>
      <c r="F45" s="42">
        <v>1744049</v>
      </c>
      <c r="G45" s="42">
        <v>0</v>
      </c>
      <c r="H45" s="42">
        <v>543487</v>
      </c>
      <c r="I45" s="43">
        <f t="shared" si="0"/>
        <v>20508674</v>
      </c>
    </row>
    <row r="46" spans="1:9" x14ac:dyDescent="0.25">
      <c r="A46" s="25">
        <v>1054</v>
      </c>
      <c r="B46" s="26" t="s">
        <v>51</v>
      </c>
      <c r="C46" s="40">
        <v>48527885</v>
      </c>
      <c r="D46" s="40">
        <v>3693667</v>
      </c>
      <c r="E46" s="40">
        <v>1680911</v>
      </c>
      <c r="F46" s="40">
        <v>3104140</v>
      </c>
      <c r="G46" s="40">
        <v>10003</v>
      </c>
      <c r="H46" s="40">
        <v>1246807</v>
      </c>
      <c r="I46" s="41">
        <f t="shared" si="0"/>
        <v>58263413</v>
      </c>
    </row>
    <row r="47" spans="1:9" x14ac:dyDescent="0.25">
      <c r="A47" s="25">
        <v>1055</v>
      </c>
      <c r="B47" s="26" t="s">
        <v>52</v>
      </c>
      <c r="C47" s="42">
        <v>55181777</v>
      </c>
      <c r="D47" s="42">
        <v>661917</v>
      </c>
      <c r="E47" s="42">
        <v>479432</v>
      </c>
      <c r="F47" s="42">
        <v>100742</v>
      </c>
      <c r="G47" s="42">
        <v>0</v>
      </c>
      <c r="H47" s="42">
        <v>224834</v>
      </c>
      <c r="I47" s="43">
        <f t="shared" si="0"/>
        <v>56648702</v>
      </c>
    </row>
    <row r="48" spans="1:9" x14ac:dyDescent="0.25">
      <c r="A48" s="25">
        <v>1057</v>
      </c>
      <c r="B48" s="26" t="s">
        <v>53</v>
      </c>
      <c r="C48" s="40">
        <v>5134731</v>
      </c>
      <c r="D48" s="40">
        <v>186513</v>
      </c>
      <c r="E48" s="40">
        <v>94865</v>
      </c>
      <c r="F48" s="40">
        <v>0</v>
      </c>
      <c r="G48" s="40">
        <v>0</v>
      </c>
      <c r="H48" s="40">
        <v>1174877</v>
      </c>
      <c r="I48" s="41">
        <f t="shared" si="0"/>
        <v>6590986</v>
      </c>
    </row>
    <row r="49" spans="1:9" x14ac:dyDescent="0.25">
      <c r="A49" s="25">
        <v>1058</v>
      </c>
      <c r="B49" s="26" t="s">
        <v>54</v>
      </c>
      <c r="C49" s="42">
        <v>43569626</v>
      </c>
      <c r="D49" s="42">
        <v>1318144</v>
      </c>
      <c r="E49" s="42">
        <v>545154</v>
      </c>
      <c r="F49" s="42">
        <v>61029</v>
      </c>
      <c r="G49" s="42">
        <v>40000</v>
      </c>
      <c r="H49" s="42">
        <v>1271752</v>
      </c>
      <c r="I49" s="43">
        <f t="shared" si="0"/>
        <v>46805705</v>
      </c>
    </row>
    <row r="50" spans="1:9" x14ac:dyDescent="0.25">
      <c r="A50" s="25">
        <v>1062</v>
      </c>
      <c r="B50" s="26" t="s">
        <v>55</v>
      </c>
      <c r="C50" s="40">
        <v>47080040</v>
      </c>
      <c r="D50" s="40">
        <v>1412131</v>
      </c>
      <c r="E50" s="40">
        <v>878491</v>
      </c>
      <c r="F50" s="40">
        <v>213931</v>
      </c>
      <c r="G50" s="40">
        <v>0</v>
      </c>
      <c r="H50" s="40">
        <v>444196</v>
      </c>
      <c r="I50" s="41">
        <f t="shared" si="0"/>
        <v>50028789</v>
      </c>
    </row>
    <row r="51" spans="1:9" x14ac:dyDescent="0.25">
      <c r="A51" s="25">
        <v>1065</v>
      </c>
      <c r="B51" s="26" t="s">
        <v>56</v>
      </c>
      <c r="C51" s="42">
        <v>123769812</v>
      </c>
      <c r="D51" s="42">
        <v>4612008</v>
      </c>
      <c r="E51" s="42">
        <v>3276321</v>
      </c>
      <c r="F51" s="42">
        <v>653015</v>
      </c>
      <c r="G51" s="42">
        <v>0</v>
      </c>
      <c r="H51" s="42">
        <v>701390</v>
      </c>
      <c r="I51" s="43">
        <f t="shared" si="0"/>
        <v>133012546</v>
      </c>
    </row>
    <row r="52" spans="1:9" x14ac:dyDescent="0.25">
      <c r="A52" s="25">
        <v>1066</v>
      </c>
      <c r="B52" s="26" t="s">
        <v>57</v>
      </c>
      <c r="C52" s="40">
        <v>106538823</v>
      </c>
      <c r="D52" s="40">
        <v>9757917</v>
      </c>
      <c r="E52" s="40">
        <v>3108919</v>
      </c>
      <c r="F52" s="40">
        <v>1085349</v>
      </c>
      <c r="G52" s="40">
        <v>2500</v>
      </c>
      <c r="H52" s="40">
        <v>480830</v>
      </c>
      <c r="I52" s="41">
        <f t="shared" si="0"/>
        <v>120974338</v>
      </c>
    </row>
    <row r="53" spans="1:9" x14ac:dyDescent="0.25">
      <c r="A53" s="25">
        <v>1067</v>
      </c>
      <c r="B53" s="26" t="s">
        <v>58</v>
      </c>
      <c r="C53" s="42">
        <v>736029</v>
      </c>
      <c r="D53" s="42">
        <v>0</v>
      </c>
      <c r="E53" s="42">
        <v>0</v>
      </c>
      <c r="F53" s="42">
        <v>0</v>
      </c>
      <c r="G53" s="42">
        <v>0</v>
      </c>
      <c r="H53" s="42">
        <v>45121</v>
      </c>
      <c r="I53" s="43">
        <f t="shared" si="0"/>
        <v>781150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3803279</v>
      </c>
      <c r="D55" s="42">
        <v>107212</v>
      </c>
      <c r="E55" s="42">
        <v>128415</v>
      </c>
      <c r="F55" s="42">
        <v>8587</v>
      </c>
      <c r="G55" s="42">
        <v>0</v>
      </c>
      <c r="H55" s="42">
        <v>41571</v>
      </c>
      <c r="I55" s="43">
        <f t="shared" si="0"/>
        <v>4089064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5000</v>
      </c>
      <c r="I56" s="41">
        <f t="shared" si="0"/>
        <v>5000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3025851428</v>
      </c>
      <c r="D57" s="30">
        <f t="shared" si="1"/>
        <v>379762832</v>
      </c>
      <c r="E57" s="30">
        <f t="shared" si="1"/>
        <v>94627538</v>
      </c>
      <c r="F57" s="30">
        <f t="shared" si="1"/>
        <v>447609825</v>
      </c>
      <c r="G57" s="30">
        <f t="shared" si="1"/>
        <v>755873</v>
      </c>
      <c r="H57" s="30">
        <f t="shared" si="1"/>
        <v>39926101</v>
      </c>
      <c r="I57" s="30">
        <f t="shared" si="1"/>
        <v>3988533597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7500</v>
      </c>
      <c r="I7" s="39">
        <f>SUM(C7:H7)</f>
        <v>7500</v>
      </c>
    </row>
    <row r="8" spans="1:9" x14ac:dyDescent="0.25">
      <c r="A8" s="25">
        <v>1002</v>
      </c>
      <c r="B8" s="26" t="s">
        <v>13</v>
      </c>
      <c r="C8" s="40">
        <v>2852939</v>
      </c>
      <c r="D8" s="40">
        <v>14659</v>
      </c>
      <c r="E8" s="40">
        <v>8414</v>
      </c>
      <c r="F8" s="40">
        <v>0</v>
      </c>
      <c r="G8" s="40">
        <v>0</v>
      </c>
      <c r="H8" s="40">
        <v>417460</v>
      </c>
      <c r="I8" s="41">
        <f t="shared" ref="I8:I56" si="0">SUM(C8:H8)</f>
        <v>3293472</v>
      </c>
    </row>
    <row r="9" spans="1:9" x14ac:dyDescent="0.25">
      <c r="A9" s="25">
        <v>1005</v>
      </c>
      <c r="B9" s="26" t="s">
        <v>14</v>
      </c>
      <c r="C9" s="42">
        <v>1102</v>
      </c>
      <c r="D9" s="42">
        <v>0</v>
      </c>
      <c r="E9" s="42">
        <v>79626</v>
      </c>
      <c r="F9" s="42">
        <v>0</v>
      </c>
      <c r="G9" s="42">
        <v>0</v>
      </c>
      <c r="H9" s="42">
        <v>7716</v>
      </c>
      <c r="I9" s="43">
        <f t="shared" si="0"/>
        <v>88444</v>
      </c>
    </row>
    <row r="10" spans="1:9" x14ac:dyDescent="0.25">
      <c r="A10" s="25">
        <v>1006</v>
      </c>
      <c r="B10" s="26" t="s">
        <v>15</v>
      </c>
      <c r="C10" s="40">
        <v>114</v>
      </c>
      <c r="D10" s="40">
        <v>0</v>
      </c>
      <c r="E10" s="40">
        <v>379</v>
      </c>
      <c r="F10" s="40">
        <v>0</v>
      </c>
      <c r="G10" s="40">
        <v>0</v>
      </c>
      <c r="H10" s="40">
        <v>3220</v>
      </c>
      <c r="I10" s="41">
        <f t="shared" si="0"/>
        <v>3713</v>
      </c>
    </row>
    <row r="11" spans="1:9" x14ac:dyDescent="0.25">
      <c r="A11" s="25">
        <v>1007</v>
      </c>
      <c r="B11" s="26" t="s">
        <v>16</v>
      </c>
      <c r="C11" s="42">
        <v>66088126</v>
      </c>
      <c r="D11" s="42">
        <v>4445328</v>
      </c>
      <c r="E11" s="42">
        <v>2276002</v>
      </c>
      <c r="F11" s="42">
        <v>17946473</v>
      </c>
      <c r="G11" s="42">
        <v>7500</v>
      </c>
      <c r="H11" s="42">
        <v>2880143</v>
      </c>
      <c r="I11" s="43">
        <f t="shared" si="0"/>
        <v>93643572</v>
      </c>
    </row>
    <row r="12" spans="1:9" x14ac:dyDescent="0.25">
      <c r="A12" s="25">
        <v>1008</v>
      </c>
      <c r="B12" s="26" t="s">
        <v>17</v>
      </c>
      <c r="C12" s="40">
        <v>319087292</v>
      </c>
      <c r="D12" s="40">
        <v>0</v>
      </c>
      <c r="E12" s="40">
        <v>5204834</v>
      </c>
      <c r="F12" s="40">
        <v>182521450</v>
      </c>
      <c r="G12" s="40">
        <v>0</v>
      </c>
      <c r="H12" s="40">
        <v>7680</v>
      </c>
      <c r="I12" s="41">
        <f t="shared" si="0"/>
        <v>506821256</v>
      </c>
    </row>
    <row r="13" spans="1:9" x14ac:dyDescent="0.25">
      <c r="A13" s="25">
        <v>1010</v>
      </c>
      <c r="B13" s="26" t="s">
        <v>18</v>
      </c>
      <c r="C13" s="42">
        <v>11805432</v>
      </c>
      <c r="D13" s="42">
        <v>1394432</v>
      </c>
      <c r="E13" s="42">
        <v>557517</v>
      </c>
      <c r="F13" s="42">
        <v>596322</v>
      </c>
      <c r="G13" s="42">
        <v>0</v>
      </c>
      <c r="H13" s="42">
        <v>213692</v>
      </c>
      <c r="I13" s="43">
        <f t="shared" si="0"/>
        <v>14567395</v>
      </c>
    </row>
    <row r="14" spans="1:9" x14ac:dyDescent="0.25">
      <c r="A14" s="25">
        <v>1011</v>
      </c>
      <c r="B14" s="26" t="s">
        <v>19</v>
      </c>
      <c r="C14" s="40">
        <v>74697278</v>
      </c>
      <c r="D14" s="40">
        <v>6885981</v>
      </c>
      <c r="E14" s="40">
        <v>3514981</v>
      </c>
      <c r="F14" s="40">
        <v>46453529</v>
      </c>
      <c r="G14" s="40">
        <v>0</v>
      </c>
      <c r="H14" s="40">
        <v>752695</v>
      </c>
      <c r="I14" s="41">
        <f t="shared" si="0"/>
        <v>132304464</v>
      </c>
    </row>
    <row r="15" spans="1:9" x14ac:dyDescent="0.25">
      <c r="A15" s="25">
        <v>1012</v>
      </c>
      <c r="B15" s="26" t="s">
        <v>20</v>
      </c>
      <c r="C15" s="42">
        <v>62638755</v>
      </c>
      <c r="D15" s="42">
        <v>171729</v>
      </c>
      <c r="E15" s="42">
        <v>935142</v>
      </c>
      <c r="F15" s="42">
        <v>71727896</v>
      </c>
      <c r="G15" s="42">
        <v>35000</v>
      </c>
      <c r="H15" s="42">
        <v>715400</v>
      </c>
      <c r="I15" s="43">
        <f t="shared" si="0"/>
        <v>136223922</v>
      </c>
    </row>
    <row r="16" spans="1:9" x14ac:dyDescent="0.25">
      <c r="A16" s="25">
        <v>1013</v>
      </c>
      <c r="B16" s="26" t="s">
        <v>21</v>
      </c>
      <c r="C16" s="40">
        <v>326915414</v>
      </c>
      <c r="D16" s="40">
        <v>98679988</v>
      </c>
      <c r="E16" s="40">
        <v>14252956</v>
      </c>
      <c r="F16" s="40">
        <v>52412047</v>
      </c>
      <c r="G16" s="40">
        <v>5000</v>
      </c>
      <c r="H16" s="40">
        <v>1228686</v>
      </c>
      <c r="I16" s="41">
        <f t="shared" si="0"/>
        <v>493494091</v>
      </c>
    </row>
    <row r="17" spans="1:9" x14ac:dyDescent="0.25">
      <c r="A17" s="25">
        <v>1014</v>
      </c>
      <c r="B17" s="26" t="s">
        <v>22</v>
      </c>
      <c r="C17" s="42">
        <v>52190008</v>
      </c>
      <c r="D17" s="42">
        <v>0</v>
      </c>
      <c r="E17" s="42">
        <v>360678</v>
      </c>
      <c r="F17" s="42">
        <v>26210301</v>
      </c>
      <c r="G17" s="42">
        <v>0</v>
      </c>
      <c r="H17" s="42">
        <v>492461</v>
      </c>
      <c r="I17" s="43">
        <f t="shared" si="0"/>
        <v>79253448</v>
      </c>
    </row>
    <row r="18" spans="1:9" x14ac:dyDescent="0.25">
      <c r="A18" s="25">
        <v>1016</v>
      </c>
      <c r="B18" s="26" t="s">
        <v>23</v>
      </c>
      <c r="C18" s="40">
        <v>463947306</v>
      </c>
      <c r="D18" s="40">
        <v>90933441</v>
      </c>
      <c r="E18" s="40">
        <v>22304579</v>
      </c>
      <c r="F18" s="40">
        <v>1233564</v>
      </c>
      <c r="G18" s="40">
        <v>0</v>
      </c>
      <c r="H18" s="40">
        <v>2421955</v>
      </c>
      <c r="I18" s="41">
        <f t="shared" si="0"/>
        <v>580840845</v>
      </c>
    </row>
    <row r="19" spans="1:9" x14ac:dyDescent="0.25">
      <c r="A19" s="25">
        <v>1017</v>
      </c>
      <c r="B19" s="26" t="s">
        <v>24</v>
      </c>
      <c r="C19" s="42">
        <v>83322264</v>
      </c>
      <c r="D19" s="42">
        <v>2953276</v>
      </c>
      <c r="E19" s="42">
        <v>2851593</v>
      </c>
      <c r="F19" s="42">
        <v>12046441</v>
      </c>
      <c r="G19" s="42">
        <v>2500</v>
      </c>
      <c r="H19" s="42">
        <v>1740387</v>
      </c>
      <c r="I19" s="43">
        <f t="shared" si="0"/>
        <v>102916461</v>
      </c>
    </row>
    <row r="20" spans="1:9" x14ac:dyDescent="0.25">
      <c r="A20" s="25">
        <v>1018</v>
      </c>
      <c r="B20" s="26" t="s">
        <v>25</v>
      </c>
      <c r="C20" s="40">
        <v>141770169</v>
      </c>
      <c r="D20" s="40">
        <v>885453</v>
      </c>
      <c r="E20" s="40">
        <v>7394327</v>
      </c>
      <c r="F20" s="40">
        <v>70670702</v>
      </c>
      <c r="G20" s="40">
        <v>10000</v>
      </c>
      <c r="H20" s="40">
        <v>671552</v>
      </c>
      <c r="I20" s="41">
        <f t="shared" si="0"/>
        <v>221402203</v>
      </c>
    </row>
    <row r="21" spans="1:9" x14ac:dyDescent="0.25">
      <c r="A21" s="25">
        <v>1019</v>
      </c>
      <c r="B21" s="26" t="s">
        <v>26</v>
      </c>
      <c r="C21" s="42">
        <v>33984561</v>
      </c>
      <c r="D21" s="42">
        <v>1242868</v>
      </c>
      <c r="E21" s="42">
        <v>609693</v>
      </c>
      <c r="F21" s="42">
        <v>10889763</v>
      </c>
      <c r="G21" s="42">
        <v>5000</v>
      </c>
      <c r="H21" s="42">
        <v>1576293</v>
      </c>
      <c r="I21" s="43">
        <f t="shared" si="0"/>
        <v>48308178</v>
      </c>
    </row>
    <row r="22" spans="1:9" x14ac:dyDescent="0.25">
      <c r="A22" s="25">
        <v>1020</v>
      </c>
      <c r="B22" s="26" t="s">
        <v>27</v>
      </c>
      <c r="C22" s="40">
        <v>52835905</v>
      </c>
      <c r="D22" s="40">
        <v>12089654</v>
      </c>
      <c r="E22" s="40">
        <v>1177938</v>
      </c>
      <c r="F22" s="40">
        <v>56632244</v>
      </c>
      <c r="G22" s="40">
        <v>0</v>
      </c>
      <c r="H22" s="40">
        <v>114546</v>
      </c>
      <c r="I22" s="41">
        <f t="shared" si="0"/>
        <v>122850287</v>
      </c>
    </row>
    <row r="23" spans="1:9" x14ac:dyDescent="0.25">
      <c r="A23" s="25">
        <v>1022</v>
      </c>
      <c r="B23" s="26" t="s">
        <v>28</v>
      </c>
      <c r="C23" s="42">
        <v>1269981</v>
      </c>
      <c r="D23" s="42">
        <v>31484</v>
      </c>
      <c r="E23" s="42">
        <v>39943</v>
      </c>
      <c r="F23" s="42">
        <v>0</v>
      </c>
      <c r="G23" s="42">
        <v>0</v>
      </c>
      <c r="H23" s="42">
        <v>22640</v>
      </c>
      <c r="I23" s="43">
        <f t="shared" si="0"/>
        <v>1364048</v>
      </c>
    </row>
    <row r="24" spans="1:9" x14ac:dyDescent="0.25">
      <c r="A24" s="25">
        <v>1023</v>
      </c>
      <c r="B24" s="26" t="s">
        <v>29</v>
      </c>
      <c r="C24" s="40">
        <v>25602872</v>
      </c>
      <c r="D24" s="40">
        <v>1536111</v>
      </c>
      <c r="E24" s="40">
        <v>563905</v>
      </c>
      <c r="F24" s="40">
        <v>1972109</v>
      </c>
      <c r="G24" s="40">
        <v>0</v>
      </c>
      <c r="H24" s="40">
        <v>1172619</v>
      </c>
      <c r="I24" s="41">
        <f t="shared" si="0"/>
        <v>30847616</v>
      </c>
    </row>
    <row r="25" spans="1:9" x14ac:dyDescent="0.25">
      <c r="A25" s="25">
        <v>1024</v>
      </c>
      <c r="B25" s="26" t="s">
        <v>30</v>
      </c>
      <c r="C25" s="42">
        <v>731294969</v>
      </c>
      <c r="D25" s="42">
        <v>36910218</v>
      </c>
      <c r="E25" s="42">
        <v>13097912</v>
      </c>
      <c r="F25" s="42">
        <v>74392211</v>
      </c>
      <c r="G25" s="42">
        <v>71378</v>
      </c>
      <c r="H25" s="42">
        <v>5016707</v>
      </c>
      <c r="I25" s="43">
        <f t="shared" si="0"/>
        <v>860783395</v>
      </c>
    </row>
    <row r="26" spans="1:9" x14ac:dyDescent="0.25">
      <c r="A26" s="25">
        <v>1025</v>
      </c>
      <c r="B26" s="26" t="s">
        <v>31</v>
      </c>
      <c r="C26" s="40">
        <v>1799857</v>
      </c>
      <c r="D26" s="40">
        <v>21719</v>
      </c>
      <c r="E26" s="40">
        <v>27978</v>
      </c>
      <c r="F26" s="40">
        <v>0</v>
      </c>
      <c r="G26" s="40">
        <v>0</v>
      </c>
      <c r="H26" s="40">
        <v>169308</v>
      </c>
      <c r="I26" s="41">
        <f t="shared" si="0"/>
        <v>2018862</v>
      </c>
    </row>
    <row r="27" spans="1:9" x14ac:dyDescent="0.25">
      <c r="A27" s="25">
        <v>1026</v>
      </c>
      <c r="B27" s="26" t="s">
        <v>32</v>
      </c>
      <c r="C27" s="42">
        <v>421474</v>
      </c>
      <c r="D27" s="42">
        <v>1635</v>
      </c>
      <c r="E27" s="42">
        <v>1136</v>
      </c>
      <c r="F27" s="42">
        <v>0</v>
      </c>
      <c r="G27" s="42">
        <v>0</v>
      </c>
      <c r="H27" s="42">
        <v>199441</v>
      </c>
      <c r="I27" s="43">
        <f t="shared" si="0"/>
        <v>623686</v>
      </c>
    </row>
    <row r="28" spans="1:9" x14ac:dyDescent="0.25">
      <c r="A28" s="25">
        <v>1027</v>
      </c>
      <c r="B28" s="26" t="s">
        <v>33</v>
      </c>
      <c r="C28" s="40">
        <v>47001315</v>
      </c>
      <c r="D28" s="40">
        <v>768770</v>
      </c>
      <c r="E28" s="40">
        <v>392539</v>
      </c>
      <c r="F28" s="40">
        <v>4337666</v>
      </c>
      <c r="G28" s="40">
        <v>5001</v>
      </c>
      <c r="H28" s="40">
        <v>998759</v>
      </c>
      <c r="I28" s="41">
        <f t="shared" si="0"/>
        <v>53504050</v>
      </c>
    </row>
    <row r="29" spans="1:9" x14ac:dyDescent="0.25">
      <c r="A29" s="25">
        <v>1028</v>
      </c>
      <c r="B29" s="26" t="s">
        <v>34</v>
      </c>
      <c r="C29" s="42">
        <v>56158351</v>
      </c>
      <c r="D29" s="42">
        <v>290169</v>
      </c>
      <c r="E29" s="42">
        <v>2347263</v>
      </c>
      <c r="F29" s="42">
        <v>29046629</v>
      </c>
      <c r="G29" s="42">
        <v>0</v>
      </c>
      <c r="H29" s="42">
        <v>51967</v>
      </c>
      <c r="I29" s="43">
        <f t="shared" si="0"/>
        <v>87894379</v>
      </c>
    </row>
    <row r="30" spans="1:9" x14ac:dyDescent="0.25">
      <c r="A30" s="25">
        <v>1030</v>
      </c>
      <c r="B30" s="26" t="s">
        <v>35</v>
      </c>
      <c r="C30" s="40">
        <v>96503109</v>
      </c>
      <c r="D30" s="40">
        <v>2367443</v>
      </c>
      <c r="E30" s="40">
        <v>2158197</v>
      </c>
      <c r="F30" s="40">
        <v>56965348</v>
      </c>
      <c r="G30" s="40">
        <v>23558</v>
      </c>
      <c r="H30" s="40">
        <v>2310611</v>
      </c>
      <c r="I30" s="41">
        <f t="shared" si="0"/>
        <v>160328266</v>
      </c>
    </row>
    <row r="31" spans="1:9" x14ac:dyDescent="0.25">
      <c r="A31" s="25">
        <v>1031</v>
      </c>
      <c r="B31" s="26" t="s">
        <v>36</v>
      </c>
      <c r="C31" s="42">
        <v>380</v>
      </c>
      <c r="D31" s="42">
        <v>0</v>
      </c>
      <c r="E31" s="42">
        <v>61595</v>
      </c>
      <c r="F31" s="42">
        <v>0</v>
      </c>
      <c r="G31" s="42">
        <v>0</v>
      </c>
      <c r="H31" s="42">
        <v>2650</v>
      </c>
      <c r="I31" s="43">
        <f t="shared" si="0"/>
        <v>64625</v>
      </c>
    </row>
    <row r="32" spans="1:9" x14ac:dyDescent="0.25">
      <c r="A32" s="25">
        <v>1033</v>
      </c>
      <c r="B32" s="26" t="s">
        <v>37</v>
      </c>
      <c r="C32" s="40">
        <v>1328676</v>
      </c>
      <c r="D32" s="40">
        <v>187542</v>
      </c>
      <c r="E32" s="40">
        <v>104035</v>
      </c>
      <c r="F32" s="40">
        <v>2509</v>
      </c>
      <c r="G32" s="40">
        <v>0</v>
      </c>
      <c r="H32" s="40">
        <v>353106</v>
      </c>
      <c r="I32" s="41">
        <f t="shared" si="0"/>
        <v>1975868</v>
      </c>
    </row>
    <row r="33" spans="1:9" x14ac:dyDescent="0.25">
      <c r="A33" s="25">
        <v>1034</v>
      </c>
      <c r="B33" s="26" t="s">
        <v>38</v>
      </c>
      <c r="C33" s="42">
        <v>603583</v>
      </c>
      <c r="D33" s="42">
        <v>7135</v>
      </c>
      <c r="E33" s="42">
        <v>7932</v>
      </c>
      <c r="F33" s="42">
        <v>0</v>
      </c>
      <c r="G33" s="42">
        <v>0</v>
      </c>
      <c r="H33" s="42">
        <v>37287</v>
      </c>
      <c r="I33" s="43">
        <f t="shared" si="0"/>
        <v>655937</v>
      </c>
    </row>
    <row r="34" spans="1:9" x14ac:dyDescent="0.25">
      <c r="A34" s="25">
        <v>1037</v>
      </c>
      <c r="B34" s="26" t="s">
        <v>39</v>
      </c>
      <c r="C34" s="40">
        <v>4883878</v>
      </c>
      <c r="D34" s="40">
        <v>158698</v>
      </c>
      <c r="E34" s="40">
        <v>216972</v>
      </c>
      <c r="F34" s="40">
        <v>1181585</v>
      </c>
      <c r="G34" s="40">
        <v>0</v>
      </c>
      <c r="H34" s="40">
        <v>190169</v>
      </c>
      <c r="I34" s="41">
        <f t="shared" si="0"/>
        <v>6631302</v>
      </c>
    </row>
    <row r="35" spans="1:9" x14ac:dyDescent="0.25">
      <c r="A35" s="25">
        <v>1038</v>
      </c>
      <c r="B35" s="26" t="s">
        <v>40</v>
      </c>
      <c r="C35" s="42">
        <v>33614441</v>
      </c>
      <c r="D35" s="42">
        <v>2465476</v>
      </c>
      <c r="E35" s="42">
        <v>787174</v>
      </c>
      <c r="F35" s="42">
        <v>0</v>
      </c>
      <c r="G35" s="42">
        <v>0</v>
      </c>
      <c r="H35" s="42">
        <v>316999</v>
      </c>
      <c r="I35" s="43">
        <f t="shared" si="0"/>
        <v>37184090</v>
      </c>
    </row>
    <row r="36" spans="1:9" x14ac:dyDescent="0.25">
      <c r="A36" s="25">
        <v>1039</v>
      </c>
      <c r="B36" s="26" t="s">
        <v>41</v>
      </c>
      <c r="C36" s="40">
        <v>3647223</v>
      </c>
      <c r="D36" s="40">
        <v>43897</v>
      </c>
      <c r="E36" s="40">
        <v>35485</v>
      </c>
      <c r="F36" s="40">
        <v>0</v>
      </c>
      <c r="G36" s="40">
        <v>0</v>
      </c>
      <c r="H36" s="40">
        <v>337287</v>
      </c>
      <c r="I36" s="41">
        <f t="shared" si="0"/>
        <v>4063892</v>
      </c>
    </row>
    <row r="37" spans="1:9" x14ac:dyDescent="0.25">
      <c r="A37" s="25">
        <v>1040</v>
      </c>
      <c r="B37" s="26" t="s">
        <v>42</v>
      </c>
      <c r="C37" s="42">
        <v>54603218</v>
      </c>
      <c r="D37" s="42">
        <v>3765796</v>
      </c>
      <c r="E37" s="42">
        <v>2062934</v>
      </c>
      <c r="F37" s="42">
        <v>194529</v>
      </c>
      <c r="G37" s="42">
        <v>0</v>
      </c>
      <c r="H37" s="42">
        <v>3114516</v>
      </c>
      <c r="I37" s="43">
        <f t="shared" si="0"/>
        <v>63740993</v>
      </c>
    </row>
    <row r="38" spans="1:9" x14ac:dyDescent="0.25">
      <c r="A38" s="25">
        <v>1042</v>
      </c>
      <c r="B38" s="26" t="s">
        <v>43</v>
      </c>
      <c r="C38" s="40">
        <v>285256295</v>
      </c>
      <c r="D38" s="40">
        <v>0</v>
      </c>
      <c r="E38" s="40">
        <v>1504000</v>
      </c>
      <c r="F38" s="40">
        <v>329416899</v>
      </c>
      <c r="G38" s="40">
        <v>0</v>
      </c>
      <c r="H38" s="40">
        <v>7680</v>
      </c>
      <c r="I38" s="41">
        <f t="shared" si="0"/>
        <v>616184874</v>
      </c>
    </row>
    <row r="39" spans="1:9" x14ac:dyDescent="0.25">
      <c r="A39" s="25">
        <v>1043</v>
      </c>
      <c r="B39" s="26" t="s">
        <v>44</v>
      </c>
      <c r="C39" s="42">
        <v>471025730</v>
      </c>
      <c r="D39" s="42">
        <v>48264020</v>
      </c>
      <c r="E39" s="42">
        <v>16422858</v>
      </c>
      <c r="F39" s="42">
        <v>209379196</v>
      </c>
      <c r="G39" s="42">
        <v>0</v>
      </c>
      <c r="H39" s="42">
        <v>4923254</v>
      </c>
      <c r="I39" s="43">
        <f t="shared" si="0"/>
        <v>750015058</v>
      </c>
    </row>
    <row r="40" spans="1:9" x14ac:dyDescent="0.25">
      <c r="A40" s="25">
        <v>1044</v>
      </c>
      <c r="B40" s="26" t="s">
        <v>45</v>
      </c>
      <c r="C40" s="40">
        <v>1113324</v>
      </c>
      <c r="D40" s="40">
        <v>113653</v>
      </c>
      <c r="E40" s="40">
        <v>104336</v>
      </c>
      <c r="F40" s="40">
        <v>0</v>
      </c>
      <c r="G40" s="40">
        <v>2500</v>
      </c>
      <c r="H40" s="40">
        <v>514392</v>
      </c>
      <c r="I40" s="41">
        <f t="shared" si="0"/>
        <v>1848205</v>
      </c>
    </row>
    <row r="41" spans="1:9" x14ac:dyDescent="0.25">
      <c r="A41" s="25">
        <v>1046</v>
      </c>
      <c r="B41" s="26" t="s">
        <v>46</v>
      </c>
      <c r="C41" s="42">
        <v>4088974</v>
      </c>
      <c r="D41" s="42">
        <v>17255</v>
      </c>
      <c r="E41" s="42">
        <v>6928</v>
      </c>
      <c r="F41" s="42">
        <v>0</v>
      </c>
      <c r="G41" s="42">
        <v>32500</v>
      </c>
      <c r="H41" s="42">
        <v>2021222</v>
      </c>
      <c r="I41" s="43">
        <f t="shared" si="0"/>
        <v>6166879</v>
      </c>
    </row>
    <row r="42" spans="1:9" x14ac:dyDescent="0.25">
      <c r="A42" s="25">
        <v>1047</v>
      </c>
      <c r="B42" s="26" t="s">
        <v>47</v>
      </c>
      <c r="C42" s="40">
        <v>274089908</v>
      </c>
      <c r="D42" s="40">
        <v>19197350</v>
      </c>
      <c r="E42" s="40">
        <v>13003319</v>
      </c>
      <c r="F42" s="40">
        <v>114250</v>
      </c>
      <c r="G42" s="40">
        <v>5000</v>
      </c>
      <c r="H42" s="40">
        <v>1472330</v>
      </c>
      <c r="I42" s="41">
        <f t="shared" si="0"/>
        <v>307882157</v>
      </c>
    </row>
    <row r="43" spans="1:9" x14ac:dyDescent="0.25">
      <c r="A43" s="25">
        <v>1048</v>
      </c>
      <c r="B43" s="26" t="s">
        <v>48</v>
      </c>
      <c r="C43" s="42">
        <v>46751843</v>
      </c>
      <c r="D43" s="42">
        <v>4673727</v>
      </c>
      <c r="E43" s="42">
        <v>2010261</v>
      </c>
      <c r="F43" s="42">
        <v>1522615</v>
      </c>
      <c r="G43" s="42">
        <v>0</v>
      </c>
      <c r="H43" s="42">
        <v>658709</v>
      </c>
      <c r="I43" s="43">
        <f t="shared" si="0"/>
        <v>55617155</v>
      </c>
    </row>
    <row r="44" spans="1:9" x14ac:dyDescent="0.25">
      <c r="A44" s="25">
        <v>1050</v>
      </c>
      <c r="B44" s="26" t="s">
        <v>49</v>
      </c>
      <c r="C44" s="40">
        <v>38</v>
      </c>
      <c r="D44" s="40">
        <v>0</v>
      </c>
      <c r="E44" s="40">
        <v>0</v>
      </c>
      <c r="F44" s="40">
        <v>0</v>
      </c>
      <c r="G44" s="40">
        <v>0</v>
      </c>
      <c r="H44" s="40">
        <v>34324</v>
      </c>
      <c r="I44" s="41">
        <f t="shared" si="0"/>
        <v>34362</v>
      </c>
    </row>
    <row r="45" spans="1:9" x14ac:dyDescent="0.25">
      <c r="A45" s="25">
        <v>1052</v>
      </c>
      <c r="B45" s="26" t="s">
        <v>50</v>
      </c>
      <c r="C45" s="42">
        <v>33069608</v>
      </c>
      <c r="D45" s="42">
        <v>3310490</v>
      </c>
      <c r="E45" s="42">
        <v>915578</v>
      </c>
      <c r="F45" s="42">
        <v>2014430</v>
      </c>
      <c r="G45" s="42">
        <v>0</v>
      </c>
      <c r="H45" s="42">
        <v>419501</v>
      </c>
      <c r="I45" s="43">
        <f t="shared" si="0"/>
        <v>39729607</v>
      </c>
    </row>
    <row r="46" spans="1:9" x14ac:dyDescent="0.25">
      <c r="A46" s="25">
        <v>1054</v>
      </c>
      <c r="B46" s="26" t="s">
        <v>51</v>
      </c>
      <c r="C46" s="40">
        <v>38062160</v>
      </c>
      <c r="D46" s="40">
        <v>2575024</v>
      </c>
      <c r="E46" s="40">
        <v>1472759</v>
      </c>
      <c r="F46" s="40">
        <v>1279902</v>
      </c>
      <c r="G46" s="40">
        <v>25004</v>
      </c>
      <c r="H46" s="40">
        <v>1826374</v>
      </c>
      <c r="I46" s="41">
        <f t="shared" si="0"/>
        <v>45241223</v>
      </c>
    </row>
    <row r="47" spans="1:9" x14ac:dyDescent="0.25">
      <c r="A47" s="25">
        <v>1055</v>
      </c>
      <c r="B47" s="26" t="s">
        <v>52</v>
      </c>
      <c r="C47" s="42">
        <v>155702437</v>
      </c>
      <c r="D47" s="42">
        <v>702225</v>
      </c>
      <c r="E47" s="42">
        <v>5042012</v>
      </c>
      <c r="F47" s="42">
        <v>0</v>
      </c>
      <c r="G47" s="42">
        <v>0</v>
      </c>
      <c r="H47" s="42">
        <v>236204</v>
      </c>
      <c r="I47" s="43">
        <f t="shared" si="0"/>
        <v>161682878</v>
      </c>
    </row>
    <row r="48" spans="1:9" x14ac:dyDescent="0.25">
      <c r="A48" s="25">
        <v>1057</v>
      </c>
      <c r="B48" s="26" t="s">
        <v>53</v>
      </c>
      <c r="C48" s="40">
        <v>6135002</v>
      </c>
      <c r="D48" s="40">
        <v>146988</v>
      </c>
      <c r="E48" s="40">
        <v>249318</v>
      </c>
      <c r="F48" s="40">
        <v>0</v>
      </c>
      <c r="G48" s="40">
        <v>0</v>
      </c>
      <c r="H48" s="40">
        <v>1518818</v>
      </c>
      <c r="I48" s="41">
        <f t="shared" si="0"/>
        <v>8050126</v>
      </c>
    </row>
    <row r="49" spans="1:9" x14ac:dyDescent="0.25">
      <c r="A49" s="25">
        <v>1058</v>
      </c>
      <c r="B49" s="26" t="s">
        <v>54</v>
      </c>
      <c r="C49" s="42">
        <v>17456462</v>
      </c>
      <c r="D49" s="42">
        <v>929289</v>
      </c>
      <c r="E49" s="42">
        <v>603314</v>
      </c>
      <c r="F49" s="42">
        <v>0</v>
      </c>
      <c r="G49" s="42">
        <v>15000</v>
      </c>
      <c r="H49" s="42">
        <v>777113</v>
      </c>
      <c r="I49" s="43">
        <f t="shared" si="0"/>
        <v>19781178</v>
      </c>
    </row>
    <row r="50" spans="1:9" x14ac:dyDescent="0.25">
      <c r="A50" s="25">
        <v>1062</v>
      </c>
      <c r="B50" s="26" t="s">
        <v>55</v>
      </c>
      <c r="C50" s="40">
        <v>69084706</v>
      </c>
      <c r="D50" s="40">
        <v>867201</v>
      </c>
      <c r="E50" s="40">
        <v>1924795</v>
      </c>
      <c r="F50" s="40">
        <v>170673</v>
      </c>
      <c r="G50" s="40">
        <v>0</v>
      </c>
      <c r="H50" s="40">
        <v>924720</v>
      </c>
      <c r="I50" s="41">
        <f t="shared" si="0"/>
        <v>72972095</v>
      </c>
    </row>
    <row r="51" spans="1:9" x14ac:dyDescent="0.25">
      <c r="A51" s="25">
        <v>1065</v>
      </c>
      <c r="B51" s="26" t="s">
        <v>56</v>
      </c>
      <c r="C51" s="42">
        <v>135972084</v>
      </c>
      <c r="D51" s="42">
        <v>3947048</v>
      </c>
      <c r="E51" s="42">
        <v>2013911</v>
      </c>
      <c r="F51" s="42">
        <v>1380475</v>
      </c>
      <c r="G51" s="42">
        <v>0</v>
      </c>
      <c r="H51" s="42">
        <v>639888</v>
      </c>
      <c r="I51" s="43">
        <f t="shared" si="0"/>
        <v>143953406</v>
      </c>
    </row>
    <row r="52" spans="1:9" x14ac:dyDescent="0.25">
      <c r="A52" s="25">
        <v>1066</v>
      </c>
      <c r="B52" s="26" t="s">
        <v>57</v>
      </c>
      <c r="C52" s="40">
        <v>161083292</v>
      </c>
      <c r="D52" s="40">
        <v>9815491</v>
      </c>
      <c r="E52" s="40">
        <v>2850499</v>
      </c>
      <c r="F52" s="40">
        <v>1152572</v>
      </c>
      <c r="G52" s="40">
        <v>5000</v>
      </c>
      <c r="H52" s="40">
        <v>864721</v>
      </c>
      <c r="I52" s="41">
        <f t="shared" si="0"/>
        <v>175771575</v>
      </c>
    </row>
    <row r="53" spans="1:9" x14ac:dyDescent="0.25">
      <c r="A53" s="25">
        <v>1067</v>
      </c>
      <c r="B53" s="26" t="s">
        <v>58</v>
      </c>
      <c r="C53" s="42">
        <v>705719</v>
      </c>
      <c r="D53" s="42">
        <v>0</v>
      </c>
      <c r="E53" s="42">
        <v>378</v>
      </c>
      <c r="F53" s="42">
        <v>0</v>
      </c>
      <c r="G53" s="42">
        <v>0</v>
      </c>
      <c r="H53" s="42">
        <v>78471</v>
      </c>
      <c r="I53" s="43">
        <f t="shared" si="0"/>
        <v>784568</v>
      </c>
    </row>
    <row r="54" spans="1:9" x14ac:dyDescent="0.25">
      <c r="A54" s="25">
        <v>1068</v>
      </c>
      <c r="B54" s="26" t="s">
        <v>59</v>
      </c>
      <c r="C54" s="40">
        <v>76</v>
      </c>
      <c r="D54" s="40">
        <v>0</v>
      </c>
      <c r="E54" s="40">
        <v>0</v>
      </c>
      <c r="F54" s="40">
        <v>0</v>
      </c>
      <c r="G54" s="40">
        <v>0</v>
      </c>
      <c r="H54" s="40">
        <v>8224</v>
      </c>
      <c r="I54" s="41">
        <f t="shared" si="0"/>
        <v>8300</v>
      </c>
    </row>
    <row r="55" spans="1:9" x14ac:dyDescent="0.25">
      <c r="A55" s="25">
        <v>1069</v>
      </c>
      <c r="B55" s="26" t="s">
        <v>60</v>
      </c>
      <c r="C55" s="42">
        <v>790195</v>
      </c>
      <c r="D55" s="42">
        <v>72296</v>
      </c>
      <c r="E55" s="42">
        <v>23198</v>
      </c>
      <c r="F55" s="42">
        <v>0</v>
      </c>
      <c r="G55" s="42">
        <v>0</v>
      </c>
      <c r="H55" s="42">
        <v>46439</v>
      </c>
      <c r="I55" s="43">
        <f t="shared" si="0"/>
        <v>932128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44763</v>
      </c>
      <c r="I56" s="41">
        <f t="shared" si="0"/>
        <v>44763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4451257845</v>
      </c>
      <c r="D57" s="30">
        <f t="shared" si="1"/>
        <v>362884959</v>
      </c>
      <c r="E57" s="30">
        <f t="shared" si="1"/>
        <v>131581123</v>
      </c>
      <c r="F57" s="30">
        <f t="shared" si="1"/>
        <v>1263864330</v>
      </c>
      <c r="G57" s="30">
        <f t="shared" si="1"/>
        <v>249941</v>
      </c>
      <c r="H57" s="30">
        <f t="shared" si="1"/>
        <v>44562599</v>
      </c>
      <c r="I57" s="30">
        <f t="shared" si="1"/>
        <v>6254400797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27500</v>
      </c>
      <c r="I7" s="39">
        <f>SUM(C7:H7)</f>
        <v>27500</v>
      </c>
    </row>
    <row r="8" spans="1:9" x14ac:dyDescent="0.25">
      <c r="A8" s="25">
        <v>1002</v>
      </c>
      <c r="B8" s="26" t="s">
        <v>13</v>
      </c>
      <c r="C8" s="40">
        <v>21679938</v>
      </c>
      <c r="D8" s="40">
        <v>146155</v>
      </c>
      <c r="E8" s="40">
        <v>657890</v>
      </c>
      <c r="F8" s="40">
        <v>0</v>
      </c>
      <c r="G8" s="40">
        <v>0</v>
      </c>
      <c r="H8" s="40">
        <v>342723</v>
      </c>
      <c r="I8" s="41">
        <f t="shared" ref="I8:I56" si="0">SUM(C8:H8)</f>
        <v>22826706</v>
      </c>
    </row>
    <row r="9" spans="1:9" x14ac:dyDescent="0.25">
      <c r="A9" s="25">
        <v>1005</v>
      </c>
      <c r="B9" s="26" t="s">
        <v>14</v>
      </c>
      <c r="C9" s="42">
        <v>29807</v>
      </c>
      <c r="D9" s="42">
        <v>0</v>
      </c>
      <c r="E9" s="42">
        <v>78546</v>
      </c>
      <c r="F9" s="42">
        <v>0</v>
      </c>
      <c r="G9" s="42">
        <v>0</v>
      </c>
      <c r="H9" s="42">
        <v>2880</v>
      </c>
      <c r="I9" s="43">
        <f t="shared" si="0"/>
        <v>111233</v>
      </c>
    </row>
    <row r="10" spans="1:9" x14ac:dyDescent="0.25">
      <c r="A10" s="25">
        <v>1006</v>
      </c>
      <c r="B10" s="26" t="s">
        <v>15</v>
      </c>
      <c r="C10" s="40">
        <v>19959</v>
      </c>
      <c r="D10" s="40">
        <v>0</v>
      </c>
      <c r="E10" s="40">
        <v>988</v>
      </c>
      <c r="F10" s="40">
        <v>0</v>
      </c>
      <c r="G10" s="40">
        <v>0</v>
      </c>
      <c r="H10" s="40">
        <v>240</v>
      </c>
      <c r="I10" s="41">
        <f t="shared" si="0"/>
        <v>21187</v>
      </c>
    </row>
    <row r="11" spans="1:9" x14ac:dyDescent="0.25">
      <c r="A11" s="25">
        <v>1007</v>
      </c>
      <c r="B11" s="26" t="s">
        <v>16</v>
      </c>
      <c r="C11" s="42">
        <v>72821531</v>
      </c>
      <c r="D11" s="42">
        <v>4240178</v>
      </c>
      <c r="E11" s="42">
        <v>2499600</v>
      </c>
      <c r="F11" s="42">
        <v>14959404</v>
      </c>
      <c r="G11" s="42">
        <v>10000</v>
      </c>
      <c r="H11" s="42">
        <v>2523600</v>
      </c>
      <c r="I11" s="43">
        <f t="shared" si="0"/>
        <v>97054313</v>
      </c>
    </row>
    <row r="12" spans="1:9" x14ac:dyDescent="0.25">
      <c r="A12" s="25">
        <v>1008</v>
      </c>
      <c r="B12" s="26" t="s">
        <v>17</v>
      </c>
      <c r="C12" s="40">
        <v>89138832</v>
      </c>
      <c r="D12" s="40">
        <v>0</v>
      </c>
      <c r="E12" s="40">
        <v>2132856</v>
      </c>
      <c r="F12" s="40">
        <v>2626866</v>
      </c>
      <c r="G12" s="40">
        <v>0</v>
      </c>
      <c r="H12" s="40">
        <v>22267</v>
      </c>
      <c r="I12" s="41">
        <f t="shared" si="0"/>
        <v>93920821</v>
      </c>
    </row>
    <row r="13" spans="1:9" x14ac:dyDescent="0.25">
      <c r="A13" s="25">
        <v>1010</v>
      </c>
      <c r="B13" s="26" t="s">
        <v>18</v>
      </c>
      <c r="C13" s="42">
        <v>4440640</v>
      </c>
      <c r="D13" s="42">
        <v>299669</v>
      </c>
      <c r="E13" s="42">
        <v>303726</v>
      </c>
      <c r="F13" s="42">
        <v>1049156</v>
      </c>
      <c r="G13" s="42">
        <v>0</v>
      </c>
      <c r="H13" s="42">
        <v>33373</v>
      </c>
      <c r="I13" s="43">
        <f t="shared" si="0"/>
        <v>6126564</v>
      </c>
    </row>
    <row r="14" spans="1:9" x14ac:dyDescent="0.25">
      <c r="A14" s="25">
        <v>1011</v>
      </c>
      <c r="B14" s="26" t="s">
        <v>19</v>
      </c>
      <c r="C14" s="40">
        <v>63486358</v>
      </c>
      <c r="D14" s="40">
        <v>7441301</v>
      </c>
      <c r="E14" s="40">
        <v>3419812</v>
      </c>
      <c r="F14" s="40">
        <v>0</v>
      </c>
      <c r="G14" s="40">
        <v>2500</v>
      </c>
      <c r="H14" s="40">
        <v>704854</v>
      </c>
      <c r="I14" s="41">
        <f t="shared" si="0"/>
        <v>75054825</v>
      </c>
    </row>
    <row r="15" spans="1:9" x14ac:dyDescent="0.25">
      <c r="A15" s="25">
        <v>1012</v>
      </c>
      <c r="B15" s="26" t="s">
        <v>20</v>
      </c>
      <c r="C15" s="42">
        <v>108076331</v>
      </c>
      <c r="D15" s="42">
        <v>29960</v>
      </c>
      <c r="E15" s="42">
        <v>3155751</v>
      </c>
      <c r="F15" s="42">
        <v>109244764</v>
      </c>
      <c r="G15" s="42">
        <v>35000</v>
      </c>
      <c r="H15" s="42">
        <v>745456</v>
      </c>
      <c r="I15" s="43">
        <f t="shared" si="0"/>
        <v>221287262</v>
      </c>
    </row>
    <row r="16" spans="1:9" x14ac:dyDescent="0.25">
      <c r="A16" s="25">
        <v>1013</v>
      </c>
      <c r="B16" s="26" t="s">
        <v>21</v>
      </c>
      <c r="C16" s="40">
        <v>272593682</v>
      </c>
      <c r="D16" s="40">
        <v>116993542</v>
      </c>
      <c r="E16" s="40">
        <v>9949896</v>
      </c>
      <c r="F16" s="40">
        <v>565650</v>
      </c>
      <c r="G16" s="40">
        <v>0</v>
      </c>
      <c r="H16" s="40">
        <v>1374492</v>
      </c>
      <c r="I16" s="41">
        <f t="shared" si="0"/>
        <v>401477262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1107</v>
      </c>
      <c r="F17" s="42">
        <v>0</v>
      </c>
      <c r="G17" s="42">
        <v>17500</v>
      </c>
      <c r="H17" s="42">
        <v>498885</v>
      </c>
      <c r="I17" s="43">
        <f t="shared" si="0"/>
        <v>517530</v>
      </c>
    </row>
    <row r="18" spans="1:9" x14ac:dyDescent="0.25">
      <c r="A18" s="25">
        <v>1016</v>
      </c>
      <c r="B18" s="26" t="s">
        <v>23</v>
      </c>
      <c r="C18" s="40">
        <v>385715460</v>
      </c>
      <c r="D18" s="40">
        <v>91298365</v>
      </c>
      <c r="E18" s="40">
        <v>19178699</v>
      </c>
      <c r="F18" s="40">
        <v>1345562</v>
      </c>
      <c r="G18" s="40">
        <v>0</v>
      </c>
      <c r="H18" s="40">
        <v>1174023</v>
      </c>
      <c r="I18" s="41">
        <f t="shared" si="0"/>
        <v>498712109</v>
      </c>
    </row>
    <row r="19" spans="1:9" x14ac:dyDescent="0.25">
      <c r="A19" s="25">
        <v>1017</v>
      </c>
      <c r="B19" s="26" t="s">
        <v>24</v>
      </c>
      <c r="C19" s="42">
        <v>84368583</v>
      </c>
      <c r="D19" s="42">
        <v>1585108</v>
      </c>
      <c r="E19" s="42">
        <v>3207961</v>
      </c>
      <c r="F19" s="42">
        <v>1170443</v>
      </c>
      <c r="G19" s="42">
        <v>0</v>
      </c>
      <c r="H19" s="42">
        <v>2632382</v>
      </c>
      <c r="I19" s="43">
        <f t="shared" si="0"/>
        <v>92964477</v>
      </c>
    </row>
    <row r="20" spans="1:9" x14ac:dyDescent="0.25">
      <c r="A20" s="25">
        <v>1018</v>
      </c>
      <c r="B20" s="26" t="s">
        <v>25</v>
      </c>
      <c r="C20" s="40">
        <v>911291</v>
      </c>
      <c r="D20" s="40">
        <v>178044</v>
      </c>
      <c r="E20" s="40">
        <v>2214208</v>
      </c>
      <c r="F20" s="40">
        <v>2500</v>
      </c>
      <c r="G20" s="40">
        <v>0</v>
      </c>
      <c r="H20" s="40">
        <v>817066</v>
      </c>
      <c r="I20" s="41">
        <f t="shared" si="0"/>
        <v>4123109</v>
      </c>
    </row>
    <row r="21" spans="1:9" x14ac:dyDescent="0.25">
      <c r="A21" s="25">
        <v>1019</v>
      </c>
      <c r="B21" s="26" t="s">
        <v>26</v>
      </c>
      <c r="C21" s="42">
        <v>20358299</v>
      </c>
      <c r="D21" s="42">
        <v>848272</v>
      </c>
      <c r="E21" s="42">
        <v>721039</v>
      </c>
      <c r="F21" s="42">
        <v>829527</v>
      </c>
      <c r="G21" s="42">
        <v>0</v>
      </c>
      <c r="H21" s="42">
        <v>1642540</v>
      </c>
      <c r="I21" s="43">
        <f t="shared" si="0"/>
        <v>24399677</v>
      </c>
    </row>
    <row r="22" spans="1:9" x14ac:dyDescent="0.25">
      <c r="A22" s="25">
        <v>1020</v>
      </c>
      <c r="B22" s="26" t="s">
        <v>27</v>
      </c>
      <c r="C22" s="40">
        <v>39452203</v>
      </c>
      <c r="D22" s="40">
        <v>6041298</v>
      </c>
      <c r="E22" s="40">
        <v>754480</v>
      </c>
      <c r="F22" s="40">
        <v>35770274</v>
      </c>
      <c r="G22" s="40">
        <v>0</v>
      </c>
      <c r="H22" s="40">
        <v>107905</v>
      </c>
      <c r="I22" s="41">
        <f t="shared" si="0"/>
        <v>82126160</v>
      </c>
    </row>
    <row r="23" spans="1:9" x14ac:dyDescent="0.25">
      <c r="A23" s="25">
        <v>1022</v>
      </c>
      <c r="B23" s="26" t="s">
        <v>28</v>
      </c>
      <c r="C23" s="42">
        <v>1384796</v>
      </c>
      <c r="D23" s="42">
        <v>1577</v>
      </c>
      <c r="E23" s="42">
        <v>6452</v>
      </c>
      <c r="F23" s="42">
        <v>0</v>
      </c>
      <c r="G23" s="42">
        <v>0</v>
      </c>
      <c r="H23" s="42">
        <v>5280</v>
      </c>
      <c r="I23" s="43">
        <f t="shared" si="0"/>
        <v>1398105</v>
      </c>
    </row>
    <row r="24" spans="1:9" x14ac:dyDescent="0.25">
      <c r="A24" s="25">
        <v>1023</v>
      </c>
      <c r="B24" s="26" t="s">
        <v>29</v>
      </c>
      <c r="C24" s="40">
        <v>25853130</v>
      </c>
      <c r="D24" s="40">
        <v>2507250</v>
      </c>
      <c r="E24" s="40">
        <v>675924</v>
      </c>
      <c r="F24" s="40">
        <v>1887761</v>
      </c>
      <c r="G24" s="40">
        <v>0</v>
      </c>
      <c r="H24" s="40">
        <v>1168407</v>
      </c>
      <c r="I24" s="41">
        <f t="shared" si="0"/>
        <v>32092472</v>
      </c>
    </row>
    <row r="25" spans="1:9" x14ac:dyDescent="0.25">
      <c r="A25" s="25">
        <v>1024</v>
      </c>
      <c r="B25" s="26" t="s">
        <v>30</v>
      </c>
      <c r="C25" s="42">
        <v>702415484</v>
      </c>
      <c r="D25" s="42">
        <v>37153653</v>
      </c>
      <c r="E25" s="42">
        <v>15257582</v>
      </c>
      <c r="F25" s="42">
        <v>57795548</v>
      </c>
      <c r="G25" s="42">
        <v>5000</v>
      </c>
      <c r="H25" s="42">
        <v>4314431</v>
      </c>
      <c r="I25" s="43">
        <f t="shared" si="0"/>
        <v>816941698</v>
      </c>
    </row>
    <row r="26" spans="1:9" x14ac:dyDescent="0.25">
      <c r="A26" s="25">
        <v>1025</v>
      </c>
      <c r="B26" s="26" t="s">
        <v>31</v>
      </c>
      <c r="C26" s="40">
        <v>382165</v>
      </c>
      <c r="D26" s="40">
        <v>0</v>
      </c>
      <c r="E26" s="40">
        <v>25320</v>
      </c>
      <c r="F26" s="40">
        <v>0</v>
      </c>
      <c r="G26" s="40">
        <v>0</v>
      </c>
      <c r="H26" s="40">
        <v>227788</v>
      </c>
      <c r="I26" s="41">
        <f t="shared" si="0"/>
        <v>635273</v>
      </c>
    </row>
    <row r="27" spans="1:9" x14ac:dyDescent="0.25">
      <c r="A27" s="25">
        <v>1026</v>
      </c>
      <c r="B27" s="26" t="s">
        <v>32</v>
      </c>
      <c r="C27" s="42">
        <v>314142</v>
      </c>
      <c r="D27" s="42">
        <v>0</v>
      </c>
      <c r="E27" s="42">
        <v>379</v>
      </c>
      <c r="F27" s="42">
        <v>0</v>
      </c>
      <c r="G27" s="42">
        <v>0</v>
      </c>
      <c r="H27" s="42">
        <v>163780</v>
      </c>
      <c r="I27" s="43">
        <f t="shared" si="0"/>
        <v>478301</v>
      </c>
    </row>
    <row r="28" spans="1:9" x14ac:dyDescent="0.25">
      <c r="A28" s="25">
        <v>1027</v>
      </c>
      <c r="B28" s="26" t="s">
        <v>33</v>
      </c>
      <c r="C28" s="40">
        <v>46195571</v>
      </c>
      <c r="D28" s="40">
        <v>735248</v>
      </c>
      <c r="E28" s="40">
        <v>617886</v>
      </c>
      <c r="F28" s="40">
        <v>1021679</v>
      </c>
      <c r="G28" s="40">
        <v>5010</v>
      </c>
      <c r="H28" s="40">
        <v>986005</v>
      </c>
      <c r="I28" s="41">
        <f t="shared" si="0"/>
        <v>49561399</v>
      </c>
    </row>
    <row r="29" spans="1:9" x14ac:dyDescent="0.25">
      <c r="A29" s="25">
        <v>1028</v>
      </c>
      <c r="B29" s="26" t="s">
        <v>34</v>
      </c>
      <c r="C29" s="42">
        <v>54394898</v>
      </c>
      <c r="D29" s="42">
        <v>687402</v>
      </c>
      <c r="E29" s="42">
        <v>1943147</v>
      </c>
      <c r="F29" s="42">
        <v>454293</v>
      </c>
      <c r="G29" s="42">
        <v>0</v>
      </c>
      <c r="H29" s="42">
        <v>60658</v>
      </c>
      <c r="I29" s="43">
        <f t="shared" si="0"/>
        <v>57540398</v>
      </c>
    </row>
    <row r="30" spans="1:9" x14ac:dyDescent="0.25">
      <c r="A30" s="25">
        <v>1030</v>
      </c>
      <c r="B30" s="26" t="s">
        <v>35</v>
      </c>
      <c r="C30" s="40">
        <v>71005117</v>
      </c>
      <c r="D30" s="40">
        <v>3644521</v>
      </c>
      <c r="E30" s="40">
        <v>2353540</v>
      </c>
      <c r="F30" s="40">
        <v>45825599</v>
      </c>
      <c r="G30" s="40">
        <v>45000</v>
      </c>
      <c r="H30" s="40">
        <v>2802964</v>
      </c>
      <c r="I30" s="41">
        <f t="shared" si="0"/>
        <v>125676741</v>
      </c>
    </row>
    <row r="31" spans="1:9" x14ac:dyDescent="0.25">
      <c r="A31" s="25">
        <v>1031</v>
      </c>
      <c r="B31" s="26" t="s">
        <v>36</v>
      </c>
      <c r="C31" s="42">
        <v>116525</v>
      </c>
      <c r="D31" s="42">
        <v>21601</v>
      </c>
      <c r="E31" s="42">
        <v>5605</v>
      </c>
      <c r="F31" s="42">
        <v>0</v>
      </c>
      <c r="G31" s="42">
        <v>0</v>
      </c>
      <c r="H31" s="42">
        <v>807</v>
      </c>
      <c r="I31" s="43">
        <f t="shared" si="0"/>
        <v>144538</v>
      </c>
    </row>
    <row r="32" spans="1:9" x14ac:dyDescent="0.25">
      <c r="A32" s="25">
        <v>1033</v>
      </c>
      <c r="B32" s="26" t="s">
        <v>37</v>
      </c>
      <c r="C32" s="40">
        <v>388906</v>
      </c>
      <c r="D32" s="40">
        <v>5504</v>
      </c>
      <c r="E32" s="40">
        <v>12817</v>
      </c>
      <c r="F32" s="40">
        <v>62248</v>
      </c>
      <c r="G32" s="40">
        <v>2500</v>
      </c>
      <c r="H32" s="40">
        <v>392040</v>
      </c>
      <c r="I32" s="41">
        <f t="shared" si="0"/>
        <v>864015</v>
      </c>
    </row>
    <row r="33" spans="1:9" x14ac:dyDescent="0.25">
      <c r="A33" s="25">
        <v>1034</v>
      </c>
      <c r="B33" s="26" t="s">
        <v>38</v>
      </c>
      <c r="C33" s="42">
        <v>1450956</v>
      </c>
      <c r="D33" s="42">
        <v>11901</v>
      </c>
      <c r="E33" s="42">
        <v>47505</v>
      </c>
      <c r="F33" s="42">
        <v>0</v>
      </c>
      <c r="G33" s="42">
        <v>0</v>
      </c>
      <c r="H33" s="42">
        <v>62869</v>
      </c>
      <c r="I33" s="43">
        <f t="shared" si="0"/>
        <v>1573231</v>
      </c>
    </row>
    <row r="34" spans="1:9" x14ac:dyDescent="0.25">
      <c r="A34" s="25">
        <v>1037</v>
      </c>
      <c r="B34" s="26" t="s">
        <v>39</v>
      </c>
      <c r="C34" s="40">
        <v>4852018</v>
      </c>
      <c r="D34" s="40">
        <v>62079</v>
      </c>
      <c r="E34" s="40">
        <v>172946</v>
      </c>
      <c r="F34" s="40">
        <v>418572</v>
      </c>
      <c r="G34" s="40">
        <v>0</v>
      </c>
      <c r="H34" s="40">
        <v>172085</v>
      </c>
      <c r="I34" s="41">
        <f t="shared" si="0"/>
        <v>5677700</v>
      </c>
    </row>
    <row r="35" spans="1:9" x14ac:dyDescent="0.25">
      <c r="A35" s="25">
        <v>1038</v>
      </c>
      <c r="B35" s="26" t="s">
        <v>40</v>
      </c>
      <c r="C35" s="42">
        <v>21788581</v>
      </c>
      <c r="D35" s="42">
        <v>0</v>
      </c>
      <c r="E35" s="42">
        <v>495921</v>
      </c>
      <c r="F35" s="42">
        <v>0</v>
      </c>
      <c r="G35" s="42">
        <v>0</v>
      </c>
      <c r="H35" s="42">
        <v>401610</v>
      </c>
      <c r="I35" s="43">
        <f t="shared" si="0"/>
        <v>22686112</v>
      </c>
    </row>
    <row r="36" spans="1:9" x14ac:dyDescent="0.25">
      <c r="A36" s="25">
        <v>1039</v>
      </c>
      <c r="B36" s="26" t="s">
        <v>41</v>
      </c>
      <c r="C36" s="40">
        <v>1007450</v>
      </c>
      <c r="D36" s="40">
        <v>84740</v>
      </c>
      <c r="E36" s="40">
        <v>24044</v>
      </c>
      <c r="F36" s="40">
        <v>0</v>
      </c>
      <c r="G36" s="40">
        <v>0</v>
      </c>
      <c r="H36" s="40">
        <v>344000</v>
      </c>
      <c r="I36" s="41">
        <f t="shared" si="0"/>
        <v>1460234</v>
      </c>
    </row>
    <row r="37" spans="1:9" x14ac:dyDescent="0.25">
      <c r="A37" s="25">
        <v>1040</v>
      </c>
      <c r="B37" s="26" t="s">
        <v>42</v>
      </c>
      <c r="C37" s="42">
        <v>60113291</v>
      </c>
      <c r="D37" s="42">
        <v>5146159</v>
      </c>
      <c r="E37" s="42">
        <v>2376798</v>
      </c>
      <c r="F37" s="42">
        <v>660066</v>
      </c>
      <c r="G37" s="42">
        <v>0</v>
      </c>
      <c r="H37" s="42">
        <v>3308581</v>
      </c>
      <c r="I37" s="43">
        <f t="shared" si="0"/>
        <v>71604895</v>
      </c>
    </row>
    <row r="38" spans="1:9" x14ac:dyDescent="0.25">
      <c r="A38" s="25">
        <v>1042</v>
      </c>
      <c r="B38" s="26" t="s">
        <v>43</v>
      </c>
      <c r="C38" s="40">
        <v>246481733</v>
      </c>
      <c r="D38" s="40">
        <v>0</v>
      </c>
      <c r="E38" s="40">
        <v>9680892</v>
      </c>
      <c r="F38" s="40">
        <v>321139474</v>
      </c>
      <c r="G38" s="40">
        <v>0</v>
      </c>
      <c r="H38" s="40">
        <v>8880</v>
      </c>
      <c r="I38" s="41">
        <f t="shared" si="0"/>
        <v>577310979</v>
      </c>
    </row>
    <row r="39" spans="1:9" x14ac:dyDescent="0.25">
      <c r="A39" s="25">
        <v>1043</v>
      </c>
      <c r="B39" s="26" t="s">
        <v>44</v>
      </c>
      <c r="C39" s="42">
        <v>277356844</v>
      </c>
      <c r="D39" s="42">
        <v>35607328</v>
      </c>
      <c r="E39" s="42">
        <v>9045993</v>
      </c>
      <c r="F39" s="42">
        <v>10846088</v>
      </c>
      <c r="G39" s="42">
        <v>0</v>
      </c>
      <c r="H39" s="42">
        <v>456085</v>
      </c>
      <c r="I39" s="43">
        <f t="shared" si="0"/>
        <v>333312338</v>
      </c>
    </row>
    <row r="40" spans="1:9" x14ac:dyDescent="0.25">
      <c r="A40" s="25">
        <v>1044</v>
      </c>
      <c r="B40" s="26" t="s">
        <v>45</v>
      </c>
      <c r="C40" s="40">
        <v>1850783</v>
      </c>
      <c r="D40" s="40">
        <v>136686</v>
      </c>
      <c r="E40" s="40">
        <v>88580</v>
      </c>
      <c r="F40" s="40">
        <v>11950</v>
      </c>
      <c r="G40" s="40">
        <v>0</v>
      </c>
      <c r="H40" s="40">
        <v>490300</v>
      </c>
      <c r="I40" s="41">
        <f t="shared" si="0"/>
        <v>2578299</v>
      </c>
    </row>
    <row r="41" spans="1:9" x14ac:dyDescent="0.25">
      <c r="A41" s="25">
        <v>1046</v>
      </c>
      <c r="B41" s="26" t="s">
        <v>46</v>
      </c>
      <c r="C41" s="42">
        <v>205020</v>
      </c>
      <c r="D41" s="42">
        <v>2500</v>
      </c>
      <c r="E41" s="42">
        <v>9427</v>
      </c>
      <c r="F41" s="42">
        <v>0</v>
      </c>
      <c r="G41" s="42">
        <v>30000</v>
      </c>
      <c r="H41" s="42">
        <v>2319144</v>
      </c>
      <c r="I41" s="43">
        <f t="shared" si="0"/>
        <v>2566091</v>
      </c>
    </row>
    <row r="42" spans="1:9" x14ac:dyDescent="0.25">
      <c r="A42" s="25">
        <v>1047</v>
      </c>
      <c r="B42" s="26" t="s">
        <v>47</v>
      </c>
      <c r="C42" s="40">
        <v>152518255</v>
      </c>
      <c r="D42" s="40">
        <v>19238533</v>
      </c>
      <c r="E42" s="40">
        <v>7786357</v>
      </c>
      <c r="F42" s="40">
        <v>1952</v>
      </c>
      <c r="G42" s="40">
        <v>5000</v>
      </c>
      <c r="H42" s="40">
        <v>1160783</v>
      </c>
      <c r="I42" s="41">
        <f t="shared" si="0"/>
        <v>180710880</v>
      </c>
    </row>
    <row r="43" spans="1:9" x14ac:dyDescent="0.25">
      <c r="A43" s="25">
        <v>1048</v>
      </c>
      <c r="B43" s="26" t="s">
        <v>48</v>
      </c>
      <c r="C43" s="42">
        <v>46791332</v>
      </c>
      <c r="D43" s="42">
        <v>3114633</v>
      </c>
      <c r="E43" s="42">
        <v>2201551</v>
      </c>
      <c r="F43" s="42">
        <v>1293211</v>
      </c>
      <c r="G43" s="42">
        <v>0</v>
      </c>
      <c r="H43" s="42">
        <v>757970</v>
      </c>
      <c r="I43" s="43">
        <f t="shared" si="0"/>
        <v>54158697</v>
      </c>
    </row>
    <row r="44" spans="1:9" x14ac:dyDescent="0.25">
      <c r="A44" s="25">
        <v>1050</v>
      </c>
      <c r="B44" s="26" t="s">
        <v>49</v>
      </c>
      <c r="C44" s="40">
        <v>8633</v>
      </c>
      <c r="D44" s="40">
        <v>0</v>
      </c>
      <c r="E44" s="40">
        <v>424</v>
      </c>
      <c r="F44" s="40">
        <v>0</v>
      </c>
      <c r="G44" s="40">
        <v>0</v>
      </c>
      <c r="H44" s="40">
        <v>19409</v>
      </c>
      <c r="I44" s="41">
        <f t="shared" si="0"/>
        <v>28466</v>
      </c>
    </row>
    <row r="45" spans="1:9" x14ac:dyDescent="0.25">
      <c r="A45" s="25">
        <v>1052</v>
      </c>
      <c r="B45" s="26" t="s">
        <v>50</v>
      </c>
      <c r="C45" s="42">
        <v>21462297</v>
      </c>
      <c r="D45" s="42">
        <v>543688</v>
      </c>
      <c r="E45" s="42">
        <v>865671</v>
      </c>
      <c r="F45" s="42">
        <v>1102019</v>
      </c>
      <c r="G45" s="42">
        <v>0</v>
      </c>
      <c r="H45" s="42">
        <v>493426</v>
      </c>
      <c r="I45" s="43">
        <f t="shared" si="0"/>
        <v>24467101</v>
      </c>
    </row>
    <row r="46" spans="1:9" x14ac:dyDescent="0.25">
      <c r="A46" s="25">
        <v>1054</v>
      </c>
      <c r="B46" s="26" t="s">
        <v>51</v>
      </c>
      <c r="C46" s="40">
        <v>20866958</v>
      </c>
      <c r="D46" s="40">
        <v>1068876</v>
      </c>
      <c r="E46" s="40">
        <v>909041</v>
      </c>
      <c r="F46" s="40">
        <v>13561</v>
      </c>
      <c r="G46" s="40">
        <v>35005</v>
      </c>
      <c r="H46" s="40">
        <v>598763</v>
      </c>
      <c r="I46" s="41">
        <f t="shared" si="0"/>
        <v>23492204</v>
      </c>
    </row>
    <row r="47" spans="1:9" x14ac:dyDescent="0.25">
      <c r="A47" s="25">
        <v>1055</v>
      </c>
      <c r="B47" s="26" t="s">
        <v>52</v>
      </c>
      <c r="C47" s="42">
        <v>61284046</v>
      </c>
      <c r="D47" s="42">
        <v>1262453</v>
      </c>
      <c r="E47" s="42">
        <v>1281267</v>
      </c>
      <c r="F47" s="42">
        <v>201964</v>
      </c>
      <c r="G47" s="42">
        <v>0</v>
      </c>
      <c r="H47" s="42">
        <v>621525</v>
      </c>
      <c r="I47" s="43">
        <f t="shared" si="0"/>
        <v>64651255</v>
      </c>
    </row>
    <row r="48" spans="1:9" x14ac:dyDescent="0.25">
      <c r="A48" s="25">
        <v>1057</v>
      </c>
      <c r="B48" s="26" t="s">
        <v>53</v>
      </c>
      <c r="C48" s="40">
        <v>870296</v>
      </c>
      <c r="D48" s="40">
        <v>67351</v>
      </c>
      <c r="E48" s="40">
        <v>36939</v>
      </c>
      <c r="F48" s="40">
        <v>0</v>
      </c>
      <c r="G48" s="40">
        <v>0</v>
      </c>
      <c r="H48" s="40">
        <v>1488715</v>
      </c>
      <c r="I48" s="41">
        <f t="shared" si="0"/>
        <v>2463301</v>
      </c>
    </row>
    <row r="49" spans="1:9" x14ac:dyDescent="0.25">
      <c r="A49" s="25">
        <v>1058</v>
      </c>
      <c r="B49" s="26" t="s">
        <v>54</v>
      </c>
      <c r="C49" s="42">
        <v>40094650</v>
      </c>
      <c r="D49" s="42">
        <v>1173023</v>
      </c>
      <c r="E49" s="42">
        <v>355819</v>
      </c>
      <c r="F49" s="42">
        <v>0</v>
      </c>
      <c r="G49" s="42">
        <v>25000</v>
      </c>
      <c r="H49" s="42">
        <v>1233372</v>
      </c>
      <c r="I49" s="43">
        <f t="shared" si="0"/>
        <v>42881864</v>
      </c>
    </row>
    <row r="50" spans="1:9" x14ac:dyDescent="0.25">
      <c r="A50" s="25">
        <v>1062</v>
      </c>
      <c r="B50" s="26" t="s">
        <v>55</v>
      </c>
      <c r="C50" s="40">
        <v>44149994</v>
      </c>
      <c r="D50" s="40">
        <v>1299997</v>
      </c>
      <c r="E50" s="40">
        <v>2071542</v>
      </c>
      <c r="F50" s="40">
        <v>344141</v>
      </c>
      <c r="G50" s="40">
        <v>0</v>
      </c>
      <c r="H50" s="40">
        <v>611963</v>
      </c>
      <c r="I50" s="41">
        <f t="shared" si="0"/>
        <v>48477637</v>
      </c>
    </row>
    <row r="51" spans="1:9" x14ac:dyDescent="0.25">
      <c r="A51" s="25">
        <v>1065</v>
      </c>
      <c r="B51" s="26" t="s">
        <v>56</v>
      </c>
      <c r="C51" s="42">
        <v>199935370</v>
      </c>
      <c r="D51" s="42">
        <v>4465438</v>
      </c>
      <c r="E51" s="42">
        <v>2345869</v>
      </c>
      <c r="F51" s="42">
        <v>52381</v>
      </c>
      <c r="G51" s="42">
        <v>0</v>
      </c>
      <c r="H51" s="42">
        <v>614305</v>
      </c>
      <c r="I51" s="43">
        <f t="shared" si="0"/>
        <v>207413363</v>
      </c>
    </row>
    <row r="52" spans="1:9" x14ac:dyDescent="0.25">
      <c r="A52" s="25">
        <v>1066</v>
      </c>
      <c r="B52" s="26" t="s">
        <v>57</v>
      </c>
      <c r="C52" s="40">
        <v>165258158</v>
      </c>
      <c r="D52" s="40">
        <v>3248511</v>
      </c>
      <c r="E52" s="40">
        <v>2989855</v>
      </c>
      <c r="F52" s="40">
        <v>851086</v>
      </c>
      <c r="G52" s="40">
        <v>2500</v>
      </c>
      <c r="H52" s="40">
        <v>845737</v>
      </c>
      <c r="I52" s="41">
        <f t="shared" si="0"/>
        <v>173195847</v>
      </c>
    </row>
    <row r="53" spans="1:9" x14ac:dyDescent="0.25">
      <c r="A53" s="25">
        <v>1067</v>
      </c>
      <c r="B53" s="26" t="s">
        <v>58</v>
      </c>
      <c r="C53" s="42">
        <v>890692</v>
      </c>
      <c r="D53" s="42">
        <v>0</v>
      </c>
      <c r="E53" s="42">
        <v>378</v>
      </c>
      <c r="F53" s="42">
        <v>0</v>
      </c>
      <c r="G53" s="42">
        <v>0</v>
      </c>
      <c r="H53" s="42">
        <v>46833</v>
      </c>
      <c r="I53" s="43">
        <f t="shared" si="0"/>
        <v>937903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0</v>
      </c>
      <c r="F54" s="40">
        <v>0</v>
      </c>
      <c r="G54" s="40">
        <v>0</v>
      </c>
      <c r="H54" s="40">
        <v>5240</v>
      </c>
      <c r="I54" s="41">
        <f t="shared" si="0"/>
        <v>5278</v>
      </c>
    </row>
    <row r="55" spans="1:9" x14ac:dyDescent="0.25">
      <c r="A55" s="25">
        <v>1069</v>
      </c>
      <c r="B55" s="26" t="s">
        <v>60</v>
      </c>
      <c r="C55" s="42">
        <v>501206</v>
      </c>
      <c r="D55" s="42">
        <v>108960</v>
      </c>
      <c r="E55" s="42">
        <v>35796</v>
      </c>
      <c r="F55" s="42">
        <v>0</v>
      </c>
      <c r="G55" s="42">
        <v>0</v>
      </c>
      <c r="H55" s="42">
        <v>86187</v>
      </c>
      <c r="I55" s="43">
        <f t="shared" si="0"/>
        <v>732149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3435282287</v>
      </c>
      <c r="D57" s="30">
        <f t="shared" si="1"/>
        <v>350501504</v>
      </c>
      <c r="E57" s="30">
        <f t="shared" si="1"/>
        <v>111997826</v>
      </c>
      <c r="F57" s="30">
        <f t="shared" si="1"/>
        <v>611547739</v>
      </c>
      <c r="G57" s="30">
        <f t="shared" si="1"/>
        <v>220015</v>
      </c>
      <c r="H57" s="30">
        <f t="shared" si="1"/>
        <v>38922628</v>
      </c>
      <c r="I57" s="30">
        <f t="shared" si="1"/>
        <v>4548471999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17500</v>
      </c>
      <c r="I7" s="39">
        <f>SUM(C7:H7)</f>
        <v>17500</v>
      </c>
    </row>
    <row r="8" spans="1:9" x14ac:dyDescent="0.25">
      <c r="A8" s="25">
        <v>1002</v>
      </c>
      <c r="B8" s="26" t="s">
        <v>13</v>
      </c>
      <c r="C8" s="40">
        <v>418</v>
      </c>
      <c r="D8" s="40">
        <v>0</v>
      </c>
      <c r="E8" s="40">
        <v>379</v>
      </c>
      <c r="F8" s="40">
        <v>0</v>
      </c>
      <c r="G8" s="40">
        <v>0</v>
      </c>
      <c r="H8" s="40">
        <v>32640</v>
      </c>
      <c r="I8" s="41">
        <f t="shared" ref="I8:I56" si="0">SUM(C8:H8)</f>
        <v>33437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3759883</v>
      </c>
      <c r="D11" s="42">
        <v>43138</v>
      </c>
      <c r="E11" s="42">
        <v>98328</v>
      </c>
      <c r="F11" s="42">
        <v>0</v>
      </c>
      <c r="G11" s="42">
        <v>2501</v>
      </c>
      <c r="H11" s="42">
        <v>368533</v>
      </c>
      <c r="I11" s="43">
        <f t="shared" si="0"/>
        <v>4272383</v>
      </c>
    </row>
    <row r="12" spans="1:9" x14ac:dyDescent="0.25">
      <c r="A12" s="25">
        <v>1008</v>
      </c>
      <c r="B12" s="26" t="s">
        <v>17</v>
      </c>
      <c r="C12" s="40">
        <v>114</v>
      </c>
      <c r="D12" s="40">
        <v>0</v>
      </c>
      <c r="E12" s="40">
        <v>0</v>
      </c>
      <c r="F12" s="40">
        <v>0</v>
      </c>
      <c r="G12" s="40">
        <v>0</v>
      </c>
      <c r="H12" s="40">
        <v>1724</v>
      </c>
      <c r="I12" s="41">
        <f t="shared" si="0"/>
        <v>1838</v>
      </c>
    </row>
    <row r="13" spans="1:9" x14ac:dyDescent="0.25">
      <c r="A13" s="25">
        <v>1010</v>
      </c>
      <c r="B13" s="26" t="s">
        <v>18</v>
      </c>
      <c r="C13" s="42">
        <v>38</v>
      </c>
      <c r="D13" s="42">
        <v>0</v>
      </c>
      <c r="E13" s="42">
        <v>1135</v>
      </c>
      <c r="F13" s="42">
        <v>0</v>
      </c>
      <c r="G13" s="42">
        <v>0</v>
      </c>
      <c r="H13" s="42">
        <v>1305</v>
      </c>
      <c r="I13" s="43">
        <f t="shared" si="0"/>
        <v>2478</v>
      </c>
    </row>
    <row r="14" spans="1:9" x14ac:dyDescent="0.25">
      <c r="A14" s="25">
        <v>1011</v>
      </c>
      <c r="B14" s="26" t="s">
        <v>19</v>
      </c>
      <c r="C14" s="40">
        <v>1213267</v>
      </c>
      <c r="D14" s="40">
        <v>479635</v>
      </c>
      <c r="E14" s="40">
        <v>107347</v>
      </c>
      <c r="F14" s="40">
        <v>0</v>
      </c>
      <c r="G14" s="40">
        <v>0</v>
      </c>
      <c r="H14" s="40">
        <v>138505</v>
      </c>
      <c r="I14" s="41">
        <f t="shared" si="0"/>
        <v>1938754</v>
      </c>
    </row>
    <row r="15" spans="1:9" x14ac:dyDescent="0.25">
      <c r="A15" s="25">
        <v>1012</v>
      </c>
      <c r="B15" s="26" t="s">
        <v>20</v>
      </c>
      <c r="C15" s="42">
        <v>38</v>
      </c>
      <c r="D15" s="42">
        <v>0</v>
      </c>
      <c r="E15" s="42">
        <v>379</v>
      </c>
      <c r="F15" s="42">
        <v>0</v>
      </c>
      <c r="G15" s="42">
        <v>2500</v>
      </c>
      <c r="H15" s="42">
        <v>132740</v>
      </c>
      <c r="I15" s="43">
        <f t="shared" si="0"/>
        <v>135657</v>
      </c>
    </row>
    <row r="16" spans="1:9" x14ac:dyDescent="0.25">
      <c r="A16" s="25">
        <v>1013</v>
      </c>
      <c r="B16" s="26" t="s">
        <v>21</v>
      </c>
      <c r="C16" s="40">
        <v>20427165</v>
      </c>
      <c r="D16" s="40">
        <v>7318362</v>
      </c>
      <c r="E16" s="40">
        <v>971348</v>
      </c>
      <c r="F16" s="40">
        <v>209102</v>
      </c>
      <c r="G16" s="40">
        <v>0</v>
      </c>
      <c r="H16" s="40">
        <v>208958</v>
      </c>
      <c r="I16" s="41">
        <f t="shared" si="0"/>
        <v>29134935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57500</v>
      </c>
      <c r="I17" s="43">
        <f t="shared" si="0"/>
        <v>57500</v>
      </c>
    </row>
    <row r="18" spans="1:9" x14ac:dyDescent="0.25">
      <c r="A18" s="25">
        <v>1016</v>
      </c>
      <c r="B18" s="26" t="s">
        <v>23</v>
      </c>
      <c r="C18" s="40">
        <v>141354086</v>
      </c>
      <c r="D18" s="40">
        <v>31607677</v>
      </c>
      <c r="E18" s="40">
        <v>7298990</v>
      </c>
      <c r="F18" s="40">
        <v>1858596</v>
      </c>
      <c r="G18" s="40">
        <v>0</v>
      </c>
      <c r="H18" s="40">
        <v>982595</v>
      </c>
      <c r="I18" s="41">
        <f t="shared" si="0"/>
        <v>183101944</v>
      </c>
    </row>
    <row r="19" spans="1:9" x14ac:dyDescent="0.25">
      <c r="A19" s="25">
        <v>1017</v>
      </c>
      <c r="B19" s="26" t="s">
        <v>24</v>
      </c>
      <c r="C19" s="42">
        <v>32250456</v>
      </c>
      <c r="D19" s="42">
        <v>101246</v>
      </c>
      <c r="E19" s="42">
        <v>1655033</v>
      </c>
      <c r="F19" s="42">
        <v>59040</v>
      </c>
      <c r="G19" s="42">
        <v>0</v>
      </c>
      <c r="H19" s="42">
        <v>304938</v>
      </c>
      <c r="I19" s="43">
        <f t="shared" si="0"/>
        <v>34370713</v>
      </c>
    </row>
    <row r="20" spans="1:9" x14ac:dyDescent="0.25">
      <c r="A20" s="25">
        <v>1018</v>
      </c>
      <c r="B20" s="26" t="s">
        <v>25</v>
      </c>
      <c r="C20" s="40">
        <v>141705</v>
      </c>
      <c r="D20" s="40">
        <v>114691</v>
      </c>
      <c r="E20" s="40">
        <v>6117</v>
      </c>
      <c r="F20" s="40">
        <v>0</v>
      </c>
      <c r="G20" s="40">
        <v>10000</v>
      </c>
      <c r="H20" s="40">
        <v>72750</v>
      </c>
      <c r="I20" s="41">
        <f t="shared" si="0"/>
        <v>345263</v>
      </c>
    </row>
    <row r="21" spans="1:9" x14ac:dyDescent="0.25">
      <c r="A21" s="25">
        <v>1019</v>
      </c>
      <c r="B21" s="26" t="s">
        <v>26</v>
      </c>
      <c r="C21" s="42">
        <v>3320102</v>
      </c>
      <c r="D21" s="42">
        <v>201316</v>
      </c>
      <c r="E21" s="42">
        <v>54914</v>
      </c>
      <c r="F21" s="42">
        <v>11200</v>
      </c>
      <c r="G21" s="42">
        <v>2500</v>
      </c>
      <c r="H21" s="42">
        <v>105501</v>
      </c>
      <c r="I21" s="43">
        <f t="shared" si="0"/>
        <v>3695533</v>
      </c>
    </row>
    <row r="22" spans="1:9" x14ac:dyDescent="0.25">
      <c r="A22" s="25">
        <v>1020</v>
      </c>
      <c r="B22" s="26" t="s">
        <v>27</v>
      </c>
      <c r="C22" s="40">
        <v>43235</v>
      </c>
      <c r="D22" s="40">
        <v>0</v>
      </c>
      <c r="E22" s="40">
        <v>1485</v>
      </c>
      <c r="F22" s="40">
        <v>27463</v>
      </c>
      <c r="G22" s="40">
        <v>0</v>
      </c>
      <c r="H22" s="40">
        <v>5000</v>
      </c>
      <c r="I22" s="41">
        <f t="shared" si="0"/>
        <v>77183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2808119</v>
      </c>
      <c r="D24" s="40">
        <v>230004</v>
      </c>
      <c r="E24" s="40">
        <v>42201</v>
      </c>
      <c r="F24" s="40">
        <v>28793</v>
      </c>
      <c r="G24" s="40">
        <v>0</v>
      </c>
      <c r="H24" s="40">
        <v>101750</v>
      </c>
      <c r="I24" s="41">
        <f t="shared" si="0"/>
        <v>3210867</v>
      </c>
    </row>
    <row r="25" spans="1:9" x14ac:dyDescent="0.25">
      <c r="A25" s="25">
        <v>1024</v>
      </c>
      <c r="B25" s="26" t="s">
        <v>30</v>
      </c>
      <c r="C25" s="42">
        <v>57704237</v>
      </c>
      <c r="D25" s="42">
        <v>4886101</v>
      </c>
      <c r="E25" s="42">
        <v>1545196</v>
      </c>
      <c r="F25" s="42">
        <v>1232844</v>
      </c>
      <c r="G25" s="42">
        <v>0</v>
      </c>
      <c r="H25" s="42">
        <v>582226</v>
      </c>
      <c r="I25" s="43">
        <f t="shared" si="0"/>
        <v>65950604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76</v>
      </c>
      <c r="D27" s="42">
        <v>0</v>
      </c>
      <c r="E27" s="42">
        <v>0</v>
      </c>
      <c r="F27" s="42">
        <v>0</v>
      </c>
      <c r="G27" s="42">
        <v>0</v>
      </c>
      <c r="H27" s="42">
        <v>42980</v>
      </c>
      <c r="I27" s="43">
        <f t="shared" si="0"/>
        <v>43056</v>
      </c>
    </row>
    <row r="28" spans="1:9" x14ac:dyDescent="0.25">
      <c r="A28" s="25">
        <v>1027</v>
      </c>
      <c r="B28" s="26" t="s">
        <v>33</v>
      </c>
      <c r="C28" s="40">
        <v>9169106</v>
      </c>
      <c r="D28" s="40">
        <v>96024</v>
      </c>
      <c r="E28" s="40">
        <v>53945</v>
      </c>
      <c r="F28" s="40">
        <v>236664</v>
      </c>
      <c r="G28" s="40">
        <v>0</v>
      </c>
      <c r="H28" s="40">
        <v>240135</v>
      </c>
      <c r="I28" s="41">
        <f t="shared" si="0"/>
        <v>9795874</v>
      </c>
    </row>
    <row r="29" spans="1:9" x14ac:dyDescent="0.25">
      <c r="A29" s="25">
        <v>1028</v>
      </c>
      <c r="B29" s="26" t="s">
        <v>34</v>
      </c>
      <c r="C29" s="42">
        <v>3351780</v>
      </c>
      <c r="D29" s="42">
        <v>523997</v>
      </c>
      <c r="E29" s="42">
        <v>73948</v>
      </c>
      <c r="F29" s="42">
        <v>0</v>
      </c>
      <c r="G29" s="42">
        <v>0</v>
      </c>
      <c r="H29" s="42">
        <v>10560</v>
      </c>
      <c r="I29" s="43">
        <f t="shared" si="0"/>
        <v>3960285</v>
      </c>
    </row>
    <row r="30" spans="1:9" x14ac:dyDescent="0.25">
      <c r="A30" s="25">
        <v>1030</v>
      </c>
      <c r="B30" s="26" t="s">
        <v>35</v>
      </c>
      <c r="C30" s="40">
        <v>3197424</v>
      </c>
      <c r="D30" s="40">
        <v>179906</v>
      </c>
      <c r="E30" s="40">
        <v>131969</v>
      </c>
      <c r="F30" s="40">
        <v>285</v>
      </c>
      <c r="G30" s="40">
        <v>0</v>
      </c>
      <c r="H30" s="40">
        <v>431036</v>
      </c>
      <c r="I30" s="41">
        <f t="shared" si="0"/>
        <v>3940620</v>
      </c>
    </row>
    <row r="31" spans="1:9" x14ac:dyDescent="0.25">
      <c r="A31" s="25">
        <v>1031</v>
      </c>
      <c r="B31" s="26" t="s">
        <v>36</v>
      </c>
      <c r="C31" s="42">
        <v>33030</v>
      </c>
      <c r="D31" s="42">
        <v>0</v>
      </c>
      <c r="E31" s="42">
        <v>0</v>
      </c>
      <c r="F31" s="42">
        <v>0</v>
      </c>
      <c r="G31" s="42">
        <v>0</v>
      </c>
      <c r="H31" s="42">
        <v>720</v>
      </c>
      <c r="I31" s="43">
        <f t="shared" si="0"/>
        <v>33750</v>
      </c>
    </row>
    <row r="32" spans="1:9" x14ac:dyDescent="0.25">
      <c r="A32" s="25">
        <v>1033</v>
      </c>
      <c r="B32" s="26" t="s">
        <v>37</v>
      </c>
      <c r="C32" s="40">
        <v>89211</v>
      </c>
      <c r="D32" s="40">
        <v>1976</v>
      </c>
      <c r="E32" s="40">
        <v>2423</v>
      </c>
      <c r="F32" s="40">
        <v>0</v>
      </c>
      <c r="G32" s="40">
        <v>0</v>
      </c>
      <c r="H32" s="40">
        <v>155760</v>
      </c>
      <c r="I32" s="41">
        <f t="shared" si="0"/>
        <v>249370</v>
      </c>
    </row>
    <row r="33" spans="1:9" x14ac:dyDescent="0.25">
      <c r="A33" s="25">
        <v>1034</v>
      </c>
      <c r="B33" s="26" t="s">
        <v>38</v>
      </c>
      <c r="C33" s="42">
        <v>27680</v>
      </c>
      <c r="D33" s="42">
        <v>0</v>
      </c>
      <c r="E33" s="42">
        <v>0</v>
      </c>
      <c r="F33" s="42">
        <v>0</v>
      </c>
      <c r="G33" s="42">
        <v>0</v>
      </c>
      <c r="H33" s="42">
        <v>4800</v>
      </c>
      <c r="I33" s="43">
        <f t="shared" si="0"/>
        <v>32480</v>
      </c>
    </row>
    <row r="34" spans="1:9" x14ac:dyDescent="0.25">
      <c r="A34" s="25">
        <v>1037</v>
      </c>
      <c r="B34" s="26" t="s">
        <v>39</v>
      </c>
      <c r="C34" s="40">
        <v>2792296</v>
      </c>
      <c r="D34" s="40">
        <v>16190</v>
      </c>
      <c r="E34" s="40">
        <v>64430</v>
      </c>
      <c r="F34" s="40">
        <v>0</v>
      </c>
      <c r="G34" s="40">
        <v>0</v>
      </c>
      <c r="H34" s="40">
        <v>66210</v>
      </c>
      <c r="I34" s="41">
        <f t="shared" si="0"/>
        <v>2939126</v>
      </c>
    </row>
    <row r="35" spans="1:9" x14ac:dyDescent="0.25">
      <c r="A35" s="25">
        <v>1038</v>
      </c>
      <c r="B35" s="26" t="s">
        <v>40</v>
      </c>
      <c r="C35" s="42">
        <v>372153</v>
      </c>
      <c r="D35" s="42">
        <v>0</v>
      </c>
      <c r="E35" s="42">
        <v>0</v>
      </c>
      <c r="F35" s="42">
        <v>0</v>
      </c>
      <c r="G35" s="42">
        <v>0</v>
      </c>
      <c r="H35" s="42">
        <v>72980</v>
      </c>
      <c r="I35" s="43">
        <f t="shared" si="0"/>
        <v>445133</v>
      </c>
    </row>
    <row r="36" spans="1:9" x14ac:dyDescent="0.25">
      <c r="A36" s="25">
        <v>1039</v>
      </c>
      <c r="B36" s="26" t="s">
        <v>41</v>
      </c>
      <c r="C36" s="40">
        <v>114</v>
      </c>
      <c r="D36" s="40">
        <v>0</v>
      </c>
      <c r="E36" s="40">
        <v>0</v>
      </c>
      <c r="F36" s="40">
        <v>0</v>
      </c>
      <c r="G36" s="40">
        <v>0</v>
      </c>
      <c r="H36" s="40">
        <v>38221</v>
      </c>
      <c r="I36" s="41">
        <f t="shared" si="0"/>
        <v>38335</v>
      </c>
    </row>
    <row r="37" spans="1:9" x14ac:dyDescent="0.25">
      <c r="A37" s="25">
        <v>1040</v>
      </c>
      <c r="B37" s="26" t="s">
        <v>42</v>
      </c>
      <c r="C37" s="42">
        <v>9096739</v>
      </c>
      <c r="D37" s="42">
        <v>110289</v>
      </c>
      <c r="E37" s="42">
        <v>264110</v>
      </c>
      <c r="F37" s="42">
        <v>51492</v>
      </c>
      <c r="G37" s="42">
        <v>0</v>
      </c>
      <c r="H37" s="42">
        <v>668511</v>
      </c>
      <c r="I37" s="43">
        <f t="shared" si="0"/>
        <v>10191141</v>
      </c>
    </row>
    <row r="38" spans="1:9" x14ac:dyDescent="0.25">
      <c r="A38" s="25">
        <v>1042</v>
      </c>
      <c r="B38" s="26" t="s">
        <v>43</v>
      </c>
      <c r="C38" s="40">
        <v>38</v>
      </c>
      <c r="D38" s="40">
        <v>0</v>
      </c>
      <c r="E38" s="40">
        <v>0</v>
      </c>
      <c r="F38" s="40">
        <v>0</v>
      </c>
      <c r="G38" s="40">
        <v>0</v>
      </c>
      <c r="H38" s="40">
        <v>240</v>
      </c>
      <c r="I38" s="41">
        <f t="shared" si="0"/>
        <v>278</v>
      </c>
    </row>
    <row r="39" spans="1:9" x14ac:dyDescent="0.25">
      <c r="A39" s="25">
        <v>1043</v>
      </c>
      <c r="B39" s="26" t="s">
        <v>44</v>
      </c>
      <c r="C39" s="42">
        <v>84330770</v>
      </c>
      <c r="D39" s="42">
        <v>11187166</v>
      </c>
      <c r="E39" s="42">
        <v>2595555</v>
      </c>
      <c r="F39" s="42">
        <v>487866</v>
      </c>
      <c r="G39" s="42">
        <v>0</v>
      </c>
      <c r="H39" s="42">
        <v>68048</v>
      </c>
      <c r="I39" s="43">
        <f t="shared" si="0"/>
        <v>98669405</v>
      </c>
    </row>
    <row r="40" spans="1:9" x14ac:dyDescent="0.25">
      <c r="A40" s="25">
        <v>1044</v>
      </c>
      <c r="B40" s="26" t="s">
        <v>45</v>
      </c>
      <c r="C40" s="40">
        <v>138278</v>
      </c>
      <c r="D40" s="40">
        <v>0</v>
      </c>
      <c r="E40" s="40">
        <v>4664</v>
      </c>
      <c r="F40" s="40">
        <v>0</v>
      </c>
      <c r="G40" s="40">
        <v>5000</v>
      </c>
      <c r="H40" s="40">
        <v>214817</v>
      </c>
      <c r="I40" s="41">
        <f t="shared" si="0"/>
        <v>362759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15000</v>
      </c>
      <c r="H41" s="42">
        <v>522507</v>
      </c>
      <c r="I41" s="43">
        <f t="shared" si="0"/>
        <v>537507</v>
      </c>
    </row>
    <row r="42" spans="1:9" x14ac:dyDescent="0.25">
      <c r="A42" s="25">
        <v>1047</v>
      </c>
      <c r="B42" s="26" t="s">
        <v>47</v>
      </c>
      <c r="C42" s="40">
        <v>28765942</v>
      </c>
      <c r="D42" s="40">
        <v>25593254</v>
      </c>
      <c r="E42" s="40">
        <v>1137271</v>
      </c>
      <c r="F42" s="40">
        <v>0</v>
      </c>
      <c r="G42" s="40">
        <v>5000</v>
      </c>
      <c r="H42" s="40">
        <v>86901</v>
      </c>
      <c r="I42" s="41">
        <f t="shared" si="0"/>
        <v>55588368</v>
      </c>
    </row>
    <row r="43" spans="1:9" x14ac:dyDescent="0.25">
      <c r="A43" s="25">
        <v>1048</v>
      </c>
      <c r="B43" s="26" t="s">
        <v>48</v>
      </c>
      <c r="C43" s="42">
        <v>2446674</v>
      </c>
      <c r="D43" s="42">
        <v>751266</v>
      </c>
      <c r="E43" s="42">
        <v>91435</v>
      </c>
      <c r="F43" s="42">
        <v>0</v>
      </c>
      <c r="G43" s="42">
        <v>0</v>
      </c>
      <c r="H43" s="42">
        <v>153841</v>
      </c>
      <c r="I43" s="43">
        <f t="shared" si="0"/>
        <v>3443216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35000</v>
      </c>
      <c r="I44" s="41">
        <f t="shared" si="0"/>
        <v>35000</v>
      </c>
    </row>
    <row r="45" spans="1:9" x14ac:dyDescent="0.25">
      <c r="A45" s="25">
        <v>1052</v>
      </c>
      <c r="B45" s="26" t="s">
        <v>50</v>
      </c>
      <c r="C45" s="42">
        <v>7032863</v>
      </c>
      <c r="D45" s="42">
        <v>6894426</v>
      </c>
      <c r="E45" s="42">
        <v>252811</v>
      </c>
      <c r="F45" s="42">
        <v>0</v>
      </c>
      <c r="G45" s="42">
        <v>0</v>
      </c>
      <c r="H45" s="42">
        <v>42651</v>
      </c>
      <c r="I45" s="43">
        <f t="shared" si="0"/>
        <v>14222751</v>
      </c>
    </row>
    <row r="46" spans="1:9" x14ac:dyDescent="0.25">
      <c r="A46" s="25">
        <v>1054</v>
      </c>
      <c r="B46" s="26" t="s">
        <v>51</v>
      </c>
      <c r="C46" s="40">
        <v>1211043</v>
      </c>
      <c r="D46" s="40">
        <v>2701</v>
      </c>
      <c r="E46" s="40">
        <v>22179</v>
      </c>
      <c r="F46" s="40">
        <v>0</v>
      </c>
      <c r="G46" s="40">
        <v>12500</v>
      </c>
      <c r="H46" s="40">
        <v>54620</v>
      </c>
      <c r="I46" s="41">
        <f t="shared" si="0"/>
        <v>1303043</v>
      </c>
    </row>
    <row r="47" spans="1:9" x14ac:dyDescent="0.25">
      <c r="A47" s="25">
        <v>1055</v>
      </c>
      <c r="B47" s="26" t="s">
        <v>52</v>
      </c>
      <c r="C47" s="42">
        <v>5494093</v>
      </c>
      <c r="D47" s="42">
        <v>36800</v>
      </c>
      <c r="E47" s="42">
        <v>270147</v>
      </c>
      <c r="F47" s="42">
        <v>0</v>
      </c>
      <c r="G47" s="42">
        <v>0</v>
      </c>
      <c r="H47" s="42">
        <v>59640</v>
      </c>
      <c r="I47" s="43">
        <f t="shared" si="0"/>
        <v>5860680</v>
      </c>
    </row>
    <row r="48" spans="1:9" x14ac:dyDescent="0.25">
      <c r="A48" s="25">
        <v>1057</v>
      </c>
      <c r="B48" s="26" t="s">
        <v>53</v>
      </c>
      <c r="C48" s="40">
        <v>38</v>
      </c>
      <c r="D48" s="40">
        <v>0</v>
      </c>
      <c r="E48" s="40">
        <v>0</v>
      </c>
      <c r="F48" s="40">
        <v>0</v>
      </c>
      <c r="G48" s="40">
        <v>0</v>
      </c>
      <c r="H48" s="40">
        <v>265289</v>
      </c>
      <c r="I48" s="41">
        <f t="shared" si="0"/>
        <v>265327</v>
      </c>
    </row>
    <row r="49" spans="1:9" x14ac:dyDescent="0.25">
      <c r="A49" s="25">
        <v>1058</v>
      </c>
      <c r="B49" s="26" t="s">
        <v>54</v>
      </c>
      <c r="C49" s="42">
        <v>792015</v>
      </c>
      <c r="D49" s="42">
        <v>331719</v>
      </c>
      <c r="E49" s="42">
        <v>24514</v>
      </c>
      <c r="F49" s="42">
        <v>0</v>
      </c>
      <c r="G49" s="42">
        <v>2500</v>
      </c>
      <c r="H49" s="42">
        <v>139800</v>
      </c>
      <c r="I49" s="43">
        <f t="shared" si="0"/>
        <v>1290548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2500</v>
      </c>
      <c r="E50" s="40">
        <v>1512</v>
      </c>
      <c r="F50" s="40">
        <v>0</v>
      </c>
      <c r="G50" s="40">
        <v>0</v>
      </c>
      <c r="H50" s="40">
        <v>0</v>
      </c>
      <c r="I50" s="41">
        <f t="shared" si="0"/>
        <v>4012</v>
      </c>
    </row>
    <row r="51" spans="1:9" x14ac:dyDescent="0.25">
      <c r="A51" s="25">
        <v>1065</v>
      </c>
      <c r="B51" s="26" t="s">
        <v>56</v>
      </c>
      <c r="C51" s="42">
        <v>844029</v>
      </c>
      <c r="D51" s="42">
        <v>152471</v>
      </c>
      <c r="E51" s="42">
        <v>50461</v>
      </c>
      <c r="F51" s="42">
        <v>0</v>
      </c>
      <c r="G51" s="42">
        <v>0</v>
      </c>
      <c r="H51" s="42">
        <v>44373</v>
      </c>
      <c r="I51" s="43">
        <f t="shared" si="0"/>
        <v>1091334</v>
      </c>
    </row>
    <row r="52" spans="1:9" x14ac:dyDescent="0.25">
      <c r="A52" s="25">
        <v>1066</v>
      </c>
      <c r="B52" s="26" t="s">
        <v>57</v>
      </c>
      <c r="C52" s="40">
        <v>40635966</v>
      </c>
      <c r="D52" s="40">
        <v>2015211</v>
      </c>
      <c r="E52" s="40">
        <v>606552</v>
      </c>
      <c r="F52" s="40">
        <v>0</v>
      </c>
      <c r="G52" s="40">
        <v>0</v>
      </c>
      <c r="H52" s="40">
        <v>349389</v>
      </c>
      <c r="I52" s="41">
        <f t="shared" si="0"/>
        <v>43607118</v>
      </c>
    </row>
    <row r="53" spans="1:9" x14ac:dyDescent="0.25">
      <c r="A53" s="25">
        <v>1067</v>
      </c>
      <c r="B53" s="26" t="s">
        <v>58</v>
      </c>
      <c r="C53" s="42">
        <v>23735</v>
      </c>
      <c r="D53" s="42">
        <v>0</v>
      </c>
      <c r="E53" s="42">
        <v>0</v>
      </c>
      <c r="F53" s="42">
        <v>0</v>
      </c>
      <c r="G53" s="42">
        <v>0</v>
      </c>
      <c r="H53" s="42">
        <v>9560</v>
      </c>
      <c r="I53" s="43">
        <f t="shared" si="0"/>
        <v>33295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38</v>
      </c>
      <c r="D55" s="42">
        <v>0</v>
      </c>
      <c r="E55" s="42">
        <v>0</v>
      </c>
      <c r="F55" s="42">
        <v>0</v>
      </c>
      <c r="G55" s="42">
        <v>0</v>
      </c>
      <c r="H55" s="42">
        <v>10240</v>
      </c>
      <c r="I55" s="43">
        <f t="shared" si="0"/>
        <v>10278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462867994</v>
      </c>
      <c r="D57" s="30">
        <f t="shared" si="1"/>
        <v>92878066</v>
      </c>
      <c r="E57" s="30">
        <f t="shared" si="1"/>
        <v>17430778</v>
      </c>
      <c r="F57" s="30">
        <f t="shared" si="1"/>
        <v>4203345</v>
      </c>
      <c r="G57" s="30">
        <f t="shared" si="1"/>
        <v>57501</v>
      </c>
      <c r="H57" s="30">
        <f t="shared" si="1"/>
        <v>6902994</v>
      </c>
      <c r="I57" s="30">
        <f t="shared" si="1"/>
        <v>584340678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2500</v>
      </c>
      <c r="I7" s="39">
        <f>SUM(C7:H7)</f>
        <v>2500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15000</v>
      </c>
      <c r="I8" s="41">
        <f t="shared" ref="I8:I56" si="0">SUM(C8:H8)</f>
        <v>15000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197508</v>
      </c>
      <c r="I11" s="43">
        <f t="shared" si="0"/>
        <v>197508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1092</v>
      </c>
      <c r="F12" s="40">
        <v>0</v>
      </c>
      <c r="G12" s="40">
        <v>0</v>
      </c>
      <c r="H12" s="40">
        <v>0</v>
      </c>
      <c r="I12" s="41">
        <f t="shared" si="0"/>
        <v>1092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378</v>
      </c>
      <c r="F13" s="42">
        <v>0</v>
      </c>
      <c r="G13" s="42">
        <v>0</v>
      </c>
      <c r="H13" s="42">
        <v>0</v>
      </c>
      <c r="I13" s="43">
        <f t="shared" si="0"/>
        <v>378</v>
      </c>
    </row>
    <row r="14" spans="1:9" x14ac:dyDescent="0.25">
      <c r="A14" s="25">
        <v>1011</v>
      </c>
      <c r="B14" s="26" t="s">
        <v>19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50001</v>
      </c>
      <c r="I14" s="41">
        <f t="shared" si="0"/>
        <v>50001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2500</v>
      </c>
      <c r="H15" s="42">
        <v>40000</v>
      </c>
      <c r="I15" s="43">
        <f t="shared" si="0"/>
        <v>42500</v>
      </c>
    </row>
    <row r="16" spans="1:9" x14ac:dyDescent="0.25">
      <c r="A16" s="25">
        <v>1013</v>
      </c>
      <c r="B16" s="26" t="s">
        <v>21</v>
      </c>
      <c r="C16" s="40">
        <v>76</v>
      </c>
      <c r="D16" s="40">
        <v>0</v>
      </c>
      <c r="E16" s="40">
        <v>756</v>
      </c>
      <c r="F16" s="40">
        <v>0</v>
      </c>
      <c r="G16" s="40">
        <v>0</v>
      </c>
      <c r="H16" s="40">
        <v>35480</v>
      </c>
      <c r="I16" s="41">
        <f t="shared" si="0"/>
        <v>36312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827190</v>
      </c>
      <c r="D18" s="40">
        <v>280176</v>
      </c>
      <c r="E18" s="40">
        <v>38799</v>
      </c>
      <c r="F18" s="40">
        <v>0</v>
      </c>
      <c r="G18" s="40">
        <v>0</v>
      </c>
      <c r="H18" s="40">
        <v>1200</v>
      </c>
      <c r="I18" s="41">
        <f t="shared" si="0"/>
        <v>1147365</v>
      </c>
    </row>
    <row r="19" spans="1:9" x14ac:dyDescent="0.25">
      <c r="A19" s="25">
        <v>1017</v>
      </c>
      <c r="B19" s="26" t="s">
        <v>24</v>
      </c>
      <c r="C19" s="42">
        <v>33452420</v>
      </c>
      <c r="D19" s="42">
        <v>0</v>
      </c>
      <c r="E19" s="42">
        <v>1803430</v>
      </c>
      <c r="F19" s="42">
        <v>0</v>
      </c>
      <c r="G19" s="42">
        <v>0</v>
      </c>
      <c r="H19" s="42">
        <v>119480</v>
      </c>
      <c r="I19" s="43">
        <f t="shared" si="0"/>
        <v>35375330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22500</v>
      </c>
      <c r="I20" s="41">
        <f t="shared" si="0"/>
        <v>22500</v>
      </c>
    </row>
    <row r="21" spans="1:9" x14ac:dyDescent="0.25">
      <c r="A21" s="25">
        <v>1019</v>
      </c>
      <c r="B21" s="26" t="s">
        <v>26</v>
      </c>
      <c r="C21" s="42">
        <v>38</v>
      </c>
      <c r="D21" s="42">
        <v>0</v>
      </c>
      <c r="E21" s="42">
        <v>0</v>
      </c>
      <c r="F21" s="42">
        <v>0</v>
      </c>
      <c r="G21" s="42">
        <v>2500</v>
      </c>
      <c r="H21" s="42">
        <v>72740</v>
      </c>
      <c r="I21" s="43">
        <f t="shared" si="0"/>
        <v>75278</v>
      </c>
    </row>
    <row r="22" spans="1:9" x14ac:dyDescent="0.25">
      <c r="A22" s="25">
        <v>1020</v>
      </c>
      <c r="B22" s="26" t="s">
        <v>27</v>
      </c>
      <c r="C22" s="40">
        <v>87593</v>
      </c>
      <c r="D22" s="40">
        <v>70790</v>
      </c>
      <c r="E22" s="40">
        <v>3776</v>
      </c>
      <c r="F22" s="40">
        <v>0</v>
      </c>
      <c r="G22" s="40">
        <v>0</v>
      </c>
      <c r="H22" s="40">
        <v>3460</v>
      </c>
      <c r="I22" s="41">
        <f t="shared" si="0"/>
        <v>165619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66284</v>
      </c>
      <c r="D24" s="40">
        <v>0</v>
      </c>
      <c r="E24" s="40">
        <v>0</v>
      </c>
      <c r="F24" s="40">
        <v>0</v>
      </c>
      <c r="G24" s="40">
        <v>0</v>
      </c>
      <c r="H24" s="40">
        <v>38880</v>
      </c>
      <c r="I24" s="41">
        <f t="shared" si="0"/>
        <v>105164</v>
      </c>
    </row>
    <row r="25" spans="1:9" x14ac:dyDescent="0.25">
      <c r="A25" s="25">
        <v>1024</v>
      </c>
      <c r="B25" s="26" t="s">
        <v>30</v>
      </c>
      <c r="C25" s="42">
        <v>31236276</v>
      </c>
      <c r="D25" s="42">
        <v>145815</v>
      </c>
      <c r="E25" s="42">
        <v>103586</v>
      </c>
      <c r="F25" s="42">
        <v>34831815</v>
      </c>
      <c r="G25" s="42">
        <v>2500</v>
      </c>
      <c r="H25" s="42">
        <v>345852</v>
      </c>
      <c r="I25" s="43">
        <f t="shared" si="0"/>
        <v>66665844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17500</v>
      </c>
      <c r="I26" s="41">
        <f t="shared" si="0"/>
        <v>17500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5000</v>
      </c>
      <c r="I27" s="43">
        <f t="shared" si="0"/>
        <v>5000</v>
      </c>
    </row>
    <row r="28" spans="1:9" x14ac:dyDescent="0.25">
      <c r="A28" s="25">
        <v>1027</v>
      </c>
      <c r="B28" s="26" t="s">
        <v>33</v>
      </c>
      <c r="C28" s="40">
        <v>939890</v>
      </c>
      <c r="D28" s="40">
        <v>534</v>
      </c>
      <c r="E28" s="40">
        <v>5538</v>
      </c>
      <c r="F28" s="40">
        <v>0</v>
      </c>
      <c r="G28" s="40">
        <v>0</v>
      </c>
      <c r="H28" s="40">
        <v>125145</v>
      </c>
      <c r="I28" s="41">
        <f t="shared" si="0"/>
        <v>1071107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2090</v>
      </c>
      <c r="D30" s="40">
        <v>0</v>
      </c>
      <c r="E30" s="40">
        <v>1895</v>
      </c>
      <c r="F30" s="40">
        <v>0</v>
      </c>
      <c r="G30" s="40">
        <v>0</v>
      </c>
      <c r="H30" s="40">
        <v>175702</v>
      </c>
      <c r="I30" s="41">
        <f t="shared" si="0"/>
        <v>179687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115000</v>
      </c>
      <c r="I32" s="41">
        <f t="shared" si="0"/>
        <v>115000</v>
      </c>
    </row>
    <row r="33" spans="1:9" x14ac:dyDescent="0.25">
      <c r="A33" s="25">
        <v>1034</v>
      </c>
      <c r="B33" s="26" t="s">
        <v>38</v>
      </c>
      <c r="C33" s="42">
        <v>190</v>
      </c>
      <c r="D33" s="42">
        <v>0</v>
      </c>
      <c r="E33" s="42">
        <v>379</v>
      </c>
      <c r="F33" s="42">
        <v>0</v>
      </c>
      <c r="G33" s="42">
        <v>0</v>
      </c>
      <c r="H33" s="42">
        <v>1200</v>
      </c>
      <c r="I33" s="43">
        <f t="shared" si="0"/>
        <v>1769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35002</v>
      </c>
      <c r="I35" s="43">
        <f t="shared" si="0"/>
        <v>35002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35005</v>
      </c>
      <c r="I36" s="41">
        <f t="shared" si="0"/>
        <v>35005</v>
      </c>
    </row>
    <row r="37" spans="1:9" x14ac:dyDescent="0.25">
      <c r="A37" s="25">
        <v>1040</v>
      </c>
      <c r="B37" s="26" t="s">
        <v>42</v>
      </c>
      <c r="C37" s="42">
        <v>1292</v>
      </c>
      <c r="D37" s="42">
        <v>0</v>
      </c>
      <c r="E37" s="42">
        <v>3408</v>
      </c>
      <c r="F37" s="42">
        <v>0</v>
      </c>
      <c r="G37" s="42">
        <v>0</v>
      </c>
      <c r="H37" s="42">
        <v>447454</v>
      </c>
      <c r="I37" s="43">
        <f t="shared" si="0"/>
        <v>452154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29212</v>
      </c>
      <c r="D39" s="42">
        <v>0</v>
      </c>
      <c r="E39" s="42">
        <v>1447</v>
      </c>
      <c r="F39" s="42">
        <v>0</v>
      </c>
      <c r="G39" s="42">
        <v>0</v>
      </c>
      <c r="H39" s="42">
        <v>240</v>
      </c>
      <c r="I39" s="43">
        <f t="shared" si="0"/>
        <v>30899</v>
      </c>
    </row>
    <row r="40" spans="1:9" x14ac:dyDescent="0.25">
      <c r="A40" s="25">
        <v>1044</v>
      </c>
      <c r="B40" s="26" t="s">
        <v>45</v>
      </c>
      <c r="C40" s="40">
        <v>114</v>
      </c>
      <c r="D40" s="40">
        <v>0</v>
      </c>
      <c r="E40" s="40">
        <v>1890</v>
      </c>
      <c r="F40" s="40">
        <v>0</v>
      </c>
      <c r="G40" s="40">
        <v>0</v>
      </c>
      <c r="H40" s="40">
        <v>40720</v>
      </c>
      <c r="I40" s="41">
        <f t="shared" si="0"/>
        <v>42724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30000</v>
      </c>
      <c r="H41" s="42">
        <v>310009</v>
      </c>
      <c r="I41" s="43">
        <f t="shared" si="0"/>
        <v>340009</v>
      </c>
    </row>
    <row r="42" spans="1:9" x14ac:dyDescent="0.25">
      <c r="A42" s="25">
        <v>1047</v>
      </c>
      <c r="B42" s="26" t="s">
        <v>47</v>
      </c>
      <c r="C42" s="40">
        <v>1940200</v>
      </c>
      <c r="D42" s="40">
        <v>850462</v>
      </c>
      <c r="E42" s="40">
        <v>109810</v>
      </c>
      <c r="F42" s="40">
        <v>0</v>
      </c>
      <c r="G42" s="40">
        <v>0</v>
      </c>
      <c r="H42" s="40">
        <v>62640</v>
      </c>
      <c r="I42" s="41">
        <f t="shared" si="0"/>
        <v>2963112</v>
      </c>
    </row>
    <row r="43" spans="1:9" x14ac:dyDescent="0.25">
      <c r="A43" s="25">
        <v>1048</v>
      </c>
      <c r="B43" s="26" t="s">
        <v>48</v>
      </c>
      <c r="C43" s="42">
        <v>152</v>
      </c>
      <c r="D43" s="42">
        <v>0</v>
      </c>
      <c r="E43" s="42">
        <v>7938</v>
      </c>
      <c r="F43" s="42">
        <v>0</v>
      </c>
      <c r="G43" s="42">
        <v>0</v>
      </c>
      <c r="H43" s="42">
        <v>58460</v>
      </c>
      <c r="I43" s="43">
        <f t="shared" si="0"/>
        <v>66550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2500</v>
      </c>
      <c r="I44" s="41">
        <f t="shared" si="0"/>
        <v>2500</v>
      </c>
    </row>
    <row r="45" spans="1:9" x14ac:dyDescent="0.25">
      <c r="A45" s="25">
        <v>1052</v>
      </c>
      <c r="B45" s="26" t="s">
        <v>50</v>
      </c>
      <c r="C45" s="42">
        <v>1343469</v>
      </c>
      <c r="D45" s="42">
        <v>1567841</v>
      </c>
      <c r="E45" s="42">
        <v>53685</v>
      </c>
      <c r="F45" s="42">
        <v>0</v>
      </c>
      <c r="G45" s="42">
        <v>0</v>
      </c>
      <c r="H45" s="42">
        <v>480</v>
      </c>
      <c r="I45" s="43">
        <f t="shared" si="0"/>
        <v>2965475</v>
      </c>
    </row>
    <row r="46" spans="1:9" x14ac:dyDescent="0.25">
      <c r="A46" s="25">
        <v>1054</v>
      </c>
      <c r="B46" s="26" t="s">
        <v>51</v>
      </c>
      <c r="C46" s="40">
        <v>4988</v>
      </c>
      <c r="D46" s="40">
        <v>3955</v>
      </c>
      <c r="E46" s="40">
        <v>4158</v>
      </c>
      <c r="F46" s="40">
        <v>0</v>
      </c>
      <c r="G46" s="40">
        <v>7500</v>
      </c>
      <c r="H46" s="40">
        <v>2980</v>
      </c>
      <c r="I46" s="41">
        <f t="shared" si="0"/>
        <v>23581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27502</v>
      </c>
      <c r="I48" s="41">
        <f t="shared" si="0"/>
        <v>27502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12500</v>
      </c>
      <c r="H49" s="42">
        <v>90000</v>
      </c>
      <c r="I49" s="43">
        <f t="shared" si="0"/>
        <v>102500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si="0"/>
        <v>0</v>
      </c>
    </row>
    <row r="51" spans="1:9" x14ac:dyDescent="0.25">
      <c r="A51" s="25">
        <v>1065</v>
      </c>
      <c r="B51" s="26" t="s">
        <v>56</v>
      </c>
      <c r="C51" s="42">
        <v>5224</v>
      </c>
      <c r="D51" s="42">
        <v>2475</v>
      </c>
      <c r="E51" s="42">
        <v>2651</v>
      </c>
      <c r="F51" s="42">
        <v>0</v>
      </c>
      <c r="G51" s="42">
        <v>0</v>
      </c>
      <c r="H51" s="42">
        <v>13440</v>
      </c>
      <c r="I51" s="43">
        <f t="shared" si="0"/>
        <v>23790</v>
      </c>
    </row>
    <row r="52" spans="1:9" x14ac:dyDescent="0.25">
      <c r="A52" s="25">
        <v>1066</v>
      </c>
      <c r="B52" s="26" t="s">
        <v>57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45003</v>
      </c>
      <c r="I52" s="41">
        <f t="shared" si="0"/>
        <v>45003</v>
      </c>
    </row>
    <row r="53" spans="1:9" x14ac:dyDescent="0.25">
      <c r="A53" s="25">
        <v>1067</v>
      </c>
      <c r="B53" s="26" t="s">
        <v>58</v>
      </c>
      <c r="C53" s="42">
        <v>228</v>
      </c>
      <c r="D53" s="42">
        <v>0</v>
      </c>
      <c r="E53" s="42">
        <v>0</v>
      </c>
      <c r="F53" s="42">
        <v>0</v>
      </c>
      <c r="G53" s="42">
        <v>0</v>
      </c>
      <c r="H53" s="42">
        <v>1440</v>
      </c>
      <c r="I53" s="43">
        <f t="shared" si="0"/>
        <v>1668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5000</v>
      </c>
      <c r="I55" s="43">
        <f t="shared" si="0"/>
        <v>5000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69936926</v>
      </c>
      <c r="D57" s="30">
        <f t="shared" si="1"/>
        <v>2922048</v>
      </c>
      <c r="E57" s="30">
        <f t="shared" si="1"/>
        <v>2144616</v>
      </c>
      <c r="F57" s="30">
        <f t="shared" si="1"/>
        <v>34831815</v>
      </c>
      <c r="G57" s="30">
        <f t="shared" si="1"/>
        <v>57500</v>
      </c>
      <c r="H57" s="30">
        <f t="shared" si="1"/>
        <v>2562023</v>
      </c>
      <c r="I57" s="30">
        <f t="shared" si="1"/>
        <v>112454928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12500</v>
      </c>
      <c r="I7" s="39">
        <f>SUM(C7:H7)</f>
        <v>12500</v>
      </c>
    </row>
    <row r="8" spans="1:9" x14ac:dyDescent="0.25">
      <c r="A8" s="25">
        <v>1002</v>
      </c>
      <c r="B8" s="26" t="s">
        <v>13</v>
      </c>
      <c r="C8" s="40">
        <v>1480799</v>
      </c>
      <c r="D8" s="40">
        <v>50427</v>
      </c>
      <c r="E8" s="40">
        <v>13610</v>
      </c>
      <c r="F8" s="40">
        <v>0</v>
      </c>
      <c r="G8" s="40">
        <v>0</v>
      </c>
      <c r="H8" s="40">
        <v>293822</v>
      </c>
      <c r="I8" s="41">
        <f t="shared" ref="I8:I56" si="0">SUM(C8:H8)</f>
        <v>1838658</v>
      </c>
    </row>
    <row r="9" spans="1:9" x14ac:dyDescent="0.25">
      <c r="A9" s="25">
        <v>1005</v>
      </c>
      <c r="B9" s="26" t="s">
        <v>14</v>
      </c>
      <c r="C9" s="42">
        <v>1634</v>
      </c>
      <c r="D9" s="42">
        <v>0</v>
      </c>
      <c r="E9" s="42">
        <v>37373</v>
      </c>
      <c r="F9" s="42">
        <v>0</v>
      </c>
      <c r="G9" s="42">
        <v>0</v>
      </c>
      <c r="H9" s="42">
        <v>18198</v>
      </c>
      <c r="I9" s="43">
        <f t="shared" si="0"/>
        <v>57205</v>
      </c>
    </row>
    <row r="10" spans="1:9" x14ac:dyDescent="0.25">
      <c r="A10" s="25">
        <v>1006</v>
      </c>
      <c r="B10" s="26" t="s">
        <v>15</v>
      </c>
      <c r="C10" s="40">
        <v>31528</v>
      </c>
      <c r="D10" s="40">
        <v>0</v>
      </c>
      <c r="E10" s="40">
        <v>1558</v>
      </c>
      <c r="F10" s="40">
        <v>0</v>
      </c>
      <c r="G10" s="40">
        <v>0</v>
      </c>
      <c r="H10" s="40">
        <v>720</v>
      </c>
      <c r="I10" s="41">
        <f t="shared" si="0"/>
        <v>33806</v>
      </c>
    </row>
    <row r="11" spans="1:9" x14ac:dyDescent="0.25">
      <c r="A11" s="25">
        <v>1007</v>
      </c>
      <c r="B11" s="26" t="s">
        <v>16</v>
      </c>
      <c r="C11" s="42">
        <v>39233547</v>
      </c>
      <c r="D11" s="42">
        <v>3131955</v>
      </c>
      <c r="E11" s="42">
        <v>1165334</v>
      </c>
      <c r="F11" s="42">
        <v>277527</v>
      </c>
      <c r="G11" s="42">
        <v>5000</v>
      </c>
      <c r="H11" s="42">
        <v>1897202</v>
      </c>
      <c r="I11" s="43">
        <f t="shared" si="0"/>
        <v>45710565</v>
      </c>
    </row>
    <row r="12" spans="1:9" x14ac:dyDescent="0.25">
      <c r="A12" s="25">
        <v>1008</v>
      </c>
      <c r="B12" s="26" t="s">
        <v>17</v>
      </c>
      <c r="C12" s="40">
        <v>13998853</v>
      </c>
      <c r="D12" s="40">
        <v>0</v>
      </c>
      <c r="E12" s="40">
        <v>378</v>
      </c>
      <c r="F12" s="40">
        <v>0</v>
      </c>
      <c r="G12" s="40">
        <v>0</v>
      </c>
      <c r="H12" s="40">
        <v>8880</v>
      </c>
      <c r="I12" s="41">
        <f t="shared" si="0"/>
        <v>14008111</v>
      </c>
    </row>
    <row r="13" spans="1:9" x14ac:dyDescent="0.25">
      <c r="A13" s="25">
        <v>1010</v>
      </c>
      <c r="B13" s="26" t="s">
        <v>18</v>
      </c>
      <c r="C13" s="42">
        <v>7587565</v>
      </c>
      <c r="D13" s="42">
        <v>927377</v>
      </c>
      <c r="E13" s="42">
        <v>529167</v>
      </c>
      <c r="F13" s="42">
        <v>1966625</v>
      </c>
      <c r="G13" s="42">
        <v>0</v>
      </c>
      <c r="H13" s="42">
        <v>52624</v>
      </c>
      <c r="I13" s="43">
        <f t="shared" si="0"/>
        <v>11063358</v>
      </c>
    </row>
    <row r="14" spans="1:9" x14ac:dyDescent="0.25">
      <c r="A14" s="25">
        <v>1011</v>
      </c>
      <c r="B14" s="26" t="s">
        <v>19</v>
      </c>
      <c r="C14" s="40">
        <v>9477800</v>
      </c>
      <c r="D14" s="40">
        <v>2233513</v>
      </c>
      <c r="E14" s="40">
        <v>631108</v>
      </c>
      <c r="F14" s="40">
        <v>12062</v>
      </c>
      <c r="G14" s="40">
        <v>0</v>
      </c>
      <c r="H14" s="40">
        <v>1140662</v>
      </c>
      <c r="I14" s="41">
        <f t="shared" si="0"/>
        <v>13495145</v>
      </c>
    </row>
    <row r="15" spans="1:9" x14ac:dyDescent="0.25">
      <c r="A15" s="25">
        <v>1012</v>
      </c>
      <c r="B15" s="26" t="s">
        <v>20</v>
      </c>
      <c r="C15" s="42">
        <v>117393172</v>
      </c>
      <c r="D15" s="42">
        <v>0</v>
      </c>
      <c r="E15" s="42">
        <v>24275</v>
      </c>
      <c r="F15" s="42">
        <v>80111614</v>
      </c>
      <c r="G15" s="42">
        <v>62500</v>
      </c>
      <c r="H15" s="42">
        <v>1609457</v>
      </c>
      <c r="I15" s="43">
        <f t="shared" si="0"/>
        <v>199201018</v>
      </c>
    </row>
    <row r="16" spans="1:9" x14ac:dyDescent="0.25">
      <c r="A16" s="25">
        <v>1013</v>
      </c>
      <c r="B16" s="26" t="s">
        <v>21</v>
      </c>
      <c r="C16" s="40">
        <v>187957516</v>
      </c>
      <c r="D16" s="40">
        <v>48006391</v>
      </c>
      <c r="E16" s="40">
        <v>7500529</v>
      </c>
      <c r="F16" s="40">
        <v>28674482</v>
      </c>
      <c r="G16" s="40">
        <v>5000</v>
      </c>
      <c r="H16" s="40">
        <v>939210</v>
      </c>
      <c r="I16" s="41">
        <f t="shared" si="0"/>
        <v>273083128</v>
      </c>
    </row>
    <row r="17" spans="1:9" x14ac:dyDescent="0.25">
      <c r="A17" s="25">
        <v>1014</v>
      </c>
      <c r="B17" s="26" t="s">
        <v>22</v>
      </c>
      <c r="C17" s="42">
        <v>6275</v>
      </c>
      <c r="D17" s="42">
        <v>0</v>
      </c>
      <c r="E17" s="42">
        <v>1134</v>
      </c>
      <c r="F17" s="42">
        <v>0</v>
      </c>
      <c r="G17" s="42">
        <v>2500</v>
      </c>
      <c r="H17" s="42">
        <v>660832</v>
      </c>
      <c r="I17" s="43">
        <f t="shared" si="0"/>
        <v>670741</v>
      </c>
    </row>
    <row r="18" spans="1:9" x14ac:dyDescent="0.25">
      <c r="A18" s="25">
        <v>1016</v>
      </c>
      <c r="B18" s="26" t="s">
        <v>23</v>
      </c>
      <c r="C18" s="40">
        <v>425950425</v>
      </c>
      <c r="D18" s="40">
        <v>85208940</v>
      </c>
      <c r="E18" s="40">
        <v>20129415</v>
      </c>
      <c r="F18" s="40">
        <v>2547257</v>
      </c>
      <c r="G18" s="40">
        <v>0</v>
      </c>
      <c r="H18" s="40">
        <v>1060183</v>
      </c>
      <c r="I18" s="41">
        <f t="shared" si="0"/>
        <v>534896220</v>
      </c>
    </row>
    <row r="19" spans="1:9" x14ac:dyDescent="0.25">
      <c r="A19" s="25">
        <v>1017</v>
      </c>
      <c r="B19" s="26" t="s">
        <v>24</v>
      </c>
      <c r="C19" s="42">
        <v>74989378</v>
      </c>
      <c r="D19" s="42">
        <v>1931019</v>
      </c>
      <c r="E19" s="42">
        <v>2689685</v>
      </c>
      <c r="F19" s="42">
        <v>1024257</v>
      </c>
      <c r="G19" s="42">
        <v>0</v>
      </c>
      <c r="H19" s="42">
        <v>1711126</v>
      </c>
      <c r="I19" s="43">
        <f t="shared" si="0"/>
        <v>82345465</v>
      </c>
    </row>
    <row r="20" spans="1:9" x14ac:dyDescent="0.25">
      <c r="A20" s="25">
        <v>1018</v>
      </c>
      <c r="B20" s="26" t="s">
        <v>25</v>
      </c>
      <c r="C20" s="40">
        <v>1496701</v>
      </c>
      <c r="D20" s="40">
        <v>287790</v>
      </c>
      <c r="E20" s="40">
        <v>101375</v>
      </c>
      <c r="F20" s="40">
        <v>0</v>
      </c>
      <c r="G20" s="40">
        <v>5000</v>
      </c>
      <c r="H20" s="40">
        <v>1144807</v>
      </c>
      <c r="I20" s="41">
        <f t="shared" si="0"/>
        <v>3035673</v>
      </c>
    </row>
    <row r="21" spans="1:9" x14ac:dyDescent="0.25">
      <c r="A21" s="25">
        <v>1019</v>
      </c>
      <c r="B21" s="26" t="s">
        <v>26</v>
      </c>
      <c r="C21" s="42">
        <v>27876085</v>
      </c>
      <c r="D21" s="42">
        <v>3628591</v>
      </c>
      <c r="E21" s="42">
        <v>911291</v>
      </c>
      <c r="F21" s="42">
        <v>387240</v>
      </c>
      <c r="G21" s="42">
        <v>5000</v>
      </c>
      <c r="H21" s="42">
        <v>1870192</v>
      </c>
      <c r="I21" s="43">
        <f t="shared" si="0"/>
        <v>34678399</v>
      </c>
    </row>
    <row r="22" spans="1:9" x14ac:dyDescent="0.25">
      <c r="A22" s="25">
        <v>1020</v>
      </c>
      <c r="B22" s="26" t="s">
        <v>27</v>
      </c>
      <c r="C22" s="40">
        <v>26215869</v>
      </c>
      <c r="D22" s="40">
        <v>10735520</v>
      </c>
      <c r="E22" s="40">
        <v>853367</v>
      </c>
      <c r="F22" s="40">
        <v>16802071</v>
      </c>
      <c r="G22" s="40">
        <v>0</v>
      </c>
      <c r="H22" s="40">
        <v>197215</v>
      </c>
      <c r="I22" s="41">
        <f t="shared" si="0"/>
        <v>54804042</v>
      </c>
    </row>
    <row r="23" spans="1:9" x14ac:dyDescent="0.25">
      <c r="A23" s="25">
        <v>1022</v>
      </c>
      <c r="B23" s="26" t="s">
        <v>28</v>
      </c>
      <c r="C23" s="42">
        <v>745696</v>
      </c>
      <c r="D23" s="42">
        <v>1904</v>
      </c>
      <c r="E23" s="42">
        <v>15544</v>
      </c>
      <c r="F23" s="42">
        <v>0</v>
      </c>
      <c r="G23" s="42">
        <v>0</v>
      </c>
      <c r="H23" s="42">
        <v>13600</v>
      </c>
      <c r="I23" s="43">
        <f t="shared" si="0"/>
        <v>776744</v>
      </c>
    </row>
    <row r="24" spans="1:9" x14ac:dyDescent="0.25">
      <c r="A24" s="25">
        <v>1023</v>
      </c>
      <c r="B24" s="26" t="s">
        <v>29</v>
      </c>
      <c r="C24" s="40">
        <v>26671343</v>
      </c>
      <c r="D24" s="40">
        <v>2604113</v>
      </c>
      <c r="E24" s="40">
        <v>784231</v>
      </c>
      <c r="F24" s="40">
        <v>1869952</v>
      </c>
      <c r="G24" s="40">
        <v>0</v>
      </c>
      <c r="H24" s="40">
        <v>1199654</v>
      </c>
      <c r="I24" s="41">
        <f t="shared" si="0"/>
        <v>33129293</v>
      </c>
    </row>
    <row r="25" spans="1:9" x14ac:dyDescent="0.25">
      <c r="A25" s="25">
        <v>1024</v>
      </c>
      <c r="B25" s="26" t="s">
        <v>30</v>
      </c>
      <c r="C25" s="42">
        <v>651424582</v>
      </c>
      <c r="D25" s="42">
        <v>29009682</v>
      </c>
      <c r="E25" s="42">
        <v>16858065</v>
      </c>
      <c r="F25" s="42">
        <v>76456365</v>
      </c>
      <c r="G25" s="42">
        <v>0</v>
      </c>
      <c r="H25" s="42">
        <v>4350813</v>
      </c>
      <c r="I25" s="43">
        <f t="shared" si="0"/>
        <v>778099507</v>
      </c>
    </row>
    <row r="26" spans="1:9" x14ac:dyDescent="0.25">
      <c r="A26" s="25">
        <v>1025</v>
      </c>
      <c r="B26" s="26" t="s">
        <v>31</v>
      </c>
      <c r="C26" s="40">
        <v>353086</v>
      </c>
      <c r="D26" s="40">
        <v>72868</v>
      </c>
      <c r="E26" s="40">
        <v>20400</v>
      </c>
      <c r="F26" s="40">
        <v>0</v>
      </c>
      <c r="G26" s="40">
        <v>0</v>
      </c>
      <c r="H26" s="40">
        <v>159476</v>
      </c>
      <c r="I26" s="41">
        <f t="shared" si="0"/>
        <v>605830</v>
      </c>
    </row>
    <row r="27" spans="1:9" x14ac:dyDescent="0.25">
      <c r="A27" s="25">
        <v>1026</v>
      </c>
      <c r="B27" s="26" t="s">
        <v>32</v>
      </c>
      <c r="C27" s="42">
        <v>155596</v>
      </c>
      <c r="D27" s="42">
        <v>2969</v>
      </c>
      <c r="E27" s="42">
        <v>742</v>
      </c>
      <c r="F27" s="42">
        <v>0</v>
      </c>
      <c r="G27" s="42">
        <v>0</v>
      </c>
      <c r="H27" s="42">
        <v>64940</v>
      </c>
      <c r="I27" s="43">
        <f t="shared" si="0"/>
        <v>224247</v>
      </c>
    </row>
    <row r="28" spans="1:9" x14ac:dyDescent="0.25">
      <c r="A28" s="25">
        <v>1027</v>
      </c>
      <c r="B28" s="26" t="s">
        <v>33</v>
      </c>
      <c r="C28" s="40">
        <v>18268263</v>
      </c>
      <c r="D28" s="40">
        <v>1410437</v>
      </c>
      <c r="E28" s="40">
        <v>299427</v>
      </c>
      <c r="F28" s="40">
        <v>128992</v>
      </c>
      <c r="G28" s="40">
        <v>12503</v>
      </c>
      <c r="H28" s="40">
        <v>871921</v>
      </c>
      <c r="I28" s="41">
        <f t="shared" si="0"/>
        <v>20991543</v>
      </c>
    </row>
    <row r="29" spans="1:9" x14ac:dyDescent="0.25">
      <c r="A29" s="25">
        <v>1028</v>
      </c>
      <c r="B29" s="26" t="s">
        <v>34</v>
      </c>
      <c r="C29" s="42">
        <v>11154068</v>
      </c>
      <c r="D29" s="42">
        <v>913180</v>
      </c>
      <c r="E29" s="42">
        <v>471773</v>
      </c>
      <c r="F29" s="42">
        <v>708340</v>
      </c>
      <c r="G29" s="42">
        <v>0</v>
      </c>
      <c r="H29" s="42">
        <v>48115</v>
      </c>
      <c r="I29" s="43">
        <f t="shared" si="0"/>
        <v>13295476</v>
      </c>
    </row>
    <row r="30" spans="1:9" x14ac:dyDescent="0.25">
      <c r="A30" s="25">
        <v>1030</v>
      </c>
      <c r="B30" s="26" t="s">
        <v>35</v>
      </c>
      <c r="C30" s="40">
        <v>61200197</v>
      </c>
      <c r="D30" s="40">
        <v>1764540</v>
      </c>
      <c r="E30" s="40">
        <v>1313967</v>
      </c>
      <c r="F30" s="40">
        <v>2028893</v>
      </c>
      <c r="G30" s="40">
        <v>25000</v>
      </c>
      <c r="H30" s="40">
        <v>2604336</v>
      </c>
      <c r="I30" s="41">
        <f t="shared" si="0"/>
        <v>68936933</v>
      </c>
    </row>
    <row r="31" spans="1:9" x14ac:dyDescent="0.25">
      <c r="A31" s="25">
        <v>1031</v>
      </c>
      <c r="B31" s="26" t="s">
        <v>36</v>
      </c>
      <c r="C31" s="42">
        <v>143443</v>
      </c>
      <c r="D31" s="42">
        <v>1000</v>
      </c>
      <c r="E31" s="42">
        <v>3079</v>
      </c>
      <c r="F31" s="42">
        <v>0</v>
      </c>
      <c r="G31" s="42">
        <v>0</v>
      </c>
      <c r="H31" s="42">
        <v>4331</v>
      </c>
      <c r="I31" s="43">
        <f t="shared" si="0"/>
        <v>151853</v>
      </c>
    </row>
    <row r="32" spans="1:9" x14ac:dyDescent="0.25">
      <c r="A32" s="25">
        <v>1033</v>
      </c>
      <c r="B32" s="26" t="s">
        <v>37</v>
      </c>
      <c r="C32" s="40">
        <v>352668</v>
      </c>
      <c r="D32" s="40">
        <v>22095</v>
      </c>
      <c r="E32" s="40">
        <v>10140</v>
      </c>
      <c r="F32" s="40">
        <v>0</v>
      </c>
      <c r="G32" s="40">
        <v>0</v>
      </c>
      <c r="H32" s="40">
        <v>310200</v>
      </c>
      <c r="I32" s="41">
        <f t="shared" si="0"/>
        <v>695103</v>
      </c>
    </row>
    <row r="33" spans="1:9" x14ac:dyDescent="0.25">
      <c r="A33" s="25">
        <v>1034</v>
      </c>
      <c r="B33" s="26" t="s">
        <v>38</v>
      </c>
      <c r="C33" s="42">
        <v>664556</v>
      </c>
      <c r="D33" s="42">
        <v>79628</v>
      </c>
      <c r="E33" s="42">
        <v>18513</v>
      </c>
      <c r="F33" s="42">
        <v>0</v>
      </c>
      <c r="G33" s="42">
        <v>0</v>
      </c>
      <c r="H33" s="42">
        <v>71265</v>
      </c>
      <c r="I33" s="43">
        <f t="shared" si="0"/>
        <v>833962</v>
      </c>
    </row>
    <row r="34" spans="1:9" x14ac:dyDescent="0.25">
      <c r="A34" s="25">
        <v>1037</v>
      </c>
      <c r="B34" s="26" t="s">
        <v>39</v>
      </c>
      <c r="C34" s="40">
        <v>7123233</v>
      </c>
      <c r="D34" s="40">
        <v>244669</v>
      </c>
      <c r="E34" s="40">
        <v>201518</v>
      </c>
      <c r="F34" s="40">
        <v>511360</v>
      </c>
      <c r="G34" s="40">
        <v>0</v>
      </c>
      <c r="H34" s="40">
        <v>155914</v>
      </c>
      <c r="I34" s="41">
        <f t="shared" si="0"/>
        <v>8236694</v>
      </c>
    </row>
    <row r="35" spans="1:9" x14ac:dyDescent="0.25">
      <c r="A35" s="25">
        <v>1038</v>
      </c>
      <c r="B35" s="26" t="s">
        <v>40</v>
      </c>
      <c r="C35" s="42">
        <v>5413197</v>
      </c>
      <c r="D35" s="42">
        <v>0</v>
      </c>
      <c r="E35" s="42">
        <v>708516</v>
      </c>
      <c r="F35" s="42">
        <v>0</v>
      </c>
      <c r="G35" s="42">
        <v>2500</v>
      </c>
      <c r="H35" s="42">
        <v>388845</v>
      </c>
      <c r="I35" s="43">
        <f t="shared" si="0"/>
        <v>6513058</v>
      </c>
    </row>
    <row r="36" spans="1:9" x14ac:dyDescent="0.25">
      <c r="A36" s="25">
        <v>1039</v>
      </c>
      <c r="B36" s="26" t="s">
        <v>41</v>
      </c>
      <c r="C36" s="40">
        <v>1350047</v>
      </c>
      <c r="D36" s="40">
        <v>876</v>
      </c>
      <c r="E36" s="40">
        <v>21942</v>
      </c>
      <c r="F36" s="40">
        <v>0</v>
      </c>
      <c r="G36" s="40">
        <v>2500</v>
      </c>
      <c r="H36" s="40">
        <v>506875</v>
      </c>
      <c r="I36" s="41">
        <f t="shared" si="0"/>
        <v>1882240</v>
      </c>
    </row>
    <row r="37" spans="1:9" x14ac:dyDescent="0.25">
      <c r="A37" s="25">
        <v>1040</v>
      </c>
      <c r="B37" s="26" t="s">
        <v>42</v>
      </c>
      <c r="C37" s="42">
        <v>51331147</v>
      </c>
      <c r="D37" s="42">
        <v>6109212</v>
      </c>
      <c r="E37" s="42">
        <v>1458971</v>
      </c>
      <c r="F37" s="42">
        <v>1208209</v>
      </c>
      <c r="G37" s="42">
        <v>5000</v>
      </c>
      <c r="H37" s="42">
        <v>3994551</v>
      </c>
      <c r="I37" s="43">
        <f t="shared" si="0"/>
        <v>64107090</v>
      </c>
    </row>
    <row r="38" spans="1:9" x14ac:dyDescent="0.25">
      <c r="A38" s="25">
        <v>1042</v>
      </c>
      <c r="B38" s="26" t="s">
        <v>43</v>
      </c>
      <c r="C38" s="40">
        <v>119710962</v>
      </c>
      <c r="D38" s="40">
        <v>0</v>
      </c>
      <c r="E38" s="40">
        <v>14221</v>
      </c>
      <c r="F38" s="40">
        <v>157107874</v>
      </c>
      <c r="G38" s="40">
        <v>0</v>
      </c>
      <c r="H38" s="40">
        <v>3400</v>
      </c>
      <c r="I38" s="41">
        <f t="shared" si="0"/>
        <v>276836457</v>
      </c>
    </row>
    <row r="39" spans="1:9" x14ac:dyDescent="0.25">
      <c r="A39" s="25">
        <v>1043</v>
      </c>
      <c r="B39" s="26" t="s">
        <v>44</v>
      </c>
      <c r="C39" s="42">
        <v>659222984</v>
      </c>
      <c r="D39" s="42">
        <v>32019795</v>
      </c>
      <c r="E39" s="42">
        <v>6976724</v>
      </c>
      <c r="F39" s="42">
        <v>378216078</v>
      </c>
      <c r="G39" s="42">
        <v>0</v>
      </c>
      <c r="H39" s="42">
        <v>406424</v>
      </c>
      <c r="I39" s="43">
        <f t="shared" si="0"/>
        <v>1076842005</v>
      </c>
    </row>
    <row r="40" spans="1:9" x14ac:dyDescent="0.25">
      <c r="A40" s="25">
        <v>1044</v>
      </c>
      <c r="B40" s="26" t="s">
        <v>45</v>
      </c>
      <c r="C40" s="40">
        <v>4874742</v>
      </c>
      <c r="D40" s="40">
        <v>42733</v>
      </c>
      <c r="E40" s="40">
        <v>105620</v>
      </c>
      <c r="F40" s="40">
        <v>0</v>
      </c>
      <c r="G40" s="40">
        <v>2500</v>
      </c>
      <c r="H40" s="40">
        <v>356327</v>
      </c>
      <c r="I40" s="41">
        <f t="shared" si="0"/>
        <v>5381922</v>
      </c>
    </row>
    <row r="41" spans="1:9" x14ac:dyDescent="0.25">
      <c r="A41" s="25">
        <v>1046</v>
      </c>
      <c r="B41" s="26" t="s">
        <v>46</v>
      </c>
      <c r="C41" s="42">
        <v>241648</v>
      </c>
      <c r="D41" s="42">
        <v>18932</v>
      </c>
      <c r="E41" s="42">
        <v>15713</v>
      </c>
      <c r="F41" s="42">
        <v>0</v>
      </c>
      <c r="G41" s="42">
        <v>32502</v>
      </c>
      <c r="H41" s="42">
        <v>3164805</v>
      </c>
      <c r="I41" s="43">
        <f t="shared" si="0"/>
        <v>3473600</v>
      </c>
    </row>
    <row r="42" spans="1:9" x14ac:dyDescent="0.25">
      <c r="A42" s="25">
        <v>1047</v>
      </c>
      <c r="B42" s="26" t="s">
        <v>47</v>
      </c>
      <c r="C42" s="40">
        <v>454181292</v>
      </c>
      <c r="D42" s="40">
        <v>111197131</v>
      </c>
      <c r="E42" s="40">
        <v>24464460</v>
      </c>
      <c r="F42" s="40">
        <v>78852</v>
      </c>
      <c r="G42" s="40">
        <v>0</v>
      </c>
      <c r="H42" s="40">
        <v>4472410</v>
      </c>
      <c r="I42" s="41">
        <f t="shared" si="0"/>
        <v>594394145</v>
      </c>
    </row>
    <row r="43" spans="1:9" x14ac:dyDescent="0.25">
      <c r="A43" s="25">
        <v>1048</v>
      </c>
      <c r="B43" s="26" t="s">
        <v>48</v>
      </c>
      <c r="C43" s="42">
        <v>39217983</v>
      </c>
      <c r="D43" s="42">
        <v>4195685</v>
      </c>
      <c r="E43" s="42">
        <v>2040669</v>
      </c>
      <c r="F43" s="42">
        <v>1607263</v>
      </c>
      <c r="G43" s="42">
        <v>0</v>
      </c>
      <c r="H43" s="42">
        <v>903608</v>
      </c>
      <c r="I43" s="43">
        <f t="shared" si="0"/>
        <v>47965208</v>
      </c>
    </row>
    <row r="44" spans="1:9" x14ac:dyDescent="0.25">
      <c r="A44" s="25">
        <v>1050</v>
      </c>
      <c r="B44" s="26" t="s">
        <v>49</v>
      </c>
      <c r="C44" s="40">
        <v>18807</v>
      </c>
      <c r="D44" s="40">
        <v>5345</v>
      </c>
      <c r="E44" s="40">
        <v>979</v>
      </c>
      <c r="F44" s="40">
        <v>0</v>
      </c>
      <c r="G44" s="40">
        <v>0</v>
      </c>
      <c r="H44" s="40">
        <v>60110</v>
      </c>
      <c r="I44" s="41">
        <f t="shared" si="0"/>
        <v>85241</v>
      </c>
    </row>
    <row r="45" spans="1:9" x14ac:dyDescent="0.25">
      <c r="A45" s="25">
        <v>1052</v>
      </c>
      <c r="B45" s="26" t="s">
        <v>50</v>
      </c>
      <c r="C45" s="42">
        <v>13512364</v>
      </c>
      <c r="D45" s="42">
        <v>2499298</v>
      </c>
      <c r="E45" s="42">
        <v>579612</v>
      </c>
      <c r="F45" s="42">
        <v>870256</v>
      </c>
      <c r="G45" s="42">
        <v>0</v>
      </c>
      <c r="H45" s="42">
        <v>625732</v>
      </c>
      <c r="I45" s="43">
        <f t="shared" si="0"/>
        <v>18087262</v>
      </c>
    </row>
    <row r="46" spans="1:9" x14ac:dyDescent="0.25">
      <c r="A46" s="25">
        <v>1054</v>
      </c>
      <c r="B46" s="26" t="s">
        <v>51</v>
      </c>
      <c r="C46" s="40">
        <v>27074969</v>
      </c>
      <c r="D46" s="40">
        <v>2375573</v>
      </c>
      <c r="E46" s="40">
        <v>1009642</v>
      </c>
      <c r="F46" s="40">
        <v>1821240</v>
      </c>
      <c r="G46" s="40">
        <v>57507</v>
      </c>
      <c r="H46" s="40">
        <v>648296</v>
      </c>
      <c r="I46" s="41">
        <f t="shared" si="0"/>
        <v>32987227</v>
      </c>
    </row>
    <row r="47" spans="1:9" x14ac:dyDescent="0.25">
      <c r="A47" s="25">
        <v>1055</v>
      </c>
      <c r="B47" s="26" t="s">
        <v>52</v>
      </c>
      <c r="C47" s="42">
        <v>36797291</v>
      </c>
      <c r="D47" s="42">
        <v>958225</v>
      </c>
      <c r="E47" s="42">
        <v>1122226</v>
      </c>
      <c r="F47" s="42">
        <v>4995778</v>
      </c>
      <c r="G47" s="42">
        <v>0</v>
      </c>
      <c r="H47" s="42">
        <v>646703</v>
      </c>
      <c r="I47" s="43">
        <f t="shared" si="0"/>
        <v>44520223</v>
      </c>
    </row>
    <row r="48" spans="1:9" x14ac:dyDescent="0.25">
      <c r="A48" s="25">
        <v>1057</v>
      </c>
      <c r="B48" s="26" t="s">
        <v>53</v>
      </c>
      <c r="C48" s="40">
        <v>1905447</v>
      </c>
      <c r="D48" s="40">
        <v>136324</v>
      </c>
      <c r="E48" s="40">
        <v>83237</v>
      </c>
      <c r="F48" s="40">
        <v>0</v>
      </c>
      <c r="G48" s="40">
        <v>0</v>
      </c>
      <c r="H48" s="40">
        <v>2066610</v>
      </c>
      <c r="I48" s="41">
        <f t="shared" si="0"/>
        <v>4191618</v>
      </c>
    </row>
    <row r="49" spans="1:9" x14ac:dyDescent="0.25">
      <c r="A49" s="25">
        <v>1058</v>
      </c>
      <c r="B49" s="26" t="s">
        <v>54</v>
      </c>
      <c r="C49" s="42">
        <v>26233681</v>
      </c>
      <c r="D49" s="42">
        <v>2000009</v>
      </c>
      <c r="E49" s="42">
        <v>774793</v>
      </c>
      <c r="F49" s="42">
        <v>207150</v>
      </c>
      <c r="G49" s="42">
        <v>317536</v>
      </c>
      <c r="H49" s="42">
        <v>2601222</v>
      </c>
      <c r="I49" s="43">
        <f t="shared" si="0"/>
        <v>32134391</v>
      </c>
    </row>
    <row r="50" spans="1:9" x14ac:dyDescent="0.25">
      <c r="A50" s="25">
        <v>1062</v>
      </c>
      <c r="B50" s="26" t="s">
        <v>55</v>
      </c>
      <c r="C50" s="40">
        <v>12502486</v>
      </c>
      <c r="D50" s="40">
        <v>331865</v>
      </c>
      <c r="E50" s="40">
        <v>607655</v>
      </c>
      <c r="F50" s="40">
        <v>98557</v>
      </c>
      <c r="G50" s="40">
        <v>2500</v>
      </c>
      <c r="H50" s="40">
        <v>395205</v>
      </c>
      <c r="I50" s="41">
        <f t="shared" si="0"/>
        <v>13938268</v>
      </c>
    </row>
    <row r="51" spans="1:9" x14ac:dyDescent="0.25">
      <c r="A51" s="25">
        <v>1065</v>
      </c>
      <c r="B51" s="26" t="s">
        <v>56</v>
      </c>
      <c r="C51" s="42">
        <v>159569933</v>
      </c>
      <c r="D51" s="42">
        <v>3603145</v>
      </c>
      <c r="E51" s="42">
        <v>1749791</v>
      </c>
      <c r="F51" s="42">
        <v>989527</v>
      </c>
      <c r="G51" s="42">
        <v>83261</v>
      </c>
      <c r="H51" s="42">
        <v>455665</v>
      </c>
      <c r="I51" s="43">
        <f t="shared" si="0"/>
        <v>166451322</v>
      </c>
    </row>
    <row r="52" spans="1:9" x14ac:dyDescent="0.25">
      <c r="A52" s="25">
        <v>1066</v>
      </c>
      <c r="B52" s="26" t="s">
        <v>57</v>
      </c>
      <c r="C52" s="40">
        <v>136256105</v>
      </c>
      <c r="D52" s="40">
        <v>7087713</v>
      </c>
      <c r="E52" s="40">
        <v>4107301</v>
      </c>
      <c r="F52" s="40">
        <v>1427326</v>
      </c>
      <c r="G52" s="40">
        <v>5000</v>
      </c>
      <c r="H52" s="40">
        <v>774029</v>
      </c>
      <c r="I52" s="41">
        <f t="shared" si="0"/>
        <v>149657474</v>
      </c>
    </row>
    <row r="53" spans="1:9" x14ac:dyDescent="0.25">
      <c r="A53" s="25">
        <v>1067</v>
      </c>
      <c r="B53" s="26" t="s">
        <v>58</v>
      </c>
      <c r="C53" s="42">
        <v>1143613</v>
      </c>
      <c r="D53" s="42">
        <v>0</v>
      </c>
      <c r="E53" s="42">
        <v>0</v>
      </c>
      <c r="F53" s="42">
        <v>0</v>
      </c>
      <c r="G53" s="42">
        <v>0</v>
      </c>
      <c r="H53" s="42">
        <v>50730</v>
      </c>
      <c r="I53" s="43">
        <f t="shared" si="0"/>
        <v>1194343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2500</v>
      </c>
      <c r="I54" s="41">
        <f t="shared" si="0"/>
        <v>2500</v>
      </c>
    </row>
    <row r="55" spans="1:9" x14ac:dyDescent="0.25">
      <c r="A55" s="25">
        <v>1069</v>
      </c>
      <c r="B55" s="26" t="s">
        <v>60</v>
      </c>
      <c r="C55" s="42">
        <v>781339</v>
      </c>
      <c r="D55" s="42">
        <v>56826</v>
      </c>
      <c r="E55" s="42">
        <v>38412</v>
      </c>
      <c r="F55" s="42">
        <v>0</v>
      </c>
      <c r="G55" s="42">
        <v>0</v>
      </c>
      <c r="H55" s="42">
        <v>43195</v>
      </c>
      <c r="I55" s="43">
        <f t="shared" si="0"/>
        <v>919772</v>
      </c>
    </row>
    <row r="56" spans="1:9" ht="15" customHeight="1" x14ac:dyDescent="0.25">
      <c r="A56" s="25">
        <v>1070</v>
      </c>
      <c r="B56" s="26" t="s">
        <v>61</v>
      </c>
      <c r="C56" s="40">
        <v>38</v>
      </c>
      <c r="D56" s="40">
        <v>0</v>
      </c>
      <c r="E56" s="40">
        <v>378</v>
      </c>
      <c r="F56" s="40">
        <v>0</v>
      </c>
      <c r="G56" s="40">
        <v>0</v>
      </c>
      <c r="H56" s="40">
        <v>240</v>
      </c>
      <c r="I56" s="41">
        <f t="shared" si="0"/>
        <v>656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3463293953</v>
      </c>
      <c r="D57" s="30">
        <f t="shared" si="1"/>
        <v>364907295</v>
      </c>
      <c r="E57" s="30">
        <f t="shared" si="1"/>
        <v>100467860</v>
      </c>
      <c r="F57" s="30">
        <f t="shared" si="1"/>
        <v>762135147</v>
      </c>
      <c r="G57" s="30">
        <f t="shared" si="1"/>
        <v>633309</v>
      </c>
      <c r="H57" s="30">
        <f t="shared" si="1"/>
        <v>45039677</v>
      </c>
      <c r="I57" s="30">
        <f t="shared" si="1"/>
        <v>4736477241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4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25">
        <v>1002</v>
      </c>
      <c r="B8" s="26" t="s">
        <v>13</v>
      </c>
      <c r="C8" s="47">
        <v>29837805</v>
      </c>
      <c r="D8" s="48">
        <v>7302</v>
      </c>
      <c r="E8" s="48">
        <v>38164</v>
      </c>
      <c r="F8" s="48">
        <v>0</v>
      </c>
      <c r="G8" s="48">
        <v>0</v>
      </c>
      <c r="H8" s="48">
        <v>110325</v>
      </c>
      <c r="I8" s="49">
        <f t="shared" ref="I8:I56" si="0">SUM(C8:H8)</f>
        <v>29993596</v>
      </c>
    </row>
    <row r="9" spans="1:9" x14ac:dyDescent="0.25">
      <c r="A9" s="25">
        <v>1005</v>
      </c>
      <c r="B9" s="26" t="s">
        <v>14</v>
      </c>
      <c r="C9" s="50">
        <v>456</v>
      </c>
      <c r="D9" s="51">
        <v>0</v>
      </c>
      <c r="E9" s="51">
        <v>5302</v>
      </c>
      <c r="F9" s="51">
        <v>0</v>
      </c>
      <c r="G9" s="51">
        <v>0</v>
      </c>
      <c r="H9" s="51">
        <v>15243</v>
      </c>
      <c r="I9" s="52">
        <f t="shared" si="0"/>
        <v>21001</v>
      </c>
    </row>
    <row r="10" spans="1:9" x14ac:dyDescent="0.25">
      <c r="A10" s="25">
        <v>1006</v>
      </c>
      <c r="B10" s="26" t="s">
        <v>15</v>
      </c>
      <c r="C10" s="47">
        <v>27562318</v>
      </c>
      <c r="D10" s="48">
        <v>3417903</v>
      </c>
      <c r="E10" s="48">
        <v>1340901</v>
      </c>
      <c r="F10" s="48">
        <v>0</v>
      </c>
      <c r="G10" s="48">
        <v>0</v>
      </c>
      <c r="H10" s="48">
        <v>240</v>
      </c>
      <c r="I10" s="49">
        <f t="shared" si="0"/>
        <v>32321362</v>
      </c>
    </row>
    <row r="11" spans="1:9" x14ac:dyDescent="0.25">
      <c r="A11" s="25">
        <v>1007</v>
      </c>
      <c r="B11" s="26" t="s">
        <v>16</v>
      </c>
      <c r="C11" s="50">
        <v>57751828</v>
      </c>
      <c r="D11" s="51">
        <v>4350676</v>
      </c>
      <c r="E11" s="51">
        <v>2050781</v>
      </c>
      <c r="F11" s="51">
        <v>997616</v>
      </c>
      <c r="G11" s="51">
        <v>2501</v>
      </c>
      <c r="H11" s="51">
        <v>944636</v>
      </c>
      <c r="I11" s="52">
        <f t="shared" si="0"/>
        <v>66098038</v>
      </c>
    </row>
    <row r="12" spans="1:9" x14ac:dyDescent="0.25">
      <c r="A12" s="25">
        <v>1008</v>
      </c>
      <c r="B12" s="26" t="s">
        <v>17</v>
      </c>
      <c r="C12" s="47">
        <v>39879598</v>
      </c>
      <c r="D12" s="48">
        <v>0</v>
      </c>
      <c r="E12" s="48">
        <v>2653</v>
      </c>
      <c r="F12" s="48">
        <v>0</v>
      </c>
      <c r="G12" s="48">
        <v>0</v>
      </c>
      <c r="H12" s="48">
        <v>24570</v>
      </c>
      <c r="I12" s="49">
        <f t="shared" si="0"/>
        <v>39906821</v>
      </c>
    </row>
    <row r="13" spans="1:9" x14ac:dyDescent="0.25">
      <c r="A13" s="25">
        <v>1010</v>
      </c>
      <c r="B13" s="26" t="s">
        <v>18</v>
      </c>
      <c r="C13" s="50">
        <v>6086434</v>
      </c>
      <c r="D13" s="51">
        <v>918393</v>
      </c>
      <c r="E13" s="51">
        <v>367690</v>
      </c>
      <c r="F13" s="51">
        <v>226052</v>
      </c>
      <c r="G13" s="51">
        <v>0</v>
      </c>
      <c r="H13" s="51">
        <v>34564</v>
      </c>
      <c r="I13" s="52">
        <f t="shared" si="0"/>
        <v>7633133</v>
      </c>
    </row>
    <row r="14" spans="1:9" x14ac:dyDescent="0.25">
      <c r="A14" s="25">
        <v>1011</v>
      </c>
      <c r="B14" s="26" t="s">
        <v>19</v>
      </c>
      <c r="C14" s="47">
        <v>70378663</v>
      </c>
      <c r="D14" s="48">
        <v>3329900</v>
      </c>
      <c r="E14" s="48">
        <v>539623</v>
      </c>
      <c r="F14" s="48">
        <v>0</v>
      </c>
      <c r="G14" s="48">
        <v>0</v>
      </c>
      <c r="H14" s="48">
        <v>251052</v>
      </c>
      <c r="I14" s="49">
        <f t="shared" si="0"/>
        <v>74499238</v>
      </c>
    </row>
    <row r="15" spans="1:9" x14ac:dyDescent="0.25">
      <c r="A15" s="25">
        <v>1012</v>
      </c>
      <c r="B15" s="26" t="s">
        <v>20</v>
      </c>
      <c r="C15" s="50">
        <v>90823588</v>
      </c>
      <c r="D15" s="51">
        <v>2500</v>
      </c>
      <c r="E15" s="51">
        <v>663292</v>
      </c>
      <c r="F15" s="51">
        <v>64248079</v>
      </c>
      <c r="G15" s="51">
        <v>10000</v>
      </c>
      <c r="H15" s="51">
        <v>321424</v>
      </c>
      <c r="I15" s="52">
        <f t="shared" si="0"/>
        <v>156068883</v>
      </c>
    </row>
    <row r="16" spans="1:9" x14ac:dyDescent="0.25">
      <c r="A16" s="25">
        <v>1013</v>
      </c>
      <c r="B16" s="26" t="s">
        <v>21</v>
      </c>
      <c r="C16" s="47">
        <v>314376808</v>
      </c>
      <c r="D16" s="48">
        <v>136623029</v>
      </c>
      <c r="E16" s="48">
        <v>14388524</v>
      </c>
      <c r="F16" s="48">
        <v>0</v>
      </c>
      <c r="G16" s="48">
        <v>0</v>
      </c>
      <c r="H16" s="48">
        <v>831463</v>
      </c>
      <c r="I16" s="49">
        <f t="shared" si="0"/>
        <v>466219824</v>
      </c>
    </row>
    <row r="17" spans="1:9" x14ac:dyDescent="0.25">
      <c r="A17" s="25">
        <v>1014</v>
      </c>
      <c r="B17" s="26" t="s">
        <v>22</v>
      </c>
      <c r="C17" s="50">
        <v>9499</v>
      </c>
      <c r="D17" s="51">
        <v>0</v>
      </c>
      <c r="E17" s="51">
        <v>379</v>
      </c>
      <c r="F17" s="51">
        <v>12337</v>
      </c>
      <c r="G17" s="51">
        <v>0</v>
      </c>
      <c r="H17" s="51">
        <v>97980</v>
      </c>
      <c r="I17" s="52">
        <f t="shared" si="0"/>
        <v>120195</v>
      </c>
    </row>
    <row r="18" spans="1:9" x14ac:dyDescent="0.25">
      <c r="A18" s="25">
        <v>1016</v>
      </c>
      <c r="B18" s="26" t="s">
        <v>23</v>
      </c>
      <c r="C18" s="47">
        <v>282833218</v>
      </c>
      <c r="D18" s="48">
        <v>77128171</v>
      </c>
      <c r="E18" s="48">
        <v>14880825</v>
      </c>
      <c r="F18" s="48">
        <v>2862662</v>
      </c>
      <c r="G18" s="48">
        <v>0</v>
      </c>
      <c r="H18" s="48">
        <v>1106024</v>
      </c>
      <c r="I18" s="49">
        <f t="shared" si="0"/>
        <v>378810900</v>
      </c>
    </row>
    <row r="19" spans="1:9" x14ac:dyDescent="0.25">
      <c r="A19" s="25">
        <v>1017</v>
      </c>
      <c r="B19" s="26" t="s">
        <v>24</v>
      </c>
      <c r="C19" s="50">
        <v>138863209</v>
      </c>
      <c r="D19" s="51">
        <v>4804952</v>
      </c>
      <c r="E19" s="51">
        <v>1960532</v>
      </c>
      <c r="F19" s="51">
        <v>5107122</v>
      </c>
      <c r="G19" s="51">
        <v>0</v>
      </c>
      <c r="H19" s="51">
        <v>450446</v>
      </c>
      <c r="I19" s="52">
        <f t="shared" si="0"/>
        <v>151186261</v>
      </c>
    </row>
    <row r="20" spans="1:9" x14ac:dyDescent="0.25">
      <c r="A20" s="25">
        <v>1018</v>
      </c>
      <c r="B20" s="26" t="s">
        <v>25</v>
      </c>
      <c r="C20" s="47">
        <v>1860890</v>
      </c>
      <c r="D20" s="48">
        <v>90920</v>
      </c>
      <c r="E20" s="48">
        <v>44874</v>
      </c>
      <c r="F20" s="48">
        <v>0</v>
      </c>
      <c r="G20" s="48">
        <v>0</v>
      </c>
      <c r="H20" s="48">
        <v>216386</v>
      </c>
      <c r="I20" s="49">
        <f t="shared" si="0"/>
        <v>2213070</v>
      </c>
    </row>
    <row r="21" spans="1:9" x14ac:dyDescent="0.25">
      <c r="A21" s="25">
        <v>1019</v>
      </c>
      <c r="B21" s="26" t="s">
        <v>26</v>
      </c>
      <c r="C21" s="50">
        <v>31493036</v>
      </c>
      <c r="D21" s="51">
        <v>1339521</v>
      </c>
      <c r="E21" s="51">
        <v>433835</v>
      </c>
      <c r="F21" s="51">
        <v>4270898</v>
      </c>
      <c r="G21" s="51">
        <v>2500</v>
      </c>
      <c r="H21" s="51">
        <v>774924</v>
      </c>
      <c r="I21" s="52">
        <f t="shared" si="0"/>
        <v>38314714</v>
      </c>
    </row>
    <row r="22" spans="1:9" x14ac:dyDescent="0.25">
      <c r="A22" s="25">
        <v>1020</v>
      </c>
      <c r="B22" s="26" t="s">
        <v>27</v>
      </c>
      <c r="C22" s="47">
        <v>26184350</v>
      </c>
      <c r="D22" s="48">
        <v>6252322</v>
      </c>
      <c r="E22" s="48">
        <v>547782</v>
      </c>
      <c r="F22" s="48">
        <v>21465236</v>
      </c>
      <c r="G22" s="48">
        <v>0</v>
      </c>
      <c r="H22" s="48">
        <v>73729</v>
      </c>
      <c r="I22" s="49">
        <f t="shared" si="0"/>
        <v>54523419</v>
      </c>
    </row>
    <row r="23" spans="1:9" x14ac:dyDescent="0.25">
      <c r="A23" s="25">
        <v>1022</v>
      </c>
      <c r="B23" s="26" t="s">
        <v>28</v>
      </c>
      <c r="C23" s="50">
        <v>1581062</v>
      </c>
      <c r="D23" s="51">
        <v>97</v>
      </c>
      <c r="E23" s="51">
        <v>57188</v>
      </c>
      <c r="F23" s="51">
        <v>0</v>
      </c>
      <c r="G23" s="51">
        <v>0</v>
      </c>
      <c r="H23" s="51">
        <v>5730</v>
      </c>
      <c r="I23" s="52">
        <f t="shared" si="0"/>
        <v>1644077</v>
      </c>
    </row>
    <row r="24" spans="1:9" x14ac:dyDescent="0.25">
      <c r="A24" s="25">
        <v>1023</v>
      </c>
      <c r="B24" s="26" t="s">
        <v>29</v>
      </c>
      <c r="C24" s="47">
        <v>19737888</v>
      </c>
      <c r="D24" s="48">
        <v>1730571</v>
      </c>
      <c r="E24" s="48">
        <v>840099</v>
      </c>
      <c r="F24" s="48">
        <v>142689</v>
      </c>
      <c r="G24" s="48">
        <v>0</v>
      </c>
      <c r="H24" s="48">
        <v>507000</v>
      </c>
      <c r="I24" s="49">
        <f t="shared" si="0"/>
        <v>22958247</v>
      </c>
    </row>
    <row r="25" spans="1:9" x14ac:dyDescent="0.25">
      <c r="A25" s="25">
        <v>1024</v>
      </c>
      <c r="B25" s="26" t="s">
        <v>30</v>
      </c>
      <c r="C25" s="50">
        <v>542652751</v>
      </c>
      <c r="D25" s="51">
        <v>26387988</v>
      </c>
      <c r="E25" s="51">
        <v>11670402</v>
      </c>
      <c r="F25" s="51">
        <v>35672615</v>
      </c>
      <c r="G25" s="51">
        <v>18217</v>
      </c>
      <c r="H25" s="51">
        <v>3767348</v>
      </c>
      <c r="I25" s="52">
        <f t="shared" si="0"/>
        <v>620169321</v>
      </c>
    </row>
    <row r="26" spans="1:9" x14ac:dyDescent="0.25">
      <c r="A26" s="25">
        <v>1025</v>
      </c>
      <c r="B26" s="26" t="s">
        <v>31</v>
      </c>
      <c r="C26" s="47">
        <v>674929</v>
      </c>
      <c r="D26" s="48">
        <v>0</v>
      </c>
      <c r="E26" s="48">
        <v>20502</v>
      </c>
      <c r="F26" s="48">
        <v>0</v>
      </c>
      <c r="G26" s="48">
        <v>0</v>
      </c>
      <c r="H26" s="48">
        <v>44681</v>
      </c>
      <c r="I26" s="49">
        <f t="shared" si="0"/>
        <v>740112</v>
      </c>
    </row>
    <row r="27" spans="1:9" x14ac:dyDescent="0.25">
      <c r="A27" s="25">
        <v>1026</v>
      </c>
      <c r="B27" s="26" t="s">
        <v>32</v>
      </c>
      <c r="C27" s="50">
        <v>178158</v>
      </c>
      <c r="D27" s="51">
        <v>0</v>
      </c>
      <c r="E27" s="51">
        <v>379</v>
      </c>
      <c r="F27" s="51">
        <v>0</v>
      </c>
      <c r="G27" s="51">
        <v>0</v>
      </c>
      <c r="H27" s="51">
        <v>32380</v>
      </c>
      <c r="I27" s="52">
        <f t="shared" si="0"/>
        <v>210917</v>
      </c>
    </row>
    <row r="28" spans="1:9" x14ac:dyDescent="0.25">
      <c r="A28" s="25">
        <v>1027</v>
      </c>
      <c r="B28" s="26" t="s">
        <v>33</v>
      </c>
      <c r="C28" s="47">
        <v>130435215</v>
      </c>
      <c r="D28" s="48">
        <v>317402</v>
      </c>
      <c r="E28" s="48">
        <v>435291</v>
      </c>
      <c r="F28" s="48">
        <v>32098443</v>
      </c>
      <c r="G28" s="48">
        <v>0</v>
      </c>
      <c r="H28" s="48">
        <v>418759</v>
      </c>
      <c r="I28" s="49">
        <f t="shared" si="0"/>
        <v>163705110</v>
      </c>
    </row>
    <row r="29" spans="1:9" x14ac:dyDescent="0.25">
      <c r="A29" s="25">
        <v>1028</v>
      </c>
      <c r="B29" s="26" t="s">
        <v>34</v>
      </c>
      <c r="C29" s="50">
        <v>50028437</v>
      </c>
      <c r="D29" s="51">
        <v>2720744</v>
      </c>
      <c r="E29" s="51">
        <v>352193</v>
      </c>
      <c r="F29" s="51">
        <v>5115525</v>
      </c>
      <c r="G29" s="51">
        <v>0</v>
      </c>
      <c r="H29" s="51">
        <v>61795</v>
      </c>
      <c r="I29" s="52">
        <f t="shared" si="0"/>
        <v>58278694</v>
      </c>
    </row>
    <row r="30" spans="1:9" x14ac:dyDescent="0.25">
      <c r="A30" s="25">
        <v>1030</v>
      </c>
      <c r="B30" s="26" t="s">
        <v>35</v>
      </c>
      <c r="C30" s="47">
        <v>36724768</v>
      </c>
      <c r="D30" s="48">
        <v>1810546</v>
      </c>
      <c r="E30" s="48">
        <v>926767</v>
      </c>
      <c r="F30" s="48">
        <v>1663606</v>
      </c>
      <c r="G30" s="48">
        <v>0</v>
      </c>
      <c r="H30" s="48">
        <v>697301</v>
      </c>
      <c r="I30" s="49">
        <f t="shared" si="0"/>
        <v>41822988</v>
      </c>
    </row>
    <row r="31" spans="1:9" x14ac:dyDescent="0.25">
      <c r="A31" s="25">
        <v>1031</v>
      </c>
      <c r="B31" s="26" t="s">
        <v>36</v>
      </c>
      <c r="C31" s="50">
        <v>0</v>
      </c>
      <c r="D31" s="51">
        <v>0</v>
      </c>
      <c r="E31" s="51">
        <v>742</v>
      </c>
      <c r="F31" s="51">
        <v>0</v>
      </c>
      <c r="G31" s="51">
        <v>0</v>
      </c>
      <c r="H31" s="51">
        <v>0</v>
      </c>
      <c r="I31" s="52">
        <f t="shared" si="0"/>
        <v>742</v>
      </c>
    </row>
    <row r="32" spans="1:9" x14ac:dyDescent="0.25">
      <c r="A32" s="25">
        <v>1033</v>
      </c>
      <c r="B32" s="26" t="s">
        <v>37</v>
      </c>
      <c r="C32" s="47">
        <v>648533</v>
      </c>
      <c r="D32" s="48">
        <v>21986</v>
      </c>
      <c r="E32" s="48">
        <v>28591</v>
      </c>
      <c r="F32" s="48">
        <v>7885</v>
      </c>
      <c r="G32" s="48">
        <v>2500</v>
      </c>
      <c r="H32" s="48">
        <v>70596</v>
      </c>
      <c r="I32" s="49">
        <f t="shared" si="0"/>
        <v>780091</v>
      </c>
    </row>
    <row r="33" spans="1:9" x14ac:dyDescent="0.25">
      <c r="A33" s="25">
        <v>1034</v>
      </c>
      <c r="B33" s="26" t="s">
        <v>38</v>
      </c>
      <c r="C33" s="50">
        <v>584585</v>
      </c>
      <c r="D33" s="51">
        <v>18778</v>
      </c>
      <c r="E33" s="51">
        <v>22631</v>
      </c>
      <c r="F33" s="51">
        <v>0</v>
      </c>
      <c r="G33" s="51">
        <v>0</v>
      </c>
      <c r="H33" s="51">
        <v>12054</v>
      </c>
      <c r="I33" s="52">
        <f t="shared" si="0"/>
        <v>638048</v>
      </c>
    </row>
    <row r="34" spans="1:9" x14ac:dyDescent="0.25">
      <c r="A34" s="25">
        <v>1037</v>
      </c>
      <c r="B34" s="26" t="s">
        <v>39</v>
      </c>
      <c r="C34" s="47">
        <v>8122931</v>
      </c>
      <c r="D34" s="48">
        <v>435816</v>
      </c>
      <c r="E34" s="48">
        <v>200806</v>
      </c>
      <c r="F34" s="48">
        <v>167883</v>
      </c>
      <c r="G34" s="48">
        <v>0</v>
      </c>
      <c r="H34" s="48">
        <v>179054</v>
      </c>
      <c r="I34" s="49">
        <f t="shared" si="0"/>
        <v>9106490</v>
      </c>
    </row>
    <row r="35" spans="1:9" x14ac:dyDescent="0.25">
      <c r="A35" s="25">
        <v>1038</v>
      </c>
      <c r="B35" s="26" t="s">
        <v>40</v>
      </c>
      <c r="C35" s="50">
        <v>94530</v>
      </c>
      <c r="D35" s="51">
        <v>0</v>
      </c>
      <c r="E35" s="51">
        <v>1515</v>
      </c>
      <c r="F35" s="51">
        <v>0</v>
      </c>
      <c r="G35" s="51">
        <v>0</v>
      </c>
      <c r="H35" s="51">
        <v>56923</v>
      </c>
      <c r="I35" s="52">
        <f t="shared" si="0"/>
        <v>152968</v>
      </c>
    </row>
    <row r="36" spans="1:9" x14ac:dyDescent="0.25">
      <c r="A36" s="25">
        <v>1039</v>
      </c>
      <c r="B36" s="26" t="s">
        <v>41</v>
      </c>
      <c r="C36" s="47">
        <v>1721687</v>
      </c>
      <c r="D36" s="48">
        <v>24682</v>
      </c>
      <c r="E36" s="48">
        <v>22971</v>
      </c>
      <c r="F36" s="48">
        <v>47975</v>
      </c>
      <c r="G36" s="48">
        <v>0</v>
      </c>
      <c r="H36" s="48">
        <v>54752</v>
      </c>
      <c r="I36" s="49">
        <f t="shared" si="0"/>
        <v>1872067</v>
      </c>
    </row>
    <row r="37" spans="1:9" x14ac:dyDescent="0.25">
      <c r="A37" s="25">
        <v>1040</v>
      </c>
      <c r="B37" s="26" t="s">
        <v>42</v>
      </c>
      <c r="C37" s="50">
        <v>61426430</v>
      </c>
      <c r="D37" s="51">
        <v>4297358</v>
      </c>
      <c r="E37" s="51">
        <v>1788623</v>
      </c>
      <c r="F37" s="51">
        <v>410957</v>
      </c>
      <c r="G37" s="51">
        <v>0</v>
      </c>
      <c r="H37" s="51">
        <v>1621502</v>
      </c>
      <c r="I37" s="52">
        <f t="shared" si="0"/>
        <v>69544870</v>
      </c>
    </row>
    <row r="38" spans="1:9" x14ac:dyDescent="0.25">
      <c r="A38" s="25">
        <v>1042</v>
      </c>
      <c r="B38" s="26" t="s">
        <v>43</v>
      </c>
      <c r="C38" s="47">
        <v>13996614</v>
      </c>
      <c r="D38" s="48">
        <v>0</v>
      </c>
      <c r="E38" s="48">
        <v>13951</v>
      </c>
      <c r="F38" s="48">
        <v>0</v>
      </c>
      <c r="G38" s="48">
        <v>0</v>
      </c>
      <c r="H38" s="48">
        <v>3560</v>
      </c>
      <c r="I38" s="49">
        <f t="shared" si="0"/>
        <v>14014125</v>
      </c>
    </row>
    <row r="39" spans="1:9" x14ac:dyDescent="0.25">
      <c r="A39" s="25">
        <v>1043</v>
      </c>
      <c r="B39" s="26" t="s">
        <v>44</v>
      </c>
      <c r="C39" s="50">
        <v>775433452</v>
      </c>
      <c r="D39" s="51">
        <v>38982562</v>
      </c>
      <c r="E39" s="51">
        <v>14227558</v>
      </c>
      <c r="F39" s="51">
        <v>487856977</v>
      </c>
      <c r="G39" s="51">
        <v>0</v>
      </c>
      <c r="H39" s="51">
        <v>311906</v>
      </c>
      <c r="I39" s="52">
        <f t="shared" si="0"/>
        <v>1316812455</v>
      </c>
    </row>
    <row r="40" spans="1:9" x14ac:dyDescent="0.25">
      <c r="A40" s="25">
        <v>1044</v>
      </c>
      <c r="B40" s="26" t="s">
        <v>45</v>
      </c>
      <c r="C40" s="47">
        <v>1700337</v>
      </c>
      <c r="D40" s="48">
        <v>180183</v>
      </c>
      <c r="E40" s="48">
        <v>66874</v>
      </c>
      <c r="F40" s="48">
        <v>9119</v>
      </c>
      <c r="G40" s="48">
        <v>0</v>
      </c>
      <c r="H40" s="48">
        <v>128407</v>
      </c>
      <c r="I40" s="49">
        <f t="shared" si="0"/>
        <v>2084920</v>
      </c>
    </row>
    <row r="41" spans="1:9" x14ac:dyDescent="0.25">
      <c r="A41" s="25">
        <v>1046</v>
      </c>
      <c r="B41" s="26" t="s">
        <v>46</v>
      </c>
      <c r="C41" s="50">
        <v>2002611</v>
      </c>
      <c r="D41" s="51">
        <v>1134054</v>
      </c>
      <c r="E41" s="51">
        <v>91380</v>
      </c>
      <c r="F41" s="51">
        <v>0</v>
      </c>
      <c r="G41" s="51">
        <v>2500</v>
      </c>
      <c r="H41" s="51">
        <v>1091764</v>
      </c>
      <c r="I41" s="52">
        <f t="shared" si="0"/>
        <v>4322309</v>
      </c>
    </row>
    <row r="42" spans="1:9" x14ac:dyDescent="0.25">
      <c r="A42" s="25">
        <v>1047</v>
      </c>
      <c r="B42" s="26" t="s">
        <v>47</v>
      </c>
      <c r="C42" s="47">
        <v>160074202</v>
      </c>
      <c r="D42" s="48">
        <v>13638576</v>
      </c>
      <c r="E42" s="48">
        <v>7431029</v>
      </c>
      <c r="F42" s="48">
        <v>23154</v>
      </c>
      <c r="G42" s="48">
        <v>0</v>
      </c>
      <c r="H42" s="48">
        <v>1151424</v>
      </c>
      <c r="I42" s="49">
        <f t="shared" si="0"/>
        <v>182318385</v>
      </c>
    </row>
    <row r="43" spans="1:9" x14ac:dyDescent="0.25">
      <c r="A43" s="25">
        <v>1048</v>
      </c>
      <c r="B43" s="26" t="s">
        <v>48</v>
      </c>
      <c r="C43" s="50">
        <v>36588095</v>
      </c>
      <c r="D43" s="51">
        <v>1827288</v>
      </c>
      <c r="E43" s="51">
        <v>1664073</v>
      </c>
      <c r="F43" s="51">
        <v>1586610</v>
      </c>
      <c r="G43" s="51">
        <v>0</v>
      </c>
      <c r="H43" s="51">
        <v>530078</v>
      </c>
      <c r="I43" s="52">
        <f t="shared" si="0"/>
        <v>42196144</v>
      </c>
    </row>
    <row r="44" spans="1:9" x14ac:dyDescent="0.25">
      <c r="A44" s="25">
        <v>1050</v>
      </c>
      <c r="B44" s="26" t="s">
        <v>49</v>
      </c>
      <c r="C44" s="47">
        <v>114</v>
      </c>
      <c r="D44" s="48">
        <v>0</v>
      </c>
      <c r="E44" s="48">
        <v>0</v>
      </c>
      <c r="F44" s="48">
        <v>0</v>
      </c>
      <c r="G44" s="48">
        <v>0</v>
      </c>
      <c r="H44" s="48">
        <v>12110</v>
      </c>
      <c r="I44" s="49">
        <f t="shared" si="0"/>
        <v>12224</v>
      </c>
    </row>
    <row r="45" spans="1:9" x14ac:dyDescent="0.25">
      <c r="A45" s="25">
        <v>1052</v>
      </c>
      <c r="B45" s="26" t="s">
        <v>50</v>
      </c>
      <c r="C45" s="50">
        <v>10393549</v>
      </c>
      <c r="D45" s="51">
        <v>235296</v>
      </c>
      <c r="E45" s="51">
        <v>517752</v>
      </c>
      <c r="F45" s="51">
        <v>1177736</v>
      </c>
      <c r="G45" s="51">
        <v>0</v>
      </c>
      <c r="H45" s="51">
        <v>328516</v>
      </c>
      <c r="I45" s="52">
        <f t="shared" si="0"/>
        <v>12652849</v>
      </c>
    </row>
    <row r="46" spans="1:9" x14ac:dyDescent="0.25">
      <c r="A46" s="25">
        <v>1054</v>
      </c>
      <c r="B46" s="26" t="s">
        <v>51</v>
      </c>
      <c r="C46" s="47">
        <v>22546395</v>
      </c>
      <c r="D46" s="48">
        <v>1670376</v>
      </c>
      <c r="E46" s="48">
        <v>895113</v>
      </c>
      <c r="F46" s="48">
        <v>1721618</v>
      </c>
      <c r="G46" s="48">
        <v>15000</v>
      </c>
      <c r="H46" s="48">
        <v>476625</v>
      </c>
      <c r="I46" s="49">
        <f t="shared" si="0"/>
        <v>27325127</v>
      </c>
    </row>
    <row r="47" spans="1:9" x14ac:dyDescent="0.25">
      <c r="A47" s="25">
        <v>1055</v>
      </c>
      <c r="B47" s="26" t="s">
        <v>52</v>
      </c>
      <c r="C47" s="50">
        <v>14085346</v>
      </c>
      <c r="D47" s="51">
        <v>889252</v>
      </c>
      <c r="E47" s="51">
        <v>561501</v>
      </c>
      <c r="F47" s="51">
        <v>102020</v>
      </c>
      <c r="G47" s="51">
        <v>0</v>
      </c>
      <c r="H47" s="51">
        <v>177408</v>
      </c>
      <c r="I47" s="52">
        <f t="shared" si="0"/>
        <v>15815527</v>
      </c>
    </row>
    <row r="48" spans="1:9" x14ac:dyDescent="0.25">
      <c r="A48" s="25">
        <v>1057</v>
      </c>
      <c r="B48" s="26" t="s">
        <v>53</v>
      </c>
      <c r="C48" s="47">
        <v>248013</v>
      </c>
      <c r="D48" s="48">
        <v>45348</v>
      </c>
      <c r="E48" s="48">
        <v>25014</v>
      </c>
      <c r="F48" s="48">
        <v>0</v>
      </c>
      <c r="G48" s="48">
        <v>0</v>
      </c>
      <c r="H48" s="48">
        <v>204109</v>
      </c>
      <c r="I48" s="49">
        <f t="shared" si="0"/>
        <v>522484</v>
      </c>
    </row>
    <row r="49" spans="1:9" x14ac:dyDescent="0.25">
      <c r="A49" s="25">
        <v>1058</v>
      </c>
      <c r="B49" s="26" t="s">
        <v>54</v>
      </c>
      <c r="C49" s="50">
        <v>10355869</v>
      </c>
      <c r="D49" s="51">
        <v>1004471</v>
      </c>
      <c r="E49" s="51">
        <v>256583</v>
      </c>
      <c r="F49" s="51">
        <v>0</v>
      </c>
      <c r="G49" s="51">
        <v>5000</v>
      </c>
      <c r="H49" s="51">
        <v>412905</v>
      </c>
      <c r="I49" s="52">
        <f t="shared" si="0"/>
        <v>12034828</v>
      </c>
    </row>
    <row r="50" spans="1:9" x14ac:dyDescent="0.25">
      <c r="A50" s="25">
        <v>1062</v>
      </c>
      <c r="B50" s="26" t="s">
        <v>55</v>
      </c>
      <c r="C50" s="47">
        <v>26169765</v>
      </c>
      <c r="D50" s="48">
        <v>1238368</v>
      </c>
      <c r="E50" s="48">
        <v>1291206</v>
      </c>
      <c r="F50" s="48">
        <v>78378</v>
      </c>
      <c r="G50" s="48">
        <v>2500</v>
      </c>
      <c r="H50" s="48">
        <v>500559</v>
      </c>
      <c r="I50" s="49">
        <f t="shared" si="0"/>
        <v>29280776</v>
      </c>
    </row>
    <row r="51" spans="1:9" x14ac:dyDescent="0.25">
      <c r="A51" s="25">
        <v>1065</v>
      </c>
      <c r="B51" s="26" t="s">
        <v>56</v>
      </c>
      <c r="C51" s="50">
        <v>76337884</v>
      </c>
      <c r="D51" s="51">
        <v>7057637</v>
      </c>
      <c r="E51" s="51">
        <v>2401054</v>
      </c>
      <c r="F51" s="51">
        <v>187407</v>
      </c>
      <c r="G51" s="51">
        <v>0</v>
      </c>
      <c r="H51" s="51">
        <v>584658</v>
      </c>
      <c r="I51" s="52">
        <f t="shared" si="0"/>
        <v>86568640</v>
      </c>
    </row>
    <row r="52" spans="1:9" x14ac:dyDescent="0.25">
      <c r="A52" s="25">
        <v>1066</v>
      </c>
      <c r="B52" s="26" t="s">
        <v>57</v>
      </c>
      <c r="C52" s="47">
        <v>165497351</v>
      </c>
      <c r="D52" s="48">
        <v>3427634</v>
      </c>
      <c r="E52" s="48">
        <v>2646888</v>
      </c>
      <c r="F52" s="48">
        <v>671413</v>
      </c>
      <c r="G52" s="48">
        <v>0</v>
      </c>
      <c r="H52" s="48">
        <v>190186</v>
      </c>
      <c r="I52" s="49">
        <f t="shared" si="0"/>
        <v>172433472</v>
      </c>
    </row>
    <row r="53" spans="1:9" x14ac:dyDescent="0.25">
      <c r="A53" s="25">
        <v>1067</v>
      </c>
      <c r="B53" s="26" t="s">
        <v>58</v>
      </c>
      <c r="C53" s="50">
        <v>873566</v>
      </c>
      <c r="D53" s="51">
        <v>0</v>
      </c>
      <c r="E53" s="51">
        <v>379</v>
      </c>
      <c r="F53" s="51">
        <v>0</v>
      </c>
      <c r="G53" s="51">
        <v>0</v>
      </c>
      <c r="H53" s="51">
        <v>15220</v>
      </c>
      <c r="I53" s="52">
        <f t="shared" si="0"/>
        <v>889165</v>
      </c>
    </row>
    <row r="54" spans="1:9" x14ac:dyDescent="0.25">
      <c r="A54" s="25">
        <v>1068</v>
      </c>
      <c r="B54" s="26" t="s">
        <v>59</v>
      </c>
      <c r="C54" s="47">
        <v>114</v>
      </c>
      <c r="D54" s="48">
        <v>0</v>
      </c>
      <c r="E54" s="48">
        <v>1134</v>
      </c>
      <c r="F54" s="48">
        <v>0</v>
      </c>
      <c r="G54" s="48">
        <v>0</v>
      </c>
      <c r="H54" s="48">
        <v>720</v>
      </c>
      <c r="I54" s="49">
        <f t="shared" si="0"/>
        <v>1968</v>
      </c>
    </row>
    <row r="55" spans="1:9" x14ac:dyDescent="0.25">
      <c r="A55" s="25">
        <v>1069</v>
      </c>
      <c r="B55" s="26" t="s">
        <v>60</v>
      </c>
      <c r="C55" s="50">
        <v>2787461</v>
      </c>
      <c r="D55" s="51">
        <v>46006</v>
      </c>
      <c r="E55" s="51">
        <v>104409</v>
      </c>
      <c r="F55" s="51">
        <v>0</v>
      </c>
      <c r="G55" s="51">
        <v>0</v>
      </c>
      <c r="H55" s="51">
        <v>32937</v>
      </c>
      <c r="I55" s="52">
        <f t="shared" si="0"/>
        <v>2970813</v>
      </c>
    </row>
    <row r="56" spans="1:9" ht="15" customHeight="1" x14ac:dyDescent="0.25">
      <c r="A56" s="25">
        <v>1070</v>
      </c>
      <c r="B56" s="26" t="s">
        <v>61</v>
      </c>
      <c r="C56" s="47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3291644342</v>
      </c>
      <c r="D57" s="30">
        <f t="shared" si="1"/>
        <v>347408608</v>
      </c>
      <c r="E57" s="30">
        <f t="shared" si="1"/>
        <v>85829755</v>
      </c>
      <c r="F57" s="30">
        <f t="shared" si="1"/>
        <v>667932012</v>
      </c>
      <c r="G57" s="30">
        <f t="shared" si="1"/>
        <v>60718</v>
      </c>
      <c r="H57" s="30">
        <f t="shared" si="1"/>
        <v>18935973</v>
      </c>
      <c r="I57" s="30">
        <f t="shared" si="1"/>
        <v>4411811408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7500</v>
      </c>
      <c r="I7" s="39">
        <f>SUM(C7:H7)</f>
        <v>7500</v>
      </c>
    </row>
    <row r="8" spans="1:9" x14ac:dyDescent="0.25">
      <c r="A8" s="25">
        <v>1002</v>
      </c>
      <c r="B8" s="26" t="s">
        <v>13</v>
      </c>
      <c r="C8" s="40">
        <v>2810934</v>
      </c>
      <c r="D8" s="40">
        <v>11061</v>
      </c>
      <c r="E8" s="40">
        <v>45455</v>
      </c>
      <c r="F8" s="40">
        <v>0</v>
      </c>
      <c r="G8" s="40">
        <v>0</v>
      </c>
      <c r="H8" s="40">
        <v>344724</v>
      </c>
      <c r="I8" s="41">
        <f t="shared" ref="I8:I56" si="0">SUM(C8:H8)</f>
        <v>3212174</v>
      </c>
    </row>
    <row r="9" spans="1:9" x14ac:dyDescent="0.25">
      <c r="A9" s="25">
        <v>1005</v>
      </c>
      <c r="B9" s="26" t="s">
        <v>14</v>
      </c>
      <c r="C9" s="42">
        <v>156409</v>
      </c>
      <c r="D9" s="42">
        <v>47009</v>
      </c>
      <c r="E9" s="42">
        <v>119985</v>
      </c>
      <c r="F9" s="42">
        <v>0</v>
      </c>
      <c r="G9" s="42">
        <v>0</v>
      </c>
      <c r="H9" s="42">
        <v>19377</v>
      </c>
      <c r="I9" s="43">
        <f t="shared" si="0"/>
        <v>342780</v>
      </c>
    </row>
    <row r="10" spans="1:9" x14ac:dyDescent="0.25">
      <c r="A10" s="25">
        <v>1006</v>
      </c>
      <c r="B10" s="26" t="s">
        <v>15</v>
      </c>
      <c r="C10" s="40">
        <v>3809</v>
      </c>
      <c r="D10" s="40">
        <v>0</v>
      </c>
      <c r="E10" s="40">
        <v>378</v>
      </c>
      <c r="F10" s="40">
        <v>0</v>
      </c>
      <c r="G10" s="40">
        <v>0</v>
      </c>
      <c r="H10" s="40">
        <v>240</v>
      </c>
      <c r="I10" s="41">
        <f t="shared" si="0"/>
        <v>4427</v>
      </c>
    </row>
    <row r="11" spans="1:9" x14ac:dyDescent="0.25">
      <c r="A11" s="25">
        <v>1007</v>
      </c>
      <c r="B11" s="26" t="s">
        <v>16</v>
      </c>
      <c r="C11" s="42">
        <v>81331227</v>
      </c>
      <c r="D11" s="42">
        <v>4019958</v>
      </c>
      <c r="E11" s="42">
        <v>2151353</v>
      </c>
      <c r="F11" s="42">
        <v>17342911</v>
      </c>
      <c r="G11" s="42">
        <v>7501</v>
      </c>
      <c r="H11" s="42">
        <v>2565236</v>
      </c>
      <c r="I11" s="43">
        <f t="shared" si="0"/>
        <v>107418186</v>
      </c>
    </row>
    <row r="12" spans="1:9" x14ac:dyDescent="0.25">
      <c r="A12" s="25">
        <v>1008</v>
      </c>
      <c r="B12" s="26" t="s">
        <v>17</v>
      </c>
      <c r="C12" s="40">
        <v>16328964</v>
      </c>
      <c r="D12" s="40">
        <v>0</v>
      </c>
      <c r="E12" s="40">
        <v>2927</v>
      </c>
      <c r="F12" s="40">
        <v>10363625</v>
      </c>
      <c r="G12" s="40">
        <v>0</v>
      </c>
      <c r="H12" s="40">
        <v>2902</v>
      </c>
      <c r="I12" s="41">
        <f t="shared" si="0"/>
        <v>26698418</v>
      </c>
    </row>
    <row r="13" spans="1:9" x14ac:dyDescent="0.25">
      <c r="A13" s="25">
        <v>1010</v>
      </c>
      <c r="B13" s="26" t="s">
        <v>18</v>
      </c>
      <c r="C13" s="42">
        <v>6063991</v>
      </c>
      <c r="D13" s="42">
        <v>266183</v>
      </c>
      <c r="E13" s="42">
        <v>463356</v>
      </c>
      <c r="F13" s="42">
        <v>368726</v>
      </c>
      <c r="G13" s="42">
        <v>0</v>
      </c>
      <c r="H13" s="42">
        <v>25056</v>
      </c>
      <c r="I13" s="43">
        <f t="shared" si="0"/>
        <v>7187312</v>
      </c>
    </row>
    <row r="14" spans="1:9" x14ac:dyDescent="0.25">
      <c r="A14" s="25">
        <v>1011</v>
      </c>
      <c r="B14" s="26" t="s">
        <v>19</v>
      </c>
      <c r="C14" s="40">
        <v>13925215</v>
      </c>
      <c r="D14" s="40">
        <v>2555418</v>
      </c>
      <c r="E14" s="40">
        <v>966939</v>
      </c>
      <c r="F14" s="40">
        <v>95479</v>
      </c>
      <c r="G14" s="40">
        <v>2500</v>
      </c>
      <c r="H14" s="40">
        <v>980264</v>
      </c>
      <c r="I14" s="41">
        <f t="shared" si="0"/>
        <v>18525815</v>
      </c>
    </row>
    <row r="15" spans="1:9" x14ac:dyDescent="0.25">
      <c r="A15" s="25">
        <v>1012</v>
      </c>
      <c r="B15" s="26" t="s">
        <v>20</v>
      </c>
      <c r="C15" s="42">
        <v>511184</v>
      </c>
      <c r="D15" s="42">
        <v>7343</v>
      </c>
      <c r="E15" s="42">
        <v>23848</v>
      </c>
      <c r="F15" s="42">
        <v>0</v>
      </c>
      <c r="G15" s="42">
        <v>42500</v>
      </c>
      <c r="H15" s="42">
        <v>834302</v>
      </c>
      <c r="I15" s="43">
        <f t="shared" si="0"/>
        <v>1419177</v>
      </c>
    </row>
    <row r="16" spans="1:9" x14ac:dyDescent="0.25">
      <c r="A16" s="25">
        <v>1013</v>
      </c>
      <c r="B16" s="26" t="s">
        <v>21</v>
      </c>
      <c r="C16" s="40">
        <v>189155152</v>
      </c>
      <c r="D16" s="40">
        <v>91873814</v>
      </c>
      <c r="E16" s="40">
        <v>8232181</v>
      </c>
      <c r="F16" s="40">
        <v>2500</v>
      </c>
      <c r="G16" s="40">
        <v>5000</v>
      </c>
      <c r="H16" s="40">
        <v>1032919</v>
      </c>
      <c r="I16" s="41">
        <f t="shared" si="0"/>
        <v>290301566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1092</v>
      </c>
      <c r="F17" s="42">
        <v>0</v>
      </c>
      <c r="G17" s="42">
        <v>22500</v>
      </c>
      <c r="H17" s="42">
        <v>607500</v>
      </c>
      <c r="I17" s="43">
        <f t="shared" si="0"/>
        <v>631092</v>
      </c>
    </row>
    <row r="18" spans="1:9" x14ac:dyDescent="0.25">
      <c r="A18" s="25">
        <v>1016</v>
      </c>
      <c r="B18" s="26" t="s">
        <v>23</v>
      </c>
      <c r="C18" s="40">
        <v>404089538</v>
      </c>
      <c r="D18" s="40">
        <v>76438199</v>
      </c>
      <c r="E18" s="40">
        <v>18166142</v>
      </c>
      <c r="F18" s="40">
        <v>569393</v>
      </c>
      <c r="G18" s="40">
        <v>0</v>
      </c>
      <c r="H18" s="40">
        <v>1418684</v>
      </c>
      <c r="I18" s="41">
        <f t="shared" si="0"/>
        <v>500681956</v>
      </c>
    </row>
    <row r="19" spans="1:9" x14ac:dyDescent="0.25">
      <c r="A19" s="25">
        <v>1017</v>
      </c>
      <c r="B19" s="26" t="s">
        <v>24</v>
      </c>
      <c r="C19" s="42">
        <v>86809100</v>
      </c>
      <c r="D19" s="42">
        <v>2949451</v>
      </c>
      <c r="E19" s="42">
        <v>3283950</v>
      </c>
      <c r="F19" s="42">
        <v>4356114</v>
      </c>
      <c r="G19" s="42">
        <v>0</v>
      </c>
      <c r="H19" s="42">
        <v>2113083</v>
      </c>
      <c r="I19" s="43">
        <f t="shared" si="0"/>
        <v>99511698</v>
      </c>
    </row>
    <row r="20" spans="1:9" x14ac:dyDescent="0.25">
      <c r="A20" s="25">
        <v>1018</v>
      </c>
      <c r="B20" s="26" t="s">
        <v>25</v>
      </c>
      <c r="C20" s="40">
        <v>5022137</v>
      </c>
      <c r="D20" s="40">
        <v>660744</v>
      </c>
      <c r="E20" s="40">
        <v>405002</v>
      </c>
      <c r="F20" s="40">
        <v>0</v>
      </c>
      <c r="G20" s="40">
        <v>2500</v>
      </c>
      <c r="H20" s="40">
        <v>1135069</v>
      </c>
      <c r="I20" s="41">
        <f t="shared" si="0"/>
        <v>7225452</v>
      </c>
    </row>
    <row r="21" spans="1:9" x14ac:dyDescent="0.25">
      <c r="A21" s="25">
        <v>1019</v>
      </c>
      <c r="B21" s="26" t="s">
        <v>26</v>
      </c>
      <c r="C21" s="42">
        <v>23495900</v>
      </c>
      <c r="D21" s="42">
        <v>3548832</v>
      </c>
      <c r="E21" s="42">
        <v>730101</v>
      </c>
      <c r="F21" s="42">
        <v>644968</v>
      </c>
      <c r="G21" s="42">
        <v>7500</v>
      </c>
      <c r="H21" s="42">
        <v>1885554</v>
      </c>
      <c r="I21" s="43">
        <f t="shared" si="0"/>
        <v>30312855</v>
      </c>
    </row>
    <row r="22" spans="1:9" x14ac:dyDescent="0.25">
      <c r="A22" s="25">
        <v>1020</v>
      </c>
      <c r="B22" s="26" t="s">
        <v>27</v>
      </c>
      <c r="C22" s="40">
        <v>36393066</v>
      </c>
      <c r="D22" s="40">
        <v>14291645</v>
      </c>
      <c r="E22" s="40">
        <v>1290704</v>
      </c>
      <c r="F22" s="40">
        <v>17558619</v>
      </c>
      <c r="G22" s="40">
        <v>0</v>
      </c>
      <c r="H22" s="40">
        <v>135870</v>
      </c>
      <c r="I22" s="41">
        <f t="shared" si="0"/>
        <v>69669904</v>
      </c>
    </row>
    <row r="23" spans="1:9" x14ac:dyDescent="0.25">
      <c r="A23" s="25">
        <v>1022</v>
      </c>
      <c r="B23" s="26" t="s">
        <v>28</v>
      </c>
      <c r="C23" s="42">
        <v>446749</v>
      </c>
      <c r="D23" s="42">
        <v>2092</v>
      </c>
      <c r="E23" s="42">
        <v>9796</v>
      </c>
      <c r="F23" s="42">
        <v>0</v>
      </c>
      <c r="G23" s="42">
        <v>0</v>
      </c>
      <c r="H23" s="42">
        <v>17060</v>
      </c>
      <c r="I23" s="43">
        <f t="shared" si="0"/>
        <v>475697</v>
      </c>
    </row>
    <row r="24" spans="1:9" x14ac:dyDescent="0.25">
      <c r="A24" s="25">
        <v>1023</v>
      </c>
      <c r="B24" s="26" t="s">
        <v>29</v>
      </c>
      <c r="C24" s="40">
        <v>26338841</v>
      </c>
      <c r="D24" s="40">
        <v>2776609</v>
      </c>
      <c r="E24" s="40">
        <v>739993</v>
      </c>
      <c r="F24" s="40">
        <v>1079638</v>
      </c>
      <c r="G24" s="40">
        <v>0</v>
      </c>
      <c r="H24" s="40">
        <v>1257628</v>
      </c>
      <c r="I24" s="41">
        <f t="shared" si="0"/>
        <v>32192709</v>
      </c>
    </row>
    <row r="25" spans="1:9" x14ac:dyDescent="0.25">
      <c r="A25" s="25">
        <v>1024</v>
      </c>
      <c r="B25" s="26" t="s">
        <v>30</v>
      </c>
      <c r="C25" s="42">
        <v>575581239</v>
      </c>
      <c r="D25" s="42">
        <v>30767367</v>
      </c>
      <c r="E25" s="42">
        <v>11858666</v>
      </c>
      <c r="F25" s="42">
        <v>7442831</v>
      </c>
      <c r="G25" s="42">
        <v>2500</v>
      </c>
      <c r="H25" s="42">
        <v>5127884</v>
      </c>
      <c r="I25" s="43">
        <f t="shared" si="0"/>
        <v>630780487</v>
      </c>
    </row>
    <row r="26" spans="1:9" x14ac:dyDescent="0.25">
      <c r="A26" s="25">
        <v>1025</v>
      </c>
      <c r="B26" s="26" t="s">
        <v>31</v>
      </c>
      <c r="C26" s="40">
        <v>219802</v>
      </c>
      <c r="D26" s="40">
        <v>4067</v>
      </c>
      <c r="E26" s="40">
        <v>16758</v>
      </c>
      <c r="F26" s="40">
        <v>0</v>
      </c>
      <c r="G26" s="40">
        <v>0</v>
      </c>
      <c r="H26" s="40">
        <v>197565</v>
      </c>
      <c r="I26" s="41">
        <f t="shared" si="0"/>
        <v>438192</v>
      </c>
    </row>
    <row r="27" spans="1:9" x14ac:dyDescent="0.25">
      <c r="A27" s="25">
        <v>1026</v>
      </c>
      <c r="B27" s="26" t="s">
        <v>32</v>
      </c>
      <c r="C27" s="42">
        <v>724953</v>
      </c>
      <c r="D27" s="42">
        <v>4450</v>
      </c>
      <c r="E27" s="42">
        <v>2884</v>
      </c>
      <c r="F27" s="42">
        <v>0</v>
      </c>
      <c r="G27" s="42">
        <v>0</v>
      </c>
      <c r="H27" s="42">
        <v>151533</v>
      </c>
      <c r="I27" s="43">
        <f t="shared" si="0"/>
        <v>883820</v>
      </c>
    </row>
    <row r="28" spans="1:9" x14ac:dyDescent="0.25">
      <c r="A28" s="25">
        <v>1027</v>
      </c>
      <c r="B28" s="26" t="s">
        <v>33</v>
      </c>
      <c r="C28" s="40">
        <v>29245294</v>
      </c>
      <c r="D28" s="40">
        <v>1012793</v>
      </c>
      <c r="E28" s="40">
        <v>296743</v>
      </c>
      <c r="F28" s="40">
        <v>200759</v>
      </c>
      <c r="G28" s="40">
        <v>10001</v>
      </c>
      <c r="H28" s="40">
        <v>1359078</v>
      </c>
      <c r="I28" s="41">
        <f t="shared" si="0"/>
        <v>32124668</v>
      </c>
    </row>
    <row r="29" spans="1:9" x14ac:dyDescent="0.25">
      <c r="A29" s="25">
        <v>1028</v>
      </c>
      <c r="B29" s="26" t="s">
        <v>34</v>
      </c>
      <c r="C29" s="42">
        <v>18500945</v>
      </c>
      <c r="D29" s="42">
        <v>890294</v>
      </c>
      <c r="E29" s="42">
        <v>936723</v>
      </c>
      <c r="F29" s="42">
        <v>890802</v>
      </c>
      <c r="G29" s="42">
        <v>0</v>
      </c>
      <c r="H29" s="42">
        <v>64465</v>
      </c>
      <c r="I29" s="43">
        <f t="shared" si="0"/>
        <v>21283229</v>
      </c>
    </row>
    <row r="30" spans="1:9" x14ac:dyDescent="0.25">
      <c r="A30" s="25">
        <v>1030</v>
      </c>
      <c r="B30" s="26" t="s">
        <v>35</v>
      </c>
      <c r="C30" s="40">
        <v>258876088</v>
      </c>
      <c r="D30" s="40">
        <v>2545905</v>
      </c>
      <c r="E30" s="40">
        <v>2314811</v>
      </c>
      <c r="F30" s="40">
        <v>49202914</v>
      </c>
      <c r="G30" s="40">
        <v>22500</v>
      </c>
      <c r="H30" s="40">
        <v>2289292</v>
      </c>
      <c r="I30" s="41">
        <f t="shared" si="0"/>
        <v>315251510</v>
      </c>
    </row>
    <row r="31" spans="1:9" x14ac:dyDescent="0.25">
      <c r="A31" s="25">
        <v>1031</v>
      </c>
      <c r="B31" s="26" t="s">
        <v>36</v>
      </c>
      <c r="C31" s="42">
        <v>58842</v>
      </c>
      <c r="D31" s="42">
        <v>0</v>
      </c>
      <c r="E31" s="42">
        <v>1135</v>
      </c>
      <c r="F31" s="42">
        <v>0</v>
      </c>
      <c r="G31" s="42">
        <v>0</v>
      </c>
      <c r="H31" s="42">
        <v>2736</v>
      </c>
      <c r="I31" s="43">
        <f t="shared" si="0"/>
        <v>62713</v>
      </c>
    </row>
    <row r="32" spans="1:9" x14ac:dyDescent="0.25">
      <c r="A32" s="25">
        <v>1033</v>
      </c>
      <c r="B32" s="26" t="s">
        <v>37</v>
      </c>
      <c r="C32" s="40">
        <v>513835</v>
      </c>
      <c r="D32" s="40">
        <v>14321</v>
      </c>
      <c r="E32" s="40">
        <v>29667</v>
      </c>
      <c r="F32" s="40">
        <v>0</v>
      </c>
      <c r="G32" s="40">
        <v>5000</v>
      </c>
      <c r="H32" s="40">
        <v>221740</v>
      </c>
      <c r="I32" s="41">
        <f t="shared" si="0"/>
        <v>784563</v>
      </c>
    </row>
    <row r="33" spans="1:9" x14ac:dyDescent="0.25">
      <c r="A33" s="25">
        <v>1034</v>
      </c>
      <c r="B33" s="26" t="s">
        <v>38</v>
      </c>
      <c r="C33" s="42">
        <v>1306175</v>
      </c>
      <c r="D33" s="42">
        <v>13651</v>
      </c>
      <c r="E33" s="42">
        <v>40984</v>
      </c>
      <c r="F33" s="42">
        <v>561</v>
      </c>
      <c r="G33" s="42">
        <v>0</v>
      </c>
      <c r="H33" s="42">
        <v>49524</v>
      </c>
      <c r="I33" s="43">
        <f t="shared" si="0"/>
        <v>1410895</v>
      </c>
    </row>
    <row r="34" spans="1:9" x14ac:dyDescent="0.25">
      <c r="A34" s="25">
        <v>1037</v>
      </c>
      <c r="B34" s="26" t="s">
        <v>39</v>
      </c>
      <c r="C34" s="40">
        <v>4334764</v>
      </c>
      <c r="D34" s="40">
        <v>221609</v>
      </c>
      <c r="E34" s="40">
        <v>195653</v>
      </c>
      <c r="F34" s="40">
        <v>45183</v>
      </c>
      <c r="G34" s="40">
        <v>0</v>
      </c>
      <c r="H34" s="40">
        <v>166347</v>
      </c>
      <c r="I34" s="41">
        <f t="shared" si="0"/>
        <v>4963556</v>
      </c>
    </row>
    <row r="35" spans="1:9" x14ac:dyDescent="0.25">
      <c r="A35" s="25">
        <v>1038</v>
      </c>
      <c r="B35" s="26" t="s">
        <v>40</v>
      </c>
      <c r="C35" s="42">
        <v>14710356</v>
      </c>
      <c r="D35" s="42">
        <v>0</v>
      </c>
      <c r="E35" s="42">
        <v>742</v>
      </c>
      <c r="F35" s="42">
        <v>0</v>
      </c>
      <c r="G35" s="42">
        <v>0</v>
      </c>
      <c r="H35" s="42">
        <v>242201</v>
      </c>
      <c r="I35" s="43">
        <f t="shared" si="0"/>
        <v>14953299</v>
      </c>
    </row>
    <row r="36" spans="1:9" x14ac:dyDescent="0.25">
      <c r="A36" s="25">
        <v>1039</v>
      </c>
      <c r="B36" s="26" t="s">
        <v>41</v>
      </c>
      <c r="C36" s="40">
        <v>1591659</v>
      </c>
      <c r="D36" s="40">
        <v>31313</v>
      </c>
      <c r="E36" s="40">
        <v>21329</v>
      </c>
      <c r="F36" s="40">
        <v>0</v>
      </c>
      <c r="G36" s="40">
        <v>0</v>
      </c>
      <c r="H36" s="40">
        <v>395992</v>
      </c>
      <c r="I36" s="41">
        <f t="shared" si="0"/>
        <v>2040293</v>
      </c>
    </row>
    <row r="37" spans="1:9" x14ac:dyDescent="0.25">
      <c r="A37" s="25">
        <v>1040</v>
      </c>
      <c r="B37" s="26" t="s">
        <v>42</v>
      </c>
      <c r="C37" s="42">
        <v>58487174</v>
      </c>
      <c r="D37" s="42">
        <v>3787945</v>
      </c>
      <c r="E37" s="42">
        <v>1878332</v>
      </c>
      <c r="F37" s="42">
        <v>499475</v>
      </c>
      <c r="G37" s="42">
        <v>10000</v>
      </c>
      <c r="H37" s="42">
        <v>3501420</v>
      </c>
      <c r="I37" s="43">
        <f t="shared" si="0"/>
        <v>68164346</v>
      </c>
    </row>
    <row r="38" spans="1:9" x14ac:dyDescent="0.25">
      <c r="A38" s="25">
        <v>1042</v>
      </c>
      <c r="B38" s="26" t="s">
        <v>43</v>
      </c>
      <c r="C38" s="40">
        <v>304</v>
      </c>
      <c r="D38" s="40">
        <v>0</v>
      </c>
      <c r="E38" s="40">
        <v>1136</v>
      </c>
      <c r="F38" s="40">
        <v>0</v>
      </c>
      <c r="G38" s="40">
        <v>0</v>
      </c>
      <c r="H38" s="40">
        <v>2420</v>
      </c>
      <c r="I38" s="41">
        <f t="shared" si="0"/>
        <v>3860</v>
      </c>
    </row>
    <row r="39" spans="1:9" x14ac:dyDescent="0.25">
      <c r="A39" s="25">
        <v>1043</v>
      </c>
      <c r="B39" s="26" t="s">
        <v>44</v>
      </c>
      <c r="C39" s="42">
        <v>303637260</v>
      </c>
      <c r="D39" s="42">
        <v>44458365</v>
      </c>
      <c r="E39" s="42">
        <v>8596703</v>
      </c>
      <c r="F39" s="42">
        <v>2175890</v>
      </c>
      <c r="G39" s="42">
        <v>0</v>
      </c>
      <c r="H39" s="42">
        <v>1845349</v>
      </c>
      <c r="I39" s="43">
        <f t="shared" si="0"/>
        <v>360713567</v>
      </c>
    </row>
    <row r="40" spans="1:9" x14ac:dyDescent="0.25">
      <c r="A40" s="25">
        <v>1044</v>
      </c>
      <c r="B40" s="26" t="s">
        <v>45</v>
      </c>
      <c r="C40" s="40">
        <v>1703158</v>
      </c>
      <c r="D40" s="40">
        <v>113679</v>
      </c>
      <c r="E40" s="40">
        <v>122678</v>
      </c>
      <c r="F40" s="40">
        <v>0</v>
      </c>
      <c r="G40" s="40">
        <v>2500</v>
      </c>
      <c r="H40" s="40">
        <v>612609</v>
      </c>
      <c r="I40" s="41">
        <f t="shared" si="0"/>
        <v>2554624</v>
      </c>
    </row>
    <row r="41" spans="1:9" x14ac:dyDescent="0.25">
      <c r="A41" s="25">
        <v>1046</v>
      </c>
      <c r="B41" s="26" t="s">
        <v>46</v>
      </c>
      <c r="C41" s="42">
        <v>154370</v>
      </c>
      <c r="D41" s="42">
        <v>25609</v>
      </c>
      <c r="E41" s="42">
        <v>4583</v>
      </c>
      <c r="F41" s="42">
        <v>0</v>
      </c>
      <c r="G41" s="42">
        <v>30000</v>
      </c>
      <c r="H41" s="42">
        <v>2792422</v>
      </c>
      <c r="I41" s="43">
        <f t="shared" si="0"/>
        <v>3006984</v>
      </c>
    </row>
    <row r="42" spans="1:9" x14ac:dyDescent="0.25">
      <c r="A42" s="25">
        <v>1047</v>
      </c>
      <c r="B42" s="26" t="s">
        <v>47</v>
      </c>
      <c r="C42" s="40">
        <v>200877628</v>
      </c>
      <c r="D42" s="40">
        <v>18675647</v>
      </c>
      <c r="E42" s="40">
        <v>9603154</v>
      </c>
      <c r="F42" s="40">
        <v>8476</v>
      </c>
      <c r="G42" s="40">
        <v>32500</v>
      </c>
      <c r="H42" s="40">
        <v>1178563</v>
      </c>
      <c r="I42" s="41">
        <f t="shared" si="0"/>
        <v>230375968</v>
      </c>
    </row>
    <row r="43" spans="1:9" x14ac:dyDescent="0.25">
      <c r="A43" s="25">
        <v>1048</v>
      </c>
      <c r="B43" s="26" t="s">
        <v>48</v>
      </c>
      <c r="C43" s="42">
        <v>44851111</v>
      </c>
      <c r="D43" s="42">
        <v>3359127</v>
      </c>
      <c r="E43" s="42">
        <v>2178511</v>
      </c>
      <c r="F43" s="42">
        <v>1749974</v>
      </c>
      <c r="G43" s="42">
        <v>2500</v>
      </c>
      <c r="H43" s="42">
        <v>1003025</v>
      </c>
      <c r="I43" s="43">
        <f t="shared" si="0"/>
        <v>53144248</v>
      </c>
    </row>
    <row r="44" spans="1:9" x14ac:dyDescent="0.25">
      <c r="A44" s="25">
        <v>1050</v>
      </c>
      <c r="B44" s="26" t="s">
        <v>49</v>
      </c>
      <c r="C44" s="40">
        <v>32147</v>
      </c>
      <c r="D44" s="40">
        <v>0</v>
      </c>
      <c r="E44" s="40">
        <v>511</v>
      </c>
      <c r="F44" s="40">
        <v>0</v>
      </c>
      <c r="G44" s="40">
        <v>2500</v>
      </c>
      <c r="H44" s="40">
        <v>52275</v>
      </c>
      <c r="I44" s="41">
        <f t="shared" si="0"/>
        <v>87433</v>
      </c>
    </row>
    <row r="45" spans="1:9" x14ac:dyDescent="0.25">
      <c r="A45" s="25">
        <v>1052</v>
      </c>
      <c r="B45" s="26" t="s">
        <v>50</v>
      </c>
      <c r="C45" s="42">
        <v>18440974</v>
      </c>
      <c r="D45" s="42">
        <v>1070276</v>
      </c>
      <c r="E45" s="42">
        <v>923901</v>
      </c>
      <c r="F45" s="42">
        <v>1095093</v>
      </c>
      <c r="G45" s="42">
        <v>0</v>
      </c>
      <c r="H45" s="42">
        <v>564993</v>
      </c>
      <c r="I45" s="43">
        <f t="shared" si="0"/>
        <v>22095237</v>
      </c>
    </row>
    <row r="46" spans="1:9" x14ac:dyDescent="0.25">
      <c r="A46" s="25">
        <v>1054</v>
      </c>
      <c r="B46" s="26" t="s">
        <v>51</v>
      </c>
      <c r="C46" s="40">
        <v>26040670</v>
      </c>
      <c r="D46" s="40">
        <v>1448563</v>
      </c>
      <c r="E46" s="40">
        <v>1035714</v>
      </c>
      <c r="F46" s="40">
        <v>1850004</v>
      </c>
      <c r="G46" s="40">
        <v>45009</v>
      </c>
      <c r="H46" s="40">
        <v>644015</v>
      </c>
      <c r="I46" s="41">
        <f t="shared" si="0"/>
        <v>31063975</v>
      </c>
    </row>
    <row r="47" spans="1:9" x14ac:dyDescent="0.25">
      <c r="A47" s="25">
        <v>1055</v>
      </c>
      <c r="B47" s="26" t="s">
        <v>52</v>
      </c>
      <c r="C47" s="42">
        <v>14553227</v>
      </c>
      <c r="D47" s="42">
        <v>863186</v>
      </c>
      <c r="E47" s="42">
        <v>612879</v>
      </c>
      <c r="F47" s="42">
        <v>390815</v>
      </c>
      <c r="G47" s="42">
        <v>0</v>
      </c>
      <c r="H47" s="42">
        <v>282287</v>
      </c>
      <c r="I47" s="43">
        <f t="shared" si="0"/>
        <v>16702394</v>
      </c>
    </row>
    <row r="48" spans="1:9" x14ac:dyDescent="0.25">
      <c r="A48" s="25">
        <v>1057</v>
      </c>
      <c r="B48" s="26" t="s">
        <v>53</v>
      </c>
      <c r="C48" s="40">
        <v>900561</v>
      </c>
      <c r="D48" s="40">
        <v>143411</v>
      </c>
      <c r="E48" s="40">
        <v>47255</v>
      </c>
      <c r="F48" s="40">
        <v>0</v>
      </c>
      <c r="G48" s="40">
        <v>0</v>
      </c>
      <c r="H48" s="40">
        <v>1685654</v>
      </c>
      <c r="I48" s="41">
        <f t="shared" si="0"/>
        <v>2776881</v>
      </c>
    </row>
    <row r="49" spans="1:9" x14ac:dyDescent="0.25">
      <c r="A49" s="25">
        <v>1058</v>
      </c>
      <c r="B49" s="26" t="s">
        <v>54</v>
      </c>
      <c r="C49" s="42">
        <v>67412624</v>
      </c>
      <c r="D49" s="42">
        <v>737853</v>
      </c>
      <c r="E49" s="42">
        <v>618432</v>
      </c>
      <c r="F49" s="42">
        <v>492323</v>
      </c>
      <c r="G49" s="42">
        <v>60000</v>
      </c>
      <c r="H49" s="42">
        <v>1278498</v>
      </c>
      <c r="I49" s="43">
        <f t="shared" si="0"/>
        <v>70599730</v>
      </c>
    </row>
    <row r="50" spans="1:9" x14ac:dyDescent="0.25">
      <c r="A50" s="25">
        <v>1062</v>
      </c>
      <c r="B50" s="26" t="s">
        <v>55</v>
      </c>
      <c r="C50" s="40">
        <v>46167487</v>
      </c>
      <c r="D50" s="40">
        <v>1135014</v>
      </c>
      <c r="E50" s="40">
        <v>1075272</v>
      </c>
      <c r="F50" s="40">
        <v>200498</v>
      </c>
      <c r="G50" s="40">
        <v>0</v>
      </c>
      <c r="H50" s="40">
        <v>593487</v>
      </c>
      <c r="I50" s="41">
        <f t="shared" si="0"/>
        <v>49171758</v>
      </c>
    </row>
    <row r="51" spans="1:9" x14ac:dyDescent="0.25">
      <c r="A51" s="25">
        <v>1065</v>
      </c>
      <c r="B51" s="26" t="s">
        <v>56</v>
      </c>
      <c r="C51" s="42">
        <v>233280714</v>
      </c>
      <c r="D51" s="42">
        <v>7761218</v>
      </c>
      <c r="E51" s="42">
        <v>6155960</v>
      </c>
      <c r="F51" s="42">
        <v>548399</v>
      </c>
      <c r="G51" s="42">
        <v>0</v>
      </c>
      <c r="H51" s="42">
        <v>532423</v>
      </c>
      <c r="I51" s="43">
        <f t="shared" si="0"/>
        <v>248278714</v>
      </c>
    </row>
    <row r="52" spans="1:9" x14ac:dyDescent="0.25">
      <c r="A52" s="25">
        <v>1066</v>
      </c>
      <c r="B52" s="26" t="s">
        <v>57</v>
      </c>
      <c r="C52" s="40">
        <v>97972585</v>
      </c>
      <c r="D52" s="40">
        <v>5833738</v>
      </c>
      <c r="E52" s="40">
        <v>2648655</v>
      </c>
      <c r="F52" s="40">
        <v>167405</v>
      </c>
      <c r="G52" s="40">
        <v>0</v>
      </c>
      <c r="H52" s="40">
        <v>637964</v>
      </c>
      <c r="I52" s="41">
        <f t="shared" si="0"/>
        <v>107260347</v>
      </c>
    </row>
    <row r="53" spans="1:9" x14ac:dyDescent="0.25">
      <c r="A53" s="25">
        <v>1067</v>
      </c>
      <c r="B53" s="26" t="s">
        <v>58</v>
      </c>
      <c r="C53" s="42">
        <v>1625367</v>
      </c>
      <c r="D53" s="42">
        <v>0</v>
      </c>
      <c r="E53" s="42">
        <v>2527</v>
      </c>
      <c r="F53" s="42">
        <v>0</v>
      </c>
      <c r="G53" s="42">
        <v>0</v>
      </c>
      <c r="H53" s="42">
        <v>44817</v>
      </c>
      <c r="I53" s="43">
        <f t="shared" si="0"/>
        <v>1672711</v>
      </c>
    </row>
    <row r="54" spans="1:9" x14ac:dyDescent="0.25">
      <c r="A54" s="25">
        <v>1068</v>
      </c>
      <c r="B54" s="26" t="s">
        <v>59</v>
      </c>
      <c r="C54" s="40">
        <v>76</v>
      </c>
      <c r="D54" s="40">
        <v>0</v>
      </c>
      <c r="E54" s="40">
        <v>756</v>
      </c>
      <c r="F54" s="40">
        <v>0</v>
      </c>
      <c r="G54" s="40">
        <v>0</v>
      </c>
      <c r="H54" s="40">
        <v>5480</v>
      </c>
      <c r="I54" s="41">
        <f t="shared" si="0"/>
        <v>6312</v>
      </c>
    </row>
    <row r="55" spans="1:9" x14ac:dyDescent="0.25">
      <c r="A55" s="25">
        <v>1069</v>
      </c>
      <c r="B55" s="26" t="s">
        <v>60</v>
      </c>
      <c r="C55" s="42">
        <v>726788</v>
      </c>
      <c r="D55" s="42">
        <v>210167</v>
      </c>
      <c r="E55" s="42">
        <v>21432</v>
      </c>
      <c r="F55" s="42">
        <v>0</v>
      </c>
      <c r="G55" s="42">
        <v>0</v>
      </c>
      <c r="H55" s="42">
        <v>48979</v>
      </c>
      <c r="I55" s="43">
        <f t="shared" si="0"/>
        <v>1007366</v>
      </c>
    </row>
    <row r="56" spans="1:9" ht="15" customHeight="1" x14ac:dyDescent="0.25">
      <c r="A56" s="25">
        <v>1070</v>
      </c>
      <c r="B56" s="26" t="s">
        <v>61</v>
      </c>
      <c r="C56" s="40">
        <v>1192</v>
      </c>
      <c r="D56" s="40">
        <v>0</v>
      </c>
      <c r="E56" s="40">
        <v>756</v>
      </c>
      <c r="F56" s="40">
        <v>0</v>
      </c>
      <c r="G56" s="40">
        <v>0</v>
      </c>
      <c r="H56" s="40">
        <v>480</v>
      </c>
      <c r="I56" s="41">
        <f t="shared" si="0"/>
        <v>2428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2915411585</v>
      </c>
      <c r="D57" s="30">
        <f t="shared" si="1"/>
        <v>324577926</v>
      </c>
      <c r="E57" s="30">
        <f t="shared" si="1"/>
        <v>87878444</v>
      </c>
      <c r="F57" s="30">
        <f t="shared" si="1"/>
        <v>119343375</v>
      </c>
      <c r="G57" s="30">
        <f t="shared" si="1"/>
        <v>315011</v>
      </c>
      <c r="H57" s="30">
        <f t="shared" si="1"/>
        <v>41958485</v>
      </c>
      <c r="I57" s="30">
        <f t="shared" si="1"/>
        <v>3489484826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22500</v>
      </c>
      <c r="I7" s="39">
        <f>SUM(C7:H7)</f>
        <v>22500</v>
      </c>
    </row>
    <row r="8" spans="1:9" x14ac:dyDescent="0.25">
      <c r="A8" s="25">
        <v>1002</v>
      </c>
      <c r="B8" s="26" t="s">
        <v>13</v>
      </c>
      <c r="C8" s="40">
        <v>5068523</v>
      </c>
      <c r="D8" s="40">
        <v>10000</v>
      </c>
      <c r="E8" s="40">
        <v>90837</v>
      </c>
      <c r="F8" s="40">
        <v>0</v>
      </c>
      <c r="G8" s="40">
        <v>0</v>
      </c>
      <c r="H8" s="40">
        <v>380541</v>
      </c>
      <c r="I8" s="41">
        <f t="shared" ref="I8:I56" si="0">SUM(C8:H8)</f>
        <v>5549901</v>
      </c>
    </row>
    <row r="9" spans="1:9" x14ac:dyDescent="0.25">
      <c r="A9" s="25">
        <v>1005</v>
      </c>
      <c r="B9" s="26" t="s">
        <v>14</v>
      </c>
      <c r="C9" s="42">
        <v>210087</v>
      </c>
      <c r="D9" s="42">
        <v>153758</v>
      </c>
      <c r="E9" s="42">
        <v>65045</v>
      </c>
      <c r="F9" s="42">
        <v>0</v>
      </c>
      <c r="G9" s="42">
        <v>0</v>
      </c>
      <c r="H9" s="42">
        <v>16388</v>
      </c>
      <c r="I9" s="43">
        <f t="shared" si="0"/>
        <v>445278</v>
      </c>
    </row>
    <row r="10" spans="1:9" x14ac:dyDescent="0.25">
      <c r="A10" s="25">
        <v>1006</v>
      </c>
      <c r="B10" s="26" t="s">
        <v>15</v>
      </c>
      <c r="C10" s="40">
        <v>114</v>
      </c>
      <c r="D10" s="40">
        <v>0</v>
      </c>
      <c r="E10" s="40">
        <v>378</v>
      </c>
      <c r="F10" s="40">
        <v>0</v>
      </c>
      <c r="G10" s="40">
        <v>0</v>
      </c>
      <c r="H10" s="40">
        <v>720</v>
      </c>
      <c r="I10" s="41">
        <f t="shared" si="0"/>
        <v>1212</v>
      </c>
    </row>
    <row r="11" spans="1:9" x14ac:dyDescent="0.25">
      <c r="A11" s="25">
        <v>1007</v>
      </c>
      <c r="B11" s="26" t="s">
        <v>16</v>
      </c>
      <c r="C11" s="42">
        <v>75518368</v>
      </c>
      <c r="D11" s="42">
        <v>4349569</v>
      </c>
      <c r="E11" s="42">
        <v>2540736</v>
      </c>
      <c r="F11" s="42">
        <v>14978327</v>
      </c>
      <c r="G11" s="42">
        <v>5000</v>
      </c>
      <c r="H11" s="42">
        <v>2091169</v>
      </c>
      <c r="I11" s="43">
        <f t="shared" si="0"/>
        <v>99483169</v>
      </c>
    </row>
    <row r="12" spans="1:9" x14ac:dyDescent="0.25">
      <c r="A12" s="25">
        <v>1008</v>
      </c>
      <c r="B12" s="26" t="s">
        <v>17</v>
      </c>
      <c r="C12" s="40">
        <v>593975</v>
      </c>
      <c r="D12" s="40">
        <v>0</v>
      </c>
      <c r="E12" s="40">
        <v>2808</v>
      </c>
      <c r="F12" s="40">
        <v>0</v>
      </c>
      <c r="G12" s="40">
        <v>0</v>
      </c>
      <c r="H12" s="40">
        <v>55329</v>
      </c>
      <c r="I12" s="41">
        <f t="shared" si="0"/>
        <v>652112</v>
      </c>
    </row>
    <row r="13" spans="1:9" x14ac:dyDescent="0.25">
      <c r="A13" s="25">
        <v>1010</v>
      </c>
      <c r="B13" s="26" t="s">
        <v>18</v>
      </c>
      <c r="C13" s="42">
        <v>4937792</v>
      </c>
      <c r="D13" s="42">
        <v>436718</v>
      </c>
      <c r="E13" s="42">
        <v>330576</v>
      </c>
      <c r="F13" s="42">
        <v>1410941</v>
      </c>
      <c r="G13" s="42">
        <v>0</v>
      </c>
      <c r="H13" s="42">
        <v>31288</v>
      </c>
      <c r="I13" s="43">
        <f t="shared" si="0"/>
        <v>7147315</v>
      </c>
    </row>
    <row r="14" spans="1:9" x14ac:dyDescent="0.25">
      <c r="A14" s="25">
        <v>1011</v>
      </c>
      <c r="B14" s="26" t="s">
        <v>19</v>
      </c>
      <c r="C14" s="40">
        <v>13323725</v>
      </c>
      <c r="D14" s="40">
        <v>2813483</v>
      </c>
      <c r="E14" s="40">
        <v>905070</v>
      </c>
      <c r="F14" s="40">
        <v>30234</v>
      </c>
      <c r="G14" s="40">
        <v>0</v>
      </c>
      <c r="H14" s="40">
        <v>871977</v>
      </c>
      <c r="I14" s="41">
        <f t="shared" si="0"/>
        <v>17944489</v>
      </c>
    </row>
    <row r="15" spans="1:9" x14ac:dyDescent="0.25">
      <c r="A15" s="25">
        <v>1012</v>
      </c>
      <c r="B15" s="26" t="s">
        <v>20</v>
      </c>
      <c r="C15" s="42">
        <v>152286</v>
      </c>
      <c r="D15" s="42">
        <v>0</v>
      </c>
      <c r="E15" s="42">
        <v>6464</v>
      </c>
      <c r="F15" s="42">
        <v>0</v>
      </c>
      <c r="G15" s="42">
        <v>42500</v>
      </c>
      <c r="H15" s="42">
        <v>762264</v>
      </c>
      <c r="I15" s="43">
        <f t="shared" si="0"/>
        <v>963514</v>
      </c>
    </row>
    <row r="16" spans="1:9" x14ac:dyDescent="0.25">
      <c r="A16" s="25">
        <v>1013</v>
      </c>
      <c r="B16" s="26" t="s">
        <v>21</v>
      </c>
      <c r="C16" s="40">
        <v>247530784</v>
      </c>
      <c r="D16" s="40">
        <v>141932677</v>
      </c>
      <c r="E16" s="40">
        <v>10122236</v>
      </c>
      <c r="F16" s="40">
        <v>113612</v>
      </c>
      <c r="G16" s="40">
        <v>12500</v>
      </c>
      <c r="H16" s="40">
        <v>1014776</v>
      </c>
      <c r="I16" s="41">
        <f t="shared" si="0"/>
        <v>400726585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0</v>
      </c>
      <c r="F17" s="42">
        <v>0</v>
      </c>
      <c r="G17" s="42">
        <v>2500</v>
      </c>
      <c r="H17" s="42">
        <v>580240</v>
      </c>
      <c r="I17" s="43">
        <f t="shared" si="0"/>
        <v>582778</v>
      </c>
    </row>
    <row r="18" spans="1:9" x14ac:dyDescent="0.25">
      <c r="A18" s="25">
        <v>1016</v>
      </c>
      <c r="B18" s="26" t="s">
        <v>23</v>
      </c>
      <c r="C18" s="40">
        <v>376701637</v>
      </c>
      <c r="D18" s="40">
        <v>75222525</v>
      </c>
      <c r="E18" s="40">
        <v>17857637</v>
      </c>
      <c r="F18" s="40">
        <v>2275508</v>
      </c>
      <c r="G18" s="40">
        <v>0</v>
      </c>
      <c r="H18" s="40">
        <v>2151298</v>
      </c>
      <c r="I18" s="41">
        <f t="shared" si="0"/>
        <v>474208605</v>
      </c>
    </row>
    <row r="19" spans="1:9" x14ac:dyDescent="0.25">
      <c r="A19" s="25">
        <v>1017</v>
      </c>
      <c r="B19" s="26" t="s">
        <v>24</v>
      </c>
      <c r="C19" s="42">
        <v>74431675</v>
      </c>
      <c r="D19" s="42">
        <v>2017137</v>
      </c>
      <c r="E19" s="42">
        <v>2893665</v>
      </c>
      <c r="F19" s="42">
        <v>645181</v>
      </c>
      <c r="G19" s="42">
        <v>0</v>
      </c>
      <c r="H19" s="42">
        <v>1366470</v>
      </c>
      <c r="I19" s="43">
        <f t="shared" si="0"/>
        <v>81354128</v>
      </c>
    </row>
    <row r="20" spans="1:9" x14ac:dyDescent="0.25">
      <c r="A20" s="25">
        <v>1018</v>
      </c>
      <c r="B20" s="26" t="s">
        <v>25</v>
      </c>
      <c r="C20" s="40">
        <v>4017907</v>
      </c>
      <c r="D20" s="40">
        <v>103424</v>
      </c>
      <c r="E20" s="40">
        <v>318601</v>
      </c>
      <c r="F20" s="40">
        <v>0</v>
      </c>
      <c r="G20" s="40">
        <v>5000</v>
      </c>
      <c r="H20" s="40">
        <v>879782</v>
      </c>
      <c r="I20" s="41">
        <f t="shared" si="0"/>
        <v>5324714</v>
      </c>
    </row>
    <row r="21" spans="1:9" x14ac:dyDescent="0.25">
      <c r="A21" s="25">
        <v>1019</v>
      </c>
      <c r="B21" s="26" t="s">
        <v>26</v>
      </c>
      <c r="C21" s="42">
        <v>21529003</v>
      </c>
      <c r="D21" s="42">
        <v>2953218</v>
      </c>
      <c r="E21" s="42">
        <v>620760</v>
      </c>
      <c r="F21" s="42">
        <v>835522</v>
      </c>
      <c r="G21" s="42">
        <v>0</v>
      </c>
      <c r="H21" s="42">
        <v>1526647</v>
      </c>
      <c r="I21" s="43">
        <f t="shared" si="0"/>
        <v>27465150</v>
      </c>
    </row>
    <row r="22" spans="1:9" x14ac:dyDescent="0.25">
      <c r="A22" s="25">
        <v>1020</v>
      </c>
      <c r="B22" s="26" t="s">
        <v>27</v>
      </c>
      <c r="C22" s="40">
        <v>29116659</v>
      </c>
      <c r="D22" s="40">
        <v>8173346</v>
      </c>
      <c r="E22" s="40">
        <v>1011612</v>
      </c>
      <c r="F22" s="40">
        <v>13709734</v>
      </c>
      <c r="G22" s="40">
        <v>0</v>
      </c>
      <c r="H22" s="40">
        <v>338869</v>
      </c>
      <c r="I22" s="41">
        <f t="shared" si="0"/>
        <v>52350220</v>
      </c>
    </row>
    <row r="23" spans="1:9" x14ac:dyDescent="0.25">
      <c r="A23" s="25">
        <v>1022</v>
      </c>
      <c r="B23" s="26" t="s">
        <v>28</v>
      </c>
      <c r="C23" s="42">
        <v>1228558</v>
      </c>
      <c r="D23" s="42">
        <v>1623</v>
      </c>
      <c r="E23" s="42">
        <v>40383</v>
      </c>
      <c r="F23" s="42">
        <v>0</v>
      </c>
      <c r="G23" s="42">
        <v>0</v>
      </c>
      <c r="H23" s="42">
        <v>6820</v>
      </c>
      <c r="I23" s="43">
        <f t="shared" si="0"/>
        <v>1277384</v>
      </c>
    </row>
    <row r="24" spans="1:9" x14ac:dyDescent="0.25">
      <c r="A24" s="25">
        <v>1023</v>
      </c>
      <c r="B24" s="26" t="s">
        <v>29</v>
      </c>
      <c r="C24" s="40">
        <v>27311027</v>
      </c>
      <c r="D24" s="40">
        <v>1710425</v>
      </c>
      <c r="E24" s="40">
        <v>787261</v>
      </c>
      <c r="F24" s="40">
        <v>1336380</v>
      </c>
      <c r="G24" s="40">
        <v>0</v>
      </c>
      <c r="H24" s="40">
        <v>1118075</v>
      </c>
      <c r="I24" s="41">
        <f t="shared" si="0"/>
        <v>32263168</v>
      </c>
    </row>
    <row r="25" spans="1:9" x14ac:dyDescent="0.25">
      <c r="A25" s="25">
        <v>1024</v>
      </c>
      <c r="B25" s="26" t="s">
        <v>30</v>
      </c>
      <c r="C25" s="42">
        <v>575293004</v>
      </c>
      <c r="D25" s="42">
        <v>34745434</v>
      </c>
      <c r="E25" s="42">
        <v>13746515</v>
      </c>
      <c r="F25" s="42">
        <v>45469708</v>
      </c>
      <c r="G25" s="42">
        <v>138907</v>
      </c>
      <c r="H25" s="42">
        <v>8236389</v>
      </c>
      <c r="I25" s="43">
        <f t="shared" si="0"/>
        <v>677629957</v>
      </c>
    </row>
    <row r="26" spans="1:9" x14ac:dyDescent="0.25">
      <c r="A26" s="25">
        <v>1025</v>
      </c>
      <c r="B26" s="26" t="s">
        <v>31</v>
      </c>
      <c r="C26" s="40">
        <v>376260</v>
      </c>
      <c r="D26" s="40">
        <v>3852</v>
      </c>
      <c r="E26" s="40">
        <v>2566</v>
      </c>
      <c r="F26" s="40">
        <v>0</v>
      </c>
      <c r="G26" s="40">
        <v>0</v>
      </c>
      <c r="H26" s="40">
        <v>156838</v>
      </c>
      <c r="I26" s="41">
        <f t="shared" si="0"/>
        <v>539516</v>
      </c>
    </row>
    <row r="27" spans="1:9" x14ac:dyDescent="0.25">
      <c r="A27" s="25">
        <v>1026</v>
      </c>
      <c r="B27" s="26" t="s">
        <v>32</v>
      </c>
      <c r="C27" s="42">
        <v>278666</v>
      </c>
      <c r="D27" s="42">
        <v>3793</v>
      </c>
      <c r="E27" s="42">
        <v>756</v>
      </c>
      <c r="F27" s="42">
        <v>0</v>
      </c>
      <c r="G27" s="42">
        <v>0</v>
      </c>
      <c r="H27" s="42">
        <v>113062</v>
      </c>
      <c r="I27" s="43">
        <f t="shared" si="0"/>
        <v>396277</v>
      </c>
    </row>
    <row r="28" spans="1:9" x14ac:dyDescent="0.25">
      <c r="A28" s="25">
        <v>1027</v>
      </c>
      <c r="B28" s="26" t="s">
        <v>33</v>
      </c>
      <c r="C28" s="40">
        <v>25908555</v>
      </c>
      <c r="D28" s="40">
        <v>1709969</v>
      </c>
      <c r="E28" s="40">
        <v>389449</v>
      </c>
      <c r="F28" s="40">
        <v>287917</v>
      </c>
      <c r="G28" s="40">
        <v>10002</v>
      </c>
      <c r="H28" s="40">
        <v>979666</v>
      </c>
      <c r="I28" s="41">
        <f t="shared" si="0"/>
        <v>29285558</v>
      </c>
    </row>
    <row r="29" spans="1:9" x14ac:dyDescent="0.25">
      <c r="A29" s="25">
        <v>1028</v>
      </c>
      <c r="B29" s="26" t="s">
        <v>34</v>
      </c>
      <c r="C29" s="42">
        <v>8462692</v>
      </c>
      <c r="D29" s="42">
        <v>1082559</v>
      </c>
      <c r="E29" s="42">
        <v>339891</v>
      </c>
      <c r="F29" s="42">
        <v>971945</v>
      </c>
      <c r="G29" s="42">
        <v>0</v>
      </c>
      <c r="H29" s="42">
        <v>264652</v>
      </c>
      <c r="I29" s="43">
        <f t="shared" si="0"/>
        <v>11121739</v>
      </c>
    </row>
    <row r="30" spans="1:9" x14ac:dyDescent="0.25">
      <c r="A30" s="25">
        <v>1030</v>
      </c>
      <c r="B30" s="26" t="s">
        <v>35</v>
      </c>
      <c r="C30" s="40">
        <v>177230542</v>
      </c>
      <c r="D30" s="40">
        <v>2499577</v>
      </c>
      <c r="E30" s="40">
        <v>1102767</v>
      </c>
      <c r="F30" s="40">
        <v>6631373</v>
      </c>
      <c r="G30" s="40">
        <v>37500</v>
      </c>
      <c r="H30" s="40">
        <v>2371161</v>
      </c>
      <c r="I30" s="41">
        <f t="shared" si="0"/>
        <v>189872920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758</v>
      </c>
      <c r="F31" s="42">
        <v>0</v>
      </c>
      <c r="G31" s="42">
        <v>0</v>
      </c>
      <c r="H31" s="42">
        <v>240</v>
      </c>
      <c r="I31" s="43">
        <f t="shared" si="0"/>
        <v>1036</v>
      </c>
    </row>
    <row r="32" spans="1:9" x14ac:dyDescent="0.25">
      <c r="A32" s="25">
        <v>1033</v>
      </c>
      <c r="B32" s="26" t="s">
        <v>37</v>
      </c>
      <c r="C32" s="40">
        <v>211059</v>
      </c>
      <c r="D32" s="40">
        <v>76858</v>
      </c>
      <c r="E32" s="40">
        <v>22890</v>
      </c>
      <c r="F32" s="40">
        <v>60382</v>
      </c>
      <c r="G32" s="40">
        <v>7500</v>
      </c>
      <c r="H32" s="40">
        <v>341460</v>
      </c>
      <c r="I32" s="41">
        <f t="shared" si="0"/>
        <v>720149</v>
      </c>
    </row>
    <row r="33" spans="1:9" x14ac:dyDescent="0.25">
      <c r="A33" s="25">
        <v>1034</v>
      </c>
      <c r="B33" s="26" t="s">
        <v>38</v>
      </c>
      <c r="C33" s="42">
        <v>883780</v>
      </c>
      <c r="D33" s="42">
        <v>12813</v>
      </c>
      <c r="E33" s="42">
        <v>35373</v>
      </c>
      <c r="F33" s="42">
        <v>0</v>
      </c>
      <c r="G33" s="42">
        <v>0</v>
      </c>
      <c r="H33" s="42">
        <v>28722</v>
      </c>
      <c r="I33" s="43">
        <f t="shared" si="0"/>
        <v>960688</v>
      </c>
    </row>
    <row r="34" spans="1:9" x14ac:dyDescent="0.25">
      <c r="A34" s="25">
        <v>1037</v>
      </c>
      <c r="B34" s="26" t="s">
        <v>39</v>
      </c>
      <c r="C34" s="40">
        <v>4987215</v>
      </c>
      <c r="D34" s="40">
        <v>473648</v>
      </c>
      <c r="E34" s="40">
        <v>310619</v>
      </c>
      <c r="F34" s="40">
        <v>266223</v>
      </c>
      <c r="G34" s="40">
        <v>0</v>
      </c>
      <c r="H34" s="40">
        <v>217493</v>
      </c>
      <c r="I34" s="41">
        <f t="shared" si="0"/>
        <v>6255198</v>
      </c>
    </row>
    <row r="35" spans="1:9" x14ac:dyDescent="0.25">
      <c r="A35" s="25">
        <v>1038</v>
      </c>
      <c r="B35" s="26" t="s">
        <v>40</v>
      </c>
      <c r="C35" s="42">
        <v>5738846</v>
      </c>
      <c r="D35" s="42">
        <v>0</v>
      </c>
      <c r="E35" s="42">
        <v>167186</v>
      </c>
      <c r="F35" s="42">
        <v>0</v>
      </c>
      <c r="G35" s="42">
        <v>0</v>
      </c>
      <c r="H35" s="42">
        <v>190943</v>
      </c>
      <c r="I35" s="43">
        <f t="shared" si="0"/>
        <v>6096975</v>
      </c>
    </row>
    <row r="36" spans="1:9" x14ac:dyDescent="0.25">
      <c r="A36" s="25">
        <v>1039</v>
      </c>
      <c r="B36" s="26" t="s">
        <v>41</v>
      </c>
      <c r="C36" s="40">
        <v>1897816</v>
      </c>
      <c r="D36" s="40">
        <v>70086</v>
      </c>
      <c r="E36" s="40">
        <v>20245</v>
      </c>
      <c r="F36" s="40">
        <v>45502</v>
      </c>
      <c r="G36" s="40">
        <v>0</v>
      </c>
      <c r="H36" s="40">
        <v>272619</v>
      </c>
      <c r="I36" s="41">
        <f t="shared" si="0"/>
        <v>2306268</v>
      </c>
    </row>
    <row r="37" spans="1:9" x14ac:dyDescent="0.25">
      <c r="A37" s="25">
        <v>1040</v>
      </c>
      <c r="B37" s="26" t="s">
        <v>42</v>
      </c>
      <c r="C37" s="42">
        <v>47923933</v>
      </c>
      <c r="D37" s="42">
        <v>3653078</v>
      </c>
      <c r="E37" s="42">
        <v>1839637</v>
      </c>
      <c r="F37" s="42">
        <v>726611</v>
      </c>
      <c r="G37" s="42">
        <v>69116</v>
      </c>
      <c r="H37" s="42">
        <v>3190046</v>
      </c>
      <c r="I37" s="43">
        <f t="shared" si="0"/>
        <v>57402421</v>
      </c>
    </row>
    <row r="38" spans="1:9" x14ac:dyDescent="0.25">
      <c r="A38" s="25">
        <v>1042</v>
      </c>
      <c r="B38" s="26" t="s">
        <v>43</v>
      </c>
      <c r="C38" s="40">
        <v>161326558</v>
      </c>
      <c r="D38" s="40">
        <v>0</v>
      </c>
      <c r="E38" s="40">
        <v>209442</v>
      </c>
      <c r="F38" s="40">
        <v>169117408</v>
      </c>
      <c r="G38" s="40">
        <v>0</v>
      </c>
      <c r="H38" s="40">
        <v>12426</v>
      </c>
      <c r="I38" s="41">
        <f t="shared" si="0"/>
        <v>330665834</v>
      </c>
    </row>
    <row r="39" spans="1:9" x14ac:dyDescent="0.25">
      <c r="A39" s="25">
        <v>1043</v>
      </c>
      <c r="B39" s="26" t="s">
        <v>44</v>
      </c>
      <c r="C39" s="42">
        <v>420217197</v>
      </c>
      <c r="D39" s="42">
        <v>26381729</v>
      </c>
      <c r="E39" s="42">
        <v>6910634</v>
      </c>
      <c r="F39" s="42">
        <v>257475969</v>
      </c>
      <c r="G39" s="42">
        <v>0</v>
      </c>
      <c r="H39" s="42">
        <v>607224</v>
      </c>
      <c r="I39" s="43">
        <f t="shared" si="0"/>
        <v>711592753</v>
      </c>
    </row>
    <row r="40" spans="1:9" x14ac:dyDescent="0.25">
      <c r="A40" s="25">
        <v>1044</v>
      </c>
      <c r="B40" s="26" t="s">
        <v>45</v>
      </c>
      <c r="C40" s="40">
        <v>1492977</v>
      </c>
      <c r="D40" s="40">
        <v>228477</v>
      </c>
      <c r="E40" s="40">
        <v>112339</v>
      </c>
      <c r="F40" s="40">
        <v>0</v>
      </c>
      <c r="G40" s="40">
        <v>0</v>
      </c>
      <c r="H40" s="40">
        <v>397674</v>
      </c>
      <c r="I40" s="41">
        <f t="shared" si="0"/>
        <v>2231467</v>
      </c>
    </row>
    <row r="41" spans="1:9" x14ac:dyDescent="0.25">
      <c r="A41" s="25">
        <v>1046</v>
      </c>
      <c r="B41" s="26" t="s">
        <v>46</v>
      </c>
      <c r="C41" s="42">
        <v>4779925</v>
      </c>
      <c r="D41" s="42">
        <v>4329</v>
      </c>
      <c r="E41" s="42">
        <v>213630</v>
      </c>
      <c r="F41" s="42">
        <v>0</v>
      </c>
      <c r="G41" s="42">
        <v>92500</v>
      </c>
      <c r="H41" s="42">
        <v>3478906</v>
      </c>
      <c r="I41" s="43">
        <f t="shared" si="0"/>
        <v>8569290</v>
      </c>
    </row>
    <row r="42" spans="1:9" x14ac:dyDescent="0.25">
      <c r="A42" s="25">
        <v>1047</v>
      </c>
      <c r="B42" s="26" t="s">
        <v>47</v>
      </c>
      <c r="C42" s="40">
        <v>160607256</v>
      </c>
      <c r="D42" s="40">
        <v>44040451</v>
      </c>
      <c r="E42" s="40">
        <v>7385114</v>
      </c>
      <c r="F42" s="40">
        <v>198515</v>
      </c>
      <c r="G42" s="40">
        <v>0</v>
      </c>
      <c r="H42" s="40">
        <v>1316997</v>
      </c>
      <c r="I42" s="41">
        <f t="shared" si="0"/>
        <v>213548333</v>
      </c>
    </row>
    <row r="43" spans="1:9" x14ac:dyDescent="0.25">
      <c r="A43" s="25">
        <v>1048</v>
      </c>
      <c r="B43" s="26" t="s">
        <v>48</v>
      </c>
      <c r="C43" s="42">
        <v>65933323</v>
      </c>
      <c r="D43" s="42">
        <v>3617658</v>
      </c>
      <c r="E43" s="42">
        <v>2805615</v>
      </c>
      <c r="F43" s="42">
        <v>410253</v>
      </c>
      <c r="G43" s="42">
        <v>0</v>
      </c>
      <c r="H43" s="42">
        <v>1042069</v>
      </c>
      <c r="I43" s="43">
        <f t="shared" si="0"/>
        <v>73808918</v>
      </c>
    </row>
    <row r="44" spans="1:9" x14ac:dyDescent="0.25">
      <c r="A44" s="25">
        <v>1050</v>
      </c>
      <c r="B44" s="26" t="s">
        <v>49</v>
      </c>
      <c r="C44" s="40">
        <v>114</v>
      </c>
      <c r="D44" s="40">
        <v>0</v>
      </c>
      <c r="E44" s="40">
        <v>0</v>
      </c>
      <c r="F44" s="40">
        <v>0</v>
      </c>
      <c r="G44" s="40">
        <v>0</v>
      </c>
      <c r="H44" s="40">
        <v>99391</v>
      </c>
      <c r="I44" s="41">
        <f t="shared" si="0"/>
        <v>99505</v>
      </c>
    </row>
    <row r="45" spans="1:9" x14ac:dyDescent="0.25">
      <c r="A45" s="25">
        <v>1052</v>
      </c>
      <c r="B45" s="26" t="s">
        <v>50</v>
      </c>
      <c r="C45" s="42">
        <v>65588011</v>
      </c>
      <c r="D45" s="42">
        <v>1757708</v>
      </c>
      <c r="E45" s="42">
        <v>1422189</v>
      </c>
      <c r="F45" s="42">
        <v>822749</v>
      </c>
      <c r="G45" s="42">
        <v>0</v>
      </c>
      <c r="H45" s="42">
        <v>550964</v>
      </c>
      <c r="I45" s="43">
        <f t="shared" si="0"/>
        <v>70141621</v>
      </c>
    </row>
    <row r="46" spans="1:9" x14ac:dyDescent="0.25">
      <c r="A46" s="25">
        <v>1054</v>
      </c>
      <c r="B46" s="26" t="s">
        <v>51</v>
      </c>
      <c r="C46" s="40">
        <v>55727308</v>
      </c>
      <c r="D46" s="40">
        <v>5957398</v>
      </c>
      <c r="E46" s="40">
        <v>2645481</v>
      </c>
      <c r="F46" s="40">
        <v>1404537</v>
      </c>
      <c r="G46" s="40">
        <v>57510</v>
      </c>
      <c r="H46" s="40">
        <v>1253255</v>
      </c>
      <c r="I46" s="41">
        <f t="shared" si="0"/>
        <v>67045489</v>
      </c>
    </row>
    <row r="47" spans="1:9" x14ac:dyDescent="0.25">
      <c r="A47" s="25">
        <v>1055</v>
      </c>
      <c r="B47" s="26" t="s">
        <v>52</v>
      </c>
      <c r="C47" s="42">
        <v>12998460</v>
      </c>
      <c r="D47" s="42">
        <v>846341</v>
      </c>
      <c r="E47" s="42">
        <v>675338</v>
      </c>
      <c r="F47" s="42">
        <v>409436</v>
      </c>
      <c r="G47" s="42">
        <v>0</v>
      </c>
      <c r="H47" s="42">
        <v>275256</v>
      </c>
      <c r="I47" s="43">
        <f t="shared" si="0"/>
        <v>15204831</v>
      </c>
    </row>
    <row r="48" spans="1:9" x14ac:dyDescent="0.25">
      <c r="A48" s="25">
        <v>1057</v>
      </c>
      <c r="B48" s="26" t="s">
        <v>53</v>
      </c>
      <c r="C48" s="40">
        <v>5092353</v>
      </c>
      <c r="D48" s="40">
        <v>32746</v>
      </c>
      <c r="E48" s="40">
        <v>23970</v>
      </c>
      <c r="F48" s="40">
        <v>0</v>
      </c>
      <c r="G48" s="40">
        <v>2500</v>
      </c>
      <c r="H48" s="40">
        <v>1422498</v>
      </c>
      <c r="I48" s="41">
        <f t="shared" si="0"/>
        <v>6574067</v>
      </c>
    </row>
    <row r="49" spans="1:9" x14ac:dyDescent="0.25">
      <c r="A49" s="25">
        <v>1058</v>
      </c>
      <c r="B49" s="26" t="s">
        <v>54</v>
      </c>
      <c r="C49" s="42">
        <v>17190285</v>
      </c>
      <c r="D49" s="42">
        <v>1314591</v>
      </c>
      <c r="E49" s="42">
        <v>495757</v>
      </c>
      <c r="F49" s="42">
        <v>332681</v>
      </c>
      <c r="G49" s="42">
        <v>7500</v>
      </c>
      <c r="H49" s="42">
        <v>847229</v>
      </c>
      <c r="I49" s="43">
        <f t="shared" si="0"/>
        <v>20188043</v>
      </c>
    </row>
    <row r="50" spans="1:9" x14ac:dyDescent="0.25">
      <c r="A50" s="25">
        <v>1062</v>
      </c>
      <c r="B50" s="26" t="s">
        <v>55</v>
      </c>
      <c r="C50" s="40">
        <v>73671246</v>
      </c>
      <c r="D50" s="40">
        <v>1299085</v>
      </c>
      <c r="E50" s="40">
        <v>2213782</v>
      </c>
      <c r="F50" s="40">
        <v>140357</v>
      </c>
      <c r="G50" s="40">
        <v>2500</v>
      </c>
      <c r="H50" s="40">
        <v>940689</v>
      </c>
      <c r="I50" s="41">
        <f t="shared" si="0"/>
        <v>78267659</v>
      </c>
    </row>
    <row r="51" spans="1:9" x14ac:dyDescent="0.25">
      <c r="A51" s="25">
        <v>1065</v>
      </c>
      <c r="B51" s="26" t="s">
        <v>56</v>
      </c>
      <c r="C51" s="42">
        <v>83613162</v>
      </c>
      <c r="D51" s="42">
        <v>5532532</v>
      </c>
      <c r="E51" s="42">
        <v>1914731</v>
      </c>
      <c r="F51" s="42">
        <v>607717</v>
      </c>
      <c r="G51" s="42">
        <v>0</v>
      </c>
      <c r="H51" s="42">
        <v>471233</v>
      </c>
      <c r="I51" s="43">
        <f t="shared" si="0"/>
        <v>92139375</v>
      </c>
    </row>
    <row r="52" spans="1:9" x14ac:dyDescent="0.25">
      <c r="A52" s="25">
        <v>1066</v>
      </c>
      <c r="B52" s="26" t="s">
        <v>57</v>
      </c>
      <c r="C52" s="40">
        <v>115787270</v>
      </c>
      <c r="D52" s="40">
        <v>9544613</v>
      </c>
      <c r="E52" s="40">
        <v>2423300</v>
      </c>
      <c r="F52" s="40">
        <v>1612594</v>
      </c>
      <c r="G52" s="40">
        <v>2501</v>
      </c>
      <c r="H52" s="40">
        <v>589364</v>
      </c>
      <c r="I52" s="41">
        <f t="shared" si="0"/>
        <v>129959642</v>
      </c>
    </row>
    <row r="53" spans="1:9" x14ac:dyDescent="0.25">
      <c r="A53" s="25">
        <v>1067</v>
      </c>
      <c r="B53" s="26" t="s">
        <v>58</v>
      </c>
      <c r="C53" s="42">
        <v>485461</v>
      </c>
      <c r="D53" s="42">
        <v>11102</v>
      </c>
      <c r="E53" s="42">
        <v>6047</v>
      </c>
      <c r="F53" s="42">
        <v>14554</v>
      </c>
      <c r="G53" s="42">
        <v>0</v>
      </c>
      <c r="H53" s="42">
        <v>28680</v>
      </c>
      <c r="I53" s="43">
        <f t="shared" si="0"/>
        <v>545844</v>
      </c>
    </row>
    <row r="54" spans="1:9" x14ac:dyDescent="0.25">
      <c r="A54" s="25">
        <v>1068</v>
      </c>
      <c r="B54" s="26" t="s">
        <v>59</v>
      </c>
      <c r="C54" s="40">
        <v>152</v>
      </c>
      <c r="D54" s="40">
        <v>0</v>
      </c>
      <c r="E54" s="40">
        <v>19278</v>
      </c>
      <c r="F54" s="40">
        <v>0</v>
      </c>
      <c r="G54" s="40">
        <v>0</v>
      </c>
      <c r="H54" s="40">
        <v>3962</v>
      </c>
      <c r="I54" s="41">
        <f t="shared" si="0"/>
        <v>23392</v>
      </c>
    </row>
    <row r="55" spans="1:9" x14ac:dyDescent="0.25">
      <c r="A55" s="25">
        <v>1069</v>
      </c>
      <c r="B55" s="26" t="s">
        <v>60</v>
      </c>
      <c r="C55" s="42">
        <v>3337058</v>
      </c>
      <c r="D55" s="42">
        <v>307107</v>
      </c>
      <c r="E55" s="42">
        <v>85168</v>
      </c>
      <c r="F55" s="42">
        <v>26064</v>
      </c>
      <c r="G55" s="42">
        <v>0</v>
      </c>
      <c r="H55" s="42">
        <v>37650</v>
      </c>
      <c r="I55" s="43">
        <f t="shared" si="0"/>
        <v>3793047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300</v>
      </c>
      <c r="I56" s="41">
        <f t="shared" si="0"/>
        <v>300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2978712680</v>
      </c>
      <c r="D57" s="30">
        <f t="shared" si="1"/>
        <v>385085437</v>
      </c>
      <c r="E57" s="30">
        <f t="shared" si="1"/>
        <v>85134536</v>
      </c>
      <c r="F57" s="30">
        <f t="shared" si="1"/>
        <v>522367934</v>
      </c>
      <c r="G57" s="30">
        <f t="shared" si="1"/>
        <v>495536</v>
      </c>
      <c r="H57" s="30">
        <f t="shared" si="1"/>
        <v>42954211</v>
      </c>
      <c r="I57" s="30">
        <f t="shared" si="1"/>
        <v>4014750334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17501</v>
      </c>
      <c r="I7" s="39">
        <f>SUM(C7:H7)</f>
        <v>17501</v>
      </c>
    </row>
    <row r="8" spans="1:9" x14ac:dyDescent="0.25">
      <c r="A8" s="25">
        <v>1002</v>
      </c>
      <c r="B8" s="26" t="s">
        <v>13</v>
      </c>
      <c r="C8" s="40">
        <v>10902257</v>
      </c>
      <c r="D8" s="40">
        <v>69526</v>
      </c>
      <c r="E8" s="40">
        <v>96642</v>
      </c>
      <c r="F8" s="40">
        <v>0</v>
      </c>
      <c r="G8" s="40">
        <v>0</v>
      </c>
      <c r="H8" s="40">
        <v>272420</v>
      </c>
      <c r="I8" s="41">
        <f t="shared" ref="I8:I56" si="0">SUM(C8:H8)</f>
        <v>11340845</v>
      </c>
    </row>
    <row r="9" spans="1:9" x14ac:dyDescent="0.25">
      <c r="A9" s="25">
        <v>1005</v>
      </c>
      <c r="B9" s="26" t="s">
        <v>14</v>
      </c>
      <c r="C9" s="42">
        <v>59320</v>
      </c>
      <c r="D9" s="42">
        <v>3005</v>
      </c>
      <c r="E9" s="42">
        <v>11780</v>
      </c>
      <c r="F9" s="42">
        <v>0</v>
      </c>
      <c r="G9" s="42">
        <v>0</v>
      </c>
      <c r="H9" s="42">
        <v>5600</v>
      </c>
      <c r="I9" s="43">
        <f t="shared" si="0"/>
        <v>79705</v>
      </c>
    </row>
    <row r="10" spans="1:9" x14ac:dyDescent="0.25">
      <c r="A10" s="25">
        <v>1006</v>
      </c>
      <c r="B10" s="26" t="s">
        <v>15</v>
      </c>
      <c r="C10" s="40">
        <v>259004</v>
      </c>
      <c r="D10" s="40">
        <v>0</v>
      </c>
      <c r="E10" s="40">
        <v>13005</v>
      </c>
      <c r="F10" s="40">
        <v>0</v>
      </c>
      <c r="G10" s="40">
        <v>0</v>
      </c>
      <c r="H10" s="40">
        <v>960</v>
      </c>
      <c r="I10" s="41">
        <f t="shared" si="0"/>
        <v>272969</v>
      </c>
    </row>
    <row r="11" spans="1:9" x14ac:dyDescent="0.25">
      <c r="A11" s="25">
        <v>1007</v>
      </c>
      <c r="B11" s="26" t="s">
        <v>16</v>
      </c>
      <c r="C11" s="42">
        <v>67545916</v>
      </c>
      <c r="D11" s="42">
        <v>4788255</v>
      </c>
      <c r="E11" s="42">
        <v>2500127</v>
      </c>
      <c r="F11" s="42">
        <v>21117425</v>
      </c>
      <c r="G11" s="42">
        <v>10000</v>
      </c>
      <c r="H11" s="42">
        <v>2656534</v>
      </c>
      <c r="I11" s="43">
        <f t="shared" si="0"/>
        <v>98618257</v>
      </c>
    </row>
    <row r="12" spans="1:9" x14ac:dyDescent="0.25">
      <c r="A12" s="25">
        <v>1008</v>
      </c>
      <c r="B12" s="26" t="s">
        <v>17</v>
      </c>
      <c r="C12" s="40">
        <v>27634024</v>
      </c>
      <c r="D12" s="40">
        <v>0</v>
      </c>
      <c r="E12" s="40">
        <v>3670</v>
      </c>
      <c r="F12" s="40">
        <v>0</v>
      </c>
      <c r="G12" s="40">
        <v>0</v>
      </c>
      <c r="H12" s="40">
        <v>17064</v>
      </c>
      <c r="I12" s="41">
        <f t="shared" si="0"/>
        <v>27654758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3">
        <f t="shared" si="0"/>
        <v>0</v>
      </c>
    </row>
    <row r="14" spans="1:9" x14ac:dyDescent="0.25">
      <c r="A14" s="25">
        <v>1011</v>
      </c>
      <c r="B14" s="26" t="s">
        <v>19</v>
      </c>
      <c r="C14" s="40">
        <v>9099215</v>
      </c>
      <c r="D14" s="40">
        <v>2503075</v>
      </c>
      <c r="E14" s="40">
        <v>607801</v>
      </c>
      <c r="F14" s="40">
        <v>0</v>
      </c>
      <c r="G14" s="40">
        <v>0</v>
      </c>
      <c r="H14" s="40">
        <v>660261</v>
      </c>
      <c r="I14" s="41">
        <f t="shared" si="0"/>
        <v>12870352</v>
      </c>
    </row>
    <row r="15" spans="1:9" x14ac:dyDescent="0.25">
      <c r="A15" s="25">
        <v>1012</v>
      </c>
      <c r="B15" s="26" t="s">
        <v>20</v>
      </c>
      <c r="C15" s="42">
        <v>3018987</v>
      </c>
      <c r="D15" s="42">
        <v>47188</v>
      </c>
      <c r="E15" s="42">
        <v>156879</v>
      </c>
      <c r="F15" s="42">
        <v>0</v>
      </c>
      <c r="G15" s="42">
        <v>12500</v>
      </c>
      <c r="H15" s="42">
        <v>668170</v>
      </c>
      <c r="I15" s="43">
        <f t="shared" si="0"/>
        <v>3903724</v>
      </c>
    </row>
    <row r="16" spans="1:9" x14ac:dyDescent="0.25">
      <c r="A16" s="25">
        <v>1013</v>
      </c>
      <c r="B16" s="26" t="s">
        <v>21</v>
      </c>
      <c r="C16" s="40">
        <v>258067907</v>
      </c>
      <c r="D16" s="40">
        <v>100720239</v>
      </c>
      <c r="E16" s="40">
        <v>12036015</v>
      </c>
      <c r="F16" s="40">
        <v>49479511</v>
      </c>
      <c r="G16" s="40">
        <v>0</v>
      </c>
      <c r="H16" s="40">
        <v>1132385</v>
      </c>
      <c r="I16" s="41">
        <f t="shared" si="0"/>
        <v>421436057</v>
      </c>
    </row>
    <row r="17" spans="1:9" x14ac:dyDescent="0.25">
      <c r="A17" s="25">
        <v>1014</v>
      </c>
      <c r="B17" s="26" t="s">
        <v>22</v>
      </c>
      <c r="C17" s="42">
        <v>31400</v>
      </c>
      <c r="D17" s="42">
        <v>3177</v>
      </c>
      <c r="E17" s="42">
        <v>2305</v>
      </c>
      <c r="F17" s="42">
        <v>0</v>
      </c>
      <c r="G17" s="42">
        <v>20000</v>
      </c>
      <c r="H17" s="42">
        <v>453220</v>
      </c>
      <c r="I17" s="43">
        <f t="shared" si="0"/>
        <v>510102</v>
      </c>
    </row>
    <row r="18" spans="1:9" x14ac:dyDescent="0.25">
      <c r="A18" s="25">
        <v>1016</v>
      </c>
      <c r="B18" s="26" t="s">
        <v>23</v>
      </c>
      <c r="C18" s="40">
        <v>288358314</v>
      </c>
      <c r="D18" s="40">
        <v>65974111</v>
      </c>
      <c r="E18" s="40">
        <v>14083467</v>
      </c>
      <c r="F18" s="40">
        <v>1078082</v>
      </c>
      <c r="G18" s="40">
        <v>0</v>
      </c>
      <c r="H18" s="40">
        <v>1529243</v>
      </c>
      <c r="I18" s="41">
        <f t="shared" si="0"/>
        <v>371023217</v>
      </c>
    </row>
    <row r="19" spans="1:9" x14ac:dyDescent="0.25">
      <c r="A19" s="25">
        <v>1017</v>
      </c>
      <c r="B19" s="26" t="s">
        <v>24</v>
      </c>
      <c r="C19" s="42">
        <v>49842573</v>
      </c>
      <c r="D19" s="42">
        <v>1412545</v>
      </c>
      <c r="E19" s="42">
        <v>1474084</v>
      </c>
      <c r="F19" s="42">
        <v>10596145</v>
      </c>
      <c r="G19" s="42">
        <v>0</v>
      </c>
      <c r="H19" s="42">
        <v>2183468</v>
      </c>
      <c r="I19" s="43">
        <f t="shared" si="0"/>
        <v>65508815</v>
      </c>
    </row>
    <row r="20" spans="1:9" x14ac:dyDescent="0.25">
      <c r="A20" s="25">
        <v>1018</v>
      </c>
      <c r="B20" s="26" t="s">
        <v>25</v>
      </c>
      <c r="C20" s="40">
        <v>86066761</v>
      </c>
      <c r="D20" s="40">
        <v>644966</v>
      </c>
      <c r="E20" s="40">
        <v>761307</v>
      </c>
      <c r="F20" s="40">
        <v>77241332</v>
      </c>
      <c r="G20" s="40">
        <v>2500</v>
      </c>
      <c r="H20" s="40">
        <v>618082</v>
      </c>
      <c r="I20" s="41">
        <f t="shared" si="0"/>
        <v>165334948</v>
      </c>
    </row>
    <row r="21" spans="1:9" x14ac:dyDescent="0.25">
      <c r="A21" s="25">
        <v>1019</v>
      </c>
      <c r="B21" s="26" t="s">
        <v>26</v>
      </c>
      <c r="C21" s="42">
        <v>55359343</v>
      </c>
      <c r="D21" s="42">
        <v>3268715</v>
      </c>
      <c r="E21" s="42">
        <v>875934</v>
      </c>
      <c r="F21" s="42">
        <v>23558988</v>
      </c>
      <c r="G21" s="42">
        <v>2500</v>
      </c>
      <c r="H21" s="42">
        <v>1558903</v>
      </c>
      <c r="I21" s="43">
        <f t="shared" si="0"/>
        <v>84624383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497497</v>
      </c>
      <c r="D23" s="42">
        <v>0</v>
      </c>
      <c r="E23" s="42">
        <v>25050</v>
      </c>
      <c r="F23" s="42">
        <v>0</v>
      </c>
      <c r="G23" s="42">
        <v>0</v>
      </c>
      <c r="H23" s="42">
        <v>13220</v>
      </c>
      <c r="I23" s="43">
        <f t="shared" si="0"/>
        <v>535767</v>
      </c>
    </row>
    <row r="24" spans="1:9" x14ac:dyDescent="0.25">
      <c r="A24" s="25">
        <v>1023</v>
      </c>
      <c r="B24" s="26" t="s">
        <v>29</v>
      </c>
      <c r="C24" s="40">
        <v>28957448</v>
      </c>
      <c r="D24" s="40">
        <v>1543697</v>
      </c>
      <c r="E24" s="40">
        <v>1022514</v>
      </c>
      <c r="F24" s="40">
        <v>813094</v>
      </c>
      <c r="G24" s="40">
        <v>2500</v>
      </c>
      <c r="H24" s="40">
        <v>900701</v>
      </c>
      <c r="I24" s="41">
        <f t="shared" si="0"/>
        <v>33239954</v>
      </c>
    </row>
    <row r="25" spans="1:9" x14ac:dyDescent="0.25">
      <c r="A25" s="25">
        <v>1024</v>
      </c>
      <c r="B25" s="26" t="s">
        <v>30</v>
      </c>
      <c r="C25" s="42">
        <v>564241321</v>
      </c>
      <c r="D25" s="42">
        <v>42158438</v>
      </c>
      <c r="E25" s="42">
        <v>13398620</v>
      </c>
      <c r="F25" s="42">
        <v>12094022</v>
      </c>
      <c r="G25" s="42">
        <v>90519</v>
      </c>
      <c r="H25" s="42">
        <v>5890965</v>
      </c>
      <c r="I25" s="43">
        <f t="shared" si="0"/>
        <v>637873885</v>
      </c>
    </row>
    <row r="26" spans="1:9" x14ac:dyDescent="0.25">
      <c r="A26" s="25">
        <v>1025</v>
      </c>
      <c r="B26" s="26" t="s">
        <v>31</v>
      </c>
      <c r="C26" s="40">
        <v>510589</v>
      </c>
      <c r="D26" s="40">
        <v>9973</v>
      </c>
      <c r="E26" s="40">
        <v>10368</v>
      </c>
      <c r="F26" s="40">
        <v>0</v>
      </c>
      <c r="G26" s="40">
        <v>0</v>
      </c>
      <c r="H26" s="40">
        <v>117322</v>
      </c>
      <c r="I26" s="41">
        <f t="shared" si="0"/>
        <v>648252</v>
      </c>
    </row>
    <row r="27" spans="1:9" x14ac:dyDescent="0.25">
      <c r="A27" s="25">
        <v>1026</v>
      </c>
      <c r="B27" s="26" t="s">
        <v>32</v>
      </c>
      <c r="C27" s="42">
        <v>569699</v>
      </c>
      <c r="D27" s="42">
        <v>9961</v>
      </c>
      <c r="E27" s="42">
        <v>2011</v>
      </c>
      <c r="F27" s="42">
        <v>0</v>
      </c>
      <c r="G27" s="42">
        <v>0</v>
      </c>
      <c r="H27" s="42">
        <v>107748</v>
      </c>
      <c r="I27" s="43">
        <f t="shared" si="0"/>
        <v>689419</v>
      </c>
    </row>
    <row r="28" spans="1:9" x14ac:dyDescent="0.25">
      <c r="A28" s="25">
        <v>1027</v>
      </c>
      <c r="B28" s="26" t="s">
        <v>33</v>
      </c>
      <c r="C28" s="40">
        <v>65055822</v>
      </c>
      <c r="D28" s="40">
        <v>549544</v>
      </c>
      <c r="E28" s="40">
        <v>426646</v>
      </c>
      <c r="F28" s="40">
        <v>41391054</v>
      </c>
      <c r="G28" s="40">
        <v>7501</v>
      </c>
      <c r="H28" s="40">
        <v>784482</v>
      </c>
      <c r="I28" s="41">
        <f t="shared" si="0"/>
        <v>108215049</v>
      </c>
    </row>
    <row r="29" spans="1:9" x14ac:dyDescent="0.25">
      <c r="A29" s="25">
        <v>1028</v>
      </c>
      <c r="B29" s="26" t="s">
        <v>34</v>
      </c>
      <c r="C29" s="42">
        <v>41057166</v>
      </c>
      <c r="D29" s="42">
        <v>273994</v>
      </c>
      <c r="E29" s="42">
        <v>1392910</v>
      </c>
      <c r="F29" s="42">
        <v>30417842</v>
      </c>
      <c r="G29" s="42">
        <v>0</v>
      </c>
      <c r="H29" s="42">
        <v>45268</v>
      </c>
      <c r="I29" s="43">
        <f t="shared" si="0"/>
        <v>73187180</v>
      </c>
    </row>
    <row r="30" spans="1:9" x14ac:dyDescent="0.25">
      <c r="A30" s="25">
        <v>1030</v>
      </c>
      <c r="B30" s="26" t="s">
        <v>35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1">
        <f t="shared" si="0"/>
        <v>0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1679331</v>
      </c>
      <c r="D32" s="40">
        <v>344254</v>
      </c>
      <c r="E32" s="40">
        <v>74082</v>
      </c>
      <c r="F32" s="40">
        <v>0</v>
      </c>
      <c r="G32" s="40">
        <v>0</v>
      </c>
      <c r="H32" s="40">
        <v>378779</v>
      </c>
      <c r="I32" s="41">
        <f t="shared" si="0"/>
        <v>2476446</v>
      </c>
    </row>
    <row r="33" spans="1:9" x14ac:dyDescent="0.25">
      <c r="A33" s="25">
        <v>1034</v>
      </c>
      <c r="B33" s="26" t="s">
        <v>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7902</v>
      </c>
      <c r="I33" s="43">
        <f t="shared" si="0"/>
        <v>7902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3">
        <f t="shared" si="0"/>
        <v>0</v>
      </c>
    </row>
    <row r="36" spans="1:9" x14ac:dyDescent="0.25">
      <c r="A36" s="25">
        <v>1039</v>
      </c>
      <c r="B36" s="26" t="s">
        <v>41</v>
      </c>
      <c r="C36" s="40">
        <v>1417994</v>
      </c>
      <c r="D36" s="40">
        <v>14429</v>
      </c>
      <c r="E36" s="40">
        <v>21962</v>
      </c>
      <c r="F36" s="40">
        <v>0</v>
      </c>
      <c r="G36" s="40">
        <v>0</v>
      </c>
      <c r="H36" s="40">
        <v>414270</v>
      </c>
      <c r="I36" s="41">
        <f t="shared" si="0"/>
        <v>1868655</v>
      </c>
    </row>
    <row r="37" spans="1:9" x14ac:dyDescent="0.25">
      <c r="A37" s="25">
        <v>1040</v>
      </c>
      <c r="B37" s="26" t="s">
        <v>42</v>
      </c>
      <c r="C37" s="42">
        <v>56193768</v>
      </c>
      <c r="D37" s="42">
        <v>4323288</v>
      </c>
      <c r="E37" s="42">
        <v>2306200</v>
      </c>
      <c r="F37" s="42">
        <v>227795</v>
      </c>
      <c r="G37" s="42">
        <v>0</v>
      </c>
      <c r="H37" s="42">
        <v>3095888</v>
      </c>
      <c r="I37" s="43">
        <f t="shared" si="0"/>
        <v>66146939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3">
        <f t="shared" si="0"/>
        <v>0</v>
      </c>
    </row>
    <row r="40" spans="1:9" x14ac:dyDescent="0.25">
      <c r="A40" s="25">
        <v>1044</v>
      </c>
      <c r="B40" s="26" t="s">
        <v>45</v>
      </c>
      <c r="C40" s="40">
        <v>961374</v>
      </c>
      <c r="D40" s="40">
        <v>181205</v>
      </c>
      <c r="E40" s="40">
        <v>81163</v>
      </c>
      <c r="F40" s="40">
        <v>0</v>
      </c>
      <c r="G40" s="40">
        <v>2500</v>
      </c>
      <c r="H40" s="40">
        <v>425582</v>
      </c>
      <c r="I40" s="41">
        <f t="shared" si="0"/>
        <v>1651824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3">
        <f t="shared" si="0"/>
        <v>0</v>
      </c>
    </row>
    <row r="42" spans="1:9" x14ac:dyDescent="0.25">
      <c r="A42" s="25">
        <v>1047</v>
      </c>
      <c r="B42" s="26" t="s">
        <v>47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1">
        <f t="shared" si="0"/>
        <v>0</v>
      </c>
    </row>
    <row r="43" spans="1:9" x14ac:dyDescent="0.25">
      <c r="A43" s="25">
        <v>1048</v>
      </c>
      <c r="B43" s="26" t="s">
        <v>48</v>
      </c>
      <c r="C43" s="42">
        <v>30370679</v>
      </c>
      <c r="D43" s="42">
        <v>1974282</v>
      </c>
      <c r="E43" s="42">
        <v>1684531</v>
      </c>
      <c r="F43" s="42">
        <v>2150952</v>
      </c>
      <c r="G43" s="42">
        <v>0</v>
      </c>
      <c r="H43" s="42">
        <v>909021</v>
      </c>
      <c r="I43" s="43">
        <f t="shared" si="0"/>
        <v>37089465</v>
      </c>
    </row>
    <row r="44" spans="1:9" x14ac:dyDescent="0.25">
      <c r="A44" s="25">
        <v>1050</v>
      </c>
      <c r="B44" s="26" t="s">
        <v>49</v>
      </c>
      <c r="C44" s="40">
        <v>65009</v>
      </c>
      <c r="D44" s="40">
        <v>0</v>
      </c>
      <c r="E44" s="40">
        <v>0</v>
      </c>
      <c r="F44" s="40">
        <v>0</v>
      </c>
      <c r="G44" s="40">
        <v>0</v>
      </c>
      <c r="H44" s="40">
        <v>65110</v>
      </c>
      <c r="I44" s="41">
        <f t="shared" si="0"/>
        <v>130119</v>
      </c>
    </row>
    <row r="45" spans="1:9" x14ac:dyDescent="0.25">
      <c r="A45" s="25">
        <v>1052</v>
      </c>
      <c r="B45" s="26" t="s">
        <v>50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3">
        <f t="shared" si="0"/>
        <v>0</v>
      </c>
    </row>
    <row r="46" spans="1:9" x14ac:dyDescent="0.25">
      <c r="A46" s="25">
        <v>1054</v>
      </c>
      <c r="B46" s="26" t="s">
        <v>51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1">
        <f t="shared" si="0"/>
        <v>0</v>
      </c>
    </row>
    <row r="47" spans="1:9" x14ac:dyDescent="0.25">
      <c r="A47" s="25">
        <v>1055</v>
      </c>
      <c r="B47" s="26" t="s">
        <v>52</v>
      </c>
      <c r="C47" s="42">
        <v>18154780</v>
      </c>
      <c r="D47" s="42">
        <v>1598559</v>
      </c>
      <c r="E47" s="42">
        <v>644134</v>
      </c>
      <c r="F47" s="42">
        <v>100800</v>
      </c>
      <c r="G47" s="42">
        <v>0</v>
      </c>
      <c r="H47" s="42">
        <v>276021</v>
      </c>
      <c r="I47" s="43">
        <f t="shared" si="0"/>
        <v>20774294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1">
        <f t="shared" si="0"/>
        <v>0</v>
      </c>
    </row>
    <row r="49" spans="1:9" x14ac:dyDescent="0.25">
      <c r="A49" s="25">
        <v>1058</v>
      </c>
      <c r="B49" s="26" t="s">
        <v>54</v>
      </c>
      <c r="C49" s="42">
        <v>12401865</v>
      </c>
      <c r="D49" s="42">
        <v>1262814</v>
      </c>
      <c r="E49" s="42">
        <v>389140</v>
      </c>
      <c r="F49" s="42">
        <v>0</v>
      </c>
      <c r="G49" s="42">
        <v>55002</v>
      </c>
      <c r="H49" s="42">
        <v>650578</v>
      </c>
      <c r="I49" s="43">
        <f t="shared" si="0"/>
        <v>14759399</v>
      </c>
    </row>
    <row r="50" spans="1:9" x14ac:dyDescent="0.25">
      <c r="A50" s="25">
        <v>1062</v>
      </c>
      <c r="B50" s="26" t="s">
        <v>55</v>
      </c>
      <c r="C50" s="40">
        <v>111678164</v>
      </c>
      <c r="D50" s="40">
        <v>23592126</v>
      </c>
      <c r="E50" s="40">
        <v>2719693</v>
      </c>
      <c r="F50" s="40">
        <v>247428</v>
      </c>
      <c r="G50" s="40">
        <v>2500</v>
      </c>
      <c r="H50" s="40">
        <v>12382386</v>
      </c>
      <c r="I50" s="41">
        <f t="shared" si="0"/>
        <v>150622297</v>
      </c>
    </row>
    <row r="51" spans="1:9" x14ac:dyDescent="0.25">
      <c r="A51" s="25">
        <v>1065</v>
      </c>
      <c r="B51" s="26" t="s">
        <v>56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8168</v>
      </c>
      <c r="I51" s="43">
        <f t="shared" si="0"/>
        <v>8168</v>
      </c>
    </row>
    <row r="52" spans="1:9" x14ac:dyDescent="0.25">
      <c r="A52" s="25">
        <v>1066</v>
      </c>
      <c r="B52" s="26" t="s">
        <v>57</v>
      </c>
      <c r="C52" s="40">
        <v>141453912</v>
      </c>
      <c r="D52" s="40">
        <v>3128394</v>
      </c>
      <c r="E52" s="40">
        <v>1823010</v>
      </c>
      <c r="F52" s="40">
        <v>1098214</v>
      </c>
      <c r="G52" s="40">
        <v>0</v>
      </c>
      <c r="H52" s="40">
        <v>944282</v>
      </c>
      <c r="I52" s="41">
        <f t="shared" si="0"/>
        <v>148447812</v>
      </c>
    </row>
    <row r="53" spans="1:9" x14ac:dyDescent="0.25">
      <c r="A53" s="25">
        <v>1067</v>
      </c>
      <c r="B53" s="26" t="s">
        <v>58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3">
        <f t="shared" si="0"/>
        <v>0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728</v>
      </c>
      <c r="F54" s="40">
        <v>0</v>
      </c>
      <c r="G54" s="40">
        <v>0</v>
      </c>
      <c r="H54" s="40">
        <v>11975</v>
      </c>
      <c r="I54" s="41">
        <f t="shared" si="0"/>
        <v>12741</v>
      </c>
    </row>
    <row r="55" spans="1:9" x14ac:dyDescent="0.25">
      <c r="A55" s="25">
        <v>1069</v>
      </c>
      <c r="B55" s="26" t="s">
        <v>60</v>
      </c>
      <c r="C55" s="42">
        <v>960003</v>
      </c>
      <c r="D55" s="42">
        <v>287627</v>
      </c>
      <c r="E55" s="42">
        <v>39131</v>
      </c>
      <c r="F55" s="42">
        <v>0</v>
      </c>
      <c r="G55" s="42">
        <v>0</v>
      </c>
      <c r="H55" s="42">
        <v>39571</v>
      </c>
      <c r="I55" s="43">
        <f t="shared" si="0"/>
        <v>1326332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1932471480</v>
      </c>
      <c r="D57" s="30">
        <f t="shared" si="1"/>
        <v>260687387</v>
      </c>
      <c r="E57" s="30">
        <f t="shared" si="1"/>
        <v>58684909</v>
      </c>
      <c r="F57" s="30">
        <f t="shared" si="1"/>
        <v>271612684</v>
      </c>
      <c r="G57" s="30">
        <f t="shared" si="1"/>
        <v>208022</v>
      </c>
      <c r="H57" s="30">
        <f t="shared" si="1"/>
        <v>39245550</v>
      </c>
      <c r="I57" s="30">
        <f t="shared" si="1"/>
        <v>2562910032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32501</v>
      </c>
      <c r="I7" s="39">
        <f>SUM(C7:H7)</f>
        <v>32501</v>
      </c>
    </row>
    <row r="8" spans="1:9" x14ac:dyDescent="0.25">
      <c r="A8" s="25">
        <v>1002</v>
      </c>
      <c r="B8" s="26" t="s">
        <v>13</v>
      </c>
      <c r="C8" s="40">
        <v>1873611</v>
      </c>
      <c r="D8" s="40">
        <v>8904</v>
      </c>
      <c r="E8" s="40">
        <v>33093</v>
      </c>
      <c r="F8" s="40">
        <v>0</v>
      </c>
      <c r="G8" s="40">
        <v>0</v>
      </c>
      <c r="H8" s="40">
        <v>275780</v>
      </c>
      <c r="I8" s="41">
        <f t="shared" ref="I8:I56" si="0">SUM(C8:H8)</f>
        <v>2191388</v>
      </c>
    </row>
    <row r="9" spans="1:9" x14ac:dyDescent="0.25">
      <c r="A9" s="25">
        <v>1005</v>
      </c>
      <c r="B9" s="26" t="s">
        <v>14</v>
      </c>
      <c r="C9" s="42">
        <v>210012</v>
      </c>
      <c r="D9" s="42">
        <v>0</v>
      </c>
      <c r="E9" s="42">
        <v>54383</v>
      </c>
      <c r="F9" s="42">
        <v>0</v>
      </c>
      <c r="G9" s="42">
        <v>0</v>
      </c>
      <c r="H9" s="42">
        <v>9809</v>
      </c>
      <c r="I9" s="43">
        <f t="shared" si="0"/>
        <v>274204</v>
      </c>
    </row>
    <row r="10" spans="1:9" x14ac:dyDescent="0.25">
      <c r="A10" s="25">
        <v>1006</v>
      </c>
      <c r="B10" s="26" t="s">
        <v>15</v>
      </c>
      <c r="C10" s="40">
        <v>6536</v>
      </c>
      <c r="D10" s="40">
        <v>0</v>
      </c>
      <c r="E10" s="40">
        <v>757</v>
      </c>
      <c r="F10" s="40">
        <v>0</v>
      </c>
      <c r="G10" s="40">
        <v>0</v>
      </c>
      <c r="H10" s="40">
        <v>480</v>
      </c>
      <c r="I10" s="41">
        <f t="shared" si="0"/>
        <v>7773</v>
      </c>
    </row>
    <row r="11" spans="1:9" x14ac:dyDescent="0.25">
      <c r="A11" s="25">
        <v>1007</v>
      </c>
      <c r="B11" s="26" t="s">
        <v>16</v>
      </c>
      <c r="C11" s="42">
        <v>58926351</v>
      </c>
      <c r="D11" s="42">
        <v>2274590</v>
      </c>
      <c r="E11" s="42">
        <v>1520763</v>
      </c>
      <c r="F11" s="42">
        <v>546107</v>
      </c>
      <c r="G11" s="42">
        <v>2500</v>
      </c>
      <c r="H11" s="42">
        <v>1960071</v>
      </c>
      <c r="I11" s="43">
        <f t="shared" si="0"/>
        <v>65230382</v>
      </c>
    </row>
    <row r="12" spans="1:9" x14ac:dyDescent="0.25">
      <c r="A12" s="25">
        <v>1008</v>
      </c>
      <c r="B12" s="26" t="s">
        <v>17</v>
      </c>
      <c r="C12" s="40">
        <v>307667853</v>
      </c>
      <c r="D12" s="40">
        <v>0</v>
      </c>
      <c r="E12" s="40">
        <v>8818584</v>
      </c>
      <c r="F12" s="40">
        <v>140796291</v>
      </c>
      <c r="G12" s="40">
        <v>0</v>
      </c>
      <c r="H12" s="40">
        <v>7004</v>
      </c>
      <c r="I12" s="41">
        <f t="shared" si="0"/>
        <v>457289732</v>
      </c>
    </row>
    <row r="13" spans="1:9" x14ac:dyDescent="0.25">
      <c r="A13" s="25">
        <v>1010</v>
      </c>
      <c r="B13" s="26" t="s">
        <v>18</v>
      </c>
      <c r="C13" s="42">
        <v>4135817</v>
      </c>
      <c r="D13" s="42">
        <v>779096</v>
      </c>
      <c r="E13" s="42">
        <v>496477</v>
      </c>
      <c r="F13" s="42">
        <v>42608</v>
      </c>
      <c r="G13" s="42">
        <v>0</v>
      </c>
      <c r="H13" s="42">
        <v>24960</v>
      </c>
      <c r="I13" s="43">
        <f t="shared" si="0"/>
        <v>5478958</v>
      </c>
    </row>
    <row r="14" spans="1:9" x14ac:dyDescent="0.25">
      <c r="A14" s="25">
        <v>1011</v>
      </c>
      <c r="B14" s="26" t="s">
        <v>19</v>
      </c>
      <c r="C14" s="40">
        <v>204901882</v>
      </c>
      <c r="D14" s="40">
        <v>7414347</v>
      </c>
      <c r="E14" s="40">
        <v>1726912</v>
      </c>
      <c r="F14" s="40">
        <v>118728249</v>
      </c>
      <c r="G14" s="40">
        <v>0</v>
      </c>
      <c r="H14" s="40">
        <v>714329</v>
      </c>
      <c r="I14" s="41">
        <f t="shared" si="0"/>
        <v>333485719</v>
      </c>
    </row>
    <row r="15" spans="1:9" x14ac:dyDescent="0.25">
      <c r="A15" s="25">
        <v>1012</v>
      </c>
      <c r="B15" s="26" t="s">
        <v>20</v>
      </c>
      <c r="C15" s="42">
        <v>3329898</v>
      </c>
      <c r="D15" s="42">
        <v>79488</v>
      </c>
      <c r="E15" s="42">
        <v>162162</v>
      </c>
      <c r="F15" s="42">
        <v>0</v>
      </c>
      <c r="G15" s="42">
        <v>35000</v>
      </c>
      <c r="H15" s="42">
        <v>698855</v>
      </c>
      <c r="I15" s="43">
        <f t="shared" si="0"/>
        <v>4305403</v>
      </c>
    </row>
    <row r="16" spans="1:9" x14ac:dyDescent="0.25">
      <c r="A16" s="25">
        <v>1013</v>
      </c>
      <c r="B16" s="26" t="s">
        <v>21</v>
      </c>
      <c r="C16" s="40">
        <v>359141999</v>
      </c>
      <c r="D16" s="40">
        <v>51585524</v>
      </c>
      <c r="E16" s="40">
        <v>11568216</v>
      </c>
      <c r="F16" s="40">
        <v>279045</v>
      </c>
      <c r="G16" s="40">
        <v>0</v>
      </c>
      <c r="H16" s="40">
        <v>1138574</v>
      </c>
      <c r="I16" s="41">
        <f t="shared" si="0"/>
        <v>423713358</v>
      </c>
    </row>
    <row r="17" spans="1:9" x14ac:dyDescent="0.25">
      <c r="A17" s="25">
        <v>1014</v>
      </c>
      <c r="B17" s="26" t="s">
        <v>22</v>
      </c>
      <c r="C17" s="42">
        <v>90094930</v>
      </c>
      <c r="D17" s="42">
        <v>0</v>
      </c>
      <c r="E17" s="42">
        <v>3900321</v>
      </c>
      <c r="F17" s="42">
        <v>71668291</v>
      </c>
      <c r="G17" s="42">
        <v>10000</v>
      </c>
      <c r="H17" s="42">
        <v>443460</v>
      </c>
      <c r="I17" s="43">
        <f t="shared" si="0"/>
        <v>166117002</v>
      </c>
    </row>
    <row r="18" spans="1:9" x14ac:dyDescent="0.25">
      <c r="A18" s="25">
        <v>1016</v>
      </c>
      <c r="B18" s="26" t="s">
        <v>23</v>
      </c>
      <c r="C18" s="40">
        <v>324966010</v>
      </c>
      <c r="D18" s="40">
        <v>66827450</v>
      </c>
      <c r="E18" s="40">
        <v>14859379</v>
      </c>
      <c r="F18" s="40">
        <v>28305527</v>
      </c>
      <c r="G18" s="40">
        <v>0</v>
      </c>
      <c r="H18" s="40">
        <v>741501</v>
      </c>
      <c r="I18" s="41">
        <f t="shared" si="0"/>
        <v>435699867</v>
      </c>
    </row>
    <row r="19" spans="1:9" x14ac:dyDescent="0.25">
      <c r="A19" s="25">
        <v>1017</v>
      </c>
      <c r="B19" s="26" t="s">
        <v>24</v>
      </c>
      <c r="C19" s="42">
        <v>75759826</v>
      </c>
      <c r="D19" s="42">
        <v>493970</v>
      </c>
      <c r="E19" s="42">
        <v>852688</v>
      </c>
      <c r="F19" s="42">
        <v>4348235</v>
      </c>
      <c r="G19" s="42">
        <v>0</v>
      </c>
      <c r="H19" s="42">
        <v>1789368</v>
      </c>
      <c r="I19" s="43">
        <f t="shared" si="0"/>
        <v>83244087</v>
      </c>
    </row>
    <row r="20" spans="1:9" x14ac:dyDescent="0.25">
      <c r="A20" s="25">
        <v>1018</v>
      </c>
      <c r="B20" s="26" t="s">
        <v>25</v>
      </c>
      <c r="C20" s="40">
        <v>53889856</v>
      </c>
      <c r="D20" s="40">
        <v>288326</v>
      </c>
      <c r="E20" s="40">
        <v>2087955</v>
      </c>
      <c r="F20" s="40">
        <v>43622780</v>
      </c>
      <c r="G20" s="40">
        <v>0</v>
      </c>
      <c r="H20" s="40">
        <v>613185</v>
      </c>
      <c r="I20" s="41">
        <f t="shared" si="0"/>
        <v>100502102</v>
      </c>
    </row>
    <row r="21" spans="1:9" x14ac:dyDescent="0.25">
      <c r="A21" s="25">
        <v>1019</v>
      </c>
      <c r="B21" s="26" t="s">
        <v>26</v>
      </c>
      <c r="C21" s="42">
        <v>17091522</v>
      </c>
      <c r="D21" s="42">
        <v>2075165</v>
      </c>
      <c r="E21" s="42">
        <v>623348</v>
      </c>
      <c r="F21" s="42">
        <v>215041</v>
      </c>
      <c r="G21" s="42">
        <v>5000</v>
      </c>
      <c r="H21" s="42">
        <v>1343367</v>
      </c>
      <c r="I21" s="43">
        <f t="shared" si="0"/>
        <v>21353443</v>
      </c>
    </row>
    <row r="22" spans="1:9" x14ac:dyDescent="0.25">
      <c r="A22" s="25">
        <v>1020</v>
      </c>
      <c r="B22" s="26" t="s">
        <v>27</v>
      </c>
      <c r="C22" s="40">
        <v>30859592</v>
      </c>
      <c r="D22" s="40">
        <v>4042605</v>
      </c>
      <c r="E22" s="40">
        <v>423966</v>
      </c>
      <c r="F22" s="40">
        <v>39208939</v>
      </c>
      <c r="G22" s="40">
        <v>0</v>
      </c>
      <c r="H22" s="40">
        <v>87037</v>
      </c>
      <c r="I22" s="41">
        <f t="shared" si="0"/>
        <v>74622139</v>
      </c>
    </row>
    <row r="23" spans="1:9" x14ac:dyDescent="0.25">
      <c r="A23" s="25">
        <v>1022</v>
      </c>
      <c r="B23" s="26" t="s">
        <v>28</v>
      </c>
      <c r="C23" s="42">
        <v>765296</v>
      </c>
      <c r="D23" s="42">
        <v>92882</v>
      </c>
      <c r="E23" s="42">
        <v>37329</v>
      </c>
      <c r="F23" s="42">
        <v>0</v>
      </c>
      <c r="G23" s="42">
        <v>0</v>
      </c>
      <c r="H23" s="42">
        <v>4917</v>
      </c>
      <c r="I23" s="43">
        <f t="shared" si="0"/>
        <v>900424</v>
      </c>
    </row>
    <row r="24" spans="1:9" x14ac:dyDescent="0.25">
      <c r="A24" s="25">
        <v>1023</v>
      </c>
      <c r="B24" s="26" t="s">
        <v>29</v>
      </c>
      <c r="C24" s="40">
        <v>32373402</v>
      </c>
      <c r="D24" s="40">
        <v>1500229</v>
      </c>
      <c r="E24" s="40">
        <v>1308248</v>
      </c>
      <c r="F24" s="40">
        <v>304448</v>
      </c>
      <c r="G24" s="40">
        <v>0</v>
      </c>
      <c r="H24" s="40">
        <v>791407</v>
      </c>
      <c r="I24" s="41">
        <f t="shared" si="0"/>
        <v>36277734</v>
      </c>
    </row>
    <row r="25" spans="1:9" x14ac:dyDescent="0.25">
      <c r="A25" s="25">
        <v>1024</v>
      </c>
      <c r="B25" s="26" t="s">
        <v>30</v>
      </c>
      <c r="C25" s="42">
        <v>439886234</v>
      </c>
      <c r="D25" s="42">
        <v>22064062</v>
      </c>
      <c r="E25" s="42">
        <v>10483073</v>
      </c>
      <c r="F25" s="42">
        <v>42123256</v>
      </c>
      <c r="G25" s="42">
        <v>0</v>
      </c>
      <c r="H25" s="42">
        <v>3009393</v>
      </c>
      <c r="I25" s="43">
        <f t="shared" si="0"/>
        <v>517566018</v>
      </c>
    </row>
    <row r="26" spans="1:9" x14ac:dyDescent="0.25">
      <c r="A26" s="25">
        <v>1025</v>
      </c>
      <c r="B26" s="26" t="s">
        <v>31</v>
      </c>
      <c r="C26" s="40">
        <v>4759652</v>
      </c>
      <c r="D26" s="40">
        <v>72198</v>
      </c>
      <c r="E26" s="40">
        <v>10233</v>
      </c>
      <c r="F26" s="40">
        <v>0</v>
      </c>
      <c r="G26" s="40">
        <v>0</v>
      </c>
      <c r="H26" s="40">
        <v>163087</v>
      </c>
      <c r="I26" s="41">
        <f t="shared" si="0"/>
        <v>5005170</v>
      </c>
    </row>
    <row r="27" spans="1:9" x14ac:dyDescent="0.25">
      <c r="A27" s="25">
        <v>1026</v>
      </c>
      <c r="B27" s="26" t="s">
        <v>32</v>
      </c>
      <c r="C27" s="42">
        <v>230012</v>
      </c>
      <c r="D27" s="42">
        <v>3309</v>
      </c>
      <c r="E27" s="42">
        <v>756</v>
      </c>
      <c r="F27" s="42">
        <v>0</v>
      </c>
      <c r="G27" s="42">
        <v>0</v>
      </c>
      <c r="H27" s="42">
        <v>101396</v>
      </c>
      <c r="I27" s="43">
        <f t="shared" si="0"/>
        <v>335473</v>
      </c>
    </row>
    <row r="28" spans="1:9" x14ac:dyDescent="0.25">
      <c r="A28" s="25">
        <v>1027</v>
      </c>
      <c r="B28" s="26" t="s">
        <v>33</v>
      </c>
      <c r="C28" s="40">
        <v>22952762</v>
      </c>
      <c r="D28" s="40">
        <v>262089</v>
      </c>
      <c r="E28" s="40">
        <v>247297</v>
      </c>
      <c r="F28" s="40">
        <v>457757</v>
      </c>
      <c r="G28" s="40">
        <v>0</v>
      </c>
      <c r="H28" s="40">
        <v>730617</v>
      </c>
      <c r="I28" s="41">
        <f t="shared" si="0"/>
        <v>24650522</v>
      </c>
    </row>
    <row r="29" spans="1:9" x14ac:dyDescent="0.25">
      <c r="A29" s="25">
        <v>1028</v>
      </c>
      <c r="B29" s="26" t="s">
        <v>34</v>
      </c>
      <c r="C29" s="42">
        <v>11809133</v>
      </c>
      <c r="D29" s="42">
        <v>557420</v>
      </c>
      <c r="E29" s="42">
        <v>3339922</v>
      </c>
      <c r="F29" s="42">
        <v>757184</v>
      </c>
      <c r="G29" s="42">
        <v>0</v>
      </c>
      <c r="H29" s="42">
        <v>51019</v>
      </c>
      <c r="I29" s="43">
        <f t="shared" si="0"/>
        <v>16514678</v>
      </c>
    </row>
    <row r="30" spans="1:9" x14ac:dyDescent="0.25">
      <c r="A30" s="25">
        <v>1030</v>
      </c>
      <c r="B30" s="26" t="s">
        <v>35</v>
      </c>
      <c r="C30" s="40">
        <v>102322050</v>
      </c>
      <c r="D30" s="40">
        <v>1791146</v>
      </c>
      <c r="E30" s="40">
        <v>3471668</v>
      </c>
      <c r="F30" s="40">
        <v>118233894</v>
      </c>
      <c r="G30" s="40">
        <v>0</v>
      </c>
      <c r="H30" s="40">
        <v>2037791</v>
      </c>
      <c r="I30" s="41">
        <f t="shared" si="0"/>
        <v>227856549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758</v>
      </c>
      <c r="F31" s="42">
        <v>0</v>
      </c>
      <c r="G31" s="42">
        <v>0</v>
      </c>
      <c r="H31" s="42">
        <v>240</v>
      </c>
      <c r="I31" s="43">
        <f t="shared" si="0"/>
        <v>1036</v>
      </c>
    </row>
    <row r="32" spans="1:9" x14ac:dyDescent="0.25">
      <c r="A32" s="25">
        <v>1033</v>
      </c>
      <c r="B32" s="26" t="s">
        <v>37</v>
      </c>
      <c r="C32" s="40">
        <v>1145324</v>
      </c>
      <c r="D32" s="40">
        <v>208570</v>
      </c>
      <c r="E32" s="40">
        <v>29270</v>
      </c>
      <c r="F32" s="40">
        <v>0</v>
      </c>
      <c r="G32" s="40">
        <v>0</v>
      </c>
      <c r="H32" s="40">
        <v>287760</v>
      </c>
      <c r="I32" s="41">
        <f t="shared" si="0"/>
        <v>1670924</v>
      </c>
    </row>
    <row r="33" spans="1:9" x14ac:dyDescent="0.25">
      <c r="A33" s="25">
        <v>1034</v>
      </c>
      <c r="B33" s="26" t="s">
        <v>38</v>
      </c>
      <c r="C33" s="42">
        <v>839767</v>
      </c>
      <c r="D33" s="42">
        <v>5914</v>
      </c>
      <c r="E33" s="42">
        <v>37689</v>
      </c>
      <c r="F33" s="42">
        <v>0</v>
      </c>
      <c r="G33" s="42">
        <v>0</v>
      </c>
      <c r="H33" s="42">
        <v>20914</v>
      </c>
      <c r="I33" s="43">
        <f t="shared" si="0"/>
        <v>904284</v>
      </c>
    </row>
    <row r="34" spans="1:9" x14ac:dyDescent="0.25">
      <c r="A34" s="25">
        <v>1037</v>
      </c>
      <c r="B34" s="26" t="s">
        <v>39</v>
      </c>
      <c r="C34" s="40">
        <v>3530267</v>
      </c>
      <c r="D34" s="40">
        <v>225476</v>
      </c>
      <c r="E34" s="40">
        <v>106987</v>
      </c>
      <c r="F34" s="40">
        <v>361130</v>
      </c>
      <c r="G34" s="40">
        <v>0</v>
      </c>
      <c r="H34" s="40">
        <v>85170</v>
      </c>
      <c r="I34" s="41">
        <f t="shared" si="0"/>
        <v>4309030</v>
      </c>
    </row>
    <row r="35" spans="1:9" x14ac:dyDescent="0.25">
      <c r="A35" s="25">
        <v>1038</v>
      </c>
      <c r="B35" s="26" t="s">
        <v>40</v>
      </c>
      <c r="C35" s="42">
        <v>21983898</v>
      </c>
      <c r="D35" s="42">
        <v>1390193</v>
      </c>
      <c r="E35" s="42">
        <v>1065785</v>
      </c>
      <c r="F35" s="42">
        <v>0</v>
      </c>
      <c r="G35" s="42">
        <v>0</v>
      </c>
      <c r="H35" s="42">
        <v>309825</v>
      </c>
      <c r="I35" s="43">
        <f t="shared" si="0"/>
        <v>24749701</v>
      </c>
    </row>
    <row r="36" spans="1:9" x14ac:dyDescent="0.25">
      <c r="A36" s="25">
        <v>1039</v>
      </c>
      <c r="B36" s="26" t="s">
        <v>41</v>
      </c>
      <c r="C36" s="40">
        <v>1456133</v>
      </c>
      <c r="D36" s="40">
        <v>59236</v>
      </c>
      <c r="E36" s="40">
        <v>22952</v>
      </c>
      <c r="F36" s="40">
        <v>0</v>
      </c>
      <c r="G36" s="40">
        <v>0</v>
      </c>
      <c r="H36" s="40">
        <v>329458</v>
      </c>
      <c r="I36" s="41">
        <f t="shared" si="0"/>
        <v>1867779</v>
      </c>
    </row>
    <row r="37" spans="1:9" x14ac:dyDescent="0.25">
      <c r="A37" s="25">
        <v>1040</v>
      </c>
      <c r="B37" s="26" t="s">
        <v>42</v>
      </c>
      <c r="C37" s="42">
        <v>34304066</v>
      </c>
      <c r="D37" s="42">
        <v>4583384</v>
      </c>
      <c r="E37" s="42">
        <v>1577548</v>
      </c>
      <c r="F37" s="42">
        <v>974387</v>
      </c>
      <c r="G37" s="42">
        <v>7500</v>
      </c>
      <c r="H37" s="42">
        <v>3142812</v>
      </c>
      <c r="I37" s="43">
        <f t="shared" si="0"/>
        <v>44589697</v>
      </c>
    </row>
    <row r="38" spans="1:9" x14ac:dyDescent="0.25">
      <c r="A38" s="25">
        <v>1042</v>
      </c>
      <c r="B38" s="26" t="s">
        <v>43</v>
      </c>
      <c r="C38" s="40">
        <v>122153239</v>
      </c>
      <c r="D38" s="40">
        <v>526212</v>
      </c>
      <c r="E38" s="40">
        <v>2010750</v>
      </c>
      <c r="F38" s="40">
        <v>54883417</v>
      </c>
      <c r="G38" s="40">
        <v>0</v>
      </c>
      <c r="H38" s="40">
        <v>10770</v>
      </c>
      <c r="I38" s="41">
        <f t="shared" si="0"/>
        <v>179584388</v>
      </c>
    </row>
    <row r="39" spans="1:9" x14ac:dyDescent="0.25">
      <c r="A39" s="25">
        <v>1043</v>
      </c>
      <c r="B39" s="26" t="s">
        <v>44</v>
      </c>
      <c r="C39" s="42">
        <v>299937005</v>
      </c>
      <c r="D39" s="42">
        <v>21483637</v>
      </c>
      <c r="E39" s="42">
        <v>7080693</v>
      </c>
      <c r="F39" s="42">
        <v>191357415</v>
      </c>
      <c r="G39" s="42">
        <v>0</v>
      </c>
      <c r="H39" s="42">
        <v>336480</v>
      </c>
      <c r="I39" s="43">
        <f t="shared" si="0"/>
        <v>520195230</v>
      </c>
    </row>
    <row r="40" spans="1:9" x14ac:dyDescent="0.25">
      <c r="A40" s="25">
        <v>1044</v>
      </c>
      <c r="B40" s="26" t="s">
        <v>45</v>
      </c>
      <c r="C40" s="40">
        <v>510426</v>
      </c>
      <c r="D40" s="40">
        <v>21425</v>
      </c>
      <c r="E40" s="40">
        <v>24451</v>
      </c>
      <c r="F40" s="40">
        <v>12334</v>
      </c>
      <c r="G40" s="40">
        <v>0</v>
      </c>
      <c r="H40" s="40">
        <v>363794</v>
      </c>
      <c r="I40" s="41">
        <f t="shared" si="0"/>
        <v>932430</v>
      </c>
    </row>
    <row r="41" spans="1:9" x14ac:dyDescent="0.25">
      <c r="A41" s="25">
        <v>1046</v>
      </c>
      <c r="B41" s="26" t="s">
        <v>46</v>
      </c>
      <c r="C41" s="42">
        <v>71119</v>
      </c>
      <c r="D41" s="42">
        <v>0</v>
      </c>
      <c r="E41" s="42">
        <v>2337</v>
      </c>
      <c r="F41" s="42">
        <v>0</v>
      </c>
      <c r="G41" s="42">
        <v>32500</v>
      </c>
      <c r="H41" s="42">
        <v>1981736</v>
      </c>
      <c r="I41" s="43">
        <f t="shared" si="0"/>
        <v>2087692</v>
      </c>
    </row>
    <row r="42" spans="1:9" x14ac:dyDescent="0.25">
      <c r="A42" s="25">
        <v>1047</v>
      </c>
      <c r="B42" s="26" t="s">
        <v>47</v>
      </c>
      <c r="C42" s="40">
        <v>135910831</v>
      </c>
      <c r="D42" s="40">
        <v>19018518</v>
      </c>
      <c r="E42" s="40">
        <v>5854813</v>
      </c>
      <c r="F42" s="40">
        <v>84893</v>
      </c>
      <c r="G42" s="40">
        <v>2500</v>
      </c>
      <c r="H42" s="40">
        <v>886407</v>
      </c>
      <c r="I42" s="41">
        <f t="shared" si="0"/>
        <v>161757962</v>
      </c>
    </row>
    <row r="43" spans="1:9" x14ac:dyDescent="0.25">
      <c r="A43" s="25">
        <v>1048</v>
      </c>
      <c r="B43" s="26" t="s">
        <v>48</v>
      </c>
      <c r="C43" s="42">
        <v>41058509</v>
      </c>
      <c r="D43" s="42">
        <v>4901311</v>
      </c>
      <c r="E43" s="42">
        <v>2047703</v>
      </c>
      <c r="F43" s="42">
        <v>1938937</v>
      </c>
      <c r="G43" s="42">
        <v>0</v>
      </c>
      <c r="H43" s="42">
        <v>630139</v>
      </c>
      <c r="I43" s="43">
        <f t="shared" si="0"/>
        <v>50576599</v>
      </c>
    </row>
    <row r="44" spans="1:9" x14ac:dyDescent="0.25">
      <c r="A44" s="25">
        <v>1050</v>
      </c>
      <c r="B44" s="26" t="s">
        <v>49</v>
      </c>
      <c r="C44" s="40">
        <v>42222</v>
      </c>
      <c r="D44" s="40">
        <v>0</v>
      </c>
      <c r="E44" s="40">
        <v>0</v>
      </c>
      <c r="F44" s="40">
        <v>0</v>
      </c>
      <c r="G44" s="40">
        <v>0</v>
      </c>
      <c r="H44" s="40">
        <v>23099</v>
      </c>
      <c r="I44" s="41">
        <f t="shared" si="0"/>
        <v>65321</v>
      </c>
    </row>
    <row r="45" spans="1:9" x14ac:dyDescent="0.25">
      <c r="A45" s="25">
        <v>1052</v>
      </c>
      <c r="B45" s="26" t="s">
        <v>50</v>
      </c>
      <c r="C45" s="42">
        <v>29203879</v>
      </c>
      <c r="D45" s="42">
        <v>19826765</v>
      </c>
      <c r="E45" s="42">
        <v>1339177</v>
      </c>
      <c r="F45" s="42">
        <v>0</v>
      </c>
      <c r="G45" s="42">
        <v>0</v>
      </c>
      <c r="H45" s="42">
        <v>406809</v>
      </c>
      <c r="I45" s="43">
        <f t="shared" si="0"/>
        <v>50776630</v>
      </c>
    </row>
    <row r="46" spans="1:9" x14ac:dyDescent="0.25">
      <c r="A46" s="25">
        <v>1054</v>
      </c>
      <c r="B46" s="26" t="s">
        <v>51</v>
      </c>
      <c r="C46" s="40">
        <v>11464006</v>
      </c>
      <c r="D46" s="40">
        <v>550715</v>
      </c>
      <c r="E46" s="40">
        <v>520704</v>
      </c>
      <c r="F46" s="40">
        <v>6396</v>
      </c>
      <c r="G46" s="40">
        <v>20003</v>
      </c>
      <c r="H46" s="40">
        <v>438072</v>
      </c>
      <c r="I46" s="41">
        <f t="shared" si="0"/>
        <v>12999896</v>
      </c>
    </row>
    <row r="47" spans="1:9" x14ac:dyDescent="0.25">
      <c r="A47" s="25">
        <v>1055</v>
      </c>
      <c r="B47" s="26" t="s">
        <v>52</v>
      </c>
      <c r="C47" s="42">
        <v>6740649</v>
      </c>
      <c r="D47" s="42">
        <v>725206</v>
      </c>
      <c r="E47" s="42">
        <v>351072</v>
      </c>
      <c r="F47" s="42">
        <v>201837</v>
      </c>
      <c r="G47" s="42">
        <v>0</v>
      </c>
      <c r="H47" s="42">
        <v>160367</v>
      </c>
      <c r="I47" s="43">
        <f t="shared" si="0"/>
        <v>8179131</v>
      </c>
    </row>
    <row r="48" spans="1:9" x14ac:dyDescent="0.25">
      <c r="A48" s="25">
        <v>1057</v>
      </c>
      <c r="B48" s="26" t="s">
        <v>53</v>
      </c>
      <c r="C48" s="40">
        <v>1562567</v>
      </c>
      <c r="D48" s="40">
        <v>967446</v>
      </c>
      <c r="E48" s="40">
        <v>68480</v>
      </c>
      <c r="F48" s="40">
        <v>0</v>
      </c>
      <c r="G48" s="40">
        <v>2500</v>
      </c>
      <c r="H48" s="40">
        <v>1472620</v>
      </c>
      <c r="I48" s="41">
        <f t="shared" si="0"/>
        <v>4073613</v>
      </c>
    </row>
    <row r="49" spans="1:9" x14ac:dyDescent="0.25">
      <c r="A49" s="25">
        <v>1058</v>
      </c>
      <c r="B49" s="26" t="s">
        <v>54</v>
      </c>
      <c r="C49" s="42">
        <v>7739246</v>
      </c>
      <c r="D49" s="42">
        <v>600343</v>
      </c>
      <c r="E49" s="42">
        <v>167281</v>
      </c>
      <c r="F49" s="42">
        <v>0</v>
      </c>
      <c r="G49" s="42">
        <v>30000</v>
      </c>
      <c r="H49" s="42">
        <v>978480</v>
      </c>
      <c r="I49" s="43">
        <f t="shared" si="0"/>
        <v>9515350</v>
      </c>
    </row>
    <row r="50" spans="1:9" x14ac:dyDescent="0.25">
      <c r="A50" s="25">
        <v>1062</v>
      </c>
      <c r="B50" s="26" t="s">
        <v>55</v>
      </c>
      <c r="C50" s="40">
        <v>45094747</v>
      </c>
      <c r="D50" s="40">
        <v>1246161</v>
      </c>
      <c r="E50" s="40">
        <v>1720168</v>
      </c>
      <c r="F50" s="40">
        <v>131830</v>
      </c>
      <c r="G50" s="40">
        <v>0</v>
      </c>
      <c r="H50" s="40">
        <v>429992</v>
      </c>
      <c r="I50" s="41">
        <f t="shared" si="0"/>
        <v>48622898</v>
      </c>
    </row>
    <row r="51" spans="1:9" x14ac:dyDescent="0.25">
      <c r="A51" s="25">
        <v>1065</v>
      </c>
      <c r="B51" s="26" t="s">
        <v>56</v>
      </c>
      <c r="C51" s="42">
        <v>81584958</v>
      </c>
      <c r="D51" s="42">
        <v>2551334</v>
      </c>
      <c r="E51" s="42">
        <v>1537738</v>
      </c>
      <c r="F51" s="42">
        <v>51991</v>
      </c>
      <c r="G51" s="42">
        <v>21306</v>
      </c>
      <c r="H51" s="42">
        <v>580162</v>
      </c>
      <c r="I51" s="43">
        <f t="shared" si="0"/>
        <v>86327489</v>
      </c>
    </row>
    <row r="52" spans="1:9" x14ac:dyDescent="0.25">
      <c r="A52" s="25">
        <v>1066</v>
      </c>
      <c r="B52" s="26" t="s">
        <v>57</v>
      </c>
      <c r="C52" s="40">
        <v>76575642</v>
      </c>
      <c r="D52" s="40">
        <v>4754565</v>
      </c>
      <c r="E52" s="40">
        <v>2005080</v>
      </c>
      <c r="F52" s="40">
        <v>443523</v>
      </c>
      <c r="G52" s="40">
        <v>0</v>
      </c>
      <c r="H52" s="40">
        <v>765296</v>
      </c>
      <c r="I52" s="41">
        <f t="shared" si="0"/>
        <v>84544106</v>
      </c>
    </row>
    <row r="53" spans="1:9" x14ac:dyDescent="0.25">
      <c r="A53" s="25">
        <v>1067</v>
      </c>
      <c r="B53" s="26" t="s">
        <v>58</v>
      </c>
      <c r="C53" s="42">
        <v>9516995</v>
      </c>
      <c r="D53" s="42">
        <v>886</v>
      </c>
      <c r="E53" s="42">
        <v>1877</v>
      </c>
      <c r="F53" s="42">
        <v>0</v>
      </c>
      <c r="G53" s="42">
        <v>0</v>
      </c>
      <c r="H53" s="42">
        <v>31740</v>
      </c>
      <c r="I53" s="43">
        <f t="shared" si="0"/>
        <v>9551498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0</v>
      </c>
      <c r="F54" s="40">
        <v>0</v>
      </c>
      <c r="G54" s="40">
        <v>0</v>
      </c>
      <c r="H54" s="40">
        <v>240</v>
      </c>
      <c r="I54" s="41">
        <f t="shared" si="0"/>
        <v>278</v>
      </c>
    </row>
    <row r="55" spans="1:9" x14ac:dyDescent="0.25">
      <c r="A55" s="25">
        <v>1069</v>
      </c>
      <c r="B55" s="26" t="s">
        <v>60</v>
      </c>
      <c r="C55" s="42">
        <v>4913070</v>
      </c>
      <c r="D55" s="42">
        <v>164523</v>
      </c>
      <c r="E55" s="42">
        <v>204629</v>
      </c>
      <c r="F55" s="42">
        <v>0</v>
      </c>
      <c r="G55" s="42">
        <v>0</v>
      </c>
      <c r="H55" s="42">
        <v>40020</v>
      </c>
      <c r="I55" s="43">
        <f t="shared" si="0"/>
        <v>5322242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3085292877</v>
      </c>
      <c r="D57" s="30">
        <f t="shared" si="1"/>
        <v>246024620</v>
      </c>
      <c r="E57" s="30">
        <f t="shared" si="1"/>
        <v>93805472</v>
      </c>
      <c r="F57" s="30">
        <f t="shared" si="1"/>
        <v>860085742</v>
      </c>
      <c r="G57" s="30">
        <f t="shared" si="1"/>
        <v>168809</v>
      </c>
      <c r="H57" s="30">
        <f t="shared" si="1"/>
        <v>30482310</v>
      </c>
      <c r="I57" s="30">
        <f t="shared" si="1"/>
        <v>4315859830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10000</v>
      </c>
      <c r="I8" s="41">
        <f t="shared" ref="I8:I56" si="0">SUM(C8:H8)</f>
        <v>10000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1381056</v>
      </c>
      <c r="D11" s="42">
        <v>16465</v>
      </c>
      <c r="E11" s="42">
        <v>11992</v>
      </c>
      <c r="F11" s="42">
        <v>0</v>
      </c>
      <c r="G11" s="42">
        <v>0</v>
      </c>
      <c r="H11" s="42">
        <v>167154</v>
      </c>
      <c r="I11" s="43">
        <f t="shared" si="0"/>
        <v>1576667</v>
      </c>
    </row>
    <row r="12" spans="1:9" x14ac:dyDescent="0.25">
      <c r="A12" s="25">
        <v>1008</v>
      </c>
      <c r="B12" s="26" t="s">
        <v>17</v>
      </c>
      <c r="C12" s="40">
        <v>909919</v>
      </c>
      <c r="D12" s="40">
        <v>0</v>
      </c>
      <c r="E12" s="40">
        <v>0</v>
      </c>
      <c r="F12" s="40">
        <v>0</v>
      </c>
      <c r="G12" s="40">
        <v>0</v>
      </c>
      <c r="H12" s="40">
        <v>960</v>
      </c>
      <c r="I12" s="41">
        <f t="shared" si="0"/>
        <v>910879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1136</v>
      </c>
      <c r="F13" s="42">
        <v>0</v>
      </c>
      <c r="G13" s="42">
        <v>0</v>
      </c>
      <c r="H13" s="42">
        <v>0</v>
      </c>
      <c r="I13" s="43">
        <f t="shared" si="0"/>
        <v>1136</v>
      </c>
    </row>
    <row r="14" spans="1:9" x14ac:dyDescent="0.25">
      <c r="A14" s="25">
        <v>1011</v>
      </c>
      <c r="B14" s="26" t="s">
        <v>19</v>
      </c>
      <c r="C14" s="40">
        <v>507625</v>
      </c>
      <c r="D14" s="40">
        <v>124014</v>
      </c>
      <c r="E14" s="40">
        <v>16604</v>
      </c>
      <c r="F14" s="40">
        <v>0</v>
      </c>
      <c r="G14" s="40">
        <v>0</v>
      </c>
      <c r="H14" s="40">
        <v>81442</v>
      </c>
      <c r="I14" s="41">
        <f t="shared" si="0"/>
        <v>729685</v>
      </c>
    </row>
    <row r="15" spans="1:9" x14ac:dyDescent="0.25">
      <c r="A15" s="25">
        <v>1012</v>
      </c>
      <c r="B15" s="26" t="s">
        <v>20</v>
      </c>
      <c r="C15" s="42">
        <v>76</v>
      </c>
      <c r="D15" s="42">
        <v>0</v>
      </c>
      <c r="E15" s="42">
        <v>758</v>
      </c>
      <c r="F15" s="42">
        <v>0</v>
      </c>
      <c r="G15" s="42">
        <v>5000</v>
      </c>
      <c r="H15" s="42">
        <v>60480</v>
      </c>
      <c r="I15" s="43">
        <f t="shared" si="0"/>
        <v>66314</v>
      </c>
    </row>
    <row r="16" spans="1:9" x14ac:dyDescent="0.25">
      <c r="A16" s="25">
        <v>1013</v>
      </c>
      <c r="B16" s="26" t="s">
        <v>21</v>
      </c>
      <c r="C16" s="40">
        <v>55326590</v>
      </c>
      <c r="D16" s="40">
        <v>12767304</v>
      </c>
      <c r="E16" s="40">
        <v>1425113</v>
      </c>
      <c r="F16" s="40">
        <v>36154</v>
      </c>
      <c r="G16" s="40">
        <v>0</v>
      </c>
      <c r="H16" s="40">
        <v>154586</v>
      </c>
      <c r="I16" s="41">
        <f t="shared" si="0"/>
        <v>69709747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47500</v>
      </c>
      <c r="I17" s="43">
        <f t="shared" si="0"/>
        <v>47500</v>
      </c>
    </row>
    <row r="18" spans="1:9" x14ac:dyDescent="0.25">
      <c r="A18" s="25">
        <v>1016</v>
      </c>
      <c r="B18" s="26" t="s">
        <v>23</v>
      </c>
      <c r="C18" s="40">
        <v>60693697</v>
      </c>
      <c r="D18" s="40">
        <v>15242786</v>
      </c>
      <c r="E18" s="40">
        <v>3004444</v>
      </c>
      <c r="F18" s="40">
        <v>564419</v>
      </c>
      <c r="G18" s="40">
        <v>0</v>
      </c>
      <c r="H18" s="40">
        <v>151404</v>
      </c>
      <c r="I18" s="41">
        <f t="shared" si="0"/>
        <v>79656750</v>
      </c>
    </row>
    <row r="19" spans="1:9" x14ac:dyDescent="0.25">
      <c r="A19" s="25">
        <v>1017</v>
      </c>
      <c r="B19" s="26" t="s">
        <v>24</v>
      </c>
      <c r="C19" s="42">
        <v>646</v>
      </c>
      <c r="D19" s="42">
        <v>0</v>
      </c>
      <c r="E19" s="42">
        <v>379</v>
      </c>
      <c r="F19" s="42">
        <v>0</v>
      </c>
      <c r="G19" s="42">
        <v>0</v>
      </c>
      <c r="H19" s="42">
        <v>81581</v>
      </c>
      <c r="I19" s="43">
        <f t="shared" si="0"/>
        <v>82606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50004</v>
      </c>
      <c r="I20" s="41">
        <f t="shared" si="0"/>
        <v>50004</v>
      </c>
    </row>
    <row r="21" spans="1:9" x14ac:dyDescent="0.25">
      <c r="A21" s="25">
        <v>1019</v>
      </c>
      <c r="B21" s="26" t="s">
        <v>26</v>
      </c>
      <c r="C21" s="42">
        <v>747441</v>
      </c>
      <c r="D21" s="42">
        <v>41738</v>
      </c>
      <c r="E21" s="42">
        <v>22160</v>
      </c>
      <c r="F21" s="42">
        <v>19775</v>
      </c>
      <c r="G21" s="42">
        <v>0</v>
      </c>
      <c r="H21" s="42">
        <v>61040</v>
      </c>
      <c r="I21" s="43">
        <f t="shared" si="0"/>
        <v>892154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2907242</v>
      </c>
      <c r="D24" s="40">
        <v>130026</v>
      </c>
      <c r="E24" s="40">
        <v>21021</v>
      </c>
      <c r="F24" s="40">
        <v>157269</v>
      </c>
      <c r="G24" s="40">
        <v>0</v>
      </c>
      <c r="H24" s="40">
        <v>54070</v>
      </c>
      <c r="I24" s="41">
        <f t="shared" si="0"/>
        <v>3269628</v>
      </c>
    </row>
    <row r="25" spans="1:9" x14ac:dyDescent="0.25">
      <c r="A25" s="25">
        <v>1024</v>
      </c>
      <c r="B25" s="26" t="s">
        <v>30</v>
      </c>
      <c r="C25" s="42">
        <v>24382962</v>
      </c>
      <c r="D25" s="42">
        <v>950190</v>
      </c>
      <c r="E25" s="42">
        <v>599221</v>
      </c>
      <c r="F25" s="42">
        <v>84029</v>
      </c>
      <c r="G25" s="42">
        <v>0</v>
      </c>
      <c r="H25" s="42">
        <v>270229</v>
      </c>
      <c r="I25" s="43">
        <f t="shared" si="0"/>
        <v>26286631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2500</v>
      </c>
      <c r="I26" s="41">
        <f t="shared" si="0"/>
        <v>2500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57500</v>
      </c>
      <c r="I27" s="43">
        <f t="shared" si="0"/>
        <v>57500</v>
      </c>
    </row>
    <row r="28" spans="1:9" x14ac:dyDescent="0.25">
      <c r="A28" s="25">
        <v>1027</v>
      </c>
      <c r="B28" s="26" t="s">
        <v>33</v>
      </c>
      <c r="C28" s="40">
        <v>3319229</v>
      </c>
      <c r="D28" s="40">
        <v>0</v>
      </c>
      <c r="E28" s="40">
        <v>0</v>
      </c>
      <c r="F28" s="40">
        <v>209356</v>
      </c>
      <c r="G28" s="40">
        <v>0</v>
      </c>
      <c r="H28" s="40">
        <v>58440</v>
      </c>
      <c r="I28" s="41">
        <f t="shared" si="0"/>
        <v>3587025</v>
      </c>
    </row>
    <row r="29" spans="1:9" x14ac:dyDescent="0.25">
      <c r="A29" s="25">
        <v>1028</v>
      </c>
      <c r="B29" s="26" t="s">
        <v>34</v>
      </c>
      <c r="C29" s="42">
        <v>303246</v>
      </c>
      <c r="D29" s="42">
        <v>13401</v>
      </c>
      <c r="E29" s="42">
        <v>16231</v>
      </c>
      <c r="F29" s="42">
        <v>0</v>
      </c>
      <c r="G29" s="42">
        <v>0</v>
      </c>
      <c r="H29" s="42">
        <v>5760</v>
      </c>
      <c r="I29" s="43">
        <f t="shared" si="0"/>
        <v>338638</v>
      </c>
    </row>
    <row r="30" spans="1:9" x14ac:dyDescent="0.25">
      <c r="A30" s="25">
        <v>1030</v>
      </c>
      <c r="B30" s="26" t="s">
        <v>35</v>
      </c>
      <c r="C30" s="40">
        <v>268717</v>
      </c>
      <c r="D30" s="40">
        <v>23116</v>
      </c>
      <c r="E30" s="40">
        <v>5534</v>
      </c>
      <c r="F30" s="40">
        <v>0</v>
      </c>
      <c r="G30" s="40">
        <v>87704</v>
      </c>
      <c r="H30" s="40">
        <v>186350</v>
      </c>
      <c r="I30" s="41">
        <f t="shared" si="0"/>
        <v>571421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59577</v>
      </c>
      <c r="D32" s="40">
        <v>297</v>
      </c>
      <c r="E32" s="40">
        <v>456</v>
      </c>
      <c r="F32" s="40">
        <v>0</v>
      </c>
      <c r="G32" s="40">
        <v>0</v>
      </c>
      <c r="H32" s="40">
        <v>108840</v>
      </c>
      <c r="I32" s="41">
        <f t="shared" si="0"/>
        <v>169170</v>
      </c>
    </row>
    <row r="33" spans="1:9" x14ac:dyDescent="0.25">
      <c r="A33" s="25">
        <v>1034</v>
      </c>
      <c r="B33" s="26" t="s">
        <v>38</v>
      </c>
      <c r="C33" s="42">
        <v>456</v>
      </c>
      <c r="D33" s="42">
        <v>0</v>
      </c>
      <c r="E33" s="42">
        <v>0</v>
      </c>
      <c r="F33" s="42">
        <v>0</v>
      </c>
      <c r="G33" s="42">
        <v>0</v>
      </c>
      <c r="H33" s="42">
        <v>2880</v>
      </c>
      <c r="I33" s="43">
        <f t="shared" si="0"/>
        <v>3336</v>
      </c>
    </row>
    <row r="34" spans="1:9" x14ac:dyDescent="0.25">
      <c r="A34" s="25">
        <v>1037</v>
      </c>
      <c r="B34" s="26" t="s">
        <v>39</v>
      </c>
      <c r="C34" s="40">
        <v>1923808</v>
      </c>
      <c r="D34" s="40">
        <v>0</v>
      </c>
      <c r="E34" s="40">
        <v>35534</v>
      </c>
      <c r="F34" s="40">
        <v>0</v>
      </c>
      <c r="G34" s="40">
        <v>0</v>
      </c>
      <c r="H34" s="40">
        <v>10395</v>
      </c>
      <c r="I34" s="41">
        <f t="shared" si="0"/>
        <v>1969737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364</v>
      </c>
      <c r="F35" s="42">
        <v>0</v>
      </c>
      <c r="G35" s="42">
        <v>0</v>
      </c>
      <c r="H35" s="42">
        <v>35001</v>
      </c>
      <c r="I35" s="43">
        <f t="shared" si="0"/>
        <v>35365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5000</v>
      </c>
      <c r="I36" s="41">
        <f t="shared" si="0"/>
        <v>5000</v>
      </c>
    </row>
    <row r="37" spans="1:9" x14ac:dyDescent="0.25">
      <c r="A37" s="25">
        <v>1040</v>
      </c>
      <c r="B37" s="26" t="s">
        <v>42</v>
      </c>
      <c r="C37" s="42">
        <v>1863632</v>
      </c>
      <c r="D37" s="42">
        <v>25414</v>
      </c>
      <c r="E37" s="42">
        <v>111839</v>
      </c>
      <c r="F37" s="42">
        <v>0</v>
      </c>
      <c r="G37" s="42">
        <v>2500</v>
      </c>
      <c r="H37" s="42">
        <v>398702</v>
      </c>
      <c r="I37" s="43">
        <f t="shared" si="0"/>
        <v>2402087</v>
      </c>
    </row>
    <row r="38" spans="1:9" x14ac:dyDescent="0.25">
      <c r="A38" s="25">
        <v>1042</v>
      </c>
      <c r="B38" s="26" t="s">
        <v>43</v>
      </c>
      <c r="C38" s="40">
        <v>124506078</v>
      </c>
      <c r="D38" s="40">
        <v>0</v>
      </c>
      <c r="E38" s="40">
        <v>0</v>
      </c>
      <c r="F38" s="40">
        <v>133222885</v>
      </c>
      <c r="G38" s="40">
        <v>0</v>
      </c>
      <c r="H38" s="40">
        <v>240</v>
      </c>
      <c r="I38" s="41">
        <f t="shared" si="0"/>
        <v>257729203</v>
      </c>
    </row>
    <row r="39" spans="1:9" x14ac:dyDescent="0.25">
      <c r="A39" s="25">
        <v>1043</v>
      </c>
      <c r="B39" s="26" t="s">
        <v>44</v>
      </c>
      <c r="C39" s="42">
        <v>12910978</v>
      </c>
      <c r="D39" s="42">
        <v>1413733</v>
      </c>
      <c r="E39" s="42">
        <v>516953</v>
      </c>
      <c r="F39" s="42">
        <v>0</v>
      </c>
      <c r="G39" s="42">
        <v>0</v>
      </c>
      <c r="H39" s="42">
        <v>39188</v>
      </c>
      <c r="I39" s="43">
        <f t="shared" si="0"/>
        <v>14880852</v>
      </c>
    </row>
    <row r="40" spans="1:9" x14ac:dyDescent="0.25">
      <c r="A40" s="25">
        <v>1044</v>
      </c>
      <c r="B40" s="26" t="s">
        <v>45</v>
      </c>
      <c r="C40" s="40">
        <v>61419</v>
      </c>
      <c r="D40" s="40">
        <v>48035</v>
      </c>
      <c r="E40" s="40">
        <v>7982</v>
      </c>
      <c r="F40" s="40">
        <v>0</v>
      </c>
      <c r="G40" s="40">
        <v>0</v>
      </c>
      <c r="H40" s="40">
        <v>236326</v>
      </c>
      <c r="I40" s="41">
        <f t="shared" si="0"/>
        <v>353762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15000</v>
      </c>
      <c r="H41" s="42">
        <v>437519</v>
      </c>
      <c r="I41" s="43">
        <f t="shared" si="0"/>
        <v>452519</v>
      </c>
    </row>
    <row r="42" spans="1:9" x14ac:dyDescent="0.25">
      <c r="A42" s="25">
        <v>1047</v>
      </c>
      <c r="B42" s="26" t="s">
        <v>47</v>
      </c>
      <c r="C42" s="40">
        <v>21286567</v>
      </c>
      <c r="D42" s="40">
        <v>20853644</v>
      </c>
      <c r="E42" s="40">
        <v>838690</v>
      </c>
      <c r="F42" s="40">
        <v>0</v>
      </c>
      <c r="G42" s="40">
        <v>0</v>
      </c>
      <c r="H42" s="40">
        <v>74620</v>
      </c>
      <c r="I42" s="41">
        <f t="shared" si="0"/>
        <v>43053521</v>
      </c>
    </row>
    <row r="43" spans="1:9" x14ac:dyDescent="0.25">
      <c r="A43" s="25">
        <v>1048</v>
      </c>
      <c r="B43" s="26" t="s">
        <v>48</v>
      </c>
      <c r="C43" s="42">
        <v>726981</v>
      </c>
      <c r="D43" s="42">
        <v>40861</v>
      </c>
      <c r="E43" s="42">
        <v>37396</v>
      </c>
      <c r="F43" s="42">
        <v>0</v>
      </c>
      <c r="G43" s="42">
        <v>0</v>
      </c>
      <c r="H43" s="42">
        <v>35820</v>
      </c>
      <c r="I43" s="43">
        <f t="shared" si="0"/>
        <v>841058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3161742</v>
      </c>
      <c r="D45" s="42">
        <v>3571689</v>
      </c>
      <c r="E45" s="42">
        <v>121257</v>
      </c>
      <c r="F45" s="42">
        <v>0</v>
      </c>
      <c r="G45" s="42">
        <v>0</v>
      </c>
      <c r="H45" s="42">
        <v>21580</v>
      </c>
      <c r="I45" s="43">
        <f t="shared" si="0"/>
        <v>6876268</v>
      </c>
    </row>
    <row r="46" spans="1:9" x14ac:dyDescent="0.25">
      <c r="A46" s="25">
        <v>1054</v>
      </c>
      <c r="B46" s="26" t="s">
        <v>51</v>
      </c>
      <c r="C46" s="40">
        <v>278906</v>
      </c>
      <c r="D46" s="40">
        <v>440</v>
      </c>
      <c r="E46" s="40">
        <v>21168</v>
      </c>
      <c r="F46" s="40">
        <v>0</v>
      </c>
      <c r="G46" s="40">
        <v>5001</v>
      </c>
      <c r="H46" s="40">
        <v>22100</v>
      </c>
      <c r="I46" s="41">
        <f t="shared" si="0"/>
        <v>327615</v>
      </c>
    </row>
    <row r="47" spans="1:9" x14ac:dyDescent="0.25">
      <c r="A47" s="25">
        <v>1055</v>
      </c>
      <c r="B47" s="26" t="s">
        <v>52</v>
      </c>
      <c r="C47" s="42">
        <v>1052949</v>
      </c>
      <c r="D47" s="42">
        <v>28651</v>
      </c>
      <c r="E47" s="42">
        <v>37866</v>
      </c>
      <c r="F47" s="42">
        <v>182</v>
      </c>
      <c r="G47" s="42">
        <v>0</v>
      </c>
      <c r="H47" s="42">
        <v>20880</v>
      </c>
      <c r="I47" s="43">
        <f t="shared" si="0"/>
        <v>1140528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152535</v>
      </c>
      <c r="I48" s="41">
        <f t="shared" si="0"/>
        <v>152535</v>
      </c>
    </row>
    <row r="49" spans="1:9" x14ac:dyDescent="0.25">
      <c r="A49" s="25">
        <v>1058</v>
      </c>
      <c r="B49" s="26" t="s">
        <v>54</v>
      </c>
      <c r="C49" s="42">
        <v>574586</v>
      </c>
      <c r="D49" s="42">
        <v>383461</v>
      </c>
      <c r="E49" s="42">
        <v>25452</v>
      </c>
      <c r="F49" s="42">
        <v>0</v>
      </c>
      <c r="G49" s="42">
        <v>0</v>
      </c>
      <c r="H49" s="42">
        <v>118220</v>
      </c>
      <c r="I49" s="43">
        <f t="shared" si="0"/>
        <v>1101719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2500</v>
      </c>
      <c r="I50" s="41">
        <f t="shared" si="0"/>
        <v>2500</v>
      </c>
    </row>
    <row r="51" spans="1:9" x14ac:dyDescent="0.25">
      <c r="A51" s="25">
        <v>1065</v>
      </c>
      <c r="B51" s="26" t="s">
        <v>56</v>
      </c>
      <c r="C51" s="42">
        <v>36058</v>
      </c>
      <c r="D51" s="42">
        <v>3217</v>
      </c>
      <c r="E51" s="42">
        <v>13196</v>
      </c>
      <c r="F51" s="42">
        <v>0</v>
      </c>
      <c r="G51" s="42">
        <v>0</v>
      </c>
      <c r="H51" s="42">
        <v>18724</v>
      </c>
      <c r="I51" s="43">
        <f t="shared" si="0"/>
        <v>71195</v>
      </c>
    </row>
    <row r="52" spans="1:9" x14ac:dyDescent="0.25">
      <c r="A52" s="25">
        <v>1066</v>
      </c>
      <c r="B52" s="26" t="s">
        <v>57</v>
      </c>
      <c r="C52" s="40">
        <v>26072137</v>
      </c>
      <c r="D52" s="40">
        <v>396636</v>
      </c>
      <c r="E52" s="40">
        <v>722890</v>
      </c>
      <c r="F52" s="40">
        <v>153870</v>
      </c>
      <c r="G52" s="40">
        <v>0</v>
      </c>
      <c r="H52" s="40">
        <v>103341</v>
      </c>
      <c r="I52" s="41">
        <f t="shared" si="0"/>
        <v>27448874</v>
      </c>
    </row>
    <row r="53" spans="1:9" x14ac:dyDescent="0.25">
      <c r="A53" s="25">
        <v>1067</v>
      </c>
      <c r="B53" s="26" t="s">
        <v>58</v>
      </c>
      <c r="C53" s="42">
        <v>570</v>
      </c>
      <c r="D53" s="42">
        <v>0</v>
      </c>
      <c r="E53" s="42">
        <v>0</v>
      </c>
      <c r="F53" s="42">
        <v>0</v>
      </c>
      <c r="G53" s="42">
        <v>0</v>
      </c>
      <c r="H53" s="42">
        <v>6100</v>
      </c>
      <c r="I53" s="43">
        <f t="shared" si="0"/>
        <v>6670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25000</v>
      </c>
      <c r="I55" s="43">
        <f t="shared" si="0"/>
        <v>25000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345264890</v>
      </c>
      <c r="D57" s="30">
        <f t="shared" si="1"/>
        <v>56075118</v>
      </c>
      <c r="E57" s="30">
        <f t="shared" si="1"/>
        <v>7615636</v>
      </c>
      <c r="F57" s="30">
        <f t="shared" si="1"/>
        <v>134447939</v>
      </c>
      <c r="G57" s="30">
        <f t="shared" si="1"/>
        <v>115205</v>
      </c>
      <c r="H57" s="30">
        <f t="shared" si="1"/>
        <v>3376511</v>
      </c>
      <c r="I57" s="30">
        <f t="shared" si="1"/>
        <v>546895299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2500</v>
      </c>
      <c r="I7" s="39">
        <f>SUM(C7:H7)</f>
        <v>2500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1">
        <f t="shared" ref="I8:I56" si="0">SUM(C8:H8)</f>
        <v>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60000</v>
      </c>
      <c r="I11" s="43">
        <f t="shared" si="0"/>
        <v>60000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3">
        <f t="shared" si="0"/>
        <v>0</v>
      </c>
    </row>
    <row r="14" spans="1:9" x14ac:dyDescent="0.25">
      <c r="A14" s="25">
        <v>1011</v>
      </c>
      <c r="B14" s="26" t="s">
        <v>19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2500</v>
      </c>
      <c r="I14" s="41">
        <f t="shared" si="0"/>
        <v>2500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12500</v>
      </c>
      <c r="I15" s="43">
        <f t="shared" si="0"/>
        <v>12500</v>
      </c>
    </row>
    <row r="16" spans="1:9" x14ac:dyDescent="0.25">
      <c r="A16" s="25">
        <v>1013</v>
      </c>
      <c r="B16" s="26" t="s">
        <v>21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57500</v>
      </c>
      <c r="I16" s="41">
        <f t="shared" si="0"/>
        <v>57500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103568</v>
      </c>
      <c r="D18" s="40">
        <v>0</v>
      </c>
      <c r="E18" s="40">
        <v>4728</v>
      </c>
      <c r="F18" s="40">
        <v>0</v>
      </c>
      <c r="G18" s="40">
        <v>0</v>
      </c>
      <c r="H18" s="40">
        <v>240</v>
      </c>
      <c r="I18" s="41">
        <f t="shared" si="0"/>
        <v>108536</v>
      </c>
    </row>
    <row r="19" spans="1:9" x14ac:dyDescent="0.25">
      <c r="A19" s="25">
        <v>1017</v>
      </c>
      <c r="B19" s="26" t="s">
        <v>24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2500</v>
      </c>
      <c r="I19" s="43">
        <f t="shared" si="0"/>
        <v>2500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5000</v>
      </c>
      <c r="I20" s="41">
        <f t="shared" si="0"/>
        <v>5000</v>
      </c>
    </row>
    <row r="21" spans="1:9" x14ac:dyDescent="0.25">
      <c r="A21" s="25">
        <v>1019</v>
      </c>
      <c r="B21" s="26" t="s">
        <v>26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2500</v>
      </c>
      <c r="I21" s="43">
        <f t="shared" si="0"/>
        <v>2500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38</v>
      </c>
      <c r="D24" s="40">
        <v>0</v>
      </c>
      <c r="E24" s="40">
        <v>0</v>
      </c>
      <c r="F24" s="40">
        <v>0</v>
      </c>
      <c r="G24" s="40">
        <v>0</v>
      </c>
      <c r="H24" s="40">
        <v>7740</v>
      </c>
      <c r="I24" s="41">
        <f t="shared" si="0"/>
        <v>7778</v>
      </c>
    </row>
    <row r="25" spans="1:9" x14ac:dyDescent="0.25">
      <c r="A25" s="25">
        <v>1024</v>
      </c>
      <c r="B25" s="26" t="s">
        <v>30</v>
      </c>
      <c r="C25" s="42">
        <v>743864</v>
      </c>
      <c r="D25" s="42">
        <v>64246</v>
      </c>
      <c r="E25" s="42">
        <v>35795</v>
      </c>
      <c r="F25" s="42">
        <v>0</v>
      </c>
      <c r="G25" s="42">
        <v>0</v>
      </c>
      <c r="H25" s="42">
        <v>41073</v>
      </c>
      <c r="I25" s="43">
        <f t="shared" si="0"/>
        <v>884978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38</v>
      </c>
      <c r="D28" s="40">
        <v>0</v>
      </c>
      <c r="E28" s="40">
        <v>378</v>
      </c>
      <c r="F28" s="40">
        <v>0</v>
      </c>
      <c r="G28" s="40">
        <v>0</v>
      </c>
      <c r="H28" s="40">
        <v>25241</v>
      </c>
      <c r="I28" s="41">
        <f t="shared" si="0"/>
        <v>25657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0</v>
      </c>
      <c r="D30" s="40">
        <v>0</v>
      </c>
      <c r="E30" s="40">
        <v>0</v>
      </c>
      <c r="F30" s="40">
        <v>0</v>
      </c>
      <c r="G30" s="40">
        <v>2500</v>
      </c>
      <c r="H30" s="40">
        <v>57500</v>
      </c>
      <c r="I30" s="41">
        <f t="shared" si="0"/>
        <v>60000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35000</v>
      </c>
      <c r="I32" s="41">
        <f t="shared" si="0"/>
        <v>35000</v>
      </c>
    </row>
    <row r="33" spans="1:9" x14ac:dyDescent="0.25">
      <c r="A33" s="25">
        <v>1034</v>
      </c>
      <c r="B33" s="26" t="s">
        <v>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3">
        <f t="shared" si="0"/>
        <v>0</v>
      </c>
    </row>
    <row r="34" spans="1:9" x14ac:dyDescent="0.25">
      <c r="A34" s="25">
        <v>1037</v>
      </c>
      <c r="B34" s="26" t="s">
        <v>39</v>
      </c>
      <c r="C34" s="40">
        <v>38</v>
      </c>
      <c r="D34" s="40">
        <v>0</v>
      </c>
      <c r="E34" s="40">
        <v>0</v>
      </c>
      <c r="F34" s="40">
        <v>0</v>
      </c>
      <c r="G34" s="40">
        <v>0</v>
      </c>
      <c r="H34" s="40">
        <v>240</v>
      </c>
      <c r="I34" s="41">
        <f t="shared" si="0"/>
        <v>278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20000</v>
      </c>
      <c r="I35" s="43">
        <f t="shared" si="0"/>
        <v>20000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7501</v>
      </c>
      <c r="I36" s="41">
        <f t="shared" si="0"/>
        <v>7501</v>
      </c>
    </row>
    <row r="37" spans="1:9" x14ac:dyDescent="0.25">
      <c r="A37" s="25">
        <v>1040</v>
      </c>
      <c r="B37" s="26" t="s">
        <v>42</v>
      </c>
      <c r="C37" s="42">
        <v>304</v>
      </c>
      <c r="D37" s="42">
        <v>0</v>
      </c>
      <c r="E37" s="42">
        <v>2653</v>
      </c>
      <c r="F37" s="42">
        <v>0</v>
      </c>
      <c r="G37" s="42">
        <v>0</v>
      </c>
      <c r="H37" s="42">
        <v>91931</v>
      </c>
      <c r="I37" s="43">
        <f t="shared" si="0"/>
        <v>94888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3">
        <f t="shared" si="0"/>
        <v>0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2500</v>
      </c>
      <c r="I40" s="41">
        <f t="shared" si="0"/>
        <v>2500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5000</v>
      </c>
      <c r="H41" s="42">
        <v>172500</v>
      </c>
      <c r="I41" s="43">
        <f t="shared" si="0"/>
        <v>177500</v>
      </c>
    </row>
    <row r="42" spans="1:9" x14ac:dyDescent="0.25">
      <c r="A42" s="25">
        <v>1047</v>
      </c>
      <c r="B42" s="26" t="s">
        <v>47</v>
      </c>
      <c r="C42" s="40">
        <v>697</v>
      </c>
      <c r="D42" s="40">
        <v>49</v>
      </c>
      <c r="E42" s="40">
        <v>2293</v>
      </c>
      <c r="F42" s="40">
        <v>0</v>
      </c>
      <c r="G42" s="40">
        <v>0</v>
      </c>
      <c r="H42" s="40">
        <v>1920</v>
      </c>
      <c r="I42" s="41">
        <f t="shared" si="0"/>
        <v>4959</v>
      </c>
    </row>
    <row r="43" spans="1:9" x14ac:dyDescent="0.25">
      <c r="A43" s="25">
        <v>1048</v>
      </c>
      <c r="B43" s="26" t="s">
        <v>48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3">
        <f t="shared" si="0"/>
        <v>0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2500</v>
      </c>
      <c r="I45" s="43">
        <f t="shared" si="0"/>
        <v>2500</v>
      </c>
    </row>
    <row r="46" spans="1:9" x14ac:dyDescent="0.25">
      <c r="A46" s="25">
        <v>1054</v>
      </c>
      <c r="B46" s="26" t="s">
        <v>51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35000</v>
      </c>
      <c r="I46" s="41">
        <f t="shared" si="0"/>
        <v>35000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35001</v>
      </c>
      <c r="I48" s="41">
        <f t="shared" si="0"/>
        <v>35001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50000</v>
      </c>
      <c r="I49" s="43">
        <f t="shared" si="0"/>
        <v>50000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si="0"/>
        <v>0</v>
      </c>
    </row>
    <row r="51" spans="1:9" x14ac:dyDescent="0.25">
      <c r="A51" s="25">
        <v>1065</v>
      </c>
      <c r="B51" s="26" t="s">
        <v>56</v>
      </c>
      <c r="C51" s="42">
        <v>646</v>
      </c>
      <c r="D51" s="42">
        <v>0</v>
      </c>
      <c r="E51" s="42">
        <v>0</v>
      </c>
      <c r="F51" s="42">
        <v>0</v>
      </c>
      <c r="G51" s="42">
        <v>0</v>
      </c>
      <c r="H51" s="42">
        <v>4080</v>
      </c>
      <c r="I51" s="43">
        <f t="shared" si="0"/>
        <v>4726</v>
      </c>
    </row>
    <row r="52" spans="1:9" x14ac:dyDescent="0.25">
      <c r="A52" s="25">
        <v>1066</v>
      </c>
      <c r="B52" s="26" t="s">
        <v>57</v>
      </c>
      <c r="C52" s="40">
        <v>0</v>
      </c>
      <c r="D52" s="40">
        <v>0</v>
      </c>
      <c r="E52" s="40">
        <v>364</v>
      </c>
      <c r="F52" s="40">
        <v>0</v>
      </c>
      <c r="G52" s="40">
        <v>0</v>
      </c>
      <c r="H52" s="40">
        <v>27502</v>
      </c>
      <c r="I52" s="41">
        <f t="shared" si="0"/>
        <v>27866</v>
      </c>
    </row>
    <row r="53" spans="1:9" x14ac:dyDescent="0.25">
      <c r="A53" s="25">
        <v>1067</v>
      </c>
      <c r="B53" s="26" t="s">
        <v>58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3">
        <f t="shared" si="0"/>
        <v>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849193</v>
      </c>
      <c r="D57" s="30">
        <f t="shared" si="1"/>
        <v>64295</v>
      </c>
      <c r="E57" s="30">
        <f t="shared" si="1"/>
        <v>46211</v>
      </c>
      <c r="F57" s="30">
        <f t="shared" si="1"/>
        <v>0</v>
      </c>
      <c r="G57" s="30">
        <f t="shared" si="1"/>
        <v>7500</v>
      </c>
      <c r="H57" s="30">
        <f t="shared" si="1"/>
        <v>762469</v>
      </c>
      <c r="I57" s="30">
        <f t="shared" si="1"/>
        <v>1729668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37500</v>
      </c>
      <c r="I7" s="39">
        <f>SUM(C7:H7)</f>
        <v>37500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262500</v>
      </c>
      <c r="I8" s="41">
        <f t="shared" ref="I8:I56" si="0">SUM(C8:H8)</f>
        <v>262500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192331</v>
      </c>
      <c r="D10" s="40">
        <v>0</v>
      </c>
      <c r="E10" s="40">
        <v>9536</v>
      </c>
      <c r="F10" s="40">
        <v>0</v>
      </c>
      <c r="G10" s="40">
        <v>0</v>
      </c>
      <c r="H10" s="40">
        <v>480</v>
      </c>
      <c r="I10" s="41">
        <f t="shared" si="0"/>
        <v>202347</v>
      </c>
    </row>
    <row r="11" spans="1:9" x14ac:dyDescent="0.25">
      <c r="A11" s="25">
        <v>1007</v>
      </c>
      <c r="B11" s="26" t="s">
        <v>16</v>
      </c>
      <c r="C11" s="42">
        <v>19963994</v>
      </c>
      <c r="D11" s="42">
        <v>1283743</v>
      </c>
      <c r="E11" s="42">
        <v>667243</v>
      </c>
      <c r="F11" s="42">
        <v>296856</v>
      </c>
      <c r="G11" s="42">
        <v>0</v>
      </c>
      <c r="H11" s="42">
        <v>1474888</v>
      </c>
      <c r="I11" s="43">
        <f t="shared" si="0"/>
        <v>23686724</v>
      </c>
    </row>
    <row r="12" spans="1:9" x14ac:dyDescent="0.25">
      <c r="A12" s="25">
        <v>1008</v>
      </c>
      <c r="B12" s="26" t="s">
        <v>17</v>
      </c>
      <c r="C12" s="40">
        <v>3861129</v>
      </c>
      <c r="D12" s="40">
        <v>0</v>
      </c>
      <c r="E12" s="40">
        <v>2259</v>
      </c>
      <c r="F12" s="40">
        <v>0</v>
      </c>
      <c r="G12" s="40">
        <v>0</v>
      </c>
      <c r="H12" s="40">
        <v>8521</v>
      </c>
      <c r="I12" s="41">
        <f t="shared" si="0"/>
        <v>3871909</v>
      </c>
    </row>
    <row r="13" spans="1:9" x14ac:dyDescent="0.25">
      <c r="A13" s="25">
        <v>1010</v>
      </c>
      <c r="B13" s="26" t="s">
        <v>18</v>
      </c>
      <c r="C13" s="42">
        <v>7925502</v>
      </c>
      <c r="D13" s="42">
        <v>1761875</v>
      </c>
      <c r="E13" s="42">
        <v>561271</v>
      </c>
      <c r="F13" s="42">
        <v>734990</v>
      </c>
      <c r="G13" s="42">
        <v>0</v>
      </c>
      <c r="H13" s="42">
        <v>34722</v>
      </c>
      <c r="I13" s="43">
        <f t="shared" si="0"/>
        <v>11018360</v>
      </c>
    </row>
    <row r="14" spans="1:9" x14ac:dyDescent="0.25">
      <c r="A14" s="25">
        <v>1011</v>
      </c>
      <c r="B14" s="26" t="s">
        <v>19</v>
      </c>
      <c r="C14" s="40">
        <v>11076933</v>
      </c>
      <c r="D14" s="40">
        <v>7113854</v>
      </c>
      <c r="E14" s="40">
        <v>578149</v>
      </c>
      <c r="F14" s="40">
        <v>0</v>
      </c>
      <c r="G14" s="40">
        <v>0</v>
      </c>
      <c r="H14" s="40">
        <v>1008093</v>
      </c>
      <c r="I14" s="41">
        <f t="shared" si="0"/>
        <v>19777029</v>
      </c>
    </row>
    <row r="15" spans="1:9" x14ac:dyDescent="0.25">
      <c r="A15" s="25">
        <v>1012</v>
      </c>
      <c r="B15" s="26" t="s">
        <v>20</v>
      </c>
      <c r="C15" s="42">
        <v>5373965</v>
      </c>
      <c r="D15" s="42">
        <v>21298</v>
      </c>
      <c r="E15" s="42">
        <v>89452</v>
      </c>
      <c r="F15" s="42">
        <v>0</v>
      </c>
      <c r="G15" s="42">
        <v>52500</v>
      </c>
      <c r="H15" s="42">
        <v>791994</v>
      </c>
      <c r="I15" s="43">
        <f t="shared" si="0"/>
        <v>6329209</v>
      </c>
    </row>
    <row r="16" spans="1:9" x14ac:dyDescent="0.25">
      <c r="A16" s="25">
        <v>1013</v>
      </c>
      <c r="B16" s="26" t="s">
        <v>21</v>
      </c>
      <c r="C16" s="40">
        <v>188082230</v>
      </c>
      <c r="D16" s="40">
        <v>60638671</v>
      </c>
      <c r="E16" s="40">
        <v>8715568</v>
      </c>
      <c r="F16" s="40">
        <v>0</v>
      </c>
      <c r="G16" s="40">
        <v>0</v>
      </c>
      <c r="H16" s="40">
        <v>1678872</v>
      </c>
      <c r="I16" s="41">
        <f t="shared" si="0"/>
        <v>259115341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17500</v>
      </c>
      <c r="H17" s="42">
        <v>577500</v>
      </c>
      <c r="I17" s="43">
        <f t="shared" si="0"/>
        <v>595000</v>
      </c>
    </row>
    <row r="18" spans="1:9" x14ac:dyDescent="0.25">
      <c r="A18" s="25">
        <v>1016</v>
      </c>
      <c r="B18" s="26" t="s">
        <v>23</v>
      </c>
      <c r="C18" s="40">
        <v>312424458</v>
      </c>
      <c r="D18" s="40">
        <v>52596554</v>
      </c>
      <c r="E18" s="40">
        <v>14545448</v>
      </c>
      <c r="F18" s="40">
        <v>224599</v>
      </c>
      <c r="G18" s="40">
        <v>0</v>
      </c>
      <c r="H18" s="40">
        <v>745478</v>
      </c>
      <c r="I18" s="41">
        <f t="shared" si="0"/>
        <v>380536537</v>
      </c>
    </row>
    <row r="19" spans="1:9" x14ac:dyDescent="0.25">
      <c r="A19" s="25">
        <v>1017</v>
      </c>
      <c r="B19" s="26" t="s">
        <v>24</v>
      </c>
      <c r="C19" s="42">
        <v>23973416</v>
      </c>
      <c r="D19" s="42">
        <v>830167</v>
      </c>
      <c r="E19" s="42">
        <v>713683</v>
      </c>
      <c r="F19" s="42">
        <v>285200</v>
      </c>
      <c r="G19" s="42">
        <v>0</v>
      </c>
      <c r="H19" s="42">
        <v>1687703</v>
      </c>
      <c r="I19" s="43">
        <f t="shared" si="0"/>
        <v>27490169</v>
      </c>
    </row>
    <row r="20" spans="1:9" x14ac:dyDescent="0.25">
      <c r="A20" s="25">
        <v>1018</v>
      </c>
      <c r="B20" s="26" t="s">
        <v>25</v>
      </c>
      <c r="C20" s="40">
        <v>4932377</v>
      </c>
      <c r="D20" s="40">
        <v>169299</v>
      </c>
      <c r="E20" s="40">
        <v>22268</v>
      </c>
      <c r="F20" s="40">
        <v>0</v>
      </c>
      <c r="G20" s="40">
        <v>2500</v>
      </c>
      <c r="H20" s="40">
        <v>1198502</v>
      </c>
      <c r="I20" s="41">
        <f t="shared" si="0"/>
        <v>6324946</v>
      </c>
    </row>
    <row r="21" spans="1:9" x14ac:dyDescent="0.25">
      <c r="A21" s="25">
        <v>1019</v>
      </c>
      <c r="B21" s="26" t="s">
        <v>26</v>
      </c>
      <c r="C21" s="42">
        <v>13882390</v>
      </c>
      <c r="D21" s="42">
        <v>4023820</v>
      </c>
      <c r="E21" s="42">
        <v>421016</v>
      </c>
      <c r="F21" s="42">
        <v>58008</v>
      </c>
      <c r="G21" s="42">
        <v>2500</v>
      </c>
      <c r="H21" s="42">
        <v>1485222</v>
      </c>
      <c r="I21" s="43">
        <f t="shared" si="0"/>
        <v>19872956</v>
      </c>
    </row>
    <row r="22" spans="1:9" x14ac:dyDescent="0.25">
      <c r="A22" s="25">
        <v>1020</v>
      </c>
      <c r="B22" s="26" t="s">
        <v>27</v>
      </c>
      <c r="C22" s="40">
        <v>40067184</v>
      </c>
      <c r="D22" s="40">
        <v>6838870</v>
      </c>
      <c r="E22" s="40">
        <v>617947</v>
      </c>
      <c r="F22" s="40">
        <v>52834295</v>
      </c>
      <c r="G22" s="40">
        <v>0</v>
      </c>
      <c r="H22" s="40">
        <v>157664</v>
      </c>
      <c r="I22" s="41">
        <f t="shared" si="0"/>
        <v>100515960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15000</v>
      </c>
      <c r="I23" s="43">
        <f t="shared" si="0"/>
        <v>15000</v>
      </c>
    </row>
    <row r="24" spans="1:9" x14ac:dyDescent="0.25">
      <c r="A24" s="25">
        <v>1023</v>
      </c>
      <c r="B24" s="26" t="s">
        <v>29</v>
      </c>
      <c r="C24" s="40">
        <v>13386887</v>
      </c>
      <c r="D24" s="40">
        <v>995654</v>
      </c>
      <c r="E24" s="40">
        <v>347708</v>
      </c>
      <c r="F24" s="40">
        <v>10166</v>
      </c>
      <c r="G24" s="40">
        <v>0</v>
      </c>
      <c r="H24" s="40">
        <v>1034882</v>
      </c>
      <c r="I24" s="41">
        <f t="shared" si="0"/>
        <v>15775297</v>
      </c>
    </row>
    <row r="25" spans="1:9" x14ac:dyDescent="0.25">
      <c r="A25" s="25">
        <v>1024</v>
      </c>
      <c r="B25" s="26" t="s">
        <v>30</v>
      </c>
      <c r="C25" s="42">
        <v>253546010</v>
      </c>
      <c r="D25" s="42">
        <v>14860045</v>
      </c>
      <c r="E25" s="42">
        <v>4999700</v>
      </c>
      <c r="F25" s="42">
        <v>37487129</v>
      </c>
      <c r="G25" s="42">
        <v>120876</v>
      </c>
      <c r="H25" s="42">
        <v>2281016</v>
      </c>
      <c r="I25" s="43">
        <f t="shared" si="0"/>
        <v>313294776</v>
      </c>
    </row>
    <row r="26" spans="1:9" x14ac:dyDescent="0.25">
      <c r="A26" s="25">
        <v>1025</v>
      </c>
      <c r="B26" s="26" t="s">
        <v>31</v>
      </c>
      <c r="C26" s="40">
        <v>342</v>
      </c>
      <c r="D26" s="40">
        <v>0</v>
      </c>
      <c r="E26" s="40">
        <v>1814</v>
      </c>
      <c r="F26" s="40">
        <v>0</v>
      </c>
      <c r="G26" s="40">
        <v>0</v>
      </c>
      <c r="H26" s="40">
        <v>157628</v>
      </c>
      <c r="I26" s="41">
        <f t="shared" si="0"/>
        <v>159784</v>
      </c>
    </row>
    <row r="27" spans="1:9" x14ac:dyDescent="0.25">
      <c r="A27" s="25">
        <v>1026</v>
      </c>
      <c r="B27" s="26" t="s">
        <v>32</v>
      </c>
      <c r="C27" s="42">
        <v>84369</v>
      </c>
      <c r="D27" s="42">
        <v>0</v>
      </c>
      <c r="E27" s="42">
        <v>0</v>
      </c>
      <c r="F27" s="42">
        <v>0</v>
      </c>
      <c r="G27" s="42">
        <v>0</v>
      </c>
      <c r="H27" s="42">
        <v>93496</v>
      </c>
      <c r="I27" s="43">
        <f t="shared" si="0"/>
        <v>177865</v>
      </c>
    </row>
    <row r="28" spans="1:9" x14ac:dyDescent="0.25">
      <c r="A28" s="25">
        <v>1027</v>
      </c>
      <c r="B28" s="26" t="s">
        <v>33</v>
      </c>
      <c r="C28" s="40">
        <v>10349106</v>
      </c>
      <c r="D28" s="40">
        <v>136035</v>
      </c>
      <c r="E28" s="40">
        <v>88552</v>
      </c>
      <c r="F28" s="40">
        <v>210720</v>
      </c>
      <c r="G28" s="40">
        <v>2500</v>
      </c>
      <c r="H28" s="40">
        <v>887335</v>
      </c>
      <c r="I28" s="41">
        <f t="shared" si="0"/>
        <v>11674248</v>
      </c>
    </row>
    <row r="29" spans="1:9" x14ac:dyDescent="0.25">
      <c r="A29" s="25">
        <v>1028</v>
      </c>
      <c r="B29" s="26" t="s">
        <v>34</v>
      </c>
      <c r="C29" s="42">
        <v>3465962</v>
      </c>
      <c r="D29" s="42">
        <v>385600</v>
      </c>
      <c r="E29" s="42">
        <v>65698</v>
      </c>
      <c r="F29" s="42">
        <v>3677743</v>
      </c>
      <c r="G29" s="42">
        <v>0</v>
      </c>
      <c r="H29" s="42">
        <v>21371</v>
      </c>
      <c r="I29" s="43">
        <f t="shared" si="0"/>
        <v>7616374</v>
      </c>
    </row>
    <row r="30" spans="1:9" x14ac:dyDescent="0.25">
      <c r="A30" s="25">
        <v>1030</v>
      </c>
      <c r="B30" s="26" t="s">
        <v>35</v>
      </c>
      <c r="C30" s="40">
        <v>21336247</v>
      </c>
      <c r="D30" s="40">
        <v>1388126</v>
      </c>
      <c r="E30" s="40">
        <v>475635</v>
      </c>
      <c r="F30" s="40">
        <v>1289337</v>
      </c>
      <c r="G30" s="40">
        <v>5000</v>
      </c>
      <c r="H30" s="40">
        <v>2001311</v>
      </c>
      <c r="I30" s="41">
        <f t="shared" si="0"/>
        <v>26495656</v>
      </c>
    </row>
    <row r="31" spans="1:9" x14ac:dyDescent="0.25">
      <c r="A31" s="25">
        <v>1031</v>
      </c>
      <c r="B31" s="26" t="s">
        <v>36</v>
      </c>
      <c r="C31" s="42">
        <v>13133</v>
      </c>
      <c r="D31" s="42">
        <v>0</v>
      </c>
      <c r="E31" s="42">
        <v>742</v>
      </c>
      <c r="F31" s="42">
        <v>0</v>
      </c>
      <c r="G31" s="42">
        <v>0</v>
      </c>
      <c r="H31" s="42">
        <v>1200</v>
      </c>
      <c r="I31" s="43">
        <f t="shared" si="0"/>
        <v>15075</v>
      </c>
    </row>
    <row r="32" spans="1:9" x14ac:dyDescent="0.25">
      <c r="A32" s="25">
        <v>1033</v>
      </c>
      <c r="B32" s="26" t="s">
        <v>37</v>
      </c>
      <c r="C32" s="40">
        <v>418</v>
      </c>
      <c r="D32" s="40">
        <v>0</v>
      </c>
      <c r="E32" s="40">
        <v>1512</v>
      </c>
      <c r="F32" s="40">
        <v>0</v>
      </c>
      <c r="G32" s="40">
        <v>2500</v>
      </c>
      <c r="H32" s="40">
        <v>202640</v>
      </c>
      <c r="I32" s="41">
        <f t="shared" si="0"/>
        <v>207070</v>
      </c>
    </row>
    <row r="33" spans="1:9" x14ac:dyDescent="0.25">
      <c r="A33" s="25">
        <v>1034</v>
      </c>
      <c r="B33" s="26" t="s">
        <v>38</v>
      </c>
      <c r="C33" s="42">
        <v>1693171</v>
      </c>
      <c r="D33" s="42">
        <v>43652</v>
      </c>
      <c r="E33" s="42">
        <v>41396</v>
      </c>
      <c r="F33" s="42">
        <v>0</v>
      </c>
      <c r="G33" s="42">
        <v>0</v>
      </c>
      <c r="H33" s="42">
        <v>71900</v>
      </c>
      <c r="I33" s="43">
        <f t="shared" si="0"/>
        <v>1850119</v>
      </c>
    </row>
    <row r="34" spans="1:9" x14ac:dyDescent="0.25">
      <c r="A34" s="25">
        <v>1037</v>
      </c>
      <c r="B34" s="26" t="s">
        <v>39</v>
      </c>
      <c r="C34" s="40">
        <v>3495706</v>
      </c>
      <c r="D34" s="40">
        <v>51242</v>
      </c>
      <c r="E34" s="40">
        <v>113817</v>
      </c>
      <c r="F34" s="40">
        <v>31074</v>
      </c>
      <c r="G34" s="40">
        <v>0</v>
      </c>
      <c r="H34" s="40">
        <v>94665</v>
      </c>
      <c r="I34" s="41">
        <f t="shared" si="0"/>
        <v>3786504</v>
      </c>
    </row>
    <row r="35" spans="1:9" x14ac:dyDescent="0.25">
      <c r="A35" s="25">
        <v>1038</v>
      </c>
      <c r="B35" s="26" t="s">
        <v>40</v>
      </c>
      <c r="C35" s="42">
        <v>155553</v>
      </c>
      <c r="D35" s="42">
        <v>0</v>
      </c>
      <c r="E35" s="42">
        <v>5076</v>
      </c>
      <c r="F35" s="42">
        <v>0</v>
      </c>
      <c r="G35" s="42">
        <v>0</v>
      </c>
      <c r="H35" s="42">
        <v>369289</v>
      </c>
      <c r="I35" s="43">
        <f t="shared" si="0"/>
        <v>529918</v>
      </c>
    </row>
    <row r="36" spans="1:9" x14ac:dyDescent="0.25">
      <c r="A36" s="25">
        <v>1039</v>
      </c>
      <c r="B36" s="26" t="s">
        <v>41</v>
      </c>
      <c r="C36" s="40">
        <v>304</v>
      </c>
      <c r="D36" s="40">
        <v>7500</v>
      </c>
      <c r="E36" s="40">
        <v>757</v>
      </c>
      <c r="F36" s="40">
        <v>0</v>
      </c>
      <c r="G36" s="40">
        <v>0</v>
      </c>
      <c r="H36" s="40">
        <v>425020</v>
      </c>
      <c r="I36" s="41">
        <f t="shared" si="0"/>
        <v>433581</v>
      </c>
    </row>
    <row r="37" spans="1:9" x14ac:dyDescent="0.25">
      <c r="A37" s="25">
        <v>1040</v>
      </c>
      <c r="B37" s="26" t="s">
        <v>42</v>
      </c>
      <c r="C37" s="42">
        <v>9312064</v>
      </c>
      <c r="D37" s="42">
        <v>355582</v>
      </c>
      <c r="E37" s="42">
        <v>231799</v>
      </c>
      <c r="F37" s="42">
        <v>283989</v>
      </c>
      <c r="G37" s="42">
        <v>7500</v>
      </c>
      <c r="H37" s="42">
        <v>3473645</v>
      </c>
      <c r="I37" s="43">
        <f t="shared" si="0"/>
        <v>13664579</v>
      </c>
    </row>
    <row r="38" spans="1:9" x14ac:dyDescent="0.25">
      <c r="A38" s="25">
        <v>1042</v>
      </c>
      <c r="B38" s="26" t="s">
        <v>43</v>
      </c>
      <c r="C38" s="40">
        <v>123450916</v>
      </c>
      <c r="D38" s="40">
        <v>3467492</v>
      </c>
      <c r="E38" s="40">
        <v>367539</v>
      </c>
      <c r="F38" s="40">
        <v>140067031</v>
      </c>
      <c r="G38" s="40">
        <v>0</v>
      </c>
      <c r="H38" s="40">
        <v>13270</v>
      </c>
      <c r="I38" s="41">
        <f t="shared" si="0"/>
        <v>267366248</v>
      </c>
    </row>
    <row r="39" spans="1:9" x14ac:dyDescent="0.25">
      <c r="A39" s="25">
        <v>1043</v>
      </c>
      <c r="B39" s="26" t="s">
        <v>44</v>
      </c>
      <c r="C39" s="42">
        <v>132541051</v>
      </c>
      <c r="D39" s="42">
        <v>14996275</v>
      </c>
      <c r="E39" s="42">
        <v>3099835</v>
      </c>
      <c r="F39" s="42">
        <v>2621926</v>
      </c>
      <c r="G39" s="42">
        <v>0</v>
      </c>
      <c r="H39" s="42">
        <v>543778</v>
      </c>
      <c r="I39" s="43">
        <f t="shared" si="0"/>
        <v>153802865</v>
      </c>
    </row>
    <row r="40" spans="1:9" x14ac:dyDescent="0.25">
      <c r="A40" s="25">
        <v>1044</v>
      </c>
      <c r="B40" s="26" t="s">
        <v>45</v>
      </c>
      <c r="C40" s="40">
        <v>518194</v>
      </c>
      <c r="D40" s="40">
        <v>12828</v>
      </c>
      <c r="E40" s="40">
        <v>3782</v>
      </c>
      <c r="F40" s="40">
        <v>0</v>
      </c>
      <c r="G40" s="40">
        <v>0</v>
      </c>
      <c r="H40" s="40">
        <v>460307</v>
      </c>
      <c r="I40" s="41">
        <f t="shared" si="0"/>
        <v>995111</v>
      </c>
    </row>
    <row r="41" spans="1:9" x14ac:dyDescent="0.25">
      <c r="A41" s="25">
        <v>1046</v>
      </c>
      <c r="B41" s="26" t="s">
        <v>46</v>
      </c>
      <c r="C41" s="42">
        <v>882839</v>
      </c>
      <c r="D41" s="42">
        <v>0</v>
      </c>
      <c r="E41" s="42">
        <v>4130</v>
      </c>
      <c r="F41" s="42">
        <v>0</v>
      </c>
      <c r="G41" s="42">
        <v>60000</v>
      </c>
      <c r="H41" s="42">
        <v>3342155</v>
      </c>
      <c r="I41" s="43">
        <f t="shared" si="0"/>
        <v>4289124</v>
      </c>
    </row>
    <row r="42" spans="1:9" x14ac:dyDescent="0.25">
      <c r="A42" s="25">
        <v>1047</v>
      </c>
      <c r="B42" s="26" t="s">
        <v>47</v>
      </c>
      <c r="C42" s="40">
        <v>141052105</v>
      </c>
      <c r="D42" s="40">
        <v>20006377</v>
      </c>
      <c r="E42" s="40">
        <v>6771528</v>
      </c>
      <c r="F42" s="40">
        <v>1290</v>
      </c>
      <c r="G42" s="40">
        <v>2500</v>
      </c>
      <c r="H42" s="40">
        <v>1057487</v>
      </c>
      <c r="I42" s="41">
        <f t="shared" si="0"/>
        <v>168891287</v>
      </c>
    </row>
    <row r="43" spans="1:9" x14ac:dyDescent="0.25">
      <c r="A43" s="25">
        <v>1048</v>
      </c>
      <c r="B43" s="26" t="s">
        <v>48</v>
      </c>
      <c r="C43" s="42">
        <v>31170037</v>
      </c>
      <c r="D43" s="42">
        <v>4446395</v>
      </c>
      <c r="E43" s="42">
        <v>1142643</v>
      </c>
      <c r="F43" s="42">
        <v>1016749</v>
      </c>
      <c r="G43" s="42">
        <v>0</v>
      </c>
      <c r="H43" s="42">
        <v>622806</v>
      </c>
      <c r="I43" s="43">
        <f t="shared" si="0"/>
        <v>38398630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5000</v>
      </c>
      <c r="I44" s="41">
        <f t="shared" si="0"/>
        <v>5000</v>
      </c>
    </row>
    <row r="45" spans="1:9" x14ac:dyDescent="0.25">
      <c r="A45" s="25">
        <v>1052</v>
      </c>
      <c r="B45" s="26" t="s">
        <v>50</v>
      </c>
      <c r="C45" s="42">
        <v>31835285</v>
      </c>
      <c r="D45" s="42">
        <v>534641</v>
      </c>
      <c r="E45" s="42">
        <v>329531</v>
      </c>
      <c r="F45" s="42">
        <v>0</v>
      </c>
      <c r="G45" s="42">
        <v>0</v>
      </c>
      <c r="H45" s="42">
        <v>515655</v>
      </c>
      <c r="I45" s="43">
        <f t="shared" si="0"/>
        <v>33215112</v>
      </c>
    </row>
    <row r="46" spans="1:9" x14ac:dyDescent="0.25">
      <c r="A46" s="25">
        <v>1054</v>
      </c>
      <c r="B46" s="26" t="s">
        <v>51</v>
      </c>
      <c r="C46" s="40">
        <v>10361467</v>
      </c>
      <c r="D46" s="40">
        <v>1878733</v>
      </c>
      <c r="E46" s="40">
        <v>499214</v>
      </c>
      <c r="F46" s="40">
        <v>243037</v>
      </c>
      <c r="G46" s="40">
        <v>40006</v>
      </c>
      <c r="H46" s="40">
        <v>543943</v>
      </c>
      <c r="I46" s="41">
        <f t="shared" si="0"/>
        <v>13566400</v>
      </c>
    </row>
    <row r="47" spans="1:9" x14ac:dyDescent="0.25">
      <c r="A47" s="25">
        <v>1055</v>
      </c>
      <c r="B47" s="26" t="s">
        <v>52</v>
      </c>
      <c r="C47" s="42">
        <v>7377661</v>
      </c>
      <c r="D47" s="42">
        <v>307004</v>
      </c>
      <c r="E47" s="42">
        <v>411963</v>
      </c>
      <c r="F47" s="42">
        <v>5040</v>
      </c>
      <c r="G47" s="42">
        <v>0</v>
      </c>
      <c r="H47" s="42">
        <v>228240</v>
      </c>
      <c r="I47" s="43">
        <f t="shared" si="0"/>
        <v>8329908</v>
      </c>
    </row>
    <row r="48" spans="1:9" x14ac:dyDescent="0.25">
      <c r="A48" s="25">
        <v>1057</v>
      </c>
      <c r="B48" s="26" t="s">
        <v>53</v>
      </c>
      <c r="C48" s="40">
        <v>1293680</v>
      </c>
      <c r="D48" s="40">
        <v>12708</v>
      </c>
      <c r="E48" s="40">
        <v>72924</v>
      </c>
      <c r="F48" s="40">
        <v>0</v>
      </c>
      <c r="G48" s="40">
        <v>2500</v>
      </c>
      <c r="H48" s="40">
        <v>1077715</v>
      </c>
      <c r="I48" s="41">
        <f t="shared" si="0"/>
        <v>2459527</v>
      </c>
    </row>
    <row r="49" spans="1:9" x14ac:dyDescent="0.25">
      <c r="A49" s="25">
        <v>1058</v>
      </c>
      <c r="B49" s="26" t="s">
        <v>54</v>
      </c>
      <c r="C49" s="42">
        <v>9618098</v>
      </c>
      <c r="D49" s="42">
        <v>790187</v>
      </c>
      <c r="E49" s="42">
        <v>244432</v>
      </c>
      <c r="F49" s="42">
        <v>502367</v>
      </c>
      <c r="G49" s="42">
        <v>37504</v>
      </c>
      <c r="H49" s="42">
        <v>1364557</v>
      </c>
      <c r="I49" s="43">
        <f t="shared" si="0"/>
        <v>12557145</v>
      </c>
    </row>
    <row r="50" spans="1:9" x14ac:dyDescent="0.25">
      <c r="A50" s="25">
        <v>1062</v>
      </c>
      <c r="B50" s="26" t="s">
        <v>55</v>
      </c>
      <c r="C50" s="40">
        <v>26045858</v>
      </c>
      <c r="D50" s="40">
        <v>846006</v>
      </c>
      <c r="E50" s="40">
        <v>1343326</v>
      </c>
      <c r="F50" s="40">
        <v>66368</v>
      </c>
      <c r="G50" s="40">
        <v>0</v>
      </c>
      <c r="H50" s="40">
        <v>279939</v>
      </c>
      <c r="I50" s="41">
        <f t="shared" si="0"/>
        <v>28581497</v>
      </c>
    </row>
    <row r="51" spans="1:9" x14ac:dyDescent="0.25">
      <c r="A51" s="25">
        <v>1065</v>
      </c>
      <c r="B51" s="26" t="s">
        <v>56</v>
      </c>
      <c r="C51" s="42">
        <v>120697049</v>
      </c>
      <c r="D51" s="42">
        <v>8651542</v>
      </c>
      <c r="E51" s="42">
        <v>7777813</v>
      </c>
      <c r="F51" s="42">
        <v>84775</v>
      </c>
      <c r="G51" s="42">
        <v>113571</v>
      </c>
      <c r="H51" s="42">
        <v>286904</v>
      </c>
      <c r="I51" s="43">
        <f t="shared" si="0"/>
        <v>137611654</v>
      </c>
    </row>
    <row r="52" spans="1:9" x14ac:dyDescent="0.25">
      <c r="A52" s="25">
        <v>1066</v>
      </c>
      <c r="B52" s="26" t="s">
        <v>57</v>
      </c>
      <c r="C52" s="40">
        <v>235241231</v>
      </c>
      <c r="D52" s="40">
        <v>54584603</v>
      </c>
      <c r="E52" s="40">
        <v>8665201</v>
      </c>
      <c r="F52" s="40">
        <v>0</v>
      </c>
      <c r="G52" s="40">
        <v>0</v>
      </c>
      <c r="H52" s="40">
        <v>800293</v>
      </c>
      <c r="I52" s="41">
        <f t="shared" si="0"/>
        <v>299291328</v>
      </c>
    </row>
    <row r="53" spans="1:9" x14ac:dyDescent="0.25">
      <c r="A53" s="25">
        <v>1067</v>
      </c>
      <c r="B53" s="26" t="s">
        <v>58</v>
      </c>
      <c r="C53" s="42">
        <v>436632</v>
      </c>
      <c r="D53" s="42">
        <v>0</v>
      </c>
      <c r="E53" s="42">
        <v>757</v>
      </c>
      <c r="F53" s="42">
        <v>0</v>
      </c>
      <c r="G53" s="42">
        <v>0</v>
      </c>
      <c r="H53" s="42">
        <v>48004</v>
      </c>
      <c r="I53" s="43">
        <f t="shared" si="0"/>
        <v>485393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2222985</v>
      </c>
      <c r="D55" s="42">
        <v>3700</v>
      </c>
      <c r="E55" s="42">
        <v>100153</v>
      </c>
      <c r="F55" s="42">
        <v>0</v>
      </c>
      <c r="G55" s="42">
        <v>0</v>
      </c>
      <c r="H55" s="42">
        <v>67726</v>
      </c>
      <c r="I55" s="43">
        <f t="shared" si="0"/>
        <v>2394564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1823340269</v>
      </c>
      <c r="D57" s="30">
        <f t="shared" si="1"/>
        <v>264040078</v>
      </c>
      <c r="E57" s="30">
        <f t="shared" si="1"/>
        <v>64152817</v>
      </c>
      <c r="F57" s="30">
        <f t="shared" si="1"/>
        <v>242032689</v>
      </c>
      <c r="G57" s="30">
        <f t="shared" si="1"/>
        <v>469457</v>
      </c>
      <c r="H57" s="30">
        <f t="shared" si="1"/>
        <v>33540316</v>
      </c>
      <c r="I57" s="30">
        <f t="shared" si="1"/>
        <v>2427575626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7" zoomScale="80" zoomScaleNormal="8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50002</v>
      </c>
      <c r="I7" s="39">
        <f>SUM(C7:H7)</f>
        <v>50002</v>
      </c>
    </row>
    <row r="8" spans="1:9" x14ac:dyDescent="0.25">
      <c r="A8" s="25">
        <v>1002</v>
      </c>
      <c r="B8" s="26" t="s">
        <v>13</v>
      </c>
      <c r="C8" s="40">
        <v>6224777</v>
      </c>
      <c r="D8" s="40">
        <v>189611</v>
      </c>
      <c r="E8" s="40">
        <v>24153</v>
      </c>
      <c r="F8" s="40">
        <v>2500</v>
      </c>
      <c r="G8" s="40">
        <v>0</v>
      </c>
      <c r="H8" s="40">
        <v>317720</v>
      </c>
      <c r="I8" s="41">
        <f t="shared" ref="I8:I56" si="0">SUM(C8:H8)</f>
        <v>6758761</v>
      </c>
    </row>
    <row r="9" spans="1:9" x14ac:dyDescent="0.25">
      <c r="A9" s="25">
        <v>1005</v>
      </c>
      <c r="B9" s="26" t="s">
        <v>14</v>
      </c>
      <c r="C9" s="42">
        <v>1216</v>
      </c>
      <c r="D9" s="42">
        <v>0</v>
      </c>
      <c r="E9" s="42">
        <v>14757</v>
      </c>
      <c r="F9" s="42">
        <v>0</v>
      </c>
      <c r="G9" s="42">
        <v>0</v>
      </c>
      <c r="H9" s="42">
        <v>7680</v>
      </c>
      <c r="I9" s="43">
        <f t="shared" si="0"/>
        <v>23653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35891681</v>
      </c>
      <c r="D11" s="42">
        <v>3755563</v>
      </c>
      <c r="E11" s="42">
        <v>1496352</v>
      </c>
      <c r="F11" s="42">
        <v>15877198</v>
      </c>
      <c r="G11" s="42">
        <v>7500</v>
      </c>
      <c r="H11" s="42">
        <v>2147623</v>
      </c>
      <c r="I11" s="43">
        <f t="shared" si="0"/>
        <v>59175917</v>
      </c>
    </row>
    <row r="12" spans="1:9" x14ac:dyDescent="0.25">
      <c r="A12" s="25">
        <v>1008</v>
      </c>
      <c r="B12" s="26" t="s">
        <v>17</v>
      </c>
      <c r="C12" s="40">
        <v>2068883</v>
      </c>
      <c r="D12" s="40">
        <v>0</v>
      </c>
      <c r="E12" s="40">
        <v>379</v>
      </c>
      <c r="F12" s="40">
        <v>0</v>
      </c>
      <c r="G12" s="40">
        <v>0</v>
      </c>
      <c r="H12" s="40">
        <v>1691</v>
      </c>
      <c r="I12" s="41">
        <f t="shared" si="0"/>
        <v>2070953</v>
      </c>
    </row>
    <row r="13" spans="1:9" x14ac:dyDescent="0.25">
      <c r="A13" s="25">
        <v>1010</v>
      </c>
      <c r="B13" s="26" t="s">
        <v>18</v>
      </c>
      <c r="C13" s="42">
        <v>4338468</v>
      </c>
      <c r="D13" s="42">
        <v>915860</v>
      </c>
      <c r="E13" s="42">
        <v>333489</v>
      </c>
      <c r="F13" s="42">
        <v>595021</v>
      </c>
      <c r="G13" s="42">
        <v>0</v>
      </c>
      <c r="H13" s="42">
        <v>46343</v>
      </c>
      <c r="I13" s="43">
        <f t="shared" si="0"/>
        <v>6229181</v>
      </c>
    </row>
    <row r="14" spans="1:9" x14ac:dyDescent="0.25">
      <c r="A14" s="25">
        <v>1011</v>
      </c>
      <c r="B14" s="26" t="s">
        <v>19</v>
      </c>
      <c r="C14" s="40">
        <v>11955969</v>
      </c>
      <c r="D14" s="40">
        <v>5455959</v>
      </c>
      <c r="E14" s="40">
        <v>681834</v>
      </c>
      <c r="F14" s="40">
        <v>0</v>
      </c>
      <c r="G14" s="40">
        <v>0</v>
      </c>
      <c r="H14" s="40">
        <v>879486</v>
      </c>
      <c r="I14" s="41">
        <f t="shared" si="0"/>
        <v>18973248</v>
      </c>
    </row>
    <row r="15" spans="1:9" x14ac:dyDescent="0.25">
      <c r="A15" s="25">
        <v>1012</v>
      </c>
      <c r="B15" s="26" t="s">
        <v>20</v>
      </c>
      <c r="C15" s="42">
        <v>1338566</v>
      </c>
      <c r="D15" s="42">
        <v>186753</v>
      </c>
      <c r="E15" s="42">
        <v>74254</v>
      </c>
      <c r="F15" s="42">
        <v>0</v>
      </c>
      <c r="G15" s="42">
        <v>37500</v>
      </c>
      <c r="H15" s="42">
        <v>910646</v>
      </c>
      <c r="I15" s="43">
        <f t="shared" si="0"/>
        <v>2547719</v>
      </c>
    </row>
    <row r="16" spans="1:9" x14ac:dyDescent="0.25">
      <c r="A16" s="25">
        <v>1013</v>
      </c>
      <c r="B16" s="26" t="s">
        <v>21</v>
      </c>
      <c r="C16" s="40">
        <v>133937338</v>
      </c>
      <c r="D16" s="40">
        <v>81645166</v>
      </c>
      <c r="E16" s="40">
        <v>6211962</v>
      </c>
      <c r="F16" s="40">
        <v>137723</v>
      </c>
      <c r="G16" s="40">
        <v>2500</v>
      </c>
      <c r="H16" s="40">
        <v>1574651</v>
      </c>
      <c r="I16" s="41">
        <f t="shared" si="0"/>
        <v>223509340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15000</v>
      </c>
      <c r="H17" s="42">
        <v>720000</v>
      </c>
      <c r="I17" s="43">
        <f t="shared" si="0"/>
        <v>735000</v>
      </c>
    </row>
    <row r="18" spans="1:9" x14ac:dyDescent="0.25">
      <c r="A18" s="25">
        <v>1016</v>
      </c>
      <c r="B18" s="26" t="s">
        <v>23</v>
      </c>
      <c r="C18" s="40">
        <v>451323186</v>
      </c>
      <c r="D18" s="40">
        <v>79550196</v>
      </c>
      <c r="E18" s="40">
        <v>18976826</v>
      </c>
      <c r="F18" s="40">
        <v>2734167</v>
      </c>
      <c r="G18" s="40">
        <v>0</v>
      </c>
      <c r="H18" s="40">
        <v>1366827</v>
      </c>
      <c r="I18" s="41">
        <f t="shared" si="0"/>
        <v>553951202</v>
      </c>
    </row>
    <row r="19" spans="1:9" x14ac:dyDescent="0.25">
      <c r="A19" s="25">
        <v>1017</v>
      </c>
      <c r="B19" s="26" t="s">
        <v>24</v>
      </c>
      <c r="C19" s="42">
        <v>52209922</v>
      </c>
      <c r="D19" s="42">
        <v>1253349</v>
      </c>
      <c r="E19" s="42">
        <v>1405103</v>
      </c>
      <c r="F19" s="42">
        <v>14317895</v>
      </c>
      <c r="G19" s="42">
        <v>0</v>
      </c>
      <c r="H19" s="42">
        <v>1356882</v>
      </c>
      <c r="I19" s="43">
        <f t="shared" si="0"/>
        <v>70543151</v>
      </c>
    </row>
    <row r="20" spans="1:9" x14ac:dyDescent="0.25">
      <c r="A20" s="25">
        <v>1018</v>
      </c>
      <c r="B20" s="26" t="s">
        <v>25</v>
      </c>
      <c r="C20" s="40">
        <v>2476666</v>
      </c>
      <c r="D20" s="40">
        <v>81513</v>
      </c>
      <c r="E20" s="40">
        <v>239398</v>
      </c>
      <c r="F20" s="40">
        <v>0</v>
      </c>
      <c r="G20" s="40">
        <v>7500</v>
      </c>
      <c r="H20" s="40">
        <v>1027639</v>
      </c>
      <c r="I20" s="41">
        <f t="shared" si="0"/>
        <v>3832716</v>
      </c>
    </row>
    <row r="21" spans="1:9" x14ac:dyDescent="0.25">
      <c r="A21" s="25">
        <v>1019</v>
      </c>
      <c r="B21" s="26" t="s">
        <v>26</v>
      </c>
      <c r="C21" s="42">
        <v>15226150</v>
      </c>
      <c r="D21" s="42">
        <v>976818</v>
      </c>
      <c r="E21" s="42">
        <v>431782</v>
      </c>
      <c r="F21" s="42">
        <v>90213</v>
      </c>
      <c r="G21" s="42">
        <v>2500</v>
      </c>
      <c r="H21" s="42">
        <v>1603766</v>
      </c>
      <c r="I21" s="43">
        <f t="shared" si="0"/>
        <v>18331229</v>
      </c>
    </row>
    <row r="22" spans="1:9" x14ac:dyDescent="0.25">
      <c r="A22" s="25">
        <v>1020</v>
      </c>
      <c r="B22" s="26" t="s">
        <v>27</v>
      </c>
      <c r="C22" s="40">
        <v>31829334</v>
      </c>
      <c r="D22" s="40">
        <v>7810392</v>
      </c>
      <c r="E22" s="40">
        <v>780997</v>
      </c>
      <c r="F22" s="40">
        <v>31688546</v>
      </c>
      <c r="G22" s="40">
        <v>0</v>
      </c>
      <c r="H22" s="40">
        <v>123287</v>
      </c>
      <c r="I22" s="41">
        <f t="shared" si="0"/>
        <v>72232556</v>
      </c>
    </row>
    <row r="23" spans="1:9" x14ac:dyDescent="0.25">
      <c r="A23" s="25">
        <v>1022</v>
      </c>
      <c r="B23" s="26" t="s">
        <v>28</v>
      </c>
      <c r="C23" s="42">
        <v>429426</v>
      </c>
      <c r="D23" s="42">
        <v>0</v>
      </c>
      <c r="E23" s="42">
        <v>10144</v>
      </c>
      <c r="F23" s="42">
        <v>0</v>
      </c>
      <c r="G23" s="42">
        <v>0</v>
      </c>
      <c r="H23" s="42">
        <v>6200</v>
      </c>
      <c r="I23" s="43">
        <f t="shared" si="0"/>
        <v>445770</v>
      </c>
    </row>
    <row r="24" spans="1:9" x14ac:dyDescent="0.25">
      <c r="A24" s="25">
        <v>1023</v>
      </c>
      <c r="B24" s="26" t="s">
        <v>29</v>
      </c>
      <c r="C24" s="40">
        <v>19419079</v>
      </c>
      <c r="D24" s="40">
        <v>1060232</v>
      </c>
      <c r="E24" s="40">
        <v>566875</v>
      </c>
      <c r="F24" s="40">
        <v>497356</v>
      </c>
      <c r="G24" s="40">
        <v>2500</v>
      </c>
      <c r="H24" s="40">
        <v>1165976</v>
      </c>
      <c r="I24" s="41">
        <f t="shared" si="0"/>
        <v>22712018</v>
      </c>
    </row>
    <row r="25" spans="1:9" x14ac:dyDescent="0.25">
      <c r="A25" s="25">
        <v>1024</v>
      </c>
      <c r="B25" s="26" t="s">
        <v>30</v>
      </c>
      <c r="C25" s="42">
        <v>403325625</v>
      </c>
      <c r="D25" s="42">
        <v>18172837</v>
      </c>
      <c r="E25" s="42">
        <v>8164391</v>
      </c>
      <c r="F25" s="42">
        <v>31764284</v>
      </c>
      <c r="G25" s="42">
        <v>0</v>
      </c>
      <c r="H25" s="42">
        <v>4038820</v>
      </c>
      <c r="I25" s="43">
        <f t="shared" si="0"/>
        <v>465465957</v>
      </c>
    </row>
    <row r="26" spans="1:9" x14ac:dyDescent="0.25">
      <c r="A26" s="25">
        <v>1025</v>
      </c>
      <c r="B26" s="26" t="s">
        <v>31</v>
      </c>
      <c r="C26" s="40">
        <v>123806</v>
      </c>
      <c r="D26" s="40">
        <v>0</v>
      </c>
      <c r="E26" s="40">
        <v>11658</v>
      </c>
      <c r="F26" s="40">
        <v>0</v>
      </c>
      <c r="G26" s="40">
        <v>0</v>
      </c>
      <c r="H26" s="40">
        <v>175625</v>
      </c>
      <c r="I26" s="41">
        <f t="shared" si="0"/>
        <v>311089</v>
      </c>
    </row>
    <row r="27" spans="1:9" x14ac:dyDescent="0.25">
      <c r="A27" s="25">
        <v>1026</v>
      </c>
      <c r="B27" s="26" t="s">
        <v>32</v>
      </c>
      <c r="C27" s="42">
        <v>249727</v>
      </c>
      <c r="D27" s="42">
        <v>1311</v>
      </c>
      <c r="E27" s="42">
        <v>756</v>
      </c>
      <c r="F27" s="42">
        <v>0</v>
      </c>
      <c r="G27" s="42">
        <v>0</v>
      </c>
      <c r="H27" s="42">
        <v>80884</v>
      </c>
      <c r="I27" s="43">
        <f t="shared" si="0"/>
        <v>332678</v>
      </c>
    </row>
    <row r="28" spans="1:9" x14ac:dyDescent="0.25">
      <c r="A28" s="25">
        <v>1027</v>
      </c>
      <c r="B28" s="26" t="s">
        <v>33</v>
      </c>
      <c r="C28" s="40">
        <v>15853985</v>
      </c>
      <c r="D28" s="40">
        <v>895656</v>
      </c>
      <c r="E28" s="40">
        <v>269948</v>
      </c>
      <c r="F28" s="40">
        <v>182297</v>
      </c>
      <c r="G28" s="40">
        <v>7500</v>
      </c>
      <c r="H28" s="40">
        <v>1301999</v>
      </c>
      <c r="I28" s="41">
        <f t="shared" si="0"/>
        <v>18511385</v>
      </c>
    </row>
    <row r="29" spans="1:9" x14ac:dyDescent="0.25">
      <c r="A29" s="25">
        <v>1028</v>
      </c>
      <c r="B29" s="26" t="s">
        <v>34</v>
      </c>
      <c r="C29" s="42">
        <v>1293160</v>
      </c>
      <c r="D29" s="42">
        <v>201183</v>
      </c>
      <c r="E29" s="42">
        <v>764806</v>
      </c>
      <c r="F29" s="42">
        <v>359787</v>
      </c>
      <c r="G29" s="42">
        <v>0</v>
      </c>
      <c r="H29" s="42">
        <v>35815</v>
      </c>
      <c r="I29" s="43">
        <f t="shared" si="0"/>
        <v>2654751</v>
      </c>
    </row>
    <row r="30" spans="1:9" x14ac:dyDescent="0.25">
      <c r="A30" s="25">
        <v>1030</v>
      </c>
      <c r="B30" s="26" t="s">
        <v>35</v>
      </c>
      <c r="C30" s="40">
        <v>263375217</v>
      </c>
      <c r="D30" s="40">
        <v>5206264</v>
      </c>
      <c r="E30" s="40">
        <v>2711115</v>
      </c>
      <c r="F30" s="40">
        <v>28233638</v>
      </c>
      <c r="G30" s="40">
        <v>82661</v>
      </c>
      <c r="H30" s="40">
        <v>4453193</v>
      </c>
      <c r="I30" s="41">
        <f t="shared" si="0"/>
        <v>304062088</v>
      </c>
    </row>
    <row r="31" spans="1:9" x14ac:dyDescent="0.25">
      <c r="A31" s="25">
        <v>1031</v>
      </c>
      <c r="B31" s="26" t="s">
        <v>36</v>
      </c>
      <c r="C31" s="42">
        <v>252</v>
      </c>
      <c r="D31" s="42">
        <v>0</v>
      </c>
      <c r="E31" s="42">
        <v>1106</v>
      </c>
      <c r="F31" s="42">
        <v>0</v>
      </c>
      <c r="G31" s="42">
        <v>0</v>
      </c>
      <c r="H31" s="42">
        <v>1200</v>
      </c>
      <c r="I31" s="43">
        <f t="shared" si="0"/>
        <v>2558</v>
      </c>
    </row>
    <row r="32" spans="1:9" x14ac:dyDescent="0.25">
      <c r="A32" s="25">
        <v>1033</v>
      </c>
      <c r="B32" s="26" t="s">
        <v>37</v>
      </c>
      <c r="C32" s="40">
        <v>352418</v>
      </c>
      <c r="D32" s="40">
        <v>11508</v>
      </c>
      <c r="E32" s="40">
        <v>55771</v>
      </c>
      <c r="F32" s="40">
        <v>49595</v>
      </c>
      <c r="G32" s="40">
        <v>10000</v>
      </c>
      <c r="H32" s="40">
        <v>247460</v>
      </c>
      <c r="I32" s="41">
        <f t="shared" si="0"/>
        <v>726752</v>
      </c>
    </row>
    <row r="33" spans="1:9" x14ac:dyDescent="0.25">
      <c r="A33" s="25">
        <v>1034</v>
      </c>
      <c r="B33" s="26" t="s">
        <v>38</v>
      </c>
      <c r="C33" s="42">
        <v>1000517</v>
      </c>
      <c r="D33" s="42">
        <v>14256</v>
      </c>
      <c r="E33" s="42">
        <v>16655</v>
      </c>
      <c r="F33" s="42">
        <v>0</v>
      </c>
      <c r="G33" s="42">
        <v>0</v>
      </c>
      <c r="H33" s="42">
        <v>49213</v>
      </c>
      <c r="I33" s="43">
        <f t="shared" si="0"/>
        <v>1080641</v>
      </c>
    </row>
    <row r="34" spans="1:9" x14ac:dyDescent="0.25">
      <c r="A34" s="25">
        <v>1037</v>
      </c>
      <c r="B34" s="26" t="s">
        <v>39</v>
      </c>
      <c r="C34" s="40">
        <v>9020604</v>
      </c>
      <c r="D34" s="40">
        <v>1082044</v>
      </c>
      <c r="E34" s="40">
        <v>346535</v>
      </c>
      <c r="F34" s="40">
        <v>338625</v>
      </c>
      <c r="G34" s="40">
        <v>0</v>
      </c>
      <c r="H34" s="40">
        <v>252625</v>
      </c>
      <c r="I34" s="41">
        <f t="shared" si="0"/>
        <v>11040433</v>
      </c>
    </row>
    <row r="35" spans="1:9" x14ac:dyDescent="0.25">
      <c r="A35" s="25">
        <v>1038</v>
      </c>
      <c r="B35" s="26" t="s">
        <v>40</v>
      </c>
      <c r="C35" s="42">
        <v>152</v>
      </c>
      <c r="D35" s="42">
        <v>0</v>
      </c>
      <c r="E35" s="42">
        <v>1863</v>
      </c>
      <c r="F35" s="42">
        <v>0</v>
      </c>
      <c r="G35" s="42">
        <v>0</v>
      </c>
      <c r="H35" s="42">
        <v>216469</v>
      </c>
      <c r="I35" s="43">
        <f t="shared" si="0"/>
        <v>218484</v>
      </c>
    </row>
    <row r="36" spans="1:9" x14ac:dyDescent="0.25">
      <c r="A36" s="25">
        <v>1039</v>
      </c>
      <c r="B36" s="26" t="s">
        <v>41</v>
      </c>
      <c r="C36" s="40">
        <v>485185</v>
      </c>
      <c r="D36" s="40">
        <v>19470</v>
      </c>
      <c r="E36" s="40">
        <v>13515</v>
      </c>
      <c r="F36" s="40">
        <v>0</v>
      </c>
      <c r="G36" s="40">
        <v>0</v>
      </c>
      <c r="H36" s="40">
        <v>257382</v>
      </c>
      <c r="I36" s="41">
        <f t="shared" si="0"/>
        <v>775552</v>
      </c>
    </row>
    <row r="37" spans="1:9" x14ac:dyDescent="0.25">
      <c r="A37" s="25">
        <v>1040</v>
      </c>
      <c r="B37" s="26" t="s">
        <v>42</v>
      </c>
      <c r="C37" s="42">
        <v>40783076</v>
      </c>
      <c r="D37" s="42">
        <v>7399511</v>
      </c>
      <c r="E37" s="42">
        <v>1397511</v>
      </c>
      <c r="F37" s="42">
        <v>247656</v>
      </c>
      <c r="G37" s="42">
        <v>2500</v>
      </c>
      <c r="H37" s="42">
        <v>3422667</v>
      </c>
      <c r="I37" s="43">
        <f t="shared" si="0"/>
        <v>53252921</v>
      </c>
    </row>
    <row r="38" spans="1:9" x14ac:dyDescent="0.25">
      <c r="A38" s="25">
        <v>1042</v>
      </c>
      <c r="B38" s="26" t="s">
        <v>43</v>
      </c>
      <c r="C38" s="40">
        <v>2628034</v>
      </c>
      <c r="D38" s="40">
        <v>0</v>
      </c>
      <c r="E38" s="40">
        <v>4911</v>
      </c>
      <c r="F38" s="40">
        <v>0</v>
      </c>
      <c r="G38" s="40">
        <v>0</v>
      </c>
      <c r="H38" s="40">
        <v>14232</v>
      </c>
      <c r="I38" s="41">
        <f t="shared" si="0"/>
        <v>2647177</v>
      </c>
    </row>
    <row r="39" spans="1:9" x14ac:dyDescent="0.25">
      <c r="A39" s="25">
        <v>1043</v>
      </c>
      <c r="B39" s="26" t="s">
        <v>44</v>
      </c>
      <c r="C39" s="42">
        <v>275133739</v>
      </c>
      <c r="D39" s="42">
        <v>15793762</v>
      </c>
      <c r="E39" s="42">
        <v>9230250</v>
      </c>
      <c r="F39" s="42">
        <v>1469695</v>
      </c>
      <c r="G39" s="42">
        <v>0</v>
      </c>
      <c r="H39" s="42">
        <v>679930</v>
      </c>
      <c r="I39" s="43">
        <f t="shared" si="0"/>
        <v>302307376</v>
      </c>
    </row>
    <row r="40" spans="1:9" x14ac:dyDescent="0.25">
      <c r="A40" s="25">
        <v>1044</v>
      </c>
      <c r="B40" s="26" t="s">
        <v>45</v>
      </c>
      <c r="C40" s="40">
        <v>490317</v>
      </c>
      <c r="D40" s="40">
        <v>95982</v>
      </c>
      <c r="E40" s="40">
        <v>139340</v>
      </c>
      <c r="F40" s="40">
        <v>0</v>
      </c>
      <c r="G40" s="40">
        <v>0</v>
      </c>
      <c r="H40" s="40">
        <v>454531</v>
      </c>
      <c r="I40" s="41">
        <f t="shared" si="0"/>
        <v>1180170</v>
      </c>
    </row>
    <row r="41" spans="1:9" x14ac:dyDescent="0.25">
      <c r="A41" s="25">
        <v>1046</v>
      </c>
      <c r="B41" s="26" t="s">
        <v>46</v>
      </c>
      <c r="C41" s="42">
        <v>5931057</v>
      </c>
      <c r="D41" s="42">
        <v>3164664</v>
      </c>
      <c r="E41" s="42">
        <v>171373</v>
      </c>
      <c r="F41" s="42">
        <v>0</v>
      </c>
      <c r="G41" s="42">
        <v>72503</v>
      </c>
      <c r="H41" s="42">
        <v>4753782</v>
      </c>
      <c r="I41" s="43">
        <f t="shared" si="0"/>
        <v>14093379</v>
      </c>
    </row>
    <row r="42" spans="1:9" x14ac:dyDescent="0.25">
      <c r="A42" s="25">
        <v>1047</v>
      </c>
      <c r="B42" s="26" t="s">
        <v>47</v>
      </c>
      <c r="C42" s="40">
        <v>140373008</v>
      </c>
      <c r="D42" s="40">
        <v>14084750</v>
      </c>
      <c r="E42" s="40">
        <v>5787422</v>
      </c>
      <c r="F42" s="40">
        <v>207252</v>
      </c>
      <c r="G42" s="40">
        <v>0</v>
      </c>
      <c r="H42" s="40">
        <v>1224096</v>
      </c>
      <c r="I42" s="41">
        <f t="shared" si="0"/>
        <v>161676528</v>
      </c>
    </row>
    <row r="43" spans="1:9" x14ac:dyDescent="0.25">
      <c r="A43" s="25">
        <v>1048</v>
      </c>
      <c r="B43" s="26" t="s">
        <v>48</v>
      </c>
      <c r="C43" s="42">
        <v>53766508</v>
      </c>
      <c r="D43" s="42">
        <v>3185594</v>
      </c>
      <c r="E43" s="42">
        <v>1669394</v>
      </c>
      <c r="F43" s="42">
        <v>1418601</v>
      </c>
      <c r="G43" s="42">
        <v>0</v>
      </c>
      <c r="H43" s="42">
        <v>1002470</v>
      </c>
      <c r="I43" s="43">
        <f t="shared" si="0"/>
        <v>61042567</v>
      </c>
    </row>
    <row r="44" spans="1:9" x14ac:dyDescent="0.25">
      <c r="A44" s="25">
        <v>1050</v>
      </c>
      <c r="B44" s="26" t="s">
        <v>49</v>
      </c>
      <c r="C44" s="40">
        <v>9842</v>
      </c>
      <c r="D44" s="40">
        <v>0</v>
      </c>
      <c r="E44" s="40">
        <v>486</v>
      </c>
      <c r="F44" s="40">
        <v>0</v>
      </c>
      <c r="G44" s="40">
        <v>0</v>
      </c>
      <c r="H44" s="40">
        <v>26652</v>
      </c>
      <c r="I44" s="41">
        <f t="shared" si="0"/>
        <v>36980</v>
      </c>
    </row>
    <row r="45" spans="1:9" x14ac:dyDescent="0.25">
      <c r="A45" s="25">
        <v>1052</v>
      </c>
      <c r="B45" s="26" t="s">
        <v>50</v>
      </c>
      <c r="C45" s="42">
        <v>37509222</v>
      </c>
      <c r="D45" s="42">
        <v>20585445</v>
      </c>
      <c r="E45" s="42">
        <v>1470938</v>
      </c>
      <c r="F45" s="42">
        <v>58293</v>
      </c>
      <c r="G45" s="42">
        <v>0</v>
      </c>
      <c r="H45" s="42">
        <v>626191</v>
      </c>
      <c r="I45" s="43">
        <f t="shared" si="0"/>
        <v>60250089</v>
      </c>
    </row>
    <row r="46" spans="1:9" x14ac:dyDescent="0.25">
      <c r="A46" s="25">
        <v>1054</v>
      </c>
      <c r="B46" s="26" t="s">
        <v>51</v>
      </c>
      <c r="C46" s="40">
        <v>19650710</v>
      </c>
      <c r="D46" s="40">
        <v>1400569</v>
      </c>
      <c r="E46" s="40">
        <v>630553</v>
      </c>
      <c r="F46" s="40">
        <v>306836</v>
      </c>
      <c r="G46" s="40">
        <v>40007</v>
      </c>
      <c r="H46" s="40">
        <v>647456</v>
      </c>
      <c r="I46" s="41">
        <f t="shared" si="0"/>
        <v>22676131</v>
      </c>
    </row>
    <row r="47" spans="1:9" x14ac:dyDescent="0.25">
      <c r="A47" s="25">
        <v>1055</v>
      </c>
      <c r="B47" s="26" t="s">
        <v>52</v>
      </c>
      <c r="C47" s="42">
        <v>47081515</v>
      </c>
      <c r="D47" s="42">
        <v>7424771</v>
      </c>
      <c r="E47" s="42">
        <v>3475159</v>
      </c>
      <c r="F47" s="42">
        <v>101059</v>
      </c>
      <c r="G47" s="42">
        <v>0</v>
      </c>
      <c r="H47" s="42">
        <v>595440</v>
      </c>
      <c r="I47" s="43">
        <f t="shared" si="0"/>
        <v>58677944</v>
      </c>
    </row>
    <row r="48" spans="1:9" x14ac:dyDescent="0.25">
      <c r="A48" s="25">
        <v>1057</v>
      </c>
      <c r="B48" s="26" t="s">
        <v>53</v>
      </c>
      <c r="C48" s="40">
        <v>4821226</v>
      </c>
      <c r="D48" s="40">
        <v>112194</v>
      </c>
      <c r="E48" s="40">
        <v>205558</v>
      </c>
      <c r="F48" s="40">
        <v>0</v>
      </c>
      <c r="G48" s="40">
        <v>2500</v>
      </c>
      <c r="H48" s="40">
        <v>2608469</v>
      </c>
      <c r="I48" s="41">
        <f t="shared" si="0"/>
        <v>7749947</v>
      </c>
    </row>
    <row r="49" spans="1:9" x14ac:dyDescent="0.25">
      <c r="A49" s="25">
        <v>1058</v>
      </c>
      <c r="B49" s="26" t="s">
        <v>54</v>
      </c>
      <c r="C49" s="42">
        <v>6600407</v>
      </c>
      <c r="D49" s="42">
        <v>653297</v>
      </c>
      <c r="E49" s="42">
        <v>202557</v>
      </c>
      <c r="F49" s="42">
        <v>100742</v>
      </c>
      <c r="G49" s="42">
        <v>147521</v>
      </c>
      <c r="H49" s="42">
        <v>1081104</v>
      </c>
      <c r="I49" s="43">
        <f t="shared" si="0"/>
        <v>8785628</v>
      </c>
    </row>
    <row r="50" spans="1:9" x14ac:dyDescent="0.25">
      <c r="A50" s="25">
        <v>1062</v>
      </c>
      <c r="B50" s="26" t="s">
        <v>55</v>
      </c>
      <c r="C50" s="40">
        <v>40537618</v>
      </c>
      <c r="D50" s="40">
        <v>1545763</v>
      </c>
      <c r="E50" s="40">
        <v>1572737</v>
      </c>
      <c r="F50" s="40">
        <v>249743</v>
      </c>
      <c r="G50" s="40">
        <v>0</v>
      </c>
      <c r="H50" s="40">
        <v>590756</v>
      </c>
      <c r="I50" s="41">
        <f t="shared" si="0"/>
        <v>44496617</v>
      </c>
    </row>
    <row r="51" spans="1:9" x14ac:dyDescent="0.25">
      <c r="A51" s="25">
        <v>1065</v>
      </c>
      <c r="B51" s="26" t="s">
        <v>56</v>
      </c>
      <c r="C51" s="42">
        <v>55742486</v>
      </c>
      <c r="D51" s="42">
        <v>2284990</v>
      </c>
      <c r="E51" s="42">
        <v>1410285</v>
      </c>
      <c r="F51" s="42">
        <v>856507</v>
      </c>
      <c r="G51" s="42">
        <v>0</v>
      </c>
      <c r="H51" s="42">
        <v>348140</v>
      </c>
      <c r="I51" s="43">
        <f t="shared" si="0"/>
        <v>60642408</v>
      </c>
    </row>
    <row r="52" spans="1:9" x14ac:dyDescent="0.25">
      <c r="A52" s="25">
        <v>1066</v>
      </c>
      <c r="B52" s="26" t="s">
        <v>57</v>
      </c>
      <c r="C52" s="40">
        <v>130514095</v>
      </c>
      <c r="D52" s="40">
        <v>3797370</v>
      </c>
      <c r="E52" s="40">
        <v>4646083</v>
      </c>
      <c r="F52" s="40">
        <v>1828077</v>
      </c>
      <c r="G52" s="40">
        <v>0</v>
      </c>
      <c r="H52" s="40">
        <v>549773</v>
      </c>
      <c r="I52" s="41">
        <f t="shared" si="0"/>
        <v>141335398</v>
      </c>
    </row>
    <row r="53" spans="1:9" x14ac:dyDescent="0.25">
      <c r="A53" s="25">
        <v>1067</v>
      </c>
      <c r="B53" s="26" t="s">
        <v>58</v>
      </c>
      <c r="C53" s="42">
        <v>1887861</v>
      </c>
      <c r="D53" s="42">
        <v>0</v>
      </c>
      <c r="E53" s="42">
        <v>1134</v>
      </c>
      <c r="F53" s="42">
        <v>0</v>
      </c>
      <c r="G53" s="42">
        <v>0</v>
      </c>
      <c r="H53" s="42">
        <v>64900</v>
      </c>
      <c r="I53" s="43">
        <f t="shared" si="0"/>
        <v>1953895</v>
      </c>
    </row>
    <row r="54" spans="1:9" x14ac:dyDescent="0.25">
      <c r="A54" s="25">
        <v>1068</v>
      </c>
      <c r="B54" s="26" t="s">
        <v>59</v>
      </c>
      <c r="C54" s="40">
        <v>114</v>
      </c>
      <c r="D54" s="40">
        <v>0</v>
      </c>
      <c r="E54" s="40">
        <v>756</v>
      </c>
      <c r="F54" s="40">
        <v>0</v>
      </c>
      <c r="G54" s="40">
        <v>0</v>
      </c>
      <c r="H54" s="40">
        <v>11388</v>
      </c>
      <c r="I54" s="41">
        <f t="shared" si="0"/>
        <v>12258</v>
      </c>
    </row>
    <row r="55" spans="1:9" x14ac:dyDescent="0.25">
      <c r="A55" s="25">
        <v>1069</v>
      </c>
      <c r="B55" s="26" t="s">
        <v>60</v>
      </c>
      <c r="C55" s="42">
        <v>1318033</v>
      </c>
      <c r="D55" s="42">
        <v>10105</v>
      </c>
      <c r="E55" s="42">
        <v>67092</v>
      </c>
      <c r="F55" s="42">
        <v>0</v>
      </c>
      <c r="G55" s="42">
        <v>0</v>
      </c>
      <c r="H55" s="42">
        <v>56580</v>
      </c>
      <c r="I55" s="43">
        <f t="shared" si="0"/>
        <v>1451810</v>
      </c>
    </row>
    <row r="56" spans="1:9" ht="15" customHeight="1" x14ac:dyDescent="0.25">
      <c r="A56" s="25">
        <v>1070</v>
      </c>
      <c r="B56" s="26" t="s">
        <v>61</v>
      </c>
      <c r="C56" s="40">
        <v>38</v>
      </c>
      <c r="D56" s="40">
        <v>0</v>
      </c>
      <c r="E56" s="40">
        <v>379</v>
      </c>
      <c r="F56" s="40">
        <v>0</v>
      </c>
      <c r="G56" s="40">
        <v>0</v>
      </c>
      <c r="H56" s="40">
        <v>4870</v>
      </c>
      <c r="I56" s="41">
        <f t="shared" si="0"/>
        <v>5287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2328530215</v>
      </c>
      <c r="D57" s="30">
        <f t="shared" si="1"/>
        <v>290024708</v>
      </c>
      <c r="E57" s="30">
        <f t="shared" si="1"/>
        <v>75690342</v>
      </c>
      <c r="F57" s="30">
        <f t="shared" si="1"/>
        <v>133713306</v>
      </c>
      <c r="G57" s="30">
        <f t="shared" si="1"/>
        <v>440192</v>
      </c>
      <c r="H57" s="30">
        <f t="shared" si="1"/>
        <v>43180531</v>
      </c>
      <c r="I57" s="30">
        <f t="shared" si="1"/>
        <v>2871579294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17500</v>
      </c>
      <c r="I7" s="39">
        <f>SUM(C7:H7)</f>
        <v>17500</v>
      </c>
    </row>
    <row r="8" spans="1:9" x14ac:dyDescent="0.25">
      <c r="A8" s="25">
        <v>1002</v>
      </c>
      <c r="B8" s="26" t="s">
        <v>13</v>
      </c>
      <c r="C8" s="40">
        <v>380750</v>
      </c>
      <c r="D8" s="40">
        <v>25690</v>
      </c>
      <c r="E8" s="40">
        <v>41687</v>
      </c>
      <c r="F8" s="40">
        <v>0</v>
      </c>
      <c r="G8" s="40">
        <v>0</v>
      </c>
      <c r="H8" s="40">
        <v>177150</v>
      </c>
      <c r="I8" s="41">
        <f t="shared" ref="I8:I56" si="0">SUM(C8:H8)</f>
        <v>625277</v>
      </c>
    </row>
    <row r="9" spans="1:9" x14ac:dyDescent="0.25">
      <c r="A9" s="25">
        <v>1005</v>
      </c>
      <c r="B9" s="26" t="s">
        <v>14</v>
      </c>
      <c r="C9" s="42">
        <v>1064</v>
      </c>
      <c r="D9" s="42">
        <v>0</v>
      </c>
      <c r="E9" s="42">
        <v>20054</v>
      </c>
      <c r="F9" s="42">
        <v>0</v>
      </c>
      <c r="G9" s="42">
        <v>0</v>
      </c>
      <c r="H9" s="42">
        <v>6720</v>
      </c>
      <c r="I9" s="43">
        <f t="shared" si="0"/>
        <v>27838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45035627</v>
      </c>
      <c r="D11" s="42">
        <v>2826651</v>
      </c>
      <c r="E11" s="42">
        <v>1906994</v>
      </c>
      <c r="F11" s="42">
        <v>3286578</v>
      </c>
      <c r="G11" s="42">
        <v>7501</v>
      </c>
      <c r="H11" s="42">
        <v>2464234</v>
      </c>
      <c r="I11" s="43">
        <f t="shared" si="0"/>
        <v>55527585</v>
      </c>
    </row>
    <row r="12" spans="1:9" x14ac:dyDescent="0.25">
      <c r="A12" s="25">
        <v>1008</v>
      </c>
      <c r="B12" s="26" t="s">
        <v>17</v>
      </c>
      <c r="C12" s="40">
        <v>17986525</v>
      </c>
      <c r="D12" s="40">
        <v>0</v>
      </c>
      <c r="E12" s="40">
        <v>758</v>
      </c>
      <c r="F12" s="40">
        <v>0</v>
      </c>
      <c r="G12" s="40">
        <v>0</v>
      </c>
      <c r="H12" s="40">
        <v>9840</v>
      </c>
      <c r="I12" s="41">
        <f t="shared" si="0"/>
        <v>17997123</v>
      </c>
    </row>
    <row r="13" spans="1:9" x14ac:dyDescent="0.25">
      <c r="A13" s="25">
        <v>1010</v>
      </c>
      <c r="B13" s="26" t="s">
        <v>18</v>
      </c>
      <c r="C13" s="42">
        <v>6181983</v>
      </c>
      <c r="D13" s="42">
        <v>447624</v>
      </c>
      <c r="E13" s="42">
        <v>461749</v>
      </c>
      <c r="F13" s="42">
        <v>191165</v>
      </c>
      <c r="G13" s="42">
        <v>0</v>
      </c>
      <c r="H13" s="42">
        <v>20023</v>
      </c>
      <c r="I13" s="43">
        <f t="shared" si="0"/>
        <v>7302544</v>
      </c>
    </row>
    <row r="14" spans="1:9" x14ac:dyDescent="0.25">
      <c r="A14" s="25">
        <v>1011</v>
      </c>
      <c r="B14" s="26" t="s">
        <v>19</v>
      </c>
      <c r="C14" s="40">
        <v>9283526</v>
      </c>
      <c r="D14" s="40">
        <v>3517301</v>
      </c>
      <c r="E14" s="40">
        <v>707182</v>
      </c>
      <c r="F14" s="40">
        <v>0</v>
      </c>
      <c r="G14" s="40">
        <v>0</v>
      </c>
      <c r="H14" s="40">
        <v>571033</v>
      </c>
      <c r="I14" s="41">
        <f t="shared" si="0"/>
        <v>14079042</v>
      </c>
    </row>
    <row r="15" spans="1:9" x14ac:dyDescent="0.25">
      <c r="A15" s="25">
        <v>1012</v>
      </c>
      <c r="B15" s="26" t="s">
        <v>20</v>
      </c>
      <c r="C15" s="42">
        <v>304</v>
      </c>
      <c r="D15" s="42">
        <v>0</v>
      </c>
      <c r="E15" s="42">
        <v>3030</v>
      </c>
      <c r="F15" s="42">
        <v>0</v>
      </c>
      <c r="G15" s="42">
        <v>22500</v>
      </c>
      <c r="H15" s="42">
        <v>834509</v>
      </c>
      <c r="I15" s="43">
        <f t="shared" si="0"/>
        <v>860343</v>
      </c>
    </row>
    <row r="16" spans="1:9" x14ac:dyDescent="0.25">
      <c r="A16" s="25">
        <v>1013</v>
      </c>
      <c r="B16" s="26" t="s">
        <v>21</v>
      </c>
      <c r="C16" s="40">
        <v>267057004</v>
      </c>
      <c r="D16" s="40">
        <v>97298520</v>
      </c>
      <c r="E16" s="40">
        <v>10317419</v>
      </c>
      <c r="F16" s="40">
        <v>744381</v>
      </c>
      <c r="G16" s="40">
        <v>15000</v>
      </c>
      <c r="H16" s="40">
        <v>1852423</v>
      </c>
      <c r="I16" s="41">
        <f t="shared" si="0"/>
        <v>377284747</v>
      </c>
    </row>
    <row r="17" spans="1:9" x14ac:dyDescent="0.25">
      <c r="A17" s="25">
        <v>1014</v>
      </c>
      <c r="B17" s="26" t="s">
        <v>22</v>
      </c>
      <c r="C17" s="42">
        <v>11701</v>
      </c>
      <c r="D17" s="42">
        <v>0</v>
      </c>
      <c r="E17" s="42">
        <v>577</v>
      </c>
      <c r="F17" s="42">
        <v>0</v>
      </c>
      <c r="G17" s="42">
        <v>10000</v>
      </c>
      <c r="H17" s="42">
        <v>782980</v>
      </c>
      <c r="I17" s="43">
        <f t="shared" si="0"/>
        <v>805258</v>
      </c>
    </row>
    <row r="18" spans="1:9" x14ac:dyDescent="0.25">
      <c r="A18" s="25">
        <v>1016</v>
      </c>
      <c r="B18" s="26" t="s">
        <v>23</v>
      </c>
      <c r="C18" s="40">
        <v>289584990</v>
      </c>
      <c r="D18" s="40">
        <v>63144843</v>
      </c>
      <c r="E18" s="40">
        <v>14612917</v>
      </c>
      <c r="F18" s="40">
        <v>1220921</v>
      </c>
      <c r="G18" s="40">
        <v>0</v>
      </c>
      <c r="H18" s="40">
        <v>4243774</v>
      </c>
      <c r="I18" s="41">
        <f t="shared" si="0"/>
        <v>372807445</v>
      </c>
    </row>
    <row r="19" spans="1:9" x14ac:dyDescent="0.25">
      <c r="A19" s="25">
        <v>1017</v>
      </c>
      <c r="B19" s="26" t="s">
        <v>24</v>
      </c>
      <c r="C19" s="42">
        <v>38485472</v>
      </c>
      <c r="D19" s="42">
        <v>862343</v>
      </c>
      <c r="E19" s="42">
        <v>1368710</v>
      </c>
      <c r="F19" s="42">
        <v>299042</v>
      </c>
      <c r="G19" s="42">
        <v>0</v>
      </c>
      <c r="H19" s="42">
        <v>986946</v>
      </c>
      <c r="I19" s="43">
        <f t="shared" si="0"/>
        <v>42002513</v>
      </c>
    </row>
    <row r="20" spans="1:9" x14ac:dyDescent="0.25">
      <c r="A20" s="25">
        <v>1018</v>
      </c>
      <c r="B20" s="26" t="s">
        <v>25</v>
      </c>
      <c r="C20" s="40">
        <v>3374604</v>
      </c>
      <c r="D20" s="40">
        <v>613125</v>
      </c>
      <c r="E20" s="40">
        <v>576507</v>
      </c>
      <c r="F20" s="40">
        <v>0</v>
      </c>
      <c r="G20" s="40">
        <v>15000</v>
      </c>
      <c r="H20" s="40">
        <v>915522</v>
      </c>
      <c r="I20" s="41">
        <f t="shared" si="0"/>
        <v>5494758</v>
      </c>
    </row>
    <row r="21" spans="1:9" x14ac:dyDescent="0.25">
      <c r="A21" s="25">
        <v>1019</v>
      </c>
      <c r="B21" s="26" t="s">
        <v>26</v>
      </c>
      <c r="C21" s="42">
        <v>25892072</v>
      </c>
      <c r="D21" s="42">
        <v>4345982</v>
      </c>
      <c r="E21" s="42">
        <v>848981</v>
      </c>
      <c r="F21" s="42">
        <v>48745</v>
      </c>
      <c r="G21" s="42">
        <v>7500</v>
      </c>
      <c r="H21" s="42">
        <v>1744158</v>
      </c>
      <c r="I21" s="43">
        <f t="shared" si="0"/>
        <v>32887438</v>
      </c>
    </row>
    <row r="22" spans="1:9" x14ac:dyDescent="0.25">
      <c r="A22" s="25">
        <v>1020</v>
      </c>
      <c r="B22" s="26" t="s">
        <v>27</v>
      </c>
      <c r="C22" s="40">
        <v>27314287</v>
      </c>
      <c r="D22" s="40">
        <v>10006012</v>
      </c>
      <c r="E22" s="40">
        <v>858416</v>
      </c>
      <c r="F22" s="40">
        <v>14084135</v>
      </c>
      <c r="G22" s="40">
        <v>0</v>
      </c>
      <c r="H22" s="40">
        <v>86032</v>
      </c>
      <c r="I22" s="41">
        <f t="shared" si="0"/>
        <v>52348882</v>
      </c>
    </row>
    <row r="23" spans="1:9" x14ac:dyDescent="0.25">
      <c r="A23" s="25">
        <v>1022</v>
      </c>
      <c r="B23" s="26" t="s">
        <v>28</v>
      </c>
      <c r="C23" s="42">
        <v>985888</v>
      </c>
      <c r="D23" s="42">
        <v>123100</v>
      </c>
      <c r="E23" s="42">
        <v>39359</v>
      </c>
      <c r="F23" s="42">
        <v>0</v>
      </c>
      <c r="G23" s="42">
        <v>0</v>
      </c>
      <c r="H23" s="42">
        <v>11920</v>
      </c>
      <c r="I23" s="43">
        <f t="shared" si="0"/>
        <v>1160267</v>
      </c>
    </row>
    <row r="24" spans="1:9" x14ac:dyDescent="0.25">
      <c r="A24" s="25">
        <v>1023</v>
      </c>
      <c r="B24" s="26" t="s">
        <v>29</v>
      </c>
      <c r="C24" s="40">
        <v>17886225</v>
      </c>
      <c r="D24" s="40">
        <v>10853697</v>
      </c>
      <c r="E24" s="40">
        <v>752292</v>
      </c>
      <c r="F24" s="40">
        <v>185553</v>
      </c>
      <c r="G24" s="40">
        <v>2500</v>
      </c>
      <c r="H24" s="40">
        <v>979195</v>
      </c>
      <c r="I24" s="41">
        <f t="shared" si="0"/>
        <v>30659462</v>
      </c>
    </row>
    <row r="25" spans="1:9" x14ac:dyDescent="0.25">
      <c r="A25" s="25">
        <v>1024</v>
      </c>
      <c r="B25" s="26" t="s">
        <v>30</v>
      </c>
      <c r="C25" s="42">
        <v>419581759</v>
      </c>
      <c r="D25" s="42">
        <v>22533140</v>
      </c>
      <c r="E25" s="42">
        <v>10262103</v>
      </c>
      <c r="F25" s="42">
        <v>29908814</v>
      </c>
      <c r="G25" s="42">
        <v>10000</v>
      </c>
      <c r="H25" s="42">
        <v>4088133</v>
      </c>
      <c r="I25" s="43">
        <f t="shared" si="0"/>
        <v>486383949</v>
      </c>
    </row>
    <row r="26" spans="1:9" x14ac:dyDescent="0.25">
      <c r="A26" s="25">
        <v>1025</v>
      </c>
      <c r="B26" s="26" t="s">
        <v>31</v>
      </c>
      <c r="C26" s="40">
        <v>915606</v>
      </c>
      <c r="D26" s="40">
        <v>5409</v>
      </c>
      <c r="E26" s="40">
        <v>2299</v>
      </c>
      <c r="F26" s="40">
        <v>0</v>
      </c>
      <c r="G26" s="40">
        <v>0</v>
      </c>
      <c r="H26" s="40">
        <v>137368</v>
      </c>
      <c r="I26" s="41">
        <f t="shared" si="0"/>
        <v>1060682</v>
      </c>
    </row>
    <row r="27" spans="1:9" x14ac:dyDescent="0.25">
      <c r="A27" s="25">
        <v>1026</v>
      </c>
      <c r="B27" s="26" t="s">
        <v>32</v>
      </c>
      <c r="C27" s="42">
        <v>135664</v>
      </c>
      <c r="D27" s="42">
        <v>93268</v>
      </c>
      <c r="E27" s="42">
        <v>2224</v>
      </c>
      <c r="F27" s="42">
        <v>0</v>
      </c>
      <c r="G27" s="42">
        <v>0</v>
      </c>
      <c r="H27" s="42">
        <v>237382</v>
      </c>
      <c r="I27" s="43">
        <f t="shared" si="0"/>
        <v>468538</v>
      </c>
    </row>
    <row r="28" spans="1:9" x14ac:dyDescent="0.25">
      <c r="A28" s="25">
        <v>1027</v>
      </c>
      <c r="B28" s="26" t="s">
        <v>33</v>
      </c>
      <c r="C28" s="40">
        <v>39948819</v>
      </c>
      <c r="D28" s="40">
        <v>264693</v>
      </c>
      <c r="E28" s="40">
        <v>267849</v>
      </c>
      <c r="F28" s="40">
        <v>397545</v>
      </c>
      <c r="G28" s="40">
        <v>2501</v>
      </c>
      <c r="H28" s="40">
        <v>831169</v>
      </c>
      <c r="I28" s="41">
        <f t="shared" si="0"/>
        <v>41712576</v>
      </c>
    </row>
    <row r="29" spans="1:9" x14ac:dyDescent="0.25">
      <c r="A29" s="25">
        <v>1028</v>
      </c>
      <c r="B29" s="26" t="s">
        <v>34</v>
      </c>
      <c r="C29" s="42">
        <v>5952365</v>
      </c>
      <c r="D29" s="42">
        <v>793896</v>
      </c>
      <c r="E29" s="42">
        <v>303856</v>
      </c>
      <c r="F29" s="42">
        <v>37994</v>
      </c>
      <c r="G29" s="42">
        <v>0</v>
      </c>
      <c r="H29" s="42">
        <v>168235</v>
      </c>
      <c r="I29" s="43">
        <f t="shared" si="0"/>
        <v>7256346</v>
      </c>
    </row>
    <row r="30" spans="1:9" x14ac:dyDescent="0.25">
      <c r="A30" s="25">
        <v>1030</v>
      </c>
      <c r="B30" s="26" t="s">
        <v>35</v>
      </c>
      <c r="C30" s="40">
        <v>64322037</v>
      </c>
      <c r="D30" s="40">
        <v>1348885</v>
      </c>
      <c r="E30" s="40">
        <v>941505</v>
      </c>
      <c r="F30" s="40">
        <v>14634882</v>
      </c>
      <c r="G30" s="40">
        <v>17500</v>
      </c>
      <c r="H30" s="40">
        <v>1403707</v>
      </c>
      <c r="I30" s="41">
        <f t="shared" si="0"/>
        <v>82668516</v>
      </c>
    </row>
    <row r="31" spans="1:9" x14ac:dyDescent="0.25">
      <c r="A31" s="25">
        <v>1031</v>
      </c>
      <c r="B31" s="26" t="s">
        <v>36</v>
      </c>
      <c r="C31" s="42">
        <v>480</v>
      </c>
      <c r="D31" s="42">
        <v>0</v>
      </c>
      <c r="E31" s="42">
        <v>3024</v>
      </c>
      <c r="F31" s="42">
        <v>0</v>
      </c>
      <c r="G31" s="42">
        <v>0</v>
      </c>
      <c r="H31" s="42">
        <v>2640</v>
      </c>
      <c r="I31" s="43">
        <f t="shared" si="0"/>
        <v>6144</v>
      </c>
    </row>
    <row r="32" spans="1:9" x14ac:dyDescent="0.25">
      <c r="A32" s="25">
        <v>1033</v>
      </c>
      <c r="B32" s="26" t="s">
        <v>37</v>
      </c>
      <c r="C32" s="40">
        <v>783602</v>
      </c>
      <c r="D32" s="40">
        <v>51883</v>
      </c>
      <c r="E32" s="40">
        <v>50610</v>
      </c>
      <c r="F32" s="40">
        <v>0</v>
      </c>
      <c r="G32" s="40">
        <v>0</v>
      </c>
      <c r="H32" s="40">
        <v>215880</v>
      </c>
      <c r="I32" s="41">
        <f t="shared" si="0"/>
        <v>1101975</v>
      </c>
    </row>
    <row r="33" spans="1:9" x14ac:dyDescent="0.25">
      <c r="A33" s="25">
        <v>1034</v>
      </c>
      <c r="B33" s="26" t="s">
        <v>38</v>
      </c>
      <c r="C33" s="42">
        <v>4582412</v>
      </c>
      <c r="D33" s="42">
        <v>49510</v>
      </c>
      <c r="E33" s="42">
        <v>41482</v>
      </c>
      <c r="F33" s="42">
        <v>0</v>
      </c>
      <c r="G33" s="42">
        <v>0</v>
      </c>
      <c r="H33" s="42">
        <v>26378</v>
      </c>
      <c r="I33" s="43">
        <f t="shared" si="0"/>
        <v>4699782</v>
      </c>
    </row>
    <row r="34" spans="1:9" x14ac:dyDescent="0.25">
      <c r="A34" s="25">
        <v>1037</v>
      </c>
      <c r="B34" s="26" t="s">
        <v>39</v>
      </c>
      <c r="C34" s="40">
        <v>2139179</v>
      </c>
      <c r="D34" s="40">
        <v>5989</v>
      </c>
      <c r="E34" s="40">
        <v>170342</v>
      </c>
      <c r="F34" s="40">
        <v>98021</v>
      </c>
      <c r="G34" s="40">
        <v>0</v>
      </c>
      <c r="H34" s="40">
        <v>186192</v>
      </c>
      <c r="I34" s="41">
        <f t="shared" si="0"/>
        <v>2599723</v>
      </c>
    </row>
    <row r="35" spans="1:9" x14ac:dyDescent="0.25">
      <c r="A35" s="25">
        <v>1038</v>
      </c>
      <c r="B35" s="26" t="s">
        <v>40</v>
      </c>
      <c r="C35" s="42">
        <v>760</v>
      </c>
      <c r="D35" s="42">
        <v>0</v>
      </c>
      <c r="E35" s="42">
        <v>5291</v>
      </c>
      <c r="F35" s="42">
        <v>0</v>
      </c>
      <c r="G35" s="42">
        <v>0</v>
      </c>
      <c r="H35" s="42">
        <v>172808</v>
      </c>
      <c r="I35" s="43">
        <f t="shared" si="0"/>
        <v>178859</v>
      </c>
    </row>
    <row r="36" spans="1:9" x14ac:dyDescent="0.25">
      <c r="A36" s="25">
        <v>1039</v>
      </c>
      <c r="B36" s="26" t="s">
        <v>41</v>
      </c>
      <c r="C36" s="40">
        <v>2692665</v>
      </c>
      <c r="D36" s="40">
        <v>159498</v>
      </c>
      <c r="E36" s="40">
        <v>48172</v>
      </c>
      <c r="F36" s="40">
        <v>85498</v>
      </c>
      <c r="G36" s="40">
        <v>0</v>
      </c>
      <c r="H36" s="40">
        <v>222513</v>
      </c>
      <c r="I36" s="41">
        <f t="shared" si="0"/>
        <v>3208346</v>
      </c>
    </row>
    <row r="37" spans="1:9" x14ac:dyDescent="0.25">
      <c r="A37" s="25">
        <v>1040</v>
      </c>
      <c r="B37" s="26" t="s">
        <v>42</v>
      </c>
      <c r="C37" s="42">
        <v>35159497</v>
      </c>
      <c r="D37" s="42">
        <v>3070483</v>
      </c>
      <c r="E37" s="42">
        <v>1341942</v>
      </c>
      <c r="F37" s="42">
        <v>578344</v>
      </c>
      <c r="G37" s="42">
        <v>0</v>
      </c>
      <c r="H37" s="42">
        <v>2944452</v>
      </c>
      <c r="I37" s="43">
        <f t="shared" si="0"/>
        <v>43094718</v>
      </c>
    </row>
    <row r="38" spans="1:9" x14ac:dyDescent="0.25">
      <c r="A38" s="25">
        <v>1042</v>
      </c>
      <c r="B38" s="26" t="s">
        <v>43</v>
      </c>
      <c r="C38" s="40">
        <v>95320268</v>
      </c>
      <c r="D38" s="40">
        <v>0</v>
      </c>
      <c r="E38" s="40">
        <v>440488</v>
      </c>
      <c r="F38" s="40">
        <v>37087140</v>
      </c>
      <c r="G38" s="40">
        <v>0</v>
      </c>
      <c r="H38" s="40">
        <v>17220</v>
      </c>
      <c r="I38" s="41">
        <f t="shared" si="0"/>
        <v>132865116</v>
      </c>
    </row>
    <row r="39" spans="1:9" x14ac:dyDescent="0.25">
      <c r="A39" s="25">
        <v>1043</v>
      </c>
      <c r="B39" s="26" t="s">
        <v>44</v>
      </c>
      <c r="C39" s="42">
        <v>336413125</v>
      </c>
      <c r="D39" s="42">
        <v>27861635</v>
      </c>
      <c r="E39" s="42">
        <v>6811680</v>
      </c>
      <c r="F39" s="42">
        <v>204617284</v>
      </c>
      <c r="G39" s="42">
        <v>0</v>
      </c>
      <c r="H39" s="42">
        <v>1424352</v>
      </c>
      <c r="I39" s="43">
        <f t="shared" si="0"/>
        <v>577128076</v>
      </c>
    </row>
    <row r="40" spans="1:9" x14ac:dyDescent="0.25">
      <c r="A40" s="25">
        <v>1044</v>
      </c>
      <c r="B40" s="26" t="s">
        <v>45</v>
      </c>
      <c r="C40" s="40">
        <v>600438</v>
      </c>
      <c r="D40" s="40">
        <v>253446</v>
      </c>
      <c r="E40" s="40">
        <v>65066</v>
      </c>
      <c r="F40" s="40">
        <v>0</v>
      </c>
      <c r="G40" s="40">
        <v>5002</v>
      </c>
      <c r="H40" s="40">
        <v>346295</v>
      </c>
      <c r="I40" s="41">
        <f t="shared" si="0"/>
        <v>1270247</v>
      </c>
    </row>
    <row r="41" spans="1:9" x14ac:dyDescent="0.25">
      <c r="A41" s="25">
        <v>1046</v>
      </c>
      <c r="B41" s="26" t="s">
        <v>46</v>
      </c>
      <c r="C41" s="42">
        <v>29283</v>
      </c>
      <c r="D41" s="42">
        <v>7644</v>
      </c>
      <c r="E41" s="42">
        <v>3436</v>
      </c>
      <c r="F41" s="42">
        <v>0</v>
      </c>
      <c r="G41" s="42">
        <v>40000</v>
      </c>
      <c r="H41" s="42">
        <v>2294482</v>
      </c>
      <c r="I41" s="43">
        <f t="shared" si="0"/>
        <v>2374845</v>
      </c>
    </row>
    <row r="42" spans="1:9" x14ac:dyDescent="0.25">
      <c r="A42" s="25">
        <v>1047</v>
      </c>
      <c r="B42" s="26" t="s">
        <v>47</v>
      </c>
      <c r="C42" s="40">
        <v>187459864</v>
      </c>
      <c r="D42" s="40">
        <v>38143378</v>
      </c>
      <c r="E42" s="40">
        <v>7352530</v>
      </c>
      <c r="F42" s="40">
        <v>9921</v>
      </c>
      <c r="G42" s="40">
        <v>2500</v>
      </c>
      <c r="H42" s="40">
        <v>1013929</v>
      </c>
      <c r="I42" s="41">
        <f t="shared" si="0"/>
        <v>233982122</v>
      </c>
    </row>
    <row r="43" spans="1:9" x14ac:dyDescent="0.25">
      <c r="A43" s="25">
        <v>1048</v>
      </c>
      <c r="B43" s="26" t="s">
        <v>48</v>
      </c>
      <c r="C43" s="42">
        <v>33901032</v>
      </c>
      <c r="D43" s="42">
        <v>2958179</v>
      </c>
      <c r="E43" s="42">
        <v>1848529</v>
      </c>
      <c r="F43" s="42">
        <v>190092</v>
      </c>
      <c r="G43" s="42">
        <v>0</v>
      </c>
      <c r="H43" s="42">
        <v>727231</v>
      </c>
      <c r="I43" s="43">
        <f t="shared" si="0"/>
        <v>39625063</v>
      </c>
    </row>
    <row r="44" spans="1:9" x14ac:dyDescent="0.25">
      <c r="A44" s="25">
        <v>1050</v>
      </c>
      <c r="B44" s="26" t="s">
        <v>49</v>
      </c>
      <c r="C44" s="40">
        <v>2324</v>
      </c>
      <c r="D44" s="40">
        <v>0</v>
      </c>
      <c r="E44" s="40">
        <v>0</v>
      </c>
      <c r="F44" s="40">
        <v>0</v>
      </c>
      <c r="G44" s="40">
        <v>0</v>
      </c>
      <c r="H44" s="40">
        <v>5960</v>
      </c>
      <c r="I44" s="41">
        <f t="shared" si="0"/>
        <v>8284</v>
      </c>
    </row>
    <row r="45" spans="1:9" x14ac:dyDescent="0.25">
      <c r="A45" s="25">
        <v>1052</v>
      </c>
      <c r="B45" s="26" t="s">
        <v>50</v>
      </c>
      <c r="C45" s="42">
        <v>20922496</v>
      </c>
      <c r="D45" s="42">
        <v>37998638</v>
      </c>
      <c r="E45" s="42">
        <v>3113283</v>
      </c>
      <c r="F45" s="42">
        <v>1294272</v>
      </c>
      <c r="G45" s="42">
        <v>0</v>
      </c>
      <c r="H45" s="42">
        <v>566369</v>
      </c>
      <c r="I45" s="43">
        <f t="shared" si="0"/>
        <v>63895058</v>
      </c>
    </row>
    <row r="46" spans="1:9" x14ac:dyDescent="0.25">
      <c r="A46" s="25">
        <v>1054</v>
      </c>
      <c r="B46" s="26" t="s">
        <v>51</v>
      </c>
      <c r="C46" s="40">
        <v>22355667</v>
      </c>
      <c r="D46" s="40">
        <v>1609058</v>
      </c>
      <c r="E46" s="40">
        <v>871499</v>
      </c>
      <c r="F46" s="40">
        <v>140768</v>
      </c>
      <c r="G46" s="40">
        <v>27505</v>
      </c>
      <c r="H46" s="40">
        <v>660991</v>
      </c>
      <c r="I46" s="41">
        <f t="shared" si="0"/>
        <v>25665488</v>
      </c>
    </row>
    <row r="47" spans="1:9" x14ac:dyDescent="0.25">
      <c r="A47" s="25">
        <v>1055</v>
      </c>
      <c r="B47" s="26" t="s">
        <v>52</v>
      </c>
      <c r="C47" s="42">
        <v>14193792</v>
      </c>
      <c r="D47" s="42">
        <v>1126868</v>
      </c>
      <c r="E47" s="42">
        <v>610182</v>
      </c>
      <c r="F47" s="42">
        <v>0</v>
      </c>
      <c r="G47" s="42">
        <v>0</v>
      </c>
      <c r="H47" s="42">
        <v>200594</v>
      </c>
      <c r="I47" s="43">
        <f t="shared" si="0"/>
        <v>16131436</v>
      </c>
    </row>
    <row r="48" spans="1:9" x14ac:dyDescent="0.25">
      <c r="A48" s="25">
        <v>1057</v>
      </c>
      <c r="B48" s="26" t="s">
        <v>53</v>
      </c>
      <c r="C48" s="40">
        <v>616258</v>
      </c>
      <c r="D48" s="40">
        <v>230325</v>
      </c>
      <c r="E48" s="40">
        <v>32776</v>
      </c>
      <c r="F48" s="40">
        <v>0</v>
      </c>
      <c r="G48" s="40">
        <v>10000</v>
      </c>
      <c r="H48" s="40">
        <v>1557764</v>
      </c>
      <c r="I48" s="41">
        <f t="shared" si="0"/>
        <v>2447123</v>
      </c>
    </row>
    <row r="49" spans="1:9" x14ac:dyDescent="0.25">
      <c r="A49" s="25">
        <v>1058</v>
      </c>
      <c r="B49" s="26" t="s">
        <v>54</v>
      </c>
      <c r="C49" s="42">
        <v>12727948</v>
      </c>
      <c r="D49" s="42">
        <v>1348496</v>
      </c>
      <c r="E49" s="42">
        <v>293970</v>
      </c>
      <c r="F49" s="42">
        <v>0</v>
      </c>
      <c r="G49" s="42">
        <v>75013</v>
      </c>
      <c r="H49" s="42">
        <v>1207404</v>
      </c>
      <c r="I49" s="43">
        <f t="shared" si="0"/>
        <v>15652831</v>
      </c>
    </row>
    <row r="50" spans="1:9" x14ac:dyDescent="0.25">
      <c r="A50" s="25">
        <v>1062</v>
      </c>
      <c r="B50" s="26" t="s">
        <v>55</v>
      </c>
      <c r="C50" s="40">
        <v>106760417</v>
      </c>
      <c r="D50" s="40">
        <v>1450164</v>
      </c>
      <c r="E50" s="40">
        <v>4157979</v>
      </c>
      <c r="F50" s="40">
        <v>384747</v>
      </c>
      <c r="G50" s="40">
        <v>0</v>
      </c>
      <c r="H50" s="40">
        <v>848579</v>
      </c>
      <c r="I50" s="41">
        <f t="shared" si="0"/>
        <v>113601886</v>
      </c>
    </row>
    <row r="51" spans="1:9" x14ac:dyDescent="0.25">
      <c r="A51" s="25">
        <v>1065</v>
      </c>
      <c r="B51" s="26" t="s">
        <v>56</v>
      </c>
      <c r="C51" s="42">
        <v>94162440</v>
      </c>
      <c r="D51" s="42">
        <v>6570126</v>
      </c>
      <c r="E51" s="42">
        <v>2239035</v>
      </c>
      <c r="F51" s="42">
        <v>25105</v>
      </c>
      <c r="G51" s="42">
        <v>0</v>
      </c>
      <c r="H51" s="42">
        <v>355021</v>
      </c>
      <c r="I51" s="43">
        <f t="shared" si="0"/>
        <v>103351727</v>
      </c>
    </row>
    <row r="52" spans="1:9" x14ac:dyDescent="0.25">
      <c r="A52" s="25">
        <v>1066</v>
      </c>
      <c r="B52" s="26" t="s">
        <v>57</v>
      </c>
      <c r="C52" s="40">
        <v>76660589</v>
      </c>
      <c r="D52" s="40">
        <v>2551434</v>
      </c>
      <c r="E52" s="40">
        <v>2311232</v>
      </c>
      <c r="F52" s="40">
        <v>269625</v>
      </c>
      <c r="G52" s="40">
        <v>2500</v>
      </c>
      <c r="H52" s="40">
        <v>464349</v>
      </c>
      <c r="I52" s="41">
        <f t="shared" si="0"/>
        <v>82259729</v>
      </c>
    </row>
    <row r="53" spans="1:9" x14ac:dyDescent="0.25">
      <c r="A53" s="25">
        <v>1067</v>
      </c>
      <c r="B53" s="26" t="s">
        <v>58</v>
      </c>
      <c r="C53" s="42">
        <v>33779049</v>
      </c>
      <c r="D53" s="42">
        <v>0</v>
      </c>
      <c r="E53" s="42">
        <v>10235</v>
      </c>
      <c r="F53" s="42">
        <v>0</v>
      </c>
      <c r="G53" s="42">
        <v>0</v>
      </c>
      <c r="H53" s="42">
        <v>21870</v>
      </c>
      <c r="I53" s="43">
        <f t="shared" si="0"/>
        <v>33811154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2500</v>
      </c>
      <c r="G54" s="40">
        <v>0</v>
      </c>
      <c r="H54" s="40">
        <v>2500</v>
      </c>
      <c r="I54" s="41">
        <f t="shared" si="0"/>
        <v>5000</v>
      </c>
    </row>
    <row r="55" spans="1:9" x14ac:dyDescent="0.25">
      <c r="A55" s="25">
        <v>1069</v>
      </c>
      <c r="B55" s="26" t="s">
        <v>60</v>
      </c>
      <c r="C55" s="42">
        <v>1330875</v>
      </c>
      <c r="D55" s="42">
        <v>124095</v>
      </c>
      <c r="E55" s="42">
        <v>47757</v>
      </c>
      <c r="F55" s="42">
        <v>0</v>
      </c>
      <c r="G55" s="42">
        <v>0</v>
      </c>
      <c r="H55" s="42">
        <v>94822</v>
      </c>
      <c r="I55" s="43">
        <f t="shared" si="0"/>
        <v>1597549</v>
      </c>
    </row>
    <row r="56" spans="1:9" ht="15" customHeight="1" x14ac:dyDescent="0.25">
      <c r="A56" s="25">
        <v>1070</v>
      </c>
      <c r="B56" s="26" t="s">
        <v>61</v>
      </c>
      <c r="C56" s="40">
        <v>192</v>
      </c>
      <c r="D56" s="40">
        <v>14</v>
      </c>
      <c r="E56" s="40">
        <v>1136</v>
      </c>
      <c r="F56" s="40">
        <v>0</v>
      </c>
      <c r="G56" s="40">
        <v>0</v>
      </c>
      <c r="H56" s="40">
        <v>4980</v>
      </c>
      <c r="I56" s="41">
        <f t="shared" si="0"/>
        <v>6322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2362912924</v>
      </c>
      <c r="D57" s="30">
        <f t="shared" si="1"/>
        <v>344675042</v>
      </c>
      <c r="E57" s="30">
        <f t="shared" si="1"/>
        <v>76168144</v>
      </c>
      <c r="F57" s="30">
        <f t="shared" si="1"/>
        <v>309823072</v>
      </c>
      <c r="G57" s="30">
        <f t="shared" si="1"/>
        <v>272522</v>
      </c>
      <c r="H57" s="30">
        <f t="shared" si="1"/>
        <v>38155528</v>
      </c>
      <c r="I57" s="30">
        <f t="shared" si="1"/>
        <v>3132007232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30000</v>
      </c>
      <c r="I7" s="39">
        <f>SUM(C7:H7)</f>
        <v>30000</v>
      </c>
    </row>
    <row r="8" spans="1:9" x14ac:dyDescent="0.25">
      <c r="A8" s="25">
        <v>1002</v>
      </c>
      <c r="B8" s="26" t="s">
        <v>13</v>
      </c>
      <c r="C8" s="40">
        <v>2142238</v>
      </c>
      <c r="D8" s="40">
        <v>26014</v>
      </c>
      <c r="E8" s="40">
        <v>64533</v>
      </c>
      <c r="F8" s="40">
        <v>0</v>
      </c>
      <c r="G8" s="40">
        <v>2500</v>
      </c>
      <c r="H8" s="40">
        <v>177755</v>
      </c>
      <c r="I8" s="41">
        <f t="shared" ref="I8:I56" si="0">SUM(C8:H8)</f>
        <v>2413040</v>
      </c>
    </row>
    <row r="9" spans="1:9" x14ac:dyDescent="0.25">
      <c r="A9" s="25">
        <v>1005</v>
      </c>
      <c r="B9" s="26" t="s">
        <v>14</v>
      </c>
      <c r="C9" s="42">
        <v>59613</v>
      </c>
      <c r="D9" s="42">
        <v>0</v>
      </c>
      <c r="E9" s="42">
        <v>23832</v>
      </c>
      <c r="F9" s="42">
        <v>0</v>
      </c>
      <c r="G9" s="42">
        <v>0</v>
      </c>
      <c r="H9" s="42">
        <v>6000</v>
      </c>
      <c r="I9" s="43">
        <f t="shared" si="0"/>
        <v>89445</v>
      </c>
    </row>
    <row r="10" spans="1:9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379</v>
      </c>
      <c r="F10" s="40">
        <v>0</v>
      </c>
      <c r="G10" s="40">
        <v>0</v>
      </c>
      <c r="H10" s="40">
        <v>680</v>
      </c>
      <c r="I10" s="41">
        <f t="shared" si="0"/>
        <v>1135</v>
      </c>
    </row>
    <row r="11" spans="1:9" x14ac:dyDescent="0.25">
      <c r="A11" s="25">
        <v>1007</v>
      </c>
      <c r="B11" s="26" t="s">
        <v>16</v>
      </c>
      <c r="C11" s="42">
        <v>103083197</v>
      </c>
      <c r="D11" s="42">
        <v>1789781</v>
      </c>
      <c r="E11" s="42">
        <v>1713103</v>
      </c>
      <c r="F11" s="42">
        <v>27043643</v>
      </c>
      <c r="G11" s="42">
        <v>5000</v>
      </c>
      <c r="H11" s="42">
        <v>1620533</v>
      </c>
      <c r="I11" s="43">
        <f t="shared" si="0"/>
        <v>135255257</v>
      </c>
    </row>
    <row r="12" spans="1:9" x14ac:dyDescent="0.25">
      <c r="A12" s="25">
        <v>1008</v>
      </c>
      <c r="B12" s="26" t="s">
        <v>17</v>
      </c>
      <c r="C12" s="40">
        <v>342</v>
      </c>
      <c r="D12" s="40">
        <v>0</v>
      </c>
      <c r="E12" s="40">
        <v>1122</v>
      </c>
      <c r="F12" s="40">
        <v>0</v>
      </c>
      <c r="G12" s="40">
        <v>0</v>
      </c>
      <c r="H12" s="40">
        <v>2160</v>
      </c>
      <c r="I12" s="41">
        <f t="shared" si="0"/>
        <v>3624</v>
      </c>
    </row>
    <row r="13" spans="1:9" x14ac:dyDescent="0.25">
      <c r="A13" s="25">
        <v>1010</v>
      </c>
      <c r="B13" s="26" t="s">
        <v>18</v>
      </c>
      <c r="C13" s="42">
        <v>4058693</v>
      </c>
      <c r="D13" s="42">
        <v>163290</v>
      </c>
      <c r="E13" s="42">
        <v>293498</v>
      </c>
      <c r="F13" s="42">
        <v>747689</v>
      </c>
      <c r="G13" s="42">
        <v>0</v>
      </c>
      <c r="H13" s="42">
        <v>20182</v>
      </c>
      <c r="I13" s="43">
        <f t="shared" si="0"/>
        <v>5283352</v>
      </c>
    </row>
    <row r="14" spans="1:9" x14ac:dyDescent="0.25">
      <c r="A14" s="25">
        <v>1011</v>
      </c>
      <c r="B14" s="26" t="s">
        <v>19</v>
      </c>
      <c r="C14" s="40">
        <v>8661610</v>
      </c>
      <c r="D14" s="40">
        <v>749075</v>
      </c>
      <c r="E14" s="40">
        <v>599268</v>
      </c>
      <c r="F14" s="40">
        <v>0</v>
      </c>
      <c r="G14" s="40">
        <v>0</v>
      </c>
      <c r="H14" s="40">
        <v>419637</v>
      </c>
      <c r="I14" s="41">
        <f t="shared" si="0"/>
        <v>10429590</v>
      </c>
    </row>
    <row r="15" spans="1:9" x14ac:dyDescent="0.25">
      <c r="A15" s="25">
        <v>1012</v>
      </c>
      <c r="B15" s="26" t="s">
        <v>20</v>
      </c>
      <c r="C15" s="42">
        <v>114</v>
      </c>
      <c r="D15" s="42">
        <v>0</v>
      </c>
      <c r="E15" s="42">
        <v>1137</v>
      </c>
      <c r="F15" s="42">
        <v>0</v>
      </c>
      <c r="G15" s="42">
        <v>10000</v>
      </c>
      <c r="H15" s="42">
        <v>722850</v>
      </c>
      <c r="I15" s="43">
        <f t="shared" si="0"/>
        <v>734101</v>
      </c>
    </row>
    <row r="16" spans="1:9" x14ac:dyDescent="0.25">
      <c r="A16" s="25">
        <v>1013</v>
      </c>
      <c r="B16" s="26" t="s">
        <v>21</v>
      </c>
      <c r="C16" s="40">
        <v>169072154</v>
      </c>
      <c r="D16" s="40">
        <v>74109679</v>
      </c>
      <c r="E16" s="40">
        <v>7964269</v>
      </c>
      <c r="F16" s="40">
        <v>66973</v>
      </c>
      <c r="G16" s="40">
        <v>0</v>
      </c>
      <c r="H16" s="40">
        <v>1304496</v>
      </c>
      <c r="I16" s="41">
        <f t="shared" si="0"/>
        <v>252517571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1820</v>
      </c>
      <c r="F17" s="42">
        <v>0</v>
      </c>
      <c r="G17" s="42">
        <v>42500</v>
      </c>
      <c r="H17" s="42">
        <v>541028</v>
      </c>
      <c r="I17" s="43">
        <f t="shared" si="0"/>
        <v>585348</v>
      </c>
    </row>
    <row r="18" spans="1:9" x14ac:dyDescent="0.25">
      <c r="A18" s="25">
        <v>1016</v>
      </c>
      <c r="B18" s="26" t="s">
        <v>23</v>
      </c>
      <c r="C18" s="40">
        <v>311801054</v>
      </c>
      <c r="D18" s="40">
        <v>66482618</v>
      </c>
      <c r="E18" s="40">
        <v>16171623</v>
      </c>
      <c r="F18" s="40">
        <v>939822</v>
      </c>
      <c r="G18" s="40">
        <v>0</v>
      </c>
      <c r="H18" s="40">
        <v>1558952</v>
      </c>
      <c r="I18" s="41">
        <f t="shared" si="0"/>
        <v>396954069</v>
      </c>
    </row>
    <row r="19" spans="1:9" x14ac:dyDescent="0.25">
      <c r="A19" s="25">
        <v>1017</v>
      </c>
      <c r="B19" s="26" t="s">
        <v>24</v>
      </c>
      <c r="C19" s="42">
        <v>31043650</v>
      </c>
      <c r="D19" s="42">
        <v>665118</v>
      </c>
      <c r="E19" s="42">
        <v>1210558</v>
      </c>
      <c r="F19" s="42">
        <v>284182</v>
      </c>
      <c r="G19" s="42">
        <v>0</v>
      </c>
      <c r="H19" s="42">
        <v>777735</v>
      </c>
      <c r="I19" s="43">
        <f t="shared" si="0"/>
        <v>33981243</v>
      </c>
    </row>
    <row r="20" spans="1:9" x14ac:dyDescent="0.25">
      <c r="A20" s="25">
        <v>1018</v>
      </c>
      <c r="B20" s="26" t="s">
        <v>25</v>
      </c>
      <c r="C20" s="40">
        <v>766899</v>
      </c>
      <c r="D20" s="40">
        <v>185683</v>
      </c>
      <c r="E20" s="40">
        <v>282932</v>
      </c>
      <c r="F20" s="40">
        <v>0</v>
      </c>
      <c r="G20" s="40">
        <v>0</v>
      </c>
      <c r="H20" s="40">
        <v>714424</v>
      </c>
      <c r="I20" s="41">
        <f t="shared" si="0"/>
        <v>1949938</v>
      </c>
    </row>
    <row r="21" spans="1:9" x14ac:dyDescent="0.25">
      <c r="A21" s="25">
        <v>1019</v>
      </c>
      <c r="B21" s="26" t="s">
        <v>26</v>
      </c>
      <c r="C21" s="42">
        <v>69961259</v>
      </c>
      <c r="D21" s="42">
        <v>1489537</v>
      </c>
      <c r="E21" s="42">
        <v>526753</v>
      </c>
      <c r="F21" s="42">
        <v>7584883</v>
      </c>
      <c r="G21" s="42">
        <v>2500</v>
      </c>
      <c r="H21" s="42">
        <v>1335048</v>
      </c>
      <c r="I21" s="43">
        <f t="shared" si="0"/>
        <v>80899980</v>
      </c>
    </row>
    <row r="22" spans="1:9" x14ac:dyDescent="0.25">
      <c r="A22" s="25">
        <v>1020</v>
      </c>
      <c r="B22" s="26" t="s">
        <v>27</v>
      </c>
      <c r="C22" s="40">
        <v>34519661</v>
      </c>
      <c r="D22" s="40">
        <v>12647602</v>
      </c>
      <c r="E22" s="40">
        <v>1071797</v>
      </c>
      <c r="F22" s="40">
        <v>18553615</v>
      </c>
      <c r="G22" s="40">
        <v>0</v>
      </c>
      <c r="H22" s="40">
        <v>149151</v>
      </c>
      <c r="I22" s="41">
        <f t="shared" si="0"/>
        <v>66941826</v>
      </c>
    </row>
    <row r="23" spans="1:9" x14ac:dyDescent="0.25">
      <c r="A23" s="25">
        <v>1022</v>
      </c>
      <c r="B23" s="26" t="s">
        <v>28</v>
      </c>
      <c r="C23" s="42">
        <v>607988</v>
      </c>
      <c r="D23" s="42">
        <v>13216</v>
      </c>
      <c r="E23" s="42">
        <v>28128</v>
      </c>
      <c r="F23" s="42">
        <v>0</v>
      </c>
      <c r="G23" s="42">
        <v>0</v>
      </c>
      <c r="H23" s="42">
        <v>3460</v>
      </c>
      <c r="I23" s="43">
        <f t="shared" si="0"/>
        <v>652792</v>
      </c>
    </row>
    <row r="24" spans="1:9" x14ac:dyDescent="0.25">
      <c r="A24" s="25">
        <v>1023</v>
      </c>
      <c r="B24" s="26" t="s">
        <v>29</v>
      </c>
      <c r="C24" s="40">
        <v>31786721</v>
      </c>
      <c r="D24" s="40">
        <v>1493869</v>
      </c>
      <c r="E24" s="40">
        <v>680415</v>
      </c>
      <c r="F24" s="40">
        <v>102231</v>
      </c>
      <c r="G24" s="40">
        <v>0</v>
      </c>
      <c r="H24" s="40">
        <v>806913</v>
      </c>
      <c r="I24" s="41">
        <f t="shared" si="0"/>
        <v>34870149</v>
      </c>
    </row>
    <row r="25" spans="1:9" x14ac:dyDescent="0.25">
      <c r="A25" s="25">
        <v>1024</v>
      </c>
      <c r="B25" s="26" t="s">
        <v>30</v>
      </c>
      <c r="C25" s="42">
        <v>419782416</v>
      </c>
      <c r="D25" s="42">
        <v>27596489</v>
      </c>
      <c r="E25" s="42">
        <v>8106286</v>
      </c>
      <c r="F25" s="42">
        <v>8164454</v>
      </c>
      <c r="G25" s="42">
        <v>2500</v>
      </c>
      <c r="H25" s="42">
        <v>4123133</v>
      </c>
      <c r="I25" s="43">
        <f t="shared" si="0"/>
        <v>467775278</v>
      </c>
    </row>
    <row r="26" spans="1:9" x14ac:dyDescent="0.25">
      <c r="A26" s="25">
        <v>1025</v>
      </c>
      <c r="B26" s="26" t="s">
        <v>31</v>
      </c>
      <c r="C26" s="40">
        <v>423952</v>
      </c>
      <c r="D26" s="40">
        <v>0</v>
      </c>
      <c r="E26" s="40">
        <v>3595</v>
      </c>
      <c r="F26" s="40">
        <v>0</v>
      </c>
      <c r="G26" s="40">
        <v>0</v>
      </c>
      <c r="H26" s="40">
        <v>233626</v>
      </c>
      <c r="I26" s="41">
        <f t="shared" si="0"/>
        <v>661173</v>
      </c>
    </row>
    <row r="27" spans="1:9" x14ac:dyDescent="0.25">
      <c r="A27" s="25">
        <v>1026</v>
      </c>
      <c r="B27" s="26" t="s">
        <v>32</v>
      </c>
      <c r="C27" s="42">
        <v>99221</v>
      </c>
      <c r="D27" s="42">
        <v>0</v>
      </c>
      <c r="E27" s="42">
        <v>0</v>
      </c>
      <c r="F27" s="42">
        <v>0</v>
      </c>
      <c r="G27" s="42">
        <v>0</v>
      </c>
      <c r="H27" s="42">
        <v>105572</v>
      </c>
      <c r="I27" s="43">
        <f t="shared" si="0"/>
        <v>204793</v>
      </c>
    </row>
    <row r="28" spans="1:9" x14ac:dyDescent="0.25">
      <c r="A28" s="25">
        <v>1027</v>
      </c>
      <c r="B28" s="26" t="s">
        <v>33</v>
      </c>
      <c r="C28" s="40">
        <v>26713610</v>
      </c>
      <c r="D28" s="40">
        <v>1054826</v>
      </c>
      <c r="E28" s="40">
        <v>249859</v>
      </c>
      <c r="F28" s="40">
        <v>2147207</v>
      </c>
      <c r="G28" s="40">
        <v>2501</v>
      </c>
      <c r="H28" s="40">
        <v>708778</v>
      </c>
      <c r="I28" s="41">
        <f t="shared" si="0"/>
        <v>30876781</v>
      </c>
    </row>
    <row r="29" spans="1:9" x14ac:dyDescent="0.25">
      <c r="A29" s="25">
        <v>1028</v>
      </c>
      <c r="B29" s="26" t="s">
        <v>34</v>
      </c>
      <c r="C29" s="42">
        <v>3924445</v>
      </c>
      <c r="D29" s="42">
        <v>433549</v>
      </c>
      <c r="E29" s="42">
        <v>182295</v>
      </c>
      <c r="F29" s="42">
        <v>820</v>
      </c>
      <c r="G29" s="42">
        <v>0</v>
      </c>
      <c r="H29" s="42">
        <v>39693</v>
      </c>
      <c r="I29" s="43">
        <f t="shared" si="0"/>
        <v>4580802</v>
      </c>
    </row>
    <row r="30" spans="1:9" x14ac:dyDescent="0.25">
      <c r="A30" s="25">
        <v>1030</v>
      </c>
      <c r="B30" s="26" t="s">
        <v>35</v>
      </c>
      <c r="C30" s="40">
        <v>37172666</v>
      </c>
      <c r="D30" s="40">
        <v>2739403</v>
      </c>
      <c r="E30" s="40">
        <v>1157962</v>
      </c>
      <c r="F30" s="40">
        <v>1635066</v>
      </c>
      <c r="G30" s="40">
        <v>0</v>
      </c>
      <c r="H30" s="40">
        <v>1117703</v>
      </c>
      <c r="I30" s="41">
        <f t="shared" si="0"/>
        <v>43822800</v>
      </c>
    </row>
    <row r="31" spans="1:9" x14ac:dyDescent="0.25">
      <c r="A31" s="25">
        <v>1031</v>
      </c>
      <c r="B31" s="26" t="s">
        <v>36</v>
      </c>
      <c r="C31" s="42">
        <v>27563</v>
      </c>
      <c r="D31" s="42">
        <v>296</v>
      </c>
      <c r="E31" s="42">
        <v>2094</v>
      </c>
      <c r="F31" s="42">
        <v>0</v>
      </c>
      <c r="G31" s="42">
        <v>0</v>
      </c>
      <c r="H31" s="42">
        <v>3600</v>
      </c>
      <c r="I31" s="43">
        <f t="shared" si="0"/>
        <v>33553</v>
      </c>
    </row>
    <row r="32" spans="1:9" x14ac:dyDescent="0.25">
      <c r="A32" s="25">
        <v>1033</v>
      </c>
      <c r="B32" s="26" t="s">
        <v>37</v>
      </c>
      <c r="C32" s="40">
        <v>635019</v>
      </c>
      <c r="D32" s="40">
        <v>14448</v>
      </c>
      <c r="E32" s="40">
        <v>31536</v>
      </c>
      <c r="F32" s="40">
        <v>39863</v>
      </c>
      <c r="G32" s="40">
        <v>0</v>
      </c>
      <c r="H32" s="40">
        <v>138860</v>
      </c>
      <c r="I32" s="41">
        <f t="shared" si="0"/>
        <v>859726</v>
      </c>
    </row>
    <row r="33" spans="1:9" x14ac:dyDescent="0.25">
      <c r="A33" s="25">
        <v>1034</v>
      </c>
      <c r="B33" s="26" t="s">
        <v>38</v>
      </c>
      <c r="C33" s="42">
        <v>811718</v>
      </c>
      <c r="D33" s="42">
        <v>12915</v>
      </c>
      <c r="E33" s="42">
        <v>13755</v>
      </c>
      <c r="F33" s="42">
        <v>0</v>
      </c>
      <c r="G33" s="42">
        <v>0</v>
      </c>
      <c r="H33" s="42">
        <v>18316</v>
      </c>
      <c r="I33" s="43">
        <f t="shared" si="0"/>
        <v>856704</v>
      </c>
    </row>
    <row r="34" spans="1:9" x14ac:dyDescent="0.25">
      <c r="A34" s="25">
        <v>1037</v>
      </c>
      <c r="B34" s="26" t="s">
        <v>39</v>
      </c>
      <c r="C34" s="40">
        <v>3864011</v>
      </c>
      <c r="D34" s="40">
        <v>52751</v>
      </c>
      <c r="E34" s="40">
        <v>141617</v>
      </c>
      <c r="F34" s="40">
        <v>154850</v>
      </c>
      <c r="G34" s="40">
        <v>0</v>
      </c>
      <c r="H34" s="40">
        <v>177417</v>
      </c>
      <c r="I34" s="41">
        <f t="shared" si="0"/>
        <v>4390646</v>
      </c>
    </row>
    <row r="35" spans="1:9" x14ac:dyDescent="0.25">
      <c r="A35" s="25">
        <v>1038</v>
      </c>
      <c r="B35" s="26" t="s">
        <v>40</v>
      </c>
      <c r="C35" s="42">
        <v>2950529</v>
      </c>
      <c r="D35" s="42">
        <v>0</v>
      </c>
      <c r="E35" s="42">
        <v>4503</v>
      </c>
      <c r="F35" s="42">
        <v>0</v>
      </c>
      <c r="G35" s="42">
        <v>0</v>
      </c>
      <c r="H35" s="42">
        <v>100626</v>
      </c>
      <c r="I35" s="43">
        <f t="shared" si="0"/>
        <v>3055658</v>
      </c>
    </row>
    <row r="36" spans="1:9" x14ac:dyDescent="0.25">
      <c r="A36" s="25">
        <v>1039</v>
      </c>
      <c r="B36" s="26" t="s">
        <v>41</v>
      </c>
      <c r="C36" s="40">
        <v>1092806</v>
      </c>
      <c r="D36" s="40">
        <v>58882</v>
      </c>
      <c r="E36" s="40">
        <v>21803</v>
      </c>
      <c r="F36" s="40">
        <v>0</v>
      </c>
      <c r="G36" s="40">
        <v>0</v>
      </c>
      <c r="H36" s="40">
        <v>173077</v>
      </c>
      <c r="I36" s="41">
        <f t="shared" si="0"/>
        <v>1346568</v>
      </c>
    </row>
    <row r="37" spans="1:9" x14ac:dyDescent="0.25">
      <c r="A37" s="25">
        <v>1040</v>
      </c>
      <c r="B37" s="26" t="s">
        <v>42</v>
      </c>
      <c r="C37" s="42">
        <v>39099974</v>
      </c>
      <c r="D37" s="42">
        <v>3426837</v>
      </c>
      <c r="E37" s="42">
        <v>1642980</v>
      </c>
      <c r="F37" s="42">
        <v>368293</v>
      </c>
      <c r="G37" s="42">
        <v>0</v>
      </c>
      <c r="H37" s="42">
        <v>2326903</v>
      </c>
      <c r="I37" s="43">
        <f t="shared" si="0"/>
        <v>46864987</v>
      </c>
    </row>
    <row r="38" spans="1:9" x14ac:dyDescent="0.25">
      <c r="A38" s="25">
        <v>1042</v>
      </c>
      <c r="B38" s="26" t="s">
        <v>43</v>
      </c>
      <c r="C38" s="40">
        <v>35924058</v>
      </c>
      <c r="D38" s="40">
        <v>0</v>
      </c>
      <c r="E38" s="40">
        <v>88101</v>
      </c>
      <c r="F38" s="40">
        <v>3506389</v>
      </c>
      <c r="G38" s="40">
        <v>0</v>
      </c>
      <c r="H38" s="40">
        <v>10650</v>
      </c>
      <c r="I38" s="41">
        <f t="shared" si="0"/>
        <v>39529198</v>
      </c>
    </row>
    <row r="39" spans="1:9" x14ac:dyDescent="0.25">
      <c r="A39" s="25">
        <v>1043</v>
      </c>
      <c r="B39" s="26" t="s">
        <v>44</v>
      </c>
      <c r="C39" s="42">
        <v>249471899</v>
      </c>
      <c r="D39" s="42">
        <v>17610745</v>
      </c>
      <c r="E39" s="42">
        <v>9865971</v>
      </c>
      <c r="F39" s="42">
        <v>33888564</v>
      </c>
      <c r="G39" s="42">
        <v>0</v>
      </c>
      <c r="H39" s="42">
        <v>1606234</v>
      </c>
      <c r="I39" s="43">
        <f t="shared" si="0"/>
        <v>312443413</v>
      </c>
    </row>
    <row r="40" spans="1:9" x14ac:dyDescent="0.25">
      <c r="A40" s="25">
        <v>1044</v>
      </c>
      <c r="B40" s="26" t="s">
        <v>45</v>
      </c>
      <c r="C40" s="40">
        <v>1333337</v>
      </c>
      <c r="D40" s="40">
        <v>90476</v>
      </c>
      <c r="E40" s="40">
        <v>76574</v>
      </c>
      <c r="F40" s="40">
        <v>0</v>
      </c>
      <c r="G40" s="40">
        <v>2501</v>
      </c>
      <c r="H40" s="40">
        <v>299708</v>
      </c>
      <c r="I40" s="41">
        <f t="shared" si="0"/>
        <v>1802596</v>
      </c>
    </row>
    <row r="41" spans="1:9" x14ac:dyDescent="0.25">
      <c r="A41" s="25">
        <v>1046</v>
      </c>
      <c r="B41" s="26" t="s">
        <v>46</v>
      </c>
      <c r="C41" s="42">
        <v>852216</v>
      </c>
      <c r="D41" s="42">
        <v>25032</v>
      </c>
      <c r="E41" s="42">
        <v>2254</v>
      </c>
      <c r="F41" s="42">
        <v>0</v>
      </c>
      <c r="G41" s="42">
        <v>10000</v>
      </c>
      <c r="H41" s="42">
        <v>1612116</v>
      </c>
      <c r="I41" s="43">
        <f t="shared" si="0"/>
        <v>2501618</v>
      </c>
    </row>
    <row r="42" spans="1:9" x14ac:dyDescent="0.25">
      <c r="A42" s="25">
        <v>1047</v>
      </c>
      <c r="B42" s="26" t="s">
        <v>47</v>
      </c>
      <c r="C42" s="40">
        <v>122915671</v>
      </c>
      <c r="D42" s="40">
        <v>13751664</v>
      </c>
      <c r="E42" s="40">
        <v>5191198</v>
      </c>
      <c r="F42" s="40">
        <v>1900</v>
      </c>
      <c r="G42" s="40">
        <v>0</v>
      </c>
      <c r="H42" s="40">
        <v>2356407</v>
      </c>
      <c r="I42" s="41">
        <f t="shared" si="0"/>
        <v>144216840</v>
      </c>
    </row>
    <row r="43" spans="1:9" x14ac:dyDescent="0.25">
      <c r="A43" s="25">
        <v>1048</v>
      </c>
      <c r="B43" s="26" t="s">
        <v>48</v>
      </c>
      <c r="C43" s="42">
        <v>134205553</v>
      </c>
      <c r="D43" s="42">
        <v>3681104</v>
      </c>
      <c r="E43" s="42">
        <v>6196230</v>
      </c>
      <c r="F43" s="42">
        <v>2297653</v>
      </c>
      <c r="G43" s="42">
        <v>0</v>
      </c>
      <c r="H43" s="42">
        <v>618909</v>
      </c>
      <c r="I43" s="43">
        <f t="shared" si="0"/>
        <v>146999449</v>
      </c>
    </row>
    <row r="44" spans="1:9" x14ac:dyDescent="0.25">
      <c r="A44" s="25">
        <v>1050</v>
      </c>
      <c r="B44" s="26" t="s">
        <v>49</v>
      </c>
      <c r="C44" s="40">
        <v>227706</v>
      </c>
      <c r="D44" s="40">
        <v>0</v>
      </c>
      <c r="E44" s="40">
        <v>0</v>
      </c>
      <c r="F44" s="40">
        <v>0</v>
      </c>
      <c r="G44" s="40">
        <v>0</v>
      </c>
      <c r="H44" s="40">
        <v>5480</v>
      </c>
      <c r="I44" s="41">
        <f t="shared" si="0"/>
        <v>233186</v>
      </c>
    </row>
    <row r="45" spans="1:9" x14ac:dyDescent="0.25">
      <c r="A45" s="25">
        <v>1052</v>
      </c>
      <c r="B45" s="26" t="s">
        <v>50</v>
      </c>
      <c r="C45" s="42">
        <v>11688929</v>
      </c>
      <c r="D45" s="42">
        <v>6616456</v>
      </c>
      <c r="E45" s="42">
        <v>1202727</v>
      </c>
      <c r="F45" s="42">
        <v>1478207</v>
      </c>
      <c r="G45" s="42">
        <v>0</v>
      </c>
      <c r="H45" s="42">
        <v>357878</v>
      </c>
      <c r="I45" s="43">
        <f t="shared" si="0"/>
        <v>21344197</v>
      </c>
    </row>
    <row r="46" spans="1:9" x14ac:dyDescent="0.25">
      <c r="A46" s="25">
        <v>1054</v>
      </c>
      <c r="B46" s="26" t="s">
        <v>51</v>
      </c>
      <c r="C46" s="40">
        <v>25153586</v>
      </c>
      <c r="D46" s="40">
        <v>947926</v>
      </c>
      <c r="E46" s="40">
        <v>897029</v>
      </c>
      <c r="F46" s="40">
        <v>299729</v>
      </c>
      <c r="G46" s="40">
        <v>27506</v>
      </c>
      <c r="H46" s="40">
        <v>798789</v>
      </c>
      <c r="I46" s="41">
        <f t="shared" si="0"/>
        <v>28124565</v>
      </c>
    </row>
    <row r="47" spans="1:9" x14ac:dyDescent="0.25">
      <c r="A47" s="25">
        <v>1055</v>
      </c>
      <c r="B47" s="26" t="s">
        <v>52</v>
      </c>
      <c r="C47" s="42">
        <v>11084210</v>
      </c>
      <c r="D47" s="42">
        <v>605781</v>
      </c>
      <c r="E47" s="42">
        <v>499400</v>
      </c>
      <c r="F47" s="42">
        <v>219717</v>
      </c>
      <c r="G47" s="42">
        <v>0</v>
      </c>
      <c r="H47" s="42">
        <v>325536</v>
      </c>
      <c r="I47" s="43">
        <f t="shared" si="0"/>
        <v>12734644</v>
      </c>
    </row>
    <row r="48" spans="1:9" x14ac:dyDescent="0.25">
      <c r="A48" s="25">
        <v>1057</v>
      </c>
      <c r="B48" s="26" t="s">
        <v>53</v>
      </c>
      <c r="C48" s="40">
        <v>1406159</v>
      </c>
      <c r="D48" s="40">
        <v>1825</v>
      </c>
      <c r="E48" s="40">
        <v>7885</v>
      </c>
      <c r="F48" s="40">
        <v>0</v>
      </c>
      <c r="G48" s="40">
        <v>5000</v>
      </c>
      <c r="H48" s="40">
        <v>1235210</v>
      </c>
      <c r="I48" s="41">
        <f t="shared" si="0"/>
        <v>2656079</v>
      </c>
    </row>
    <row r="49" spans="1:9" x14ac:dyDescent="0.25">
      <c r="A49" s="25">
        <v>1058</v>
      </c>
      <c r="B49" s="26" t="s">
        <v>54</v>
      </c>
      <c r="C49" s="42">
        <v>8681900</v>
      </c>
      <c r="D49" s="42">
        <v>688200</v>
      </c>
      <c r="E49" s="42">
        <v>165499</v>
      </c>
      <c r="F49" s="42">
        <v>0</v>
      </c>
      <c r="G49" s="42">
        <v>15004</v>
      </c>
      <c r="H49" s="42">
        <v>540513</v>
      </c>
      <c r="I49" s="43">
        <f t="shared" si="0"/>
        <v>10091116</v>
      </c>
    </row>
    <row r="50" spans="1:9" x14ac:dyDescent="0.25">
      <c r="A50" s="25">
        <v>1062</v>
      </c>
      <c r="B50" s="26" t="s">
        <v>55</v>
      </c>
      <c r="C50" s="40">
        <v>18953702</v>
      </c>
      <c r="D50" s="40">
        <v>1679837</v>
      </c>
      <c r="E50" s="40">
        <v>775549</v>
      </c>
      <c r="F50" s="40">
        <v>220420</v>
      </c>
      <c r="G50" s="40">
        <v>0</v>
      </c>
      <c r="H50" s="40">
        <v>469071</v>
      </c>
      <c r="I50" s="41">
        <f t="shared" si="0"/>
        <v>22098579</v>
      </c>
    </row>
    <row r="51" spans="1:9" x14ac:dyDescent="0.25">
      <c r="A51" s="25">
        <v>1065</v>
      </c>
      <c r="B51" s="26" t="s">
        <v>56</v>
      </c>
      <c r="C51" s="42">
        <v>65486413</v>
      </c>
      <c r="D51" s="42">
        <v>6347078</v>
      </c>
      <c r="E51" s="42">
        <v>3039497</v>
      </c>
      <c r="F51" s="42">
        <v>166246</v>
      </c>
      <c r="G51" s="42">
        <v>0</v>
      </c>
      <c r="H51" s="42">
        <v>431577</v>
      </c>
      <c r="I51" s="43">
        <f t="shared" si="0"/>
        <v>75470811</v>
      </c>
    </row>
    <row r="52" spans="1:9" x14ac:dyDescent="0.25">
      <c r="A52" s="25">
        <v>1066</v>
      </c>
      <c r="B52" s="26" t="s">
        <v>57</v>
      </c>
      <c r="C52" s="40">
        <v>83079482</v>
      </c>
      <c r="D52" s="40">
        <v>2393178</v>
      </c>
      <c r="E52" s="40">
        <v>2538412</v>
      </c>
      <c r="F52" s="40">
        <v>85165</v>
      </c>
      <c r="G52" s="40">
        <v>0</v>
      </c>
      <c r="H52" s="40">
        <v>362850</v>
      </c>
      <c r="I52" s="41">
        <f t="shared" si="0"/>
        <v>88459087</v>
      </c>
    </row>
    <row r="53" spans="1:9" x14ac:dyDescent="0.25">
      <c r="A53" s="25">
        <v>1067</v>
      </c>
      <c r="B53" s="26" t="s">
        <v>58</v>
      </c>
      <c r="C53" s="42">
        <v>1327353</v>
      </c>
      <c r="D53" s="42">
        <v>0</v>
      </c>
      <c r="E53" s="42">
        <v>2028</v>
      </c>
      <c r="F53" s="42">
        <v>0</v>
      </c>
      <c r="G53" s="42">
        <v>0</v>
      </c>
      <c r="H53" s="42">
        <v>22240</v>
      </c>
      <c r="I53" s="43">
        <f t="shared" si="0"/>
        <v>1351621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5624631</v>
      </c>
      <c r="D55" s="42">
        <v>14396</v>
      </c>
      <c r="E55" s="42">
        <v>178641</v>
      </c>
      <c r="F55" s="42">
        <v>0</v>
      </c>
      <c r="G55" s="42">
        <v>0</v>
      </c>
      <c r="H55" s="42">
        <v>23604</v>
      </c>
      <c r="I55" s="43">
        <f t="shared" si="0"/>
        <v>5841272</v>
      </c>
    </row>
    <row r="56" spans="1:9" ht="15" customHeight="1" x14ac:dyDescent="0.25">
      <c r="A56" s="25">
        <v>1070</v>
      </c>
      <c r="B56" s="26" t="s">
        <v>61</v>
      </c>
      <c r="C56" s="40">
        <v>280</v>
      </c>
      <c r="D56" s="40">
        <v>81</v>
      </c>
      <c r="E56" s="40">
        <v>756</v>
      </c>
      <c r="F56" s="40">
        <v>0</v>
      </c>
      <c r="G56" s="40">
        <v>0</v>
      </c>
      <c r="H56" s="40">
        <v>480</v>
      </c>
      <c r="I56" s="41">
        <f t="shared" si="0"/>
        <v>1597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2081580284</v>
      </c>
      <c r="D57" s="30">
        <f t="shared" si="1"/>
        <v>249659657</v>
      </c>
      <c r="E57" s="30">
        <f t="shared" si="1"/>
        <v>72921203</v>
      </c>
      <c r="F57" s="30">
        <f t="shared" si="1"/>
        <v>109997581</v>
      </c>
      <c r="G57" s="30">
        <f t="shared" si="1"/>
        <v>127512</v>
      </c>
      <c r="H57" s="30">
        <f t="shared" si="1"/>
        <v>30535560</v>
      </c>
      <c r="I57" s="30">
        <f t="shared" si="1"/>
        <v>2544821797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53">
        <f>SUM(C7:H7)</f>
        <v>0</v>
      </c>
    </row>
    <row r="8" spans="1:9" x14ac:dyDescent="0.25">
      <c r="A8" s="25">
        <v>1002</v>
      </c>
      <c r="B8" s="26" t="s">
        <v>13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54">
        <f t="shared" ref="I8:I56" si="0">SUM(C8:H8)</f>
        <v>0</v>
      </c>
    </row>
    <row r="9" spans="1:9" x14ac:dyDescent="0.25">
      <c r="A9" s="25">
        <v>1005</v>
      </c>
      <c r="B9" s="26" t="s">
        <v>14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5">
        <f t="shared" si="0"/>
        <v>0</v>
      </c>
    </row>
    <row r="10" spans="1:9" x14ac:dyDescent="0.25">
      <c r="A10" s="25">
        <v>1006</v>
      </c>
      <c r="B10" s="26" t="s">
        <v>15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54">
        <f t="shared" si="0"/>
        <v>0</v>
      </c>
    </row>
    <row r="11" spans="1:9" x14ac:dyDescent="0.25">
      <c r="A11" s="25">
        <v>1007</v>
      </c>
      <c r="B11" s="26" t="s">
        <v>16</v>
      </c>
      <c r="C11" s="50">
        <v>4161050</v>
      </c>
      <c r="D11" s="50">
        <v>119328</v>
      </c>
      <c r="E11" s="50">
        <v>108001</v>
      </c>
      <c r="F11" s="50">
        <v>0</v>
      </c>
      <c r="G11" s="50">
        <v>0</v>
      </c>
      <c r="H11" s="50">
        <v>61140</v>
      </c>
      <c r="I11" s="55">
        <f t="shared" si="0"/>
        <v>4449519</v>
      </c>
    </row>
    <row r="12" spans="1:9" x14ac:dyDescent="0.25">
      <c r="A12" s="25">
        <v>1008</v>
      </c>
      <c r="B12" s="26" t="s">
        <v>17</v>
      </c>
      <c r="C12" s="47">
        <v>76</v>
      </c>
      <c r="D12" s="47">
        <v>0</v>
      </c>
      <c r="E12" s="47">
        <v>743</v>
      </c>
      <c r="F12" s="47">
        <v>0</v>
      </c>
      <c r="G12" s="47">
        <v>0</v>
      </c>
      <c r="H12" s="47">
        <v>480</v>
      </c>
      <c r="I12" s="54">
        <f t="shared" si="0"/>
        <v>1299</v>
      </c>
    </row>
    <row r="13" spans="1:9" x14ac:dyDescent="0.25">
      <c r="A13" s="25">
        <v>1010</v>
      </c>
      <c r="B13" s="26" t="s">
        <v>18</v>
      </c>
      <c r="C13" s="50">
        <v>643853</v>
      </c>
      <c r="D13" s="50">
        <v>1845</v>
      </c>
      <c r="E13" s="50">
        <v>57308</v>
      </c>
      <c r="F13" s="50">
        <v>0</v>
      </c>
      <c r="G13" s="50">
        <v>0</v>
      </c>
      <c r="H13" s="50">
        <v>3360</v>
      </c>
      <c r="I13" s="55">
        <f t="shared" si="0"/>
        <v>706366</v>
      </c>
    </row>
    <row r="14" spans="1:9" x14ac:dyDescent="0.25">
      <c r="A14" s="25">
        <v>1011</v>
      </c>
      <c r="B14" s="26" t="s">
        <v>19</v>
      </c>
      <c r="C14" s="47">
        <v>2921984</v>
      </c>
      <c r="D14" s="47">
        <v>1034928</v>
      </c>
      <c r="E14" s="47">
        <v>268575</v>
      </c>
      <c r="F14" s="47">
        <v>0</v>
      </c>
      <c r="G14" s="47">
        <v>0</v>
      </c>
      <c r="H14" s="47">
        <v>30500</v>
      </c>
      <c r="I14" s="54">
        <f t="shared" si="0"/>
        <v>4255987</v>
      </c>
    </row>
    <row r="15" spans="1:9" x14ac:dyDescent="0.25">
      <c r="A15" s="25">
        <v>1012</v>
      </c>
      <c r="B15" s="26" t="s">
        <v>20</v>
      </c>
      <c r="C15" s="50">
        <v>4007286</v>
      </c>
      <c r="D15" s="50">
        <v>0</v>
      </c>
      <c r="E15" s="50">
        <v>209642</v>
      </c>
      <c r="F15" s="50">
        <v>0</v>
      </c>
      <c r="G15" s="50">
        <v>0</v>
      </c>
      <c r="H15" s="50">
        <v>5720</v>
      </c>
      <c r="I15" s="55">
        <f t="shared" si="0"/>
        <v>4222648</v>
      </c>
    </row>
    <row r="16" spans="1:9" x14ac:dyDescent="0.25">
      <c r="A16" s="25">
        <v>1013</v>
      </c>
      <c r="B16" s="26" t="s">
        <v>21</v>
      </c>
      <c r="C16" s="47">
        <v>96484871</v>
      </c>
      <c r="D16" s="47">
        <v>18381914</v>
      </c>
      <c r="E16" s="47">
        <v>4475808</v>
      </c>
      <c r="F16" s="47">
        <v>975619</v>
      </c>
      <c r="G16" s="47">
        <v>0</v>
      </c>
      <c r="H16" s="47">
        <v>92074</v>
      </c>
      <c r="I16" s="54">
        <f t="shared" si="0"/>
        <v>120410286</v>
      </c>
    </row>
    <row r="17" spans="1:9" x14ac:dyDescent="0.25">
      <c r="A17" s="25">
        <v>1014</v>
      </c>
      <c r="B17" s="26" t="s">
        <v>22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12500</v>
      </c>
      <c r="I17" s="55">
        <f t="shared" si="0"/>
        <v>12500</v>
      </c>
    </row>
    <row r="18" spans="1:9" x14ac:dyDescent="0.25">
      <c r="A18" s="25">
        <v>1016</v>
      </c>
      <c r="B18" s="26" t="s">
        <v>23</v>
      </c>
      <c r="C18" s="47">
        <v>214659737</v>
      </c>
      <c r="D18" s="47">
        <v>37951099</v>
      </c>
      <c r="E18" s="47">
        <v>10620821</v>
      </c>
      <c r="F18" s="47">
        <v>400449</v>
      </c>
      <c r="G18" s="47">
        <v>0</v>
      </c>
      <c r="H18" s="47">
        <v>343162</v>
      </c>
      <c r="I18" s="54">
        <f t="shared" si="0"/>
        <v>263975268</v>
      </c>
    </row>
    <row r="19" spans="1:9" x14ac:dyDescent="0.25">
      <c r="A19" s="25">
        <v>1017</v>
      </c>
      <c r="B19" s="26" t="s">
        <v>24</v>
      </c>
      <c r="C19" s="50">
        <v>4660656</v>
      </c>
      <c r="D19" s="50">
        <v>53479</v>
      </c>
      <c r="E19" s="50">
        <v>237097</v>
      </c>
      <c r="F19" s="50">
        <v>7460</v>
      </c>
      <c r="G19" s="50">
        <v>0</v>
      </c>
      <c r="H19" s="50">
        <v>38490</v>
      </c>
      <c r="I19" s="55">
        <f t="shared" si="0"/>
        <v>4997182</v>
      </c>
    </row>
    <row r="20" spans="1:9" x14ac:dyDescent="0.25">
      <c r="A20" s="25">
        <v>1018</v>
      </c>
      <c r="B20" s="26" t="s">
        <v>25</v>
      </c>
      <c r="C20" s="47">
        <v>386766</v>
      </c>
      <c r="D20" s="47">
        <v>312997</v>
      </c>
      <c r="E20" s="47">
        <v>18207</v>
      </c>
      <c r="F20" s="47">
        <v>0</v>
      </c>
      <c r="G20" s="47">
        <v>0</v>
      </c>
      <c r="H20" s="47">
        <v>3460</v>
      </c>
      <c r="I20" s="54">
        <f t="shared" si="0"/>
        <v>721430</v>
      </c>
    </row>
    <row r="21" spans="1:9" x14ac:dyDescent="0.25">
      <c r="A21" s="25">
        <v>1019</v>
      </c>
      <c r="B21" s="26" t="s">
        <v>26</v>
      </c>
      <c r="C21" s="50">
        <v>795918</v>
      </c>
      <c r="D21" s="50">
        <v>27257</v>
      </c>
      <c r="E21" s="50">
        <v>13170</v>
      </c>
      <c r="F21" s="50">
        <v>13632</v>
      </c>
      <c r="G21" s="50">
        <v>0</v>
      </c>
      <c r="H21" s="50">
        <v>28240</v>
      </c>
      <c r="I21" s="55">
        <f t="shared" si="0"/>
        <v>878217</v>
      </c>
    </row>
    <row r="22" spans="1:9" x14ac:dyDescent="0.25">
      <c r="A22" s="25">
        <v>1020</v>
      </c>
      <c r="B22" s="26" t="s">
        <v>27</v>
      </c>
      <c r="C22" s="47">
        <v>420084</v>
      </c>
      <c r="D22" s="47">
        <v>93387</v>
      </c>
      <c r="E22" s="47">
        <v>21550</v>
      </c>
      <c r="F22" s="47">
        <v>0</v>
      </c>
      <c r="G22" s="47">
        <v>0</v>
      </c>
      <c r="H22" s="47">
        <v>480</v>
      </c>
      <c r="I22" s="54">
        <f t="shared" si="0"/>
        <v>535501</v>
      </c>
    </row>
    <row r="23" spans="1:9" x14ac:dyDescent="0.25">
      <c r="A23" s="25">
        <v>1022</v>
      </c>
      <c r="B23" s="26" t="s">
        <v>28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5">
        <f t="shared" si="0"/>
        <v>0</v>
      </c>
    </row>
    <row r="24" spans="1:9" x14ac:dyDescent="0.25">
      <c r="A24" s="25">
        <v>1023</v>
      </c>
      <c r="B24" s="26" t="s">
        <v>29</v>
      </c>
      <c r="C24" s="47">
        <v>6039242</v>
      </c>
      <c r="D24" s="47">
        <v>330271</v>
      </c>
      <c r="E24" s="47">
        <v>124845</v>
      </c>
      <c r="F24" s="47">
        <v>5732</v>
      </c>
      <c r="G24" s="47">
        <v>0</v>
      </c>
      <c r="H24" s="47">
        <v>66260</v>
      </c>
      <c r="I24" s="54">
        <f t="shared" si="0"/>
        <v>6566350</v>
      </c>
    </row>
    <row r="25" spans="1:9" x14ac:dyDescent="0.25">
      <c r="A25" s="25">
        <v>1024</v>
      </c>
      <c r="B25" s="26" t="s">
        <v>30</v>
      </c>
      <c r="C25" s="50">
        <v>68785343</v>
      </c>
      <c r="D25" s="50">
        <v>2793355</v>
      </c>
      <c r="E25" s="50">
        <v>1178396</v>
      </c>
      <c r="F25" s="50">
        <v>158672</v>
      </c>
      <c r="G25" s="50">
        <v>0</v>
      </c>
      <c r="H25" s="50">
        <v>414808</v>
      </c>
      <c r="I25" s="55">
        <f t="shared" si="0"/>
        <v>73330574</v>
      </c>
    </row>
    <row r="26" spans="1:9" x14ac:dyDescent="0.25">
      <c r="A26" s="25">
        <v>1025</v>
      </c>
      <c r="B26" s="26" t="s">
        <v>31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>
        <v>0</v>
      </c>
      <c r="I26" s="54">
        <f t="shared" si="0"/>
        <v>0</v>
      </c>
    </row>
    <row r="27" spans="1:9" x14ac:dyDescent="0.25">
      <c r="A27" s="25">
        <v>1026</v>
      </c>
      <c r="B27" s="26" t="s">
        <v>32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5">
        <f t="shared" si="0"/>
        <v>0</v>
      </c>
    </row>
    <row r="28" spans="1:9" x14ac:dyDescent="0.25">
      <c r="A28" s="25">
        <v>1027</v>
      </c>
      <c r="B28" s="26" t="s">
        <v>33</v>
      </c>
      <c r="C28" s="47">
        <v>10166226</v>
      </c>
      <c r="D28" s="47">
        <v>65802</v>
      </c>
      <c r="E28" s="47">
        <v>78966</v>
      </c>
      <c r="F28" s="47">
        <v>309740</v>
      </c>
      <c r="G28" s="47">
        <v>0</v>
      </c>
      <c r="H28" s="47">
        <v>67922</v>
      </c>
      <c r="I28" s="54">
        <f t="shared" si="0"/>
        <v>10688656</v>
      </c>
    </row>
    <row r="29" spans="1:9" x14ac:dyDescent="0.25">
      <c r="A29" s="25">
        <v>1028</v>
      </c>
      <c r="B29" s="26" t="s">
        <v>34</v>
      </c>
      <c r="C29" s="50">
        <v>5387568</v>
      </c>
      <c r="D29" s="50">
        <v>616277</v>
      </c>
      <c r="E29" s="50">
        <v>257831</v>
      </c>
      <c r="F29" s="50">
        <v>0</v>
      </c>
      <c r="G29" s="50">
        <v>0</v>
      </c>
      <c r="H29" s="50">
        <v>11280</v>
      </c>
      <c r="I29" s="55">
        <f t="shared" si="0"/>
        <v>6272956</v>
      </c>
    </row>
    <row r="30" spans="1:9" x14ac:dyDescent="0.25">
      <c r="A30" s="25">
        <v>1030</v>
      </c>
      <c r="B30" s="26" t="s">
        <v>35</v>
      </c>
      <c r="C30" s="47">
        <v>6390520</v>
      </c>
      <c r="D30" s="47">
        <v>215833</v>
      </c>
      <c r="E30" s="47">
        <v>237778</v>
      </c>
      <c r="F30" s="47">
        <v>22332</v>
      </c>
      <c r="G30" s="47">
        <v>0</v>
      </c>
      <c r="H30" s="47">
        <v>98189</v>
      </c>
      <c r="I30" s="54">
        <f t="shared" si="0"/>
        <v>6964652</v>
      </c>
    </row>
    <row r="31" spans="1:9" x14ac:dyDescent="0.25">
      <c r="A31" s="25">
        <v>1031</v>
      </c>
      <c r="B31" s="26" t="s">
        <v>36</v>
      </c>
      <c r="C31" s="50">
        <v>59713</v>
      </c>
      <c r="D31" s="50">
        <v>3828</v>
      </c>
      <c r="E31" s="50">
        <v>3682</v>
      </c>
      <c r="F31" s="50">
        <v>0</v>
      </c>
      <c r="G31" s="50">
        <v>0</v>
      </c>
      <c r="H31" s="50">
        <v>720</v>
      </c>
      <c r="I31" s="55">
        <f t="shared" si="0"/>
        <v>67943</v>
      </c>
    </row>
    <row r="32" spans="1:9" x14ac:dyDescent="0.25">
      <c r="A32" s="25">
        <v>1033</v>
      </c>
      <c r="B32" s="26" t="s">
        <v>37</v>
      </c>
      <c r="C32" s="47">
        <v>46532</v>
      </c>
      <c r="D32" s="47">
        <v>2474</v>
      </c>
      <c r="E32" s="47">
        <v>3356</v>
      </c>
      <c r="F32" s="47">
        <v>661</v>
      </c>
      <c r="G32" s="47">
        <v>0</v>
      </c>
      <c r="H32" s="47">
        <v>12060</v>
      </c>
      <c r="I32" s="54">
        <f t="shared" si="0"/>
        <v>65083</v>
      </c>
    </row>
    <row r="33" spans="1:9" x14ac:dyDescent="0.25">
      <c r="A33" s="25">
        <v>1034</v>
      </c>
      <c r="B33" s="26" t="s">
        <v>38</v>
      </c>
      <c r="C33" s="50">
        <v>328410</v>
      </c>
      <c r="D33" s="50">
        <v>3805</v>
      </c>
      <c r="E33" s="50">
        <v>10134</v>
      </c>
      <c r="F33" s="50">
        <v>0</v>
      </c>
      <c r="G33" s="50">
        <v>0</v>
      </c>
      <c r="H33" s="50">
        <v>6480</v>
      </c>
      <c r="I33" s="55">
        <f t="shared" si="0"/>
        <v>348829</v>
      </c>
    </row>
    <row r="34" spans="1:9" x14ac:dyDescent="0.25">
      <c r="A34" s="25">
        <v>1037</v>
      </c>
      <c r="B34" s="26" t="s">
        <v>39</v>
      </c>
      <c r="C34" s="47">
        <v>6912304</v>
      </c>
      <c r="D34" s="47">
        <v>79668</v>
      </c>
      <c r="E34" s="47">
        <v>114083</v>
      </c>
      <c r="F34" s="47">
        <v>123183</v>
      </c>
      <c r="G34" s="47">
        <v>0</v>
      </c>
      <c r="H34" s="47">
        <v>123869</v>
      </c>
      <c r="I34" s="54">
        <f t="shared" si="0"/>
        <v>7353107</v>
      </c>
    </row>
    <row r="35" spans="1:9" x14ac:dyDescent="0.25">
      <c r="A35" s="25">
        <v>1038</v>
      </c>
      <c r="B35" s="26" t="s">
        <v>40</v>
      </c>
      <c r="C35" s="50">
        <v>0</v>
      </c>
      <c r="D35" s="50">
        <v>0</v>
      </c>
      <c r="E35" s="50">
        <v>364</v>
      </c>
      <c r="F35" s="50">
        <v>0</v>
      </c>
      <c r="G35" s="50">
        <v>0</v>
      </c>
      <c r="H35" s="50">
        <v>5000</v>
      </c>
      <c r="I35" s="55">
        <f t="shared" si="0"/>
        <v>5364</v>
      </c>
    </row>
    <row r="36" spans="1:9" x14ac:dyDescent="0.25">
      <c r="A36" s="25">
        <v>1039</v>
      </c>
      <c r="B36" s="26" t="s">
        <v>41</v>
      </c>
      <c r="C36" s="47">
        <v>38</v>
      </c>
      <c r="D36" s="47">
        <v>0</v>
      </c>
      <c r="E36" s="47">
        <v>0</v>
      </c>
      <c r="F36" s="47">
        <v>0</v>
      </c>
      <c r="G36" s="47">
        <v>0</v>
      </c>
      <c r="H36" s="47">
        <v>5240</v>
      </c>
      <c r="I36" s="54">
        <f t="shared" si="0"/>
        <v>5278</v>
      </c>
    </row>
    <row r="37" spans="1:9" x14ac:dyDescent="0.25">
      <c r="A37" s="25">
        <v>1040</v>
      </c>
      <c r="B37" s="26" t="s">
        <v>42</v>
      </c>
      <c r="C37" s="50">
        <v>5750740</v>
      </c>
      <c r="D37" s="50">
        <v>362040</v>
      </c>
      <c r="E37" s="50">
        <v>166300</v>
      </c>
      <c r="F37" s="50">
        <v>25332</v>
      </c>
      <c r="G37" s="50">
        <v>0</v>
      </c>
      <c r="H37" s="50">
        <v>163044</v>
      </c>
      <c r="I37" s="55">
        <f t="shared" si="0"/>
        <v>6467456</v>
      </c>
    </row>
    <row r="38" spans="1:9" x14ac:dyDescent="0.25">
      <c r="A38" s="25">
        <v>1042</v>
      </c>
      <c r="B38" s="26" t="s">
        <v>43</v>
      </c>
      <c r="C38" s="47">
        <v>2810077</v>
      </c>
      <c r="D38" s="47">
        <v>0</v>
      </c>
      <c r="E38" s="47">
        <v>11780</v>
      </c>
      <c r="F38" s="47">
        <v>0</v>
      </c>
      <c r="G38" s="47">
        <v>0</v>
      </c>
      <c r="H38" s="47">
        <v>720</v>
      </c>
      <c r="I38" s="54">
        <f t="shared" si="0"/>
        <v>2822577</v>
      </c>
    </row>
    <row r="39" spans="1:9" x14ac:dyDescent="0.25">
      <c r="A39" s="25">
        <v>1043</v>
      </c>
      <c r="B39" s="26" t="s">
        <v>44</v>
      </c>
      <c r="C39" s="50">
        <v>55633510</v>
      </c>
      <c r="D39" s="50">
        <v>8428146</v>
      </c>
      <c r="E39" s="50">
        <v>2236058</v>
      </c>
      <c r="F39" s="50">
        <v>2251022</v>
      </c>
      <c r="G39" s="50">
        <v>0</v>
      </c>
      <c r="H39" s="50">
        <v>117502</v>
      </c>
      <c r="I39" s="55">
        <f t="shared" si="0"/>
        <v>68666238</v>
      </c>
    </row>
    <row r="40" spans="1:9" x14ac:dyDescent="0.25">
      <c r="A40" s="25">
        <v>1044</v>
      </c>
      <c r="B40" s="26" t="s">
        <v>45</v>
      </c>
      <c r="C40" s="47">
        <v>44944</v>
      </c>
      <c r="D40" s="47">
        <v>0</v>
      </c>
      <c r="E40" s="47">
        <v>10078</v>
      </c>
      <c r="F40" s="47">
        <v>0</v>
      </c>
      <c r="G40" s="47">
        <v>0</v>
      </c>
      <c r="H40" s="47">
        <v>19773</v>
      </c>
      <c r="I40" s="54">
        <f t="shared" si="0"/>
        <v>74795</v>
      </c>
    </row>
    <row r="41" spans="1:9" x14ac:dyDescent="0.25">
      <c r="A41" s="25">
        <v>1046</v>
      </c>
      <c r="B41" s="26" t="s">
        <v>46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30005</v>
      </c>
      <c r="I41" s="55">
        <f t="shared" si="0"/>
        <v>30005</v>
      </c>
    </row>
    <row r="42" spans="1:9" x14ac:dyDescent="0.25">
      <c r="A42" s="25">
        <v>1047</v>
      </c>
      <c r="B42" s="26" t="s">
        <v>47</v>
      </c>
      <c r="C42" s="47">
        <v>32834414</v>
      </c>
      <c r="D42" s="47">
        <v>18676297</v>
      </c>
      <c r="E42" s="47">
        <v>1399965</v>
      </c>
      <c r="F42" s="47">
        <v>0</v>
      </c>
      <c r="G42" s="47">
        <v>0</v>
      </c>
      <c r="H42" s="47">
        <v>102120</v>
      </c>
      <c r="I42" s="54">
        <f t="shared" si="0"/>
        <v>53012796</v>
      </c>
    </row>
    <row r="43" spans="1:9" x14ac:dyDescent="0.25">
      <c r="A43" s="25">
        <v>1048</v>
      </c>
      <c r="B43" s="26" t="s">
        <v>48</v>
      </c>
      <c r="C43" s="50">
        <v>4194445</v>
      </c>
      <c r="D43" s="50">
        <v>160891</v>
      </c>
      <c r="E43" s="50">
        <v>188301</v>
      </c>
      <c r="F43" s="50">
        <v>0</v>
      </c>
      <c r="G43" s="50">
        <v>0</v>
      </c>
      <c r="H43" s="50">
        <v>104686</v>
      </c>
      <c r="I43" s="55">
        <f t="shared" si="0"/>
        <v>4648323</v>
      </c>
    </row>
    <row r="44" spans="1:9" x14ac:dyDescent="0.25">
      <c r="A44" s="25">
        <v>1050</v>
      </c>
      <c r="B44" s="26" t="s">
        <v>49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54">
        <f t="shared" si="0"/>
        <v>0</v>
      </c>
    </row>
    <row r="45" spans="1:9" x14ac:dyDescent="0.25">
      <c r="A45" s="25">
        <v>1052</v>
      </c>
      <c r="B45" s="26" t="s">
        <v>50</v>
      </c>
      <c r="C45" s="50">
        <v>1079521</v>
      </c>
      <c r="D45" s="50">
        <v>1879</v>
      </c>
      <c r="E45" s="50">
        <v>22892</v>
      </c>
      <c r="F45" s="50">
        <v>0</v>
      </c>
      <c r="G45" s="50">
        <v>0</v>
      </c>
      <c r="H45" s="50">
        <v>41720</v>
      </c>
      <c r="I45" s="55">
        <f t="shared" si="0"/>
        <v>1146012</v>
      </c>
    </row>
    <row r="46" spans="1:9" x14ac:dyDescent="0.25">
      <c r="A46" s="25">
        <v>1054</v>
      </c>
      <c r="B46" s="26" t="s">
        <v>51</v>
      </c>
      <c r="C46" s="47">
        <v>2127254</v>
      </c>
      <c r="D46" s="47">
        <v>80922</v>
      </c>
      <c r="E46" s="47">
        <v>52262</v>
      </c>
      <c r="F46" s="47">
        <v>0</v>
      </c>
      <c r="G46" s="47">
        <v>2500</v>
      </c>
      <c r="H46" s="47">
        <v>16870</v>
      </c>
      <c r="I46" s="54">
        <f t="shared" si="0"/>
        <v>2279808</v>
      </c>
    </row>
    <row r="47" spans="1:9" x14ac:dyDescent="0.25">
      <c r="A47" s="25">
        <v>1055</v>
      </c>
      <c r="B47" s="26" t="s">
        <v>52</v>
      </c>
      <c r="C47" s="50">
        <v>1258934</v>
      </c>
      <c r="D47" s="50">
        <v>53118</v>
      </c>
      <c r="E47" s="50">
        <v>68765</v>
      </c>
      <c r="F47" s="50">
        <v>0</v>
      </c>
      <c r="G47" s="50">
        <v>0</v>
      </c>
      <c r="H47" s="50">
        <v>39370</v>
      </c>
      <c r="I47" s="55">
        <f t="shared" si="0"/>
        <v>1420187</v>
      </c>
    </row>
    <row r="48" spans="1:9" x14ac:dyDescent="0.25">
      <c r="A48" s="25">
        <v>1057</v>
      </c>
      <c r="B48" s="26" t="s">
        <v>53</v>
      </c>
      <c r="C48" s="47">
        <v>152</v>
      </c>
      <c r="D48" s="47">
        <v>0</v>
      </c>
      <c r="E48" s="47">
        <v>378</v>
      </c>
      <c r="F48" s="47">
        <v>0</v>
      </c>
      <c r="G48" s="47">
        <v>0</v>
      </c>
      <c r="H48" s="47">
        <v>23462</v>
      </c>
      <c r="I48" s="54">
        <f t="shared" si="0"/>
        <v>23992</v>
      </c>
    </row>
    <row r="49" spans="1:9" x14ac:dyDescent="0.25">
      <c r="A49" s="25">
        <v>1058</v>
      </c>
      <c r="B49" s="26" t="s">
        <v>54</v>
      </c>
      <c r="C49" s="50">
        <v>181770</v>
      </c>
      <c r="D49" s="50">
        <v>110806</v>
      </c>
      <c r="E49" s="50">
        <v>8502</v>
      </c>
      <c r="F49" s="50">
        <v>0</v>
      </c>
      <c r="G49" s="50">
        <v>0</v>
      </c>
      <c r="H49" s="50">
        <v>14180</v>
      </c>
      <c r="I49" s="55">
        <f t="shared" si="0"/>
        <v>315258</v>
      </c>
    </row>
    <row r="50" spans="1:9" x14ac:dyDescent="0.25">
      <c r="A50" s="25">
        <v>1062</v>
      </c>
      <c r="B50" s="26" t="s">
        <v>55</v>
      </c>
      <c r="C50" s="47">
        <v>245047</v>
      </c>
      <c r="D50" s="47">
        <v>0</v>
      </c>
      <c r="E50" s="47">
        <v>3719</v>
      </c>
      <c r="F50" s="47">
        <v>0</v>
      </c>
      <c r="G50" s="47">
        <v>0</v>
      </c>
      <c r="H50" s="47">
        <v>3700</v>
      </c>
      <c r="I50" s="54">
        <f t="shared" si="0"/>
        <v>252466</v>
      </c>
    </row>
    <row r="51" spans="1:9" x14ac:dyDescent="0.25">
      <c r="A51" s="25">
        <v>1065</v>
      </c>
      <c r="B51" s="26" t="s">
        <v>56</v>
      </c>
      <c r="C51" s="50">
        <v>3830514</v>
      </c>
      <c r="D51" s="50">
        <v>380272</v>
      </c>
      <c r="E51" s="50">
        <v>135772</v>
      </c>
      <c r="F51" s="50">
        <v>56</v>
      </c>
      <c r="G51" s="50">
        <v>0</v>
      </c>
      <c r="H51" s="50">
        <v>73362</v>
      </c>
      <c r="I51" s="55">
        <f t="shared" si="0"/>
        <v>4419976</v>
      </c>
    </row>
    <row r="52" spans="1:9" x14ac:dyDescent="0.25">
      <c r="A52" s="25">
        <v>1066</v>
      </c>
      <c r="B52" s="26" t="s">
        <v>57</v>
      </c>
      <c r="C52" s="47">
        <v>54799213</v>
      </c>
      <c r="D52" s="47">
        <v>3182538</v>
      </c>
      <c r="E52" s="47">
        <v>1255607</v>
      </c>
      <c r="F52" s="47">
        <v>0</v>
      </c>
      <c r="G52" s="47">
        <v>0</v>
      </c>
      <c r="H52" s="47">
        <v>92200</v>
      </c>
      <c r="I52" s="54">
        <f t="shared" si="0"/>
        <v>59329558</v>
      </c>
    </row>
    <row r="53" spans="1:9" x14ac:dyDescent="0.25">
      <c r="A53" s="25">
        <v>1067</v>
      </c>
      <c r="B53" s="26" t="s">
        <v>58</v>
      </c>
      <c r="C53" s="50">
        <v>27129239</v>
      </c>
      <c r="D53" s="50">
        <v>0</v>
      </c>
      <c r="E53" s="50">
        <v>0</v>
      </c>
      <c r="F53" s="50">
        <v>0</v>
      </c>
      <c r="G53" s="50">
        <v>0</v>
      </c>
      <c r="H53" s="50">
        <v>3600</v>
      </c>
      <c r="I53" s="55">
        <f t="shared" si="0"/>
        <v>27132839</v>
      </c>
    </row>
    <row r="54" spans="1:9" x14ac:dyDescent="0.25">
      <c r="A54" s="25">
        <v>1068</v>
      </c>
      <c r="B54" s="26" t="s">
        <v>59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54">
        <f t="shared" si="0"/>
        <v>0</v>
      </c>
    </row>
    <row r="55" spans="1:9" x14ac:dyDescent="0.25">
      <c r="A55" s="25">
        <v>1069</v>
      </c>
      <c r="B55" s="26" t="s">
        <v>60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5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54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625177951</v>
      </c>
      <c r="D57" s="30">
        <f t="shared" si="1"/>
        <v>93524456</v>
      </c>
      <c r="E57" s="30">
        <f t="shared" si="1"/>
        <v>23600736</v>
      </c>
      <c r="F57" s="30">
        <f t="shared" si="1"/>
        <v>4293890</v>
      </c>
      <c r="G57" s="30">
        <f t="shared" si="1"/>
        <v>2500</v>
      </c>
      <c r="H57" s="30">
        <f t="shared" si="1"/>
        <v>2277748</v>
      </c>
      <c r="I57" s="30">
        <f t="shared" si="1"/>
        <v>748877281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12791403</v>
      </c>
      <c r="D7" s="38">
        <v>0</v>
      </c>
      <c r="E7" s="38">
        <v>483664</v>
      </c>
      <c r="F7" s="38">
        <v>19004303</v>
      </c>
      <c r="G7" s="38">
        <v>0</v>
      </c>
      <c r="H7" s="38">
        <v>17740</v>
      </c>
      <c r="I7" s="39">
        <f>SUM(C7:H7)</f>
        <v>32297110</v>
      </c>
    </row>
    <row r="8" spans="1:9" x14ac:dyDescent="0.25">
      <c r="A8" s="25">
        <v>1002</v>
      </c>
      <c r="B8" s="26" t="s">
        <v>13</v>
      </c>
      <c r="C8" s="40">
        <v>25816459</v>
      </c>
      <c r="D8" s="40">
        <v>25179</v>
      </c>
      <c r="E8" s="40">
        <v>65182</v>
      </c>
      <c r="F8" s="40">
        <v>0</v>
      </c>
      <c r="G8" s="40">
        <v>0</v>
      </c>
      <c r="H8" s="40">
        <v>71328</v>
      </c>
      <c r="I8" s="41">
        <f t="shared" ref="I8:I56" si="0">SUM(C8:H8)</f>
        <v>25978148</v>
      </c>
    </row>
    <row r="9" spans="1:9" x14ac:dyDescent="0.25">
      <c r="A9" s="25">
        <v>1005</v>
      </c>
      <c r="B9" s="26" t="s">
        <v>14</v>
      </c>
      <c r="C9" s="42">
        <v>228</v>
      </c>
      <c r="D9" s="42">
        <v>0</v>
      </c>
      <c r="E9" s="42">
        <v>103789</v>
      </c>
      <c r="F9" s="42">
        <v>0</v>
      </c>
      <c r="G9" s="42">
        <v>0</v>
      </c>
      <c r="H9" s="42">
        <v>1440</v>
      </c>
      <c r="I9" s="43">
        <f t="shared" si="0"/>
        <v>105457</v>
      </c>
    </row>
    <row r="10" spans="1:9" x14ac:dyDescent="0.25">
      <c r="A10" s="25">
        <v>1006</v>
      </c>
      <c r="B10" s="26" t="s">
        <v>15</v>
      </c>
      <c r="C10" s="40">
        <v>1041</v>
      </c>
      <c r="D10" s="40">
        <v>0</v>
      </c>
      <c r="E10" s="40">
        <v>378</v>
      </c>
      <c r="F10" s="40">
        <v>0</v>
      </c>
      <c r="G10" s="40">
        <v>0</v>
      </c>
      <c r="H10" s="40">
        <v>240</v>
      </c>
      <c r="I10" s="41">
        <f t="shared" si="0"/>
        <v>1659</v>
      </c>
    </row>
    <row r="11" spans="1:9" x14ac:dyDescent="0.25">
      <c r="A11" s="25">
        <v>1007</v>
      </c>
      <c r="B11" s="26" t="s">
        <v>16</v>
      </c>
      <c r="C11" s="42">
        <v>233496649</v>
      </c>
      <c r="D11" s="42">
        <v>1688225</v>
      </c>
      <c r="E11" s="42">
        <v>1194083</v>
      </c>
      <c r="F11" s="42">
        <v>161951</v>
      </c>
      <c r="G11" s="42">
        <v>7500</v>
      </c>
      <c r="H11" s="42">
        <v>879864</v>
      </c>
      <c r="I11" s="43">
        <f t="shared" si="0"/>
        <v>237428272</v>
      </c>
    </row>
    <row r="12" spans="1:9" x14ac:dyDescent="0.25">
      <c r="A12" s="25">
        <v>1008</v>
      </c>
      <c r="B12" s="26" t="s">
        <v>17</v>
      </c>
      <c r="C12" s="40">
        <v>91584080</v>
      </c>
      <c r="D12" s="40">
        <v>0</v>
      </c>
      <c r="E12" s="40">
        <v>2480516</v>
      </c>
      <c r="F12" s="40">
        <v>30527335</v>
      </c>
      <c r="G12" s="40">
        <v>0</v>
      </c>
      <c r="H12" s="40">
        <v>20162</v>
      </c>
      <c r="I12" s="41">
        <f t="shared" si="0"/>
        <v>124612093</v>
      </c>
    </row>
    <row r="13" spans="1:9" x14ac:dyDescent="0.25">
      <c r="A13" s="25">
        <v>1010</v>
      </c>
      <c r="B13" s="26" t="s">
        <v>18</v>
      </c>
      <c r="C13" s="42">
        <v>5612241</v>
      </c>
      <c r="D13" s="42">
        <v>525397</v>
      </c>
      <c r="E13" s="42">
        <v>517719</v>
      </c>
      <c r="F13" s="42">
        <v>296412</v>
      </c>
      <c r="G13" s="42">
        <v>0</v>
      </c>
      <c r="H13" s="42">
        <v>28531</v>
      </c>
      <c r="I13" s="43">
        <f t="shared" si="0"/>
        <v>6980300</v>
      </c>
    </row>
    <row r="14" spans="1:9" x14ac:dyDescent="0.25">
      <c r="A14" s="25">
        <v>1011</v>
      </c>
      <c r="B14" s="26" t="s">
        <v>19</v>
      </c>
      <c r="C14" s="40">
        <v>53181288</v>
      </c>
      <c r="D14" s="40">
        <v>683555</v>
      </c>
      <c r="E14" s="40">
        <v>714455</v>
      </c>
      <c r="F14" s="40">
        <v>9916905</v>
      </c>
      <c r="G14" s="40">
        <v>0</v>
      </c>
      <c r="H14" s="40">
        <v>137060</v>
      </c>
      <c r="I14" s="41">
        <f t="shared" si="0"/>
        <v>64633263</v>
      </c>
    </row>
    <row r="15" spans="1:9" x14ac:dyDescent="0.25">
      <c r="A15" s="25">
        <v>1012</v>
      </c>
      <c r="B15" s="26" t="s">
        <v>20</v>
      </c>
      <c r="C15" s="42">
        <v>57436546</v>
      </c>
      <c r="D15" s="42">
        <v>0</v>
      </c>
      <c r="E15" s="42">
        <v>608623</v>
      </c>
      <c r="F15" s="42">
        <v>39369168</v>
      </c>
      <c r="G15" s="42">
        <v>15000</v>
      </c>
      <c r="H15" s="42">
        <v>227508</v>
      </c>
      <c r="I15" s="43">
        <f t="shared" si="0"/>
        <v>97656845</v>
      </c>
    </row>
    <row r="16" spans="1:9" x14ac:dyDescent="0.25">
      <c r="A16" s="25">
        <v>1013</v>
      </c>
      <c r="B16" s="26" t="s">
        <v>21</v>
      </c>
      <c r="C16" s="40">
        <v>246024624</v>
      </c>
      <c r="D16" s="40">
        <v>40184627</v>
      </c>
      <c r="E16" s="40">
        <v>10826577</v>
      </c>
      <c r="F16" s="40">
        <v>0</v>
      </c>
      <c r="G16" s="40">
        <v>0</v>
      </c>
      <c r="H16" s="40">
        <v>686697</v>
      </c>
      <c r="I16" s="41">
        <f t="shared" si="0"/>
        <v>297722525</v>
      </c>
    </row>
    <row r="17" spans="1:9" x14ac:dyDescent="0.25">
      <c r="A17" s="25">
        <v>1014</v>
      </c>
      <c r="B17" s="26" t="s">
        <v>22</v>
      </c>
      <c r="C17" s="42">
        <v>55769824</v>
      </c>
      <c r="D17" s="42">
        <v>0</v>
      </c>
      <c r="E17" s="42">
        <v>1360939</v>
      </c>
      <c r="F17" s="42">
        <v>47797965</v>
      </c>
      <c r="G17" s="42">
        <v>7500</v>
      </c>
      <c r="H17" s="42">
        <v>135960</v>
      </c>
      <c r="I17" s="43">
        <f t="shared" si="0"/>
        <v>105072188</v>
      </c>
    </row>
    <row r="18" spans="1:9" x14ac:dyDescent="0.25">
      <c r="A18" s="25">
        <v>1016</v>
      </c>
      <c r="B18" s="26" t="s">
        <v>23</v>
      </c>
      <c r="C18" s="40">
        <v>328230233</v>
      </c>
      <c r="D18" s="40">
        <v>61193896</v>
      </c>
      <c r="E18" s="40">
        <v>17914373</v>
      </c>
      <c r="F18" s="40">
        <v>25754115</v>
      </c>
      <c r="G18" s="40">
        <v>0</v>
      </c>
      <c r="H18" s="40">
        <v>1871980</v>
      </c>
      <c r="I18" s="41">
        <f t="shared" si="0"/>
        <v>434964597</v>
      </c>
    </row>
    <row r="19" spans="1:9" x14ac:dyDescent="0.25">
      <c r="A19" s="25">
        <v>1017</v>
      </c>
      <c r="B19" s="26" t="s">
        <v>24</v>
      </c>
      <c r="C19" s="42">
        <v>396750737</v>
      </c>
      <c r="D19" s="42">
        <v>624634</v>
      </c>
      <c r="E19" s="42">
        <v>958454</v>
      </c>
      <c r="F19" s="42">
        <v>3040651</v>
      </c>
      <c r="G19" s="42">
        <v>0</v>
      </c>
      <c r="H19" s="42">
        <v>400507</v>
      </c>
      <c r="I19" s="43">
        <f t="shared" si="0"/>
        <v>401774983</v>
      </c>
    </row>
    <row r="20" spans="1:9" x14ac:dyDescent="0.25">
      <c r="A20" s="25">
        <v>1018</v>
      </c>
      <c r="B20" s="26" t="s">
        <v>25</v>
      </c>
      <c r="C20" s="40">
        <v>77766579</v>
      </c>
      <c r="D20" s="40">
        <v>226994</v>
      </c>
      <c r="E20" s="40">
        <v>3513416</v>
      </c>
      <c r="F20" s="40">
        <v>29718396</v>
      </c>
      <c r="G20" s="40">
        <v>5000</v>
      </c>
      <c r="H20" s="40">
        <v>254077</v>
      </c>
      <c r="I20" s="41">
        <f t="shared" si="0"/>
        <v>111484462</v>
      </c>
    </row>
    <row r="21" spans="1:9" x14ac:dyDescent="0.25">
      <c r="A21" s="25">
        <v>1019</v>
      </c>
      <c r="B21" s="26" t="s">
        <v>26</v>
      </c>
      <c r="C21" s="42">
        <v>116625068</v>
      </c>
      <c r="D21" s="42">
        <v>1235446</v>
      </c>
      <c r="E21" s="42">
        <v>726290</v>
      </c>
      <c r="F21" s="42">
        <v>328791</v>
      </c>
      <c r="G21" s="42">
        <v>2500</v>
      </c>
      <c r="H21" s="42">
        <v>607000</v>
      </c>
      <c r="I21" s="43">
        <f t="shared" si="0"/>
        <v>119525095</v>
      </c>
    </row>
    <row r="22" spans="1:9" x14ac:dyDescent="0.25">
      <c r="A22" s="25">
        <v>1020</v>
      </c>
      <c r="B22" s="26" t="s">
        <v>27</v>
      </c>
      <c r="C22" s="40">
        <v>21097328</v>
      </c>
      <c r="D22" s="40">
        <v>5450380</v>
      </c>
      <c r="E22" s="40">
        <v>676520</v>
      </c>
      <c r="F22" s="40">
        <v>6366037</v>
      </c>
      <c r="G22" s="40">
        <v>0</v>
      </c>
      <c r="H22" s="40">
        <v>76689</v>
      </c>
      <c r="I22" s="41">
        <f t="shared" si="0"/>
        <v>33666954</v>
      </c>
    </row>
    <row r="23" spans="1:9" x14ac:dyDescent="0.25">
      <c r="A23" s="25">
        <v>1022</v>
      </c>
      <c r="B23" s="26" t="s">
        <v>28</v>
      </c>
      <c r="C23" s="42">
        <v>442884</v>
      </c>
      <c r="D23" s="42">
        <v>0</v>
      </c>
      <c r="E23" s="42">
        <v>12697</v>
      </c>
      <c r="F23" s="42">
        <v>0</v>
      </c>
      <c r="G23" s="42">
        <v>0</v>
      </c>
      <c r="H23" s="42">
        <v>1680</v>
      </c>
      <c r="I23" s="43">
        <f t="shared" si="0"/>
        <v>457261</v>
      </c>
    </row>
    <row r="24" spans="1:9" x14ac:dyDescent="0.25">
      <c r="A24" s="25">
        <v>1023</v>
      </c>
      <c r="B24" s="26" t="s">
        <v>29</v>
      </c>
      <c r="C24" s="40">
        <v>18374098</v>
      </c>
      <c r="D24" s="40">
        <v>1952268</v>
      </c>
      <c r="E24" s="40">
        <v>586274</v>
      </c>
      <c r="F24" s="40">
        <v>173042</v>
      </c>
      <c r="G24" s="40">
        <v>5001</v>
      </c>
      <c r="H24" s="40">
        <v>554584</v>
      </c>
      <c r="I24" s="41">
        <f t="shared" si="0"/>
        <v>21645267</v>
      </c>
    </row>
    <row r="25" spans="1:9" x14ac:dyDescent="0.25">
      <c r="A25" s="25">
        <v>1024</v>
      </c>
      <c r="B25" s="26" t="s">
        <v>30</v>
      </c>
      <c r="C25" s="42">
        <v>322796603</v>
      </c>
      <c r="D25" s="42">
        <v>17271294</v>
      </c>
      <c r="E25" s="42">
        <v>6228662</v>
      </c>
      <c r="F25" s="42">
        <v>36678446</v>
      </c>
      <c r="G25" s="42">
        <v>0</v>
      </c>
      <c r="H25" s="42">
        <v>2545694</v>
      </c>
      <c r="I25" s="43">
        <f t="shared" si="0"/>
        <v>385520699</v>
      </c>
    </row>
    <row r="26" spans="1:9" x14ac:dyDescent="0.25">
      <c r="A26" s="25">
        <v>1025</v>
      </c>
      <c r="B26" s="26" t="s">
        <v>31</v>
      </c>
      <c r="C26" s="40">
        <v>208620724</v>
      </c>
      <c r="D26" s="40">
        <v>0</v>
      </c>
      <c r="E26" s="40">
        <v>359</v>
      </c>
      <c r="F26" s="40">
        <v>0</v>
      </c>
      <c r="G26" s="40">
        <v>0</v>
      </c>
      <c r="H26" s="40">
        <v>159238</v>
      </c>
      <c r="I26" s="41">
        <f t="shared" si="0"/>
        <v>208780321</v>
      </c>
    </row>
    <row r="27" spans="1:9" x14ac:dyDescent="0.25">
      <c r="A27" s="25">
        <v>1026</v>
      </c>
      <c r="B27" s="26" t="s">
        <v>32</v>
      </c>
      <c r="C27" s="42">
        <v>100770</v>
      </c>
      <c r="D27" s="42">
        <v>0</v>
      </c>
      <c r="E27" s="42">
        <v>0</v>
      </c>
      <c r="F27" s="42">
        <v>0</v>
      </c>
      <c r="G27" s="42">
        <v>0</v>
      </c>
      <c r="H27" s="42">
        <v>59060</v>
      </c>
      <c r="I27" s="43">
        <f t="shared" si="0"/>
        <v>159830</v>
      </c>
    </row>
    <row r="28" spans="1:9" x14ac:dyDescent="0.25">
      <c r="A28" s="25">
        <v>1027</v>
      </c>
      <c r="B28" s="26" t="s">
        <v>33</v>
      </c>
      <c r="C28" s="40">
        <v>31419861</v>
      </c>
      <c r="D28" s="40">
        <v>283511</v>
      </c>
      <c r="E28" s="40">
        <v>204528</v>
      </c>
      <c r="F28" s="40">
        <v>591687</v>
      </c>
      <c r="G28" s="40">
        <v>0</v>
      </c>
      <c r="H28" s="40">
        <v>466708</v>
      </c>
      <c r="I28" s="41">
        <f t="shared" si="0"/>
        <v>32966295</v>
      </c>
    </row>
    <row r="29" spans="1:9" x14ac:dyDescent="0.25">
      <c r="A29" s="25">
        <v>1028</v>
      </c>
      <c r="B29" s="26" t="s">
        <v>34</v>
      </c>
      <c r="C29" s="42">
        <v>45718008</v>
      </c>
      <c r="D29" s="42">
        <v>1596386</v>
      </c>
      <c r="E29" s="42">
        <v>1927306</v>
      </c>
      <c r="F29" s="42">
        <v>5031391</v>
      </c>
      <c r="G29" s="42">
        <v>0</v>
      </c>
      <c r="H29" s="42">
        <v>49387</v>
      </c>
      <c r="I29" s="43">
        <f t="shared" si="0"/>
        <v>54322478</v>
      </c>
    </row>
    <row r="30" spans="1:9" x14ac:dyDescent="0.25">
      <c r="A30" s="25">
        <v>1030</v>
      </c>
      <c r="B30" s="26" t="s">
        <v>35</v>
      </c>
      <c r="C30" s="40">
        <v>113267795</v>
      </c>
      <c r="D30" s="40">
        <v>923831</v>
      </c>
      <c r="E30" s="40">
        <v>2613260</v>
      </c>
      <c r="F30" s="40">
        <v>84641445</v>
      </c>
      <c r="G30" s="40">
        <v>2500</v>
      </c>
      <c r="H30" s="40">
        <v>715008</v>
      </c>
      <c r="I30" s="41">
        <f t="shared" si="0"/>
        <v>202163839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251</v>
      </c>
      <c r="I31" s="43">
        <f t="shared" si="0"/>
        <v>251</v>
      </c>
    </row>
    <row r="32" spans="1:9" x14ac:dyDescent="0.25">
      <c r="A32" s="25">
        <v>1033</v>
      </c>
      <c r="B32" s="26" t="s">
        <v>37</v>
      </c>
      <c r="C32" s="40">
        <v>1138566</v>
      </c>
      <c r="D32" s="40">
        <v>293208</v>
      </c>
      <c r="E32" s="40">
        <v>48742</v>
      </c>
      <c r="F32" s="40">
        <v>0</v>
      </c>
      <c r="G32" s="40">
        <v>0</v>
      </c>
      <c r="H32" s="40">
        <v>50647</v>
      </c>
      <c r="I32" s="41">
        <f t="shared" si="0"/>
        <v>1531163</v>
      </c>
    </row>
    <row r="33" spans="1:9" x14ac:dyDescent="0.25">
      <c r="A33" s="25">
        <v>1034</v>
      </c>
      <c r="B33" s="26" t="s">
        <v>38</v>
      </c>
      <c r="C33" s="42">
        <v>2705800</v>
      </c>
      <c r="D33" s="42">
        <v>144003</v>
      </c>
      <c r="E33" s="42">
        <v>50479</v>
      </c>
      <c r="F33" s="42">
        <v>0</v>
      </c>
      <c r="G33" s="42">
        <v>0</v>
      </c>
      <c r="H33" s="42">
        <v>21861</v>
      </c>
      <c r="I33" s="43">
        <f t="shared" si="0"/>
        <v>2922143</v>
      </c>
    </row>
    <row r="34" spans="1:9" x14ac:dyDescent="0.25">
      <c r="A34" s="25">
        <v>1037</v>
      </c>
      <c r="B34" s="26" t="s">
        <v>39</v>
      </c>
      <c r="C34" s="40">
        <v>4999722</v>
      </c>
      <c r="D34" s="40">
        <v>40246</v>
      </c>
      <c r="E34" s="40">
        <v>260501</v>
      </c>
      <c r="F34" s="40">
        <v>47707</v>
      </c>
      <c r="G34" s="40">
        <v>0</v>
      </c>
      <c r="H34" s="40">
        <v>78874</v>
      </c>
      <c r="I34" s="41">
        <f t="shared" si="0"/>
        <v>5427050</v>
      </c>
    </row>
    <row r="35" spans="1:9" x14ac:dyDescent="0.25">
      <c r="A35" s="25">
        <v>1038</v>
      </c>
      <c r="B35" s="26" t="s">
        <v>40</v>
      </c>
      <c r="C35" s="42">
        <v>38739676</v>
      </c>
      <c r="D35" s="42">
        <v>0</v>
      </c>
      <c r="E35" s="42">
        <v>1391551</v>
      </c>
      <c r="F35" s="42">
        <v>0</v>
      </c>
      <c r="G35" s="42">
        <v>0</v>
      </c>
      <c r="H35" s="42">
        <v>106924</v>
      </c>
      <c r="I35" s="43">
        <f t="shared" si="0"/>
        <v>40238151</v>
      </c>
    </row>
    <row r="36" spans="1:9" x14ac:dyDescent="0.25">
      <c r="A36" s="25">
        <v>1039</v>
      </c>
      <c r="B36" s="26" t="s">
        <v>41</v>
      </c>
      <c r="C36" s="40">
        <v>371236</v>
      </c>
      <c r="D36" s="40">
        <v>22708</v>
      </c>
      <c r="E36" s="40">
        <v>24235</v>
      </c>
      <c r="F36" s="40">
        <v>0</v>
      </c>
      <c r="G36" s="40">
        <v>0</v>
      </c>
      <c r="H36" s="40">
        <v>54305</v>
      </c>
      <c r="I36" s="41">
        <f t="shared" si="0"/>
        <v>472484</v>
      </c>
    </row>
    <row r="37" spans="1:9" x14ac:dyDescent="0.25">
      <c r="A37" s="25">
        <v>1040</v>
      </c>
      <c r="B37" s="26" t="s">
        <v>42</v>
      </c>
      <c r="C37" s="42">
        <v>32475248</v>
      </c>
      <c r="D37" s="42">
        <v>4300649</v>
      </c>
      <c r="E37" s="42">
        <v>1360399</v>
      </c>
      <c r="F37" s="42">
        <v>515520</v>
      </c>
      <c r="G37" s="42">
        <v>5000</v>
      </c>
      <c r="H37" s="42">
        <v>908818</v>
      </c>
      <c r="I37" s="43">
        <f t="shared" si="0"/>
        <v>39565634</v>
      </c>
    </row>
    <row r="38" spans="1:9" x14ac:dyDescent="0.25">
      <c r="A38" s="25">
        <v>1042</v>
      </c>
      <c r="B38" s="26" t="s">
        <v>43</v>
      </c>
      <c r="C38" s="40">
        <v>3575397</v>
      </c>
      <c r="D38" s="40">
        <v>0</v>
      </c>
      <c r="E38" s="40">
        <v>33792</v>
      </c>
      <c r="F38" s="40">
        <v>0</v>
      </c>
      <c r="G38" s="40">
        <v>0</v>
      </c>
      <c r="H38" s="40">
        <v>8590</v>
      </c>
      <c r="I38" s="41">
        <f t="shared" si="0"/>
        <v>3617779</v>
      </c>
    </row>
    <row r="39" spans="1:9" x14ac:dyDescent="0.25">
      <c r="A39" s="25">
        <v>1043</v>
      </c>
      <c r="B39" s="26" t="s">
        <v>44</v>
      </c>
      <c r="C39" s="42">
        <v>404786862</v>
      </c>
      <c r="D39" s="42">
        <v>17533694</v>
      </c>
      <c r="E39" s="42">
        <v>7105929</v>
      </c>
      <c r="F39" s="42">
        <v>89725800</v>
      </c>
      <c r="G39" s="42">
        <v>377664</v>
      </c>
      <c r="H39" s="42">
        <v>8946328</v>
      </c>
      <c r="I39" s="43">
        <f t="shared" si="0"/>
        <v>528476277</v>
      </c>
    </row>
    <row r="40" spans="1:9" x14ac:dyDescent="0.25">
      <c r="A40" s="25">
        <v>1044</v>
      </c>
      <c r="B40" s="26" t="s">
        <v>45</v>
      </c>
      <c r="C40" s="40">
        <v>539061</v>
      </c>
      <c r="D40" s="40">
        <v>19960</v>
      </c>
      <c r="E40" s="40">
        <v>73346</v>
      </c>
      <c r="F40" s="40">
        <v>3143</v>
      </c>
      <c r="G40" s="40">
        <v>0</v>
      </c>
      <c r="H40" s="40">
        <v>102954</v>
      </c>
      <c r="I40" s="41">
        <f t="shared" si="0"/>
        <v>738464</v>
      </c>
    </row>
    <row r="41" spans="1:9" x14ac:dyDescent="0.25">
      <c r="A41" s="25">
        <v>1046</v>
      </c>
      <c r="B41" s="26" t="s">
        <v>46</v>
      </c>
      <c r="C41" s="42">
        <v>77115</v>
      </c>
      <c r="D41" s="42">
        <v>2143</v>
      </c>
      <c r="E41" s="42">
        <v>1890</v>
      </c>
      <c r="F41" s="42">
        <v>0</v>
      </c>
      <c r="G41" s="42">
        <v>15000</v>
      </c>
      <c r="H41" s="42">
        <v>508718</v>
      </c>
      <c r="I41" s="43">
        <f t="shared" si="0"/>
        <v>604866</v>
      </c>
    </row>
    <row r="42" spans="1:9" x14ac:dyDescent="0.25">
      <c r="A42" s="25">
        <v>1047</v>
      </c>
      <c r="B42" s="26" t="s">
        <v>47</v>
      </c>
      <c r="C42" s="40">
        <v>127724773</v>
      </c>
      <c r="D42" s="40">
        <v>30037241</v>
      </c>
      <c r="E42" s="40">
        <v>19431108</v>
      </c>
      <c r="F42" s="40">
        <v>212</v>
      </c>
      <c r="G42" s="40">
        <v>0</v>
      </c>
      <c r="H42" s="40">
        <v>4896546</v>
      </c>
      <c r="I42" s="41">
        <f t="shared" si="0"/>
        <v>182089880</v>
      </c>
    </row>
    <row r="43" spans="1:9" x14ac:dyDescent="0.25">
      <c r="A43" s="25">
        <v>1048</v>
      </c>
      <c r="B43" s="26" t="s">
        <v>48</v>
      </c>
      <c r="C43" s="42">
        <v>26562185</v>
      </c>
      <c r="D43" s="42">
        <v>3566432</v>
      </c>
      <c r="E43" s="42">
        <v>1507655</v>
      </c>
      <c r="F43" s="42">
        <v>580868</v>
      </c>
      <c r="G43" s="42">
        <v>0</v>
      </c>
      <c r="H43" s="42">
        <v>381151</v>
      </c>
      <c r="I43" s="43">
        <f t="shared" si="0"/>
        <v>32598291</v>
      </c>
    </row>
    <row r="44" spans="1:9" x14ac:dyDescent="0.25">
      <c r="A44" s="25">
        <v>1050</v>
      </c>
      <c r="B44" s="26" t="s">
        <v>49</v>
      </c>
      <c r="C44" s="40">
        <v>165958</v>
      </c>
      <c r="D44" s="40">
        <v>0</v>
      </c>
      <c r="E44" s="40">
        <v>0</v>
      </c>
      <c r="F44" s="40">
        <v>0</v>
      </c>
      <c r="G44" s="40">
        <v>0</v>
      </c>
      <c r="H44" s="40">
        <v>14016</v>
      </c>
      <c r="I44" s="41">
        <f t="shared" si="0"/>
        <v>179974</v>
      </c>
    </row>
    <row r="45" spans="1:9" x14ac:dyDescent="0.25">
      <c r="A45" s="25">
        <v>1052</v>
      </c>
      <c r="B45" s="26" t="s">
        <v>50</v>
      </c>
      <c r="C45" s="42">
        <v>19363856</v>
      </c>
      <c r="D45" s="42">
        <v>1573852</v>
      </c>
      <c r="E45" s="42">
        <v>813841</v>
      </c>
      <c r="F45" s="42">
        <v>0</v>
      </c>
      <c r="G45" s="42">
        <v>0</v>
      </c>
      <c r="H45" s="42">
        <v>3651380</v>
      </c>
      <c r="I45" s="43">
        <f t="shared" si="0"/>
        <v>25402929</v>
      </c>
    </row>
    <row r="46" spans="1:9" x14ac:dyDescent="0.25">
      <c r="A46" s="25">
        <v>1054</v>
      </c>
      <c r="B46" s="26" t="s">
        <v>51</v>
      </c>
      <c r="C46" s="40">
        <v>54126013</v>
      </c>
      <c r="D46" s="40">
        <v>1115347</v>
      </c>
      <c r="E46" s="40">
        <v>898382</v>
      </c>
      <c r="F46" s="40">
        <v>374355</v>
      </c>
      <c r="G46" s="40">
        <v>2501</v>
      </c>
      <c r="H46" s="40">
        <v>456606</v>
      </c>
      <c r="I46" s="41">
        <f t="shared" si="0"/>
        <v>56973204</v>
      </c>
    </row>
    <row r="47" spans="1:9" x14ac:dyDescent="0.25">
      <c r="A47" s="25">
        <v>1055</v>
      </c>
      <c r="B47" s="26" t="s">
        <v>52</v>
      </c>
      <c r="C47" s="42">
        <v>27007121</v>
      </c>
      <c r="D47" s="42">
        <v>1241425</v>
      </c>
      <c r="E47" s="42">
        <v>1210330</v>
      </c>
      <c r="F47" s="42">
        <v>422</v>
      </c>
      <c r="G47" s="42">
        <v>0</v>
      </c>
      <c r="H47" s="42">
        <v>272608</v>
      </c>
      <c r="I47" s="43">
        <f t="shared" si="0"/>
        <v>29731906</v>
      </c>
    </row>
    <row r="48" spans="1:9" x14ac:dyDescent="0.25">
      <c r="A48" s="25">
        <v>1057</v>
      </c>
      <c r="B48" s="26" t="s">
        <v>53</v>
      </c>
      <c r="C48" s="40">
        <v>155637</v>
      </c>
      <c r="D48" s="40">
        <v>626</v>
      </c>
      <c r="E48" s="40">
        <v>24494</v>
      </c>
      <c r="F48" s="40">
        <v>0</v>
      </c>
      <c r="G48" s="40">
        <v>0</v>
      </c>
      <c r="H48" s="40">
        <v>417273</v>
      </c>
      <c r="I48" s="41">
        <f t="shared" si="0"/>
        <v>598030</v>
      </c>
    </row>
    <row r="49" spans="1:9" x14ac:dyDescent="0.25">
      <c r="A49" s="25">
        <v>1058</v>
      </c>
      <c r="B49" s="26" t="s">
        <v>54</v>
      </c>
      <c r="C49" s="42">
        <v>7668769</v>
      </c>
      <c r="D49" s="42">
        <v>1100596</v>
      </c>
      <c r="E49" s="42">
        <v>353464</v>
      </c>
      <c r="F49" s="42">
        <v>218827</v>
      </c>
      <c r="G49" s="42">
        <v>5001</v>
      </c>
      <c r="H49" s="42">
        <v>428399</v>
      </c>
      <c r="I49" s="43">
        <f t="shared" si="0"/>
        <v>9775056</v>
      </c>
    </row>
    <row r="50" spans="1:9" x14ac:dyDescent="0.25">
      <c r="A50" s="25">
        <v>1062</v>
      </c>
      <c r="B50" s="26" t="s">
        <v>55</v>
      </c>
      <c r="C50" s="40">
        <v>54409501</v>
      </c>
      <c r="D50" s="40">
        <v>1568753</v>
      </c>
      <c r="E50" s="40">
        <v>1870700</v>
      </c>
      <c r="F50" s="40">
        <v>731385</v>
      </c>
      <c r="G50" s="40">
        <v>0</v>
      </c>
      <c r="H50" s="40">
        <v>630332</v>
      </c>
      <c r="I50" s="41">
        <f t="shared" si="0"/>
        <v>59210671</v>
      </c>
    </row>
    <row r="51" spans="1:9" x14ac:dyDescent="0.25">
      <c r="A51" s="25">
        <v>1065</v>
      </c>
      <c r="B51" s="26" t="s">
        <v>56</v>
      </c>
      <c r="C51" s="42">
        <v>160457497</v>
      </c>
      <c r="D51" s="42">
        <v>1896469</v>
      </c>
      <c r="E51" s="42">
        <v>1135976</v>
      </c>
      <c r="F51" s="42">
        <v>25686</v>
      </c>
      <c r="G51" s="42">
        <v>0</v>
      </c>
      <c r="H51" s="42">
        <v>347324</v>
      </c>
      <c r="I51" s="43">
        <f t="shared" si="0"/>
        <v>163862952</v>
      </c>
    </row>
    <row r="52" spans="1:9" x14ac:dyDescent="0.25">
      <c r="A52" s="25">
        <v>1066</v>
      </c>
      <c r="B52" s="26" t="s">
        <v>57</v>
      </c>
      <c r="C52" s="40">
        <v>141220964</v>
      </c>
      <c r="D52" s="40">
        <v>3449949</v>
      </c>
      <c r="E52" s="40">
        <v>1820982</v>
      </c>
      <c r="F52" s="40">
        <v>819728</v>
      </c>
      <c r="G52" s="40">
        <v>0</v>
      </c>
      <c r="H52" s="40">
        <v>1940574</v>
      </c>
      <c r="I52" s="41">
        <f t="shared" si="0"/>
        <v>149252197</v>
      </c>
    </row>
    <row r="53" spans="1:9" x14ac:dyDescent="0.25">
      <c r="A53" s="25">
        <v>1067</v>
      </c>
      <c r="B53" s="26" t="s">
        <v>58</v>
      </c>
      <c r="C53" s="42">
        <v>417985781</v>
      </c>
      <c r="D53" s="42">
        <v>23451</v>
      </c>
      <c r="E53" s="42">
        <v>91338</v>
      </c>
      <c r="F53" s="42">
        <v>0</v>
      </c>
      <c r="G53" s="42">
        <v>0</v>
      </c>
      <c r="H53" s="42">
        <v>29340</v>
      </c>
      <c r="I53" s="43">
        <f t="shared" si="0"/>
        <v>418129910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378</v>
      </c>
      <c r="F54" s="40">
        <v>0</v>
      </c>
      <c r="G54" s="40">
        <v>0</v>
      </c>
      <c r="H54" s="40">
        <v>240</v>
      </c>
      <c r="I54" s="41">
        <f t="shared" si="0"/>
        <v>656</v>
      </c>
    </row>
    <row r="55" spans="1:9" x14ac:dyDescent="0.25">
      <c r="A55" s="25">
        <v>1069</v>
      </c>
      <c r="B55" s="26" t="s">
        <v>60</v>
      </c>
      <c r="C55" s="42">
        <v>4078544</v>
      </c>
      <c r="D55" s="42">
        <v>415492</v>
      </c>
      <c r="E55" s="42">
        <v>171465</v>
      </c>
      <c r="F55" s="42">
        <v>0</v>
      </c>
      <c r="G55" s="42">
        <v>0</v>
      </c>
      <c r="H55" s="42">
        <v>70675</v>
      </c>
      <c r="I55" s="43">
        <f t="shared" si="0"/>
        <v>4736176</v>
      </c>
    </row>
    <row r="56" spans="1:9" ht="15" customHeight="1" x14ac:dyDescent="0.25">
      <c r="A56" s="25">
        <v>1070</v>
      </c>
      <c r="B56" s="26" t="s">
        <v>61</v>
      </c>
      <c r="C56" s="40">
        <v>76</v>
      </c>
      <c r="D56" s="40">
        <v>0</v>
      </c>
      <c r="E56" s="40">
        <v>756</v>
      </c>
      <c r="F56" s="40">
        <v>0</v>
      </c>
      <c r="G56" s="40">
        <v>0</v>
      </c>
      <c r="H56" s="40">
        <v>480</v>
      </c>
      <c r="I56" s="41">
        <f t="shared" si="0"/>
        <v>1312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3993260467</v>
      </c>
      <c r="D57" s="30">
        <f t="shared" si="1"/>
        <v>202211867</v>
      </c>
      <c r="E57" s="30">
        <f t="shared" si="1"/>
        <v>93399797</v>
      </c>
      <c r="F57" s="30">
        <f t="shared" si="1"/>
        <v>432441693</v>
      </c>
      <c r="G57" s="30">
        <f t="shared" si="1"/>
        <v>450167</v>
      </c>
      <c r="H57" s="30">
        <f t="shared" si="1"/>
        <v>34293356</v>
      </c>
      <c r="I57" s="30">
        <f t="shared" si="1"/>
        <v>4756057347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zoomScaleNormal="100" zoomScaleSheetLayoutView="70" workbookViewId="0">
      <selection activeCell="I31" sqref="I31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1">
        <f t="shared" ref="I8:I56" si="0">SUM(C8:H8)</f>
        <v>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5705550</v>
      </c>
      <c r="D11" s="42">
        <v>36170</v>
      </c>
      <c r="E11" s="42">
        <v>166859</v>
      </c>
      <c r="F11" s="42">
        <v>480805</v>
      </c>
      <c r="G11" s="42">
        <v>0</v>
      </c>
      <c r="H11" s="42">
        <v>53902</v>
      </c>
      <c r="I11" s="43">
        <f t="shared" si="0"/>
        <v>6443286</v>
      </c>
    </row>
    <row r="12" spans="1:9" x14ac:dyDescent="0.25">
      <c r="A12" s="25">
        <v>1008</v>
      </c>
      <c r="B12" s="26" t="s">
        <v>17</v>
      </c>
      <c r="C12" s="40">
        <v>1374534</v>
      </c>
      <c r="D12" s="40">
        <v>0</v>
      </c>
      <c r="E12" s="40">
        <v>68148</v>
      </c>
      <c r="F12" s="40">
        <v>0</v>
      </c>
      <c r="G12" s="40">
        <v>0</v>
      </c>
      <c r="H12" s="40">
        <v>4320</v>
      </c>
      <c r="I12" s="41">
        <f t="shared" si="0"/>
        <v>1447002</v>
      </c>
    </row>
    <row r="13" spans="1:9" x14ac:dyDescent="0.25">
      <c r="A13" s="25">
        <v>1010</v>
      </c>
      <c r="B13" s="26" t="s">
        <v>18</v>
      </c>
      <c r="C13" s="42">
        <v>6309005</v>
      </c>
      <c r="D13" s="42">
        <v>955549</v>
      </c>
      <c r="E13" s="42">
        <v>400677</v>
      </c>
      <c r="F13" s="42">
        <v>336352</v>
      </c>
      <c r="G13" s="42">
        <v>0</v>
      </c>
      <c r="H13" s="42">
        <v>23949</v>
      </c>
      <c r="I13" s="43">
        <f t="shared" si="0"/>
        <v>8025532</v>
      </c>
    </row>
    <row r="14" spans="1:9" x14ac:dyDescent="0.25">
      <c r="A14" s="25">
        <v>1011</v>
      </c>
      <c r="B14" s="26" t="s">
        <v>19</v>
      </c>
      <c r="C14" s="40">
        <v>960535</v>
      </c>
      <c r="D14" s="40">
        <v>253110</v>
      </c>
      <c r="E14" s="40">
        <v>116065</v>
      </c>
      <c r="F14" s="40">
        <v>0</v>
      </c>
      <c r="G14" s="40">
        <v>0</v>
      </c>
      <c r="H14" s="40">
        <v>12972</v>
      </c>
      <c r="I14" s="41">
        <f t="shared" si="0"/>
        <v>1342682</v>
      </c>
    </row>
    <row r="15" spans="1:9" x14ac:dyDescent="0.25">
      <c r="A15" s="25">
        <v>1012</v>
      </c>
      <c r="B15" s="26" t="s">
        <v>20</v>
      </c>
      <c r="C15" s="42">
        <v>497129</v>
      </c>
      <c r="D15" s="42">
        <v>154120</v>
      </c>
      <c r="E15" s="42">
        <v>23434</v>
      </c>
      <c r="F15" s="42">
        <v>0</v>
      </c>
      <c r="G15" s="42">
        <v>0</v>
      </c>
      <c r="H15" s="42">
        <v>5240</v>
      </c>
      <c r="I15" s="43">
        <f t="shared" si="0"/>
        <v>679923</v>
      </c>
    </row>
    <row r="16" spans="1:9" x14ac:dyDescent="0.25">
      <c r="A16" s="25">
        <v>1013</v>
      </c>
      <c r="B16" s="26" t="s">
        <v>21</v>
      </c>
      <c r="C16" s="40">
        <v>14549891</v>
      </c>
      <c r="D16" s="40">
        <v>5473761</v>
      </c>
      <c r="E16" s="40">
        <v>710921</v>
      </c>
      <c r="F16" s="40">
        <v>0</v>
      </c>
      <c r="G16" s="40">
        <v>0</v>
      </c>
      <c r="H16" s="40">
        <v>19640</v>
      </c>
      <c r="I16" s="41">
        <f t="shared" si="0"/>
        <v>20754213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69258841</v>
      </c>
      <c r="D18" s="40">
        <v>11239405</v>
      </c>
      <c r="E18" s="40">
        <v>2331487</v>
      </c>
      <c r="F18" s="40">
        <v>2983878</v>
      </c>
      <c r="G18" s="40">
        <v>0</v>
      </c>
      <c r="H18" s="40">
        <v>115487</v>
      </c>
      <c r="I18" s="41">
        <f t="shared" si="0"/>
        <v>85929098</v>
      </c>
    </row>
    <row r="19" spans="1:9" x14ac:dyDescent="0.25">
      <c r="A19" s="25">
        <v>1017</v>
      </c>
      <c r="B19" s="26" t="s">
        <v>24</v>
      </c>
      <c r="C19" s="42">
        <v>11410055</v>
      </c>
      <c r="D19" s="42">
        <v>3397</v>
      </c>
      <c r="E19" s="42">
        <v>668513</v>
      </c>
      <c r="F19" s="42">
        <v>0</v>
      </c>
      <c r="G19" s="42">
        <v>0</v>
      </c>
      <c r="H19" s="42">
        <v>100842</v>
      </c>
      <c r="I19" s="43">
        <f t="shared" si="0"/>
        <v>12182807</v>
      </c>
    </row>
    <row r="20" spans="1:9" x14ac:dyDescent="0.25">
      <c r="A20" s="25">
        <v>1018</v>
      </c>
      <c r="B20" s="26" t="s">
        <v>25</v>
      </c>
      <c r="C20" s="40">
        <v>316448</v>
      </c>
      <c r="D20" s="40">
        <v>128413</v>
      </c>
      <c r="E20" s="40">
        <v>15040</v>
      </c>
      <c r="F20" s="40">
        <v>0</v>
      </c>
      <c r="G20" s="40">
        <v>0</v>
      </c>
      <c r="H20" s="40">
        <v>2740</v>
      </c>
      <c r="I20" s="41">
        <f t="shared" si="0"/>
        <v>462641</v>
      </c>
    </row>
    <row r="21" spans="1:9" x14ac:dyDescent="0.25">
      <c r="A21" s="25">
        <v>1019</v>
      </c>
      <c r="B21" s="26" t="s">
        <v>26</v>
      </c>
      <c r="C21" s="42">
        <v>1027377</v>
      </c>
      <c r="D21" s="42">
        <v>83461</v>
      </c>
      <c r="E21" s="42">
        <v>50889</v>
      </c>
      <c r="F21" s="42">
        <v>0</v>
      </c>
      <c r="G21" s="42">
        <v>0</v>
      </c>
      <c r="H21" s="42">
        <v>47968</v>
      </c>
      <c r="I21" s="43">
        <f t="shared" si="0"/>
        <v>1209695</v>
      </c>
    </row>
    <row r="22" spans="1:9" x14ac:dyDescent="0.25">
      <c r="A22" s="25">
        <v>1020</v>
      </c>
      <c r="B22" s="26" t="s">
        <v>27</v>
      </c>
      <c r="C22" s="40">
        <v>25469594</v>
      </c>
      <c r="D22" s="40">
        <v>5226286</v>
      </c>
      <c r="E22" s="40">
        <v>551097</v>
      </c>
      <c r="F22" s="40">
        <v>26251425</v>
      </c>
      <c r="G22" s="40">
        <v>0</v>
      </c>
      <c r="H22" s="40">
        <v>109637</v>
      </c>
      <c r="I22" s="41">
        <f t="shared" si="0"/>
        <v>57608039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3956250</v>
      </c>
      <c r="D24" s="40">
        <v>102127</v>
      </c>
      <c r="E24" s="40">
        <v>147922</v>
      </c>
      <c r="F24" s="40">
        <v>26895</v>
      </c>
      <c r="G24" s="40">
        <v>0</v>
      </c>
      <c r="H24" s="40">
        <v>57080</v>
      </c>
      <c r="I24" s="41">
        <f t="shared" si="0"/>
        <v>4290274</v>
      </c>
    </row>
    <row r="25" spans="1:9" x14ac:dyDescent="0.25">
      <c r="A25" s="25">
        <v>1024</v>
      </c>
      <c r="B25" s="26" t="s">
        <v>30</v>
      </c>
      <c r="C25" s="42">
        <v>32473298</v>
      </c>
      <c r="D25" s="42">
        <v>780807</v>
      </c>
      <c r="E25" s="42">
        <v>595014</v>
      </c>
      <c r="F25" s="42">
        <v>27196579</v>
      </c>
      <c r="G25" s="42">
        <v>0</v>
      </c>
      <c r="H25" s="42">
        <v>243565</v>
      </c>
      <c r="I25" s="43">
        <f t="shared" si="0"/>
        <v>61289263</v>
      </c>
    </row>
    <row r="26" spans="1:9" x14ac:dyDescent="0.25">
      <c r="A26" s="25">
        <v>1025</v>
      </c>
      <c r="B26" s="26" t="s">
        <v>31</v>
      </c>
      <c r="C26" s="40">
        <v>283</v>
      </c>
      <c r="D26" s="40">
        <v>1522</v>
      </c>
      <c r="E26" s="40">
        <v>608</v>
      </c>
      <c r="F26" s="40">
        <v>0</v>
      </c>
      <c r="G26" s="40">
        <v>0</v>
      </c>
      <c r="H26" s="40">
        <v>0</v>
      </c>
      <c r="I26" s="41">
        <f t="shared" si="0"/>
        <v>2413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7232086</v>
      </c>
      <c r="D28" s="40">
        <v>119433</v>
      </c>
      <c r="E28" s="40">
        <v>91721</v>
      </c>
      <c r="F28" s="40">
        <v>483610</v>
      </c>
      <c r="G28" s="40">
        <v>0</v>
      </c>
      <c r="H28" s="40">
        <v>55641</v>
      </c>
      <c r="I28" s="41">
        <f t="shared" si="0"/>
        <v>7982491</v>
      </c>
    </row>
    <row r="29" spans="1:9" x14ac:dyDescent="0.25">
      <c r="A29" s="25">
        <v>1028</v>
      </c>
      <c r="B29" s="26" t="s">
        <v>34</v>
      </c>
      <c r="C29" s="42">
        <v>1996008</v>
      </c>
      <c r="D29" s="42">
        <v>844966</v>
      </c>
      <c r="E29" s="42">
        <v>48061</v>
      </c>
      <c r="F29" s="42">
        <v>0</v>
      </c>
      <c r="G29" s="42">
        <v>0</v>
      </c>
      <c r="H29" s="42">
        <v>5520</v>
      </c>
      <c r="I29" s="43">
        <f t="shared" si="0"/>
        <v>2894555</v>
      </c>
    </row>
    <row r="30" spans="1:9" x14ac:dyDescent="0.25">
      <c r="A30" s="25">
        <v>1030</v>
      </c>
      <c r="B30" s="26" t="s">
        <v>35</v>
      </c>
      <c r="C30" s="40">
        <v>18890158</v>
      </c>
      <c r="D30" s="40">
        <v>60440</v>
      </c>
      <c r="E30" s="40">
        <v>820020</v>
      </c>
      <c r="F30" s="40">
        <v>17457220</v>
      </c>
      <c r="G30" s="40">
        <v>0</v>
      </c>
      <c r="H30" s="40">
        <v>261151</v>
      </c>
      <c r="I30" s="41">
        <f t="shared" si="0"/>
        <v>37488989</v>
      </c>
    </row>
    <row r="31" spans="1:9" x14ac:dyDescent="0.25">
      <c r="A31" s="25">
        <v>1031</v>
      </c>
      <c r="B31" s="26" t="s">
        <v>36</v>
      </c>
      <c r="C31" s="42">
        <v>110822</v>
      </c>
      <c r="D31" s="42">
        <v>0</v>
      </c>
      <c r="E31" s="42">
        <v>75119</v>
      </c>
      <c r="F31" s="42">
        <v>0</v>
      </c>
      <c r="G31" s="42">
        <v>0</v>
      </c>
      <c r="H31" s="42">
        <v>3360</v>
      </c>
      <c r="I31" s="43">
        <f t="shared" si="0"/>
        <v>189301</v>
      </c>
    </row>
    <row r="32" spans="1:9" x14ac:dyDescent="0.25">
      <c r="A32" s="25">
        <v>1033</v>
      </c>
      <c r="B32" s="26" t="s">
        <v>37</v>
      </c>
      <c r="C32" s="40">
        <v>47923</v>
      </c>
      <c r="D32" s="40">
        <v>14011</v>
      </c>
      <c r="E32" s="40">
        <v>12097</v>
      </c>
      <c r="F32" s="40">
        <v>0</v>
      </c>
      <c r="G32" s="40">
        <v>0</v>
      </c>
      <c r="H32" s="40">
        <v>23540</v>
      </c>
      <c r="I32" s="41">
        <f t="shared" si="0"/>
        <v>97571</v>
      </c>
    </row>
    <row r="33" spans="1:9" x14ac:dyDescent="0.25">
      <c r="A33" s="25">
        <v>1034</v>
      </c>
      <c r="B33" s="26" t="s">
        <v>38</v>
      </c>
      <c r="C33" s="42">
        <v>213637</v>
      </c>
      <c r="D33" s="42">
        <v>0</v>
      </c>
      <c r="E33" s="42">
        <v>0</v>
      </c>
      <c r="F33" s="42">
        <v>0</v>
      </c>
      <c r="G33" s="42">
        <v>0</v>
      </c>
      <c r="H33" s="42">
        <v>14640</v>
      </c>
      <c r="I33" s="43">
        <f t="shared" si="0"/>
        <v>228277</v>
      </c>
    </row>
    <row r="34" spans="1:9" x14ac:dyDescent="0.25">
      <c r="A34" s="25">
        <v>1037</v>
      </c>
      <c r="B34" s="26" t="s">
        <v>39</v>
      </c>
      <c r="C34" s="40">
        <v>895294</v>
      </c>
      <c r="D34" s="40">
        <v>0</v>
      </c>
      <c r="E34" s="40">
        <v>21358</v>
      </c>
      <c r="F34" s="40">
        <v>0</v>
      </c>
      <c r="G34" s="40">
        <v>0</v>
      </c>
      <c r="H34" s="40">
        <v>9120</v>
      </c>
      <c r="I34" s="41">
        <f t="shared" si="0"/>
        <v>925772</v>
      </c>
    </row>
    <row r="35" spans="1:9" x14ac:dyDescent="0.25">
      <c r="A35" s="25">
        <v>1038</v>
      </c>
      <c r="B35" s="26" t="s">
        <v>40</v>
      </c>
      <c r="C35" s="42">
        <v>228</v>
      </c>
      <c r="D35" s="42">
        <v>0</v>
      </c>
      <c r="E35" s="42">
        <v>325553</v>
      </c>
      <c r="F35" s="42">
        <v>0</v>
      </c>
      <c r="G35" s="42">
        <v>0</v>
      </c>
      <c r="H35" s="42">
        <v>331206</v>
      </c>
      <c r="I35" s="43">
        <f t="shared" si="0"/>
        <v>656987</v>
      </c>
    </row>
    <row r="36" spans="1:9" x14ac:dyDescent="0.25">
      <c r="A36" s="25">
        <v>1039</v>
      </c>
      <c r="B36" s="26" t="s">
        <v>41</v>
      </c>
      <c r="C36" s="40">
        <v>38</v>
      </c>
      <c r="D36" s="40">
        <v>0</v>
      </c>
      <c r="E36" s="40">
        <v>0</v>
      </c>
      <c r="F36" s="40">
        <v>0</v>
      </c>
      <c r="G36" s="40">
        <v>0</v>
      </c>
      <c r="H36" s="40">
        <v>7740</v>
      </c>
      <c r="I36" s="41">
        <f t="shared" si="0"/>
        <v>7778</v>
      </c>
    </row>
    <row r="37" spans="1:9" x14ac:dyDescent="0.25">
      <c r="A37" s="25">
        <v>1040</v>
      </c>
      <c r="B37" s="26" t="s">
        <v>42</v>
      </c>
      <c r="C37" s="42">
        <v>1722020</v>
      </c>
      <c r="D37" s="42">
        <v>26028</v>
      </c>
      <c r="E37" s="42">
        <v>144172</v>
      </c>
      <c r="F37" s="42">
        <v>0</v>
      </c>
      <c r="G37" s="42">
        <v>0</v>
      </c>
      <c r="H37" s="42">
        <v>154654</v>
      </c>
      <c r="I37" s="43">
        <f t="shared" si="0"/>
        <v>2046874</v>
      </c>
    </row>
    <row r="38" spans="1:9" x14ac:dyDescent="0.25">
      <c r="A38" s="25">
        <v>1042</v>
      </c>
      <c r="B38" s="26" t="s">
        <v>43</v>
      </c>
      <c r="C38" s="40">
        <v>148897751</v>
      </c>
      <c r="D38" s="40">
        <v>0</v>
      </c>
      <c r="E38" s="40">
        <v>142655</v>
      </c>
      <c r="F38" s="40">
        <v>147917277</v>
      </c>
      <c r="G38" s="40">
        <v>0</v>
      </c>
      <c r="H38" s="40">
        <v>14620</v>
      </c>
      <c r="I38" s="41">
        <f t="shared" si="0"/>
        <v>296972303</v>
      </c>
    </row>
    <row r="39" spans="1:9" x14ac:dyDescent="0.25">
      <c r="A39" s="25">
        <v>1043</v>
      </c>
      <c r="B39" s="26" t="s">
        <v>44</v>
      </c>
      <c r="C39" s="42">
        <v>315005442</v>
      </c>
      <c r="D39" s="42">
        <v>22801040</v>
      </c>
      <c r="E39" s="42">
        <v>8275961</v>
      </c>
      <c r="F39" s="42">
        <v>12077032</v>
      </c>
      <c r="G39" s="42">
        <v>0</v>
      </c>
      <c r="H39" s="42">
        <v>560669</v>
      </c>
      <c r="I39" s="43">
        <f t="shared" si="0"/>
        <v>358720144</v>
      </c>
    </row>
    <row r="40" spans="1:9" x14ac:dyDescent="0.25">
      <c r="A40" s="25">
        <v>1044</v>
      </c>
      <c r="B40" s="26" t="s">
        <v>45</v>
      </c>
      <c r="C40" s="40">
        <v>570</v>
      </c>
      <c r="D40" s="40">
        <v>2956</v>
      </c>
      <c r="E40" s="40">
        <v>17767</v>
      </c>
      <c r="F40" s="40">
        <v>0</v>
      </c>
      <c r="G40" s="40">
        <v>0</v>
      </c>
      <c r="H40" s="40">
        <v>3600</v>
      </c>
      <c r="I40" s="41">
        <f t="shared" si="0"/>
        <v>24893</v>
      </c>
    </row>
    <row r="41" spans="1:9" x14ac:dyDescent="0.25">
      <c r="A41" s="25">
        <v>1046</v>
      </c>
      <c r="B41" s="26" t="s">
        <v>46</v>
      </c>
      <c r="C41" s="42">
        <v>3681892</v>
      </c>
      <c r="D41" s="42">
        <v>889</v>
      </c>
      <c r="E41" s="42">
        <v>2633</v>
      </c>
      <c r="F41" s="42">
        <v>0</v>
      </c>
      <c r="G41" s="42">
        <v>35000</v>
      </c>
      <c r="H41" s="42">
        <v>1841826</v>
      </c>
      <c r="I41" s="43">
        <f t="shared" si="0"/>
        <v>5562240</v>
      </c>
    </row>
    <row r="42" spans="1:9" x14ac:dyDescent="0.25">
      <c r="A42" s="25">
        <v>1047</v>
      </c>
      <c r="B42" s="26" t="s">
        <v>47</v>
      </c>
      <c r="C42" s="40">
        <v>157925167</v>
      </c>
      <c r="D42" s="40">
        <v>34619922</v>
      </c>
      <c r="E42" s="40">
        <v>6627472</v>
      </c>
      <c r="F42" s="40">
        <v>4456</v>
      </c>
      <c r="G42" s="40">
        <v>5000</v>
      </c>
      <c r="H42" s="40">
        <v>1293785</v>
      </c>
      <c r="I42" s="41">
        <f t="shared" si="0"/>
        <v>200475802</v>
      </c>
    </row>
    <row r="43" spans="1:9" x14ac:dyDescent="0.25">
      <c r="A43" s="25">
        <v>1048</v>
      </c>
      <c r="B43" s="26" t="s">
        <v>48</v>
      </c>
      <c r="C43" s="42">
        <v>18848114</v>
      </c>
      <c r="D43" s="42">
        <v>133596</v>
      </c>
      <c r="E43" s="42">
        <v>65018</v>
      </c>
      <c r="F43" s="42">
        <v>0</v>
      </c>
      <c r="G43" s="42">
        <v>0</v>
      </c>
      <c r="H43" s="42">
        <v>98190</v>
      </c>
      <c r="I43" s="43">
        <f t="shared" si="0"/>
        <v>19144918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26481348</v>
      </c>
      <c r="D45" s="42">
        <v>12593627</v>
      </c>
      <c r="E45" s="42">
        <v>1327868</v>
      </c>
      <c r="F45" s="42">
        <v>485529</v>
      </c>
      <c r="G45" s="42">
        <v>0</v>
      </c>
      <c r="H45" s="42">
        <v>463585</v>
      </c>
      <c r="I45" s="43">
        <f t="shared" si="0"/>
        <v>41351957</v>
      </c>
    </row>
    <row r="46" spans="1:9" x14ac:dyDescent="0.25">
      <c r="A46" s="25">
        <v>1054</v>
      </c>
      <c r="B46" s="26" t="s">
        <v>51</v>
      </c>
      <c r="C46" s="40">
        <v>29443453</v>
      </c>
      <c r="D46" s="40">
        <v>1439022</v>
      </c>
      <c r="E46" s="40">
        <v>1199100</v>
      </c>
      <c r="F46" s="40">
        <v>159068</v>
      </c>
      <c r="G46" s="40">
        <v>20004</v>
      </c>
      <c r="H46" s="40">
        <v>638346</v>
      </c>
      <c r="I46" s="41">
        <f t="shared" si="0"/>
        <v>32898993</v>
      </c>
    </row>
    <row r="47" spans="1:9" x14ac:dyDescent="0.25">
      <c r="A47" s="25">
        <v>1055</v>
      </c>
      <c r="B47" s="26" t="s">
        <v>52</v>
      </c>
      <c r="C47" s="42">
        <v>1664732</v>
      </c>
      <c r="D47" s="42">
        <v>14655</v>
      </c>
      <c r="E47" s="42">
        <v>54374</v>
      </c>
      <c r="F47" s="42">
        <v>0</v>
      </c>
      <c r="G47" s="42">
        <v>0</v>
      </c>
      <c r="H47" s="42">
        <v>21360</v>
      </c>
      <c r="I47" s="43">
        <f t="shared" si="0"/>
        <v>1755121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10000</v>
      </c>
      <c r="I48" s="41">
        <f t="shared" si="0"/>
        <v>10000</v>
      </c>
    </row>
    <row r="49" spans="1:9" x14ac:dyDescent="0.25">
      <c r="A49" s="25">
        <v>1058</v>
      </c>
      <c r="B49" s="26" t="s">
        <v>54</v>
      </c>
      <c r="C49" s="42">
        <v>38</v>
      </c>
      <c r="D49" s="42">
        <v>0</v>
      </c>
      <c r="E49" s="42">
        <v>0</v>
      </c>
      <c r="F49" s="42">
        <v>0</v>
      </c>
      <c r="G49" s="42">
        <v>0</v>
      </c>
      <c r="H49" s="42">
        <v>15240</v>
      </c>
      <c r="I49" s="43">
        <f t="shared" si="0"/>
        <v>15278</v>
      </c>
    </row>
    <row r="50" spans="1:9" x14ac:dyDescent="0.25">
      <c r="A50" s="25">
        <v>1062</v>
      </c>
      <c r="B50" s="26" t="s">
        <v>55</v>
      </c>
      <c r="C50" s="40">
        <v>14698</v>
      </c>
      <c r="D50" s="40">
        <v>0</v>
      </c>
      <c r="E50" s="40">
        <v>5136</v>
      </c>
      <c r="F50" s="40">
        <v>0</v>
      </c>
      <c r="G50" s="40">
        <v>0</v>
      </c>
      <c r="H50" s="40">
        <v>3360</v>
      </c>
      <c r="I50" s="41">
        <f t="shared" si="0"/>
        <v>23194</v>
      </c>
    </row>
    <row r="51" spans="1:9" x14ac:dyDescent="0.25">
      <c r="A51" s="25">
        <v>1065</v>
      </c>
      <c r="B51" s="26" t="s">
        <v>56</v>
      </c>
      <c r="C51" s="42">
        <v>77771616</v>
      </c>
      <c r="D51" s="42">
        <v>3091829</v>
      </c>
      <c r="E51" s="42">
        <v>1846278</v>
      </c>
      <c r="F51" s="42">
        <v>495787</v>
      </c>
      <c r="G51" s="42">
        <v>0</v>
      </c>
      <c r="H51" s="42">
        <v>406402</v>
      </c>
      <c r="I51" s="43">
        <f t="shared" si="0"/>
        <v>83611912</v>
      </c>
    </row>
    <row r="52" spans="1:9" x14ac:dyDescent="0.25">
      <c r="A52" s="25">
        <v>1066</v>
      </c>
      <c r="B52" s="26" t="s">
        <v>57</v>
      </c>
      <c r="C52" s="40">
        <v>13005483</v>
      </c>
      <c r="D52" s="40">
        <v>355261</v>
      </c>
      <c r="E52" s="40">
        <v>181408</v>
      </c>
      <c r="F52" s="40">
        <v>0</v>
      </c>
      <c r="G52" s="40">
        <v>0</v>
      </c>
      <c r="H52" s="40">
        <v>60946</v>
      </c>
      <c r="I52" s="41">
        <f t="shared" si="0"/>
        <v>13603098</v>
      </c>
    </row>
    <row r="53" spans="1:9" x14ac:dyDescent="0.25">
      <c r="A53" s="25">
        <v>1067</v>
      </c>
      <c r="B53" s="26" t="s">
        <v>58</v>
      </c>
      <c r="C53" s="42">
        <v>210809</v>
      </c>
      <c r="D53" s="42">
        <v>0</v>
      </c>
      <c r="E53" s="42">
        <v>0</v>
      </c>
      <c r="F53" s="42">
        <v>0</v>
      </c>
      <c r="G53" s="42">
        <v>0</v>
      </c>
      <c r="H53" s="42">
        <v>12480</v>
      </c>
      <c r="I53" s="43">
        <f t="shared" si="0"/>
        <v>223289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997368117</v>
      </c>
      <c r="D57" s="30">
        <f t="shared" si="1"/>
        <v>100555803</v>
      </c>
      <c r="E57" s="30">
        <f t="shared" si="1"/>
        <v>27130445</v>
      </c>
      <c r="F57" s="30">
        <f t="shared" si="1"/>
        <v>236355913</v>
      </c>
      <c r="G57" s="30">
        <f t="shared" si="1"/>
        <v>60004</v>
      </c>
      <c r="H57" s="30">
        <f t="shared" si="1"/>
        <v>7108323</v>
      </c>
      <c r="I57" s="30">
        <f t="shared" si="1"/>
        <v>1368578605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7"/>
  <sheetViews>
    <sheetView tabSelected="1" topLeftCell="A35" zoomScale="90" zoomScaleNormal="90" workbookViewId="0">
      <selection activeCell="K45" sqref="K45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33" customWidth="1"/>
    <col min="3" max="3" width="20.5703125" style="34" bestFit="1" customWidth="1"/>
    <col min="4" max="4" width="19.5703125" style="34" bestFit="1" customWidth="1"/>
    <col min="5" max="5" width="17.42578125" style="34" bestFit="1" customWidth="1"/>
    <col min="6" max="6" width="19.28515625" style="34" bestFit="1" customWidth="1"/>
    <col min="7" max="7" width="14.85546875" style="34" bestFit="1" customWidth="1"/>
    <col min="8" max="8" width="17.42578125" style="34" bestFit="1" customWidth="1"/>
    <col min="9" max="9" width="23.85546875" style="34" customWidth="1"/>
    <col min="10" max="10" width="11.42578125" style="4"/>
    <col min="11" max="11" width="15.42578125" style="4" bestFit="1" customWidth="1"/>
    <col min="12" max="15" width="11.42578125" style="4"/>
    <col min="16" max="16" width="16.5703125" style="4" bestFit="1" customWidth="1"/>
    <col min="17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3">
      <c r="A4" s="36" t="s">
        <v>65</v>
      </c>
      <c r="B4" s="36"/>
      <c r="C4" s="36"/>
      <c r="D4" s="36"/>
      <c r="E4" s="36"/>
      <c r="F4" s="36"/>
      <c r="G4" s="36"/>
      <c r="H4" s="36"/>
      <c r="I4" s="36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4">
        <v>1001</v>
      </c>
      <c r="B7" s="15" t="s">
        <v>12</v>
      </c>
      <c r="C7" s="17">
        <f>'01'!C7+'02'!C7+'03'!C7+'04'!C7+'05'!C7+'06'!C7+'07'!C7+'08'!C7+'09'!C7+'10'!C7+'11'!C7+'12'!C7+'13'!C7+'14'!C7+'15'!C7+'16'!C7+'17'!C7+'18'!C7+'19'!C7+'20'!C7+'21'!C7+'22'!C7+'23'!C7+'24'!C7+'25'!C7+'26'!C7+'27'!C7+'28'!C7+'29'!C7+'30'!C7+'31'!C7</f>
        <v>12793903</v>
      </c>
      <c r="D7" s="17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17">
        <f>'01'!E7+'02'!E7+'03'!E7+'04'!E7+'05'!E7+'06'!E7+'07'!E7+'08'!E7+'09'!E7+'10'!E7+'11'!E7+'12'!E7+'13'!E7+'14'!E7+'15'!E7+'16'!E7+'17'!E7+'18'!E7+'19'!E7+'20'!E7+'21'!E7+'22'!E7+'23'!E7+'24'!E7+'25'!E7+'26'!E7+'27'!E7+'28'!E7+'29'!E7+'30'!E7+'31'!E7</f>
        <v>483664</v>
      </c>
      <c r="F7" s="17">
        <f>'01'!F7+'02'!F7+'03'!F7+'04'!F7+'05'!F7+'06'!F7+'07'!F7+'08'!F7+'09'!F7+'10'!F7+'11'!F7+'12'!F7+'13'!F7+'14'!F7+'15'!F7+'16'!F7+'17'!F7+'18'!F7+'19'!F7+'20'!F7+'21'!F7+'22'!F7+'23'!F7+'24'!F7+'25'!F7+'26'!F7+'27'!F7+'28'!F7+'29'!F7+'30'!F7+'31'!F7</f>
        <v>19004303</v>
      </c>
      <c r="G7" s="17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17">
        <f>'01'!H7+'02'!H7+'03'!H7+'04'!H7+'05'!H7+'06'!H7+'07'!H7+'08'!H7+'09'!H7+'10'!H7+'11'!H7+'12'!H7+'13'!H7+'14'!H7+'15'!H7+'16'!H7+'17'!H7+'18'!H7+'19'!H7+'20'!H7+'21'!H7+'22'!H7+'23'!H7+'24'!H7+'25'!H7+'26'!H7+'27'!H7+'28'!H7+'29'!H7+'30'!H7+'31'!H7</f>
        <v>499502</v>
      </c>
      <c r="I7" s="20">
        <f>SUM(C7:H7)</f>
        <v>32781372</v>
      </c>
      <c r="L7" s="37"/>
      <c r="P7" s="37"/>
    </row>
    <row r="8" spans="1:16" x14ac:dyDescent="0.25">
      <c r="A8" s="14">
        <v>1002</v>
      </c>
      <c r="B8" s="15" t="s">
        <v>13</v>
      </c>
      <c r="C8" s="18">
        <f>'01'!C8+'02'!C8+'03'!C8+'04'!C8+'05'!C8+'06'!C8+'07'!C8+'08'!C8+'09'!C8+'10'!C8+'11'!C8+'12'!C8+'13'!C8+'14'!C8+'15'!C8+'16'!C8+'17'!C8+'18'!C8+'19'!C8+'20'!C8+'21'!C8+'22'!C8+'23'!C8+'24'!C8+'25'!C8+'26'!C8+'27'!C8+'28'!C8+'29'!C8+'30'!C8+'31'!C8</f>
        <v>138312837</v>
      </c>
      <c r="D8" s="18">
        <f>'01'!D8+'02'!D8+'03'!D8+'04'!D8+'05'!D8+'06'!D8+'07'!D8+'08'!D8+'09'!D8+'10'!D8+'11'!D8+'12'!D8+'13'!D8+'14'!D8+'15'!D8+'16'!D8+'17'!D8+'18'!D8+'19'!D8+'20'!D8+'21'!D8+'22'!D8+'23'!D8+'24'!D8+'25'!D8+'26'!D8+'27'!D8+'28'!D8+'29'!D8+'30'!D8+'31'!D8</f>
        <v>998805</v>
      </c>
      <c r="E8" s="18">
        <f>'01'!E8+'02'!E8+'03'!E8+'04'!E8+'05'!E8+'06'!E8+'07'!E8+'08'!E8+'09'!E8+'10'!E8+'11'!E8+'12'!E8+'13'!E8+'14'!E8+'15'!E8+'16'!E8+'17'!E8+'18'!E8+'19'!E8+'20'!E8+'21'!E8+'22'!E8+'23'!E8+'24'!E8+'25'!E8+'26'!E8+'27'!E8+'28'!E8+'29'!E8+'30'!E8+'31'!E8</f>
        <v>1645970</v>
      </c>
      <c r="F8" s="18">
        <f>'01'!F8+'02'!F8+'03'!F8+'04'!F8+'05'!F8+'06'!F8+'07'!F8+'08'!F8+'09'!F8+'10'!F8+'11'!F8+'12'!F8+'13'!F8+'14'!F8+'15'!F8+'16'!F8+'17'!F8+'18'!F8+'19'!F8+'20'!F8+'21'!F8+'22'!F8+'23'!F8+'24'!F8+'25'!F8+'26'!F8+'27'!F8+'28'!F8+'29'!F8+'30'!F8+'31'!F8</f>
        <v>10933</v>
      </c>
      <c r="G8" s="18">
        <f>'01'!G8+'02'!G8+'03'!G8+'04'!G8+'05'!G8+'06'!G8+'07'!G8+'08'!G8+'09'!G8+'10'!G8+'11'!G8+'12'!G8+'13'!G8+'14'!G8+'15'!G8+'16'!G8+'17'!G8+'18'!G8+'19'!G8+'20'!G8+'21'!G8+'22'!G8+'23'!G8+'24'!G8+'25'!G8+'26'!G8+'27'!G8+'28'!G8+'29'!G8+'30'!G8+'31'!G8</f>
        <v>7500</v>
      </c>
      <c r="H8" s="18">
        <f>'01'!H8+'02'!H8+'03'!H8+'04'!H8+'05'!H8+'06'!H8+'07'!H8+'08'!H8+'09'!H8+'10'!H8+'11'!H8+'12'!H8+'13'!H8+'14'!H8+'15'!H8+'16'!H8+'17'!H8+'18'!H8+'19'!H8+'20'!H8+'21'!H8+'22'!H8+'23'!H8+'24'!H8+'25'!H8+'26'!H8+'27'!H8+'28'!H8+'29'!H8+'30'!H8+'31'!H8</f>
        <v>6025425</v>
      </c>
      <c r="I8" s="21">
        <f t="shared" ref="I8:I56" si="0">SUM(C8:H8)</f>
        <v>147001470</v>
      </c>
      <c r="L8" s="37"/>
      <c r="P8" s="37"/>
    </row>
    <row r="9" spans="1:16" x14ac:dyDescent="0.25">
      <c r="A9" s="14">
        <v>1005</v>
      </c>
      <c r="B9" s="15" t="s">
        <v>14</v>
      </c>
      <c r="C9" s="19">
        <f>'01'!C9+'02'!C9+'03'!C9+'04'!C9+'05'!C9+'06'!C9+'07'!C9+'08'!C9+'09'!C9+'10'!C9+'11'!C9+'12'!C9+'13'!C9+'14'!C9+'15'!C9+'16'!C9+'17'!C9+'18'!C9+'19'!C9+'20'!C9+'21'!C9+'22'!C9+'23'!C9+'24'!C9+'25'!C9+'26'!C9+'27'!C9+'28'!C9+'29'!C9+'30'!C9+'31'!C9</f>
        <v>1404318</v>
      </c>
      <c r="D9" s="19">
        <f>'01'!D9+'02'!D9+'03'!D9+'04'!D9+'05'!D9+'06'!D9+'07'!D9+'08'!D9+'09'!D9+'10'!D9+'11'!D9+'12'!D9+'13'!D9+'14'!D9+'15'!D9+'16'!D9+'17'!D9+'18'!D9+'19'!D9+'20'!D9+'21'!D9+'22'!D9+'23'!D9+'24'!D9+'25'!D9+'26'!D9+'27'!D9+'28'!D9+'29'!D9+'30'!D9+'31'!D9</f>
        <v>330084</v>
      </c>
      <c r="E9" s="19">
        <f>'01'!E9+'02'!E9+'03'!E9+'04'!E9+'05'!E9+'06'!E9+'07'!E9+'08'!E9+'09'!E9+'10'!E9+'11'!E9+'12'!E9+'13'!E9+'14'!E9+'15'!E9+'16'!E9+'17'!E9+'18'!E9+'19'!E9+'20'!E9+'21'!E9+'22'!E9+'23'!E9+'24'!E9+'25'!E9+'26'!E9+'27'!E9+'28'!E9+'29'!E9+'30'!E9+'31'!E9</f>
        <v>1043509</v>
      </c>
      <c r="F9" s="19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19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19">
        <f>'01'!H9+'02'!H9+'03'!H9+'04'!H9+'05'!H9+'06'!H9+'07'!H9+'08'!H9+'09'!H9+'10'!H9+'11'!H9+'12'!H9+'13'!H9+'14'!H9+'15'!H9+'16'!H9+'17'!H9+'18'!H9+'19'!H9+'20'!H9+'21'!H9+'22'!H9+'23'!H9+'24'!H9+'25'!H9+'26'!H9+'27'!H9+'28'!H9+'29'!H9+'30'!H9+'31'!H9</f>
        <v>231663</v>
      </c>
      <c r="I9" s="22">
        <f t="shared" si="0"/>
        <v>3009574</v>
      </c>
      <c r="L9" s="37"/>
      <c r="P9" s="37"/>
    </row>
    <row r="10" spans="1:16" x14ac:dyDescent="0.25">
      <c r="A10" s="14">
        <v>1006</v>
      </c>
      <c r="B10" s="15" t="s">
        <v>15</v>
      </c>
      <c r="C10" s="18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68231507</v>
      </c>
      <c r="D10" s="18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8612608</v>
      </c>
      <c r="E10" s="18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3323328</v>
      </c>
      <c r="F10" s="18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8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18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17444</v>
      </c>
      <c r="I10" s="21">
        <f t="shared" si="0"/>
        <v>80184887</v>
      </c>
      <c r="L10" s="37"/>
      <c r="P10" s="37"/>
    </row>
    <row r="11" spans="1:16" x14ac:dyDescent="0.25">
      <c r="A11" s="14">
        <v>1007</v>
      </c>
      <c r="B11" s="15" t="s">
        <v>16</v>
      </c>
      <c r="C11" s="19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2309462586</v>
      </c>
      <c r="D11" s="19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84773817</v>
      </c>
      <c r="E11" s="19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59523466</v>
      </c>
      <c r="F11" s="19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898393305</v>
      </c>
      <c r="G11" s="19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130004</v>
      </c>
      <c r="H11" s="19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51082642</v>
      </c>
      <c r="I11" s="22">
        <f t="shared" si="0"/>
        <v>3403365820</v>
      </c>
      <c r="L11" s="37"/>
      <c r="P11" s="37"/>
    </row>
    <row r="12" spans="1:16" x14ac:dyDescent="0.25">
      <c r="A12" s="14">
        <v>1008</v>
      </c>
      <c r="B12" s="15" t="s">
        <v>17</v>
      </c>
      <c r="C12" s="18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1285126820</v>
      </c>
      <c r="D12" s="18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18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24015124</v>
      </c>
      <c r="F12" s="18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529622778</v>
      </c>
      <c r="G12" s="18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18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458554</v>
      </c>
      <c r="I12" s="21">
        <f t="shared" si="0"/>
        <v>1839223276</v>
      </c>
      <c r="L12" s="37"/>
      <c r="P12" s="37"/>
    </row>
    <row r="13" spans="1:16" x14ac:dyDescent="0.25">
      <c r="A13" s="14">
        <v>1010</v>
      </c>
      <c r="B13" s="15" t="s">
        <v>18</v>
      </c>
      <c r="C13" s="19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139254345</v>
      </c>
      <c r="D13" s="19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15186888</v>
      </c>
      <c r="E13" s="19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9672320</v>
      </c>
      <c r="F13" s="19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10702009</v>
      </c>
      <c r="G13" s="19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19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1318051</v>
      </c>
      <c r="I13" s="22">
        <f t="shared" si="0"/>
        <v>176133613</v>
      </c>
      <c r="L13" s="37"/>
      <c r="P13" s="37"/>
    </row>
    <row r="14" spans="1:16" x14ac:dyDescent="0.25">
      <c r="A14" s="14">
        <v>1011</v>
      </c>
      <c r="B14" s="15" t="s">
        <v>19</v>
      </c>
      <c r="C14" s="18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1258498961</v>
      </c>
      <c r="D14" s="18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91787502</v>
      </c>
      <c r="E14" s="18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43492261</v>
      </c>
      <c r="F14" s="18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778791818</v>
      </c>
      <c r="G14" s="18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12501</v>
      </c>
      <c r="H14" s="18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15637684</v>
      </c>
      <c r="I14" s="21">
        <f t="shared" si="0"/>
        <v>2188220727</v>
      </c>
      <c r="L14" s="37"/>
      <c r="P14" s="37"/>
    </row>
    <row r="15" spans="1:16" x14ac:dyDescent="0.25">
      <c r="A15" s="14">
        <v>1012</v>
      </c>
      <c r="B15" s="15" t="s">
        <v>20</v>
      </c>
      <c r="C15" s="19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898313077</v>
      </c>
      <c r="D15" s="19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1256168</v>
      </c>
      <c r="E15" s="19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17806647</v>
      </c>
      <c r="F15" s="1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672017914</v>
      </c>
      <c r="G15" s="1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610000</v>
      </c>
      <c r="H15" s="1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16175400</v>
      </c>
      <c r="I15" s="22">
        <f t="shared" si="0"/>
        <v>1606179206</v>
      </c>
      <c r="L15" s="37"/>
      <c r="P15" s="37"/>
    </row>
    <row r="16" spans="1:16" x14ac:dyDescent="0.25">
      <c r="A16" s="14">
        <v>1013</v>
      </c>
      <c r="B16" s="15" t="s">
        <v>21</v>
      </c>
      <c r="C16" s="18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5957635080</v>
      </c>
      <c r="D16" s="18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2060762349</v>
      </c>
      <c r="E16" s="18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240618360</v>
      </c>
      <c r="F16" s="18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281537725</v>
      </c>
      <c r="G16" s="18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92500</v>
      </c>
      <c r="H16" s="18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27497289</v>
      </c>
      <c r="I16" s="21">
        <f t="shared" si="0"/>
        <v>8568143303</v>
      </c>
      <c r="L16" s="37"/>
      <c r="P16" s="37"/>
    </row>
    <row r="17" spans="1:16" x14ac:dyDescent="0.25">
      <c r="A17" s="14">
        <v>1014</v>
      </c>
      <c r="B17" s="15" t="s">
        <v>22</v>
      </c>
      <c r="C17" s="19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356681124</v>
      </c>
      <c r="D17" s="19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10017</v>
      </c>
      <c r="E17" s="19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10252405</v>
      </c>
      <c r="F17" s="19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250155434</v>
      </c>
      <c r="G17" s="19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207500</v>
      </c>
      <c r="H17" s="19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10054104</v>
      </c>
      <c r="I17" s="22">
        <f t="shared" si="0"/>
        <v>627360584</v>
      </c>
      <c r="L17" s="37"/>
      <c r="P17" s="37"/>
    </row>
    <row r="18" spans="1:16" x14ac:dyDescent="0.25">
      <c r="A18" s="14">
        <v>1016</v>
      </c>
      <c r="B18" s="15" t="s">
        <v>23</v>
      </c>
      <c r="C18" s="18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9092281772</v>
      </c>
      <c r="D18" s="18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1915835850</v>
      </c>
      <c r="E18" s="18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449815678</v>
      </c>
      <c r="F18" s="18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95938965</v>
      </c>
      <c r="G18" s="18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18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41699121</v>
      </c>
      <c r="I18" s="21">
        <f t="shared" si="0"/>
        <v>11595571386</v>
      </c>
      <c r="L18" s="37"/>
      <c r="P18" s="37"/>
    </row>
    <row r="19" spans="1:16" x14ac:dyDescent="0.25">
      <c r="A19" s="14">
        <v>1017</v>
      </c>
      <c r="B19" s="15" t="s">
        <v>24</v>
      </c>
      <c r="C19" s="19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2091859262</v>
      </c>
      <c r="D19" s="19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40756379</v>
      </c>
      <c r="E19" s="19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56887731</v>
      </c>
      <c r="F19" s="19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175666577</v>
      </c>
      <c r="G19" s="19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5000</v>
      </c>
      <c r="H19" s="1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35517664</v>
      </c>
      <c r="I19" s="22">
        <f t="shared" si="0"/>
        <v>2400692613</v>
      </c>
      <c r="L19" s="37"/>
      <c r="P19" s="37"/>
    </row>
    <row r="20" spans="1:16" x14ac:dyDescent="0.25">
      <c r="A20" s="14">
        <v>1018</v>
      </c>
      <c r="B20" s="15" t="s">
        <v>25</v>
      </c>
      <c r="C20" s="18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826946859</v>
      </c>
      <c r="D20" s="18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11518380</v>
      </c>
      <c r="E20" s="18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40745787</v>
      </c>
      <c r="F20" s="18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596243122</v>
      </c>
      <c r="G20" s="1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105000</v>
      </c>
      <c r="H20" s="18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16044439</v>
      </c>
      <c r="I20" s="21">
        <f t="shared" si="0"/>
        <v>1491603587</v>
      </c>
      <c r="L20" s="37"/>
      <c r="P20" s="37"/>
    </row>
    <row r="21" spans="1:16" x14ac:dyDescent="0.25">
      <c r="A21" s="14">
        <v>1019</v>
      </c>
      <c r="B21" s="15" t="s">
        <v>26</v>
      </c>
      <c r="C21" s="19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1094554590</v>
      </c>
      <c r="D21" s="19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48395688</v>
      </c>
      <c r="E21" s="19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19692978</v>
      </c>
      <c r="F21" s="19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81821985</v>
      </c>
      <c r="G21" s="19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173051</v>
      </c>
      <c r="H21" s="19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34433439</v>
      </c>
      <c r="I21" s="22">
        <f t="shared" si="0"/>
        <v>1279071731</v>
      </c>
      <c r="L21" s="37"/>
      <c r="P21" s="37"/>
    </row>
    <row r="22" spans="1:16" x14ac:dyDescent="0.25">
      <c r="A22" s="14">
        <v>1020</v>
      </c>
      <c r="B22" s="15" t="s">
        <v>27</v>
      </c>
      <c r="C22" s="18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710400992</v>
      </c>
      <c r="D22" s="18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189470429</v>
      </c>
      <c r="E22" s="18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19267184</v>
      </c>
      <c r="F22" s="18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560539690</v>
      </c>
      <c r="G22" s="18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18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5202135</v>
      </c>
      <c r="I22" s="21">
        <f t="shared" si="0"/>
        <v>1484880430</v>
      </c>
      <c r="L22" s="37"/>
      <c r="P22" s="37"/>
    </row>
    <row r="23" spans="1:16" x14ac:dyDescent="0.25">
      <c r="A23" s="14">
        <v>1022</v>
      </c>
      <c r="B23" s="15" t="s">
        <v>28</v>
      </c>
      <c r="C23" s="19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32786193</v>
      </c>
      <c r="D23" s="19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400014</v>
      </c>
      <c r="E23" s="19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509917</v>
      </c>
      <c r="F23" s="19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19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19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200987</v>
      </c>
      <c r="I23" s="22">
        <f t="shared" si="0"/>
        <v>33897111</v>
      </c>
      <c r="L23" s="37"/>
      <c r="P23" s="37"/>
    </row>
    <row r="24" spans="1:16" x14ac:dyDescent="0.25">
      <c r="A24" s="14">
        <v>1023</v>
      </c>
      <c r="B24" s="15" t="s">
        <v>29</v>
      </c>
      <c r="C24" s="18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567861185</v>
      </c>
      <c r="D24" s="18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48897930</v>
      </c>
      <c r="E24" s="18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17849237</v>
      </c>
      <c r="F24" s="18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16748228</v>
      </c>
      <c r="G24" s="18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92501</v>
      </c>
      <c r="H24" s="18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22234535</v>
      </c>
      <c r="I24" s="21">
        <f t="shared" si="0"/>
        <v>673683616</v>
      </c>
      <c r="L24" s="37"/>
      <c r="P24" s="37"/>
    </row>
    <row r="25" spans="1:16" x14ac:dyDescent="0.25">
      <c r="A25" s="14">
        <v>1024</v>
      </c>
      <c r="B25" s="15" t="s">
        <v>30</v>
      </c>
      <c r="C25" s="19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11991113759</v>
      </c>
      <c r="D25" s="19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634227350</v>
      </c>
      <c r="E25" s="19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249400555</v>
      </c>
      <c r="F25" s="19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1182277856</v>
      </c>
      <c r="G25" s="19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751808</v>
      </c>
      <c r="H25" s="19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98034309</v>
      </c>
      <c r="I25" s="22">
        <f t="shared" si="0"/>
        <v>14155805637</v>
      </c>
      <c r="L25" s="37"/>
      <c r="P25" s="37"/>
    </row>
    <row r="26" spans="1:16" x14ac:dyDescent="0.25">
      <c r="A26" s="14">
        <v>1025</v>
      </c>
      <c r="B26" s="15" t="s">
        <v>31</v>
      </c>
      <c r="C26" s="18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228788352</v>
      </c>
      <c r="D26" s="18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437450</v>
      </c>
      <c r="E26" s="18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350493</v>
      </c>
      <c r="F26" s="18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18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2500</v>
      </c>
      <c r="H26" s="18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3391309</v>
      </c>
      <c r="I26" s="21">
        <f t="shared" si="0"/>
        <v>232970104</v>
      </c>
      <c r="L26" s="37"/>
      <c r="P26" s="37"/>
    </row>
    <row r="27" spans="1:16" x14ac:dyDescent="0.25">
      <c r="A27" s="14">
        <v>1026</v>
      </c>
      <c r="B27" s="15" t="s">
        <v>32</v>
      </c>
      <c r="C27" s="19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5594733</v>
      </c>
      <c r="D27" s="19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178147</v>
      </c>
      <c r="E27" s="19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22983</v>
      </c>
      <c r="F27" s="19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19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10000</v>
      </c>
      <c r="H27" s="19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2541396</v>
      </c>
      <c r="I27" s="22">
        <f t="shared" si="0"/>
        <v>8347259</v>
      </c>
      <c r="L27" s="37"/>
      <c r="P27" s="37"/>
    </row>
    <row r="28" spans="1:16" x14ac:dyDescent="0.25">
      <c r="A28" s="14">
        <v>1027</v>
      </c>
      <c r="B28" s="15" t="s">
        <v>33</v>
      </c>
      <c r="C28" s="18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942361073</v>
      </c>
      <c r="D28" s="18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14328497</v>
      </c>
      <c r="E28" s="18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9834255</v>
      </c>
      <c r="F28" s="18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135060450</v>
      </c>
      <c r="G28" s="18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95030</v>
      </c>
      <c r="H28" s="18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20057721</v>
      </c>
      <c r="I28" s="21">
        <f t="shared" si="0"/>
        <v>1121737026</v>
      </c>
      <c r="L28" s="37"/>
      <c r="P28" s="37"/>
    </row>
    <row r="29" spans="1:16" x14ac:dyDescent="0.25">
      <c r="A29" s="14">
        <v>1028</v>
      </c>
      <c r="B29" s="15" t="s">
        <v>34</v>
      </c>
      <c r="C29" s="19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523325166</v>
      </c>
      <c r="D29" s="19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18753064</v>
      </c>
      <c r="E29" s="19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24726470</v>
      </c>
      <c r="F29" s="19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224977239</v>
      </c>
      <c r="G29" s="19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19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1505683</v>
      </c>
      <c r="I29" s="22">
        <f t="shared" si="0"/>
        <v>793287622</v>
      </c>
      <c r="L29" s="37"/>
      <c r="P29" s="37"/>
    </row>
    <row r="30" spans="1:16" x14ac:dyDescent="0.25">
      <c r="A30" s="14">
        <v>1030</v>
      </c>
      <c r="B30" s="15" t="s">
        <v>35</v>
      </c>
      <c r="C30" s="18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2147647485</v>
      </c>
      <c r="D30" s="18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50539685</v>
      </c>
      <c r="E30" s="18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40266749</v>
      </c>
      <c r="F30" s="18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653715857</v>
      </c>
      <c r="G30" s="18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543925</v>
      </c>
      <c r="H30" s="18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46664696</v>
      </c>
      <c r="I30" s="21">
        <f t="shared" si="0"/>
        <v>2939378397</v>
      </c>
      <c r="L30" s="37"/>
      <c r="P30" s="37"/>
    </row>
    <row r="31" spans="1:16" x14ac:dyDescent="0.25">
      <c r="A31" s="14">
        <v>1031</v>
      </c>
      <c r="B31" s="15" t="s">
        <v>36</v>
      </c>
      <c r="C31" s="19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1308952</v>
      </c>
      <c r="D31" s="19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301725</v>
      </c>
      <c r="E31" s="19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194572</v>
      </c>
      <c r="F31" s="19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19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19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40885</v>
      </c>
      <c r="I31" s="22">
        <f t="shared" si="0"/>
        <v>1846134</v>
      </c>
      <c r="L31" s="37"/>
      <c r="P31" s="37"/>
    </row>
    <row r="32" spans="1:16" x14ac:dyDescent="0.25">
      <c r="A32" s="14">
        <v>1033</v>
      </c>
      <c r="B32" s="15" t="s">
        <v>37</v>
      </c>
      <c r="C32" s="18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16180607</v>
      </c>
      <c r="D32" s="18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2048555</v>
      </c>
      <c r="E32" s="18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1000951</v>
      </c>
      <c r="F32" s="18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342531</v>
      </c>
      <c r="G32" s="18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47500</v>
      </c>
      <c r="H32" s="18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6049800</v>
      </c>
      <c r="I32" s="21">
        <f t="shared" si="0"/>
        <v>25669944</v>
      </c>
      <c r="L32" s="37"/>
      <c r="P32" s="37"/>
    </row>
    <row r="33" spans="1:16" x14ac:dyDescent="0.25">
      <c r="A33" s="14">
        <v>1034</v>
      </c>
      <c r="B33" s="15" t="s">
        <v>38</v>
      </c>
      <c r="C33" s="19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132297022</v>
      </c>
      <c r="D33" s="19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549145</v>
      </c>
      <c r="E33" s="19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481564</v>
      </c>
      <c r="F33" s="19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561</v>
      </c>
      <c r="G33" s="19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19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842139</v>
      </c>
      <c r="I33" s="22">
        <f t="shared" si="0"/>
        <v>134170431</v>
      </c>
      <c r="L33" s="37"/>
      <c r="P33" s="37"/>
    </row>
    <row r="34" spans="1:16" x14ac:dyDescent="0.25">
      <c r="A34" s="14">
        <v>1037</v>
      </c>
      <c r="B34" s="15" t="s">
        <v>39</v>
      </c>
      <c r="C34" s="18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142336345</v>
      </c>
      <c r="D34" s="18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5630393</v>
      </c>
      <c r="E34" s="18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4875669</v>
      </c>
      <c r="F34" s="18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8443254</v>
      </c>
      <c r="G34" s="18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18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4023995</v>
      </c>
      <c r="I34" s="21">
        <f t="shared" si="0"/>
        <v>165309656</v>
      </c>
      <c r="L34" s="37"/>
      <c r="P34" s="37"/>
    </row>
    <row r="35" spans="1:16" x14ac:dyDescent="0.25">
      <c r="A35" s="14">
        <v>1038</v>
      </c>
      <c r="B35" s="15" t="s">
        <v>40</v>
      </c>
      <c r="C35" s="19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181188983</v>
      </c>
      <c r="D35" s="19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3916579</v>
      </c>
      <c r="E35" s="19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6178704</v>
      </c>
      <c r="F35" s="19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0</v>
      </c>
      <c r="G35" s="19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5000</v>
      </c>
      <c r="H35" s="19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5459999</v>
      </c>
      <c r="I35" s="22">
        <f t="shared" si="0"/>
        <v>196749265</v>
      </c>
      <c r="L35" s="37"/>
      <c r="P35" s="37"/>
    </row>
    <row r="36" spans="1:16" x14ac:dyDescent="0.25">
      <c r="A36" s="14">
        <v>1039</v>
      </c>
      <c r="B36" s="15" t="s">
        <v>41</v>
      </c>
      <c r="C36" s="18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31526466</v>
      </c>
      <c r="D36" s="18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1165380</v>
      </c>
      <c r="E36" s="18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560070</v>
      </c>
      <c r="F36" s="18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520557</v>
      </c>
      <c r="G36" s="18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7500</v>
      </c>
      <c r="H36" s="18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6494220</v>
      </c>
      <c r="I36" s="21">
        <f t="shared" si="0"/>
        <v>40274193</v>
      </c>
      <c r="L36" s="37"/>
      <c r="P36" s="37"/>
    </row>
    <row r="37" spans="1:16" x14ac:dyDescent="0.25">
      <c r="A37" s="14">
        <v>1040</v>
      </c>
      <c r="B37" s="15" t="s">
        <v>42</v>
      </c>
      <c r="C37" s="19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1213041169</v>
      </c>
      <c r="D37" s="19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91738977</v>
      </c>
      <c r="E37" s="19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39971485</v>
      </c>
      <c r="F37" s="19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12503123</v>
      </c>
      <c r="G37" s="19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149116</v>
      </c>
      <c r="H37" s="19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121564108</v>
      </c>
      <c r="I37" s="22">
        <f t="shared" si="0"/>
        <v>1478967978</v>
      </c>
      <c r="L37" s="37"/>
      <c r="P37" s="37"/>
    </row>
    <row r="38" spans="1:16" x14ac:dyDescent="0.25">
      <c r="A38" s="14">
        <v>1042</v>
      </c>
      <c r="B38" s="15" t="s">
        <v>43</v>
      </c>
      <c r="C38" s="18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2900391054</v>
      </c>
      <c r="D38" s="18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3993704</v>
      </c>
      <c r="E38" s="18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43398551</v>
      </c>
      <c r="F38" s="18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2846302071</v>
      </c>
      <c r="G38" s="18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18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190153</v>
      </c>
      <c r="I38" s="21">
        <f t="shared" si="0"/>
        <v>5794275533</v>
      </c>
      <c r="L38" s="37"/>
      <c r="P38" s="37"/>
    </row>
    <row r="39" spans="1:16" x14ac:dyDescent="0.25">
      <c r="A39" s="14">
        <v>1043</v>
      </c>
      <c r="B39" s="15" t="s">
        <v>44</v>
      </c>
      <c r="C39" s="19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9113403432</v>
      </c>
      <c r="D39" s="19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760993359</v>
      </c>
      <c r="E39" s="19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224702917</v>
      </c>
      <c r="F39" s="19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2825225331</v>
      </c>
      <c r="G39" s="19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377664</v>
      </c>
      <c r="H39" s="19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31180822</v>
      </c>
      <c r="I39" s="22">
        <f t="shared" si="0"/>
        <v>12955883525</v>
      </c>
      <c r="L39" s="37"/>
      <c r="P39" s="37"/>
    </row>
    <row r="40" spans="1:16" x14ac:dyDescent="0.25">
      <c r="A40" s="14">
        <v>1044</v>
      </c>
      <c r="B40" s="15" t="s">
        <v>45</v>
      </c>
      <c r="C40" s="18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49487022</v>
      </c>
      <c r="D40" s="18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3726364</v>
      </c>
      <c r="E40" s="18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2220873</v>
      </c>
      <c r="F40" s="18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46894</v>
      </c>
      <c r="G40" s="18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30003</v>
      </c>
      <c r="H40" s="18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9523900</v>
      </c>
      <c r="I40" s="21">
        <f t="shared" si="0"/>
        <v>65035056</v>
      </c>
      <c r="L40" s="37"/>
      <c r="P40" s="37"/>
    </row>
    <row r="41" spans="1:16" x14ac:dyDescent="0.25">
      <c r="A41" s="14">
        <v>1046</v>
      </c>
      <c r="B41" s="15" t="s">
        <v>46</v>
      </c>
      <c r="C41" s="19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41460739</v>
      </c>
      <c r="D41" s="19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4573180</v>
      </c>
      <c r="E41" s="19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904608</v>
      </c>
      <c r="F41" s="19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19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715005</v>
      </c>
      <c r="H41" s="19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49946060</v>
      </c>
      <c r="I41" s="22">
        <f t="shared" si="0"/>
        <v>97599592</v>
      </c>
      <c r="L41" s="37"/>
      <c r="P41" s="37"/>
    </row>
    <row r="42" spans="1:16" x14ac:dyDescent="0.25">
      <c r="A42" s="14">
        <v>1047</v>
      </c>
      <c r="B42" s="15" t="s">
        <v>47</v>
      </c>
      <c r="C42" s="18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4623434981</v>
      </c>
      <c r="D42" s="18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785655083</v>
      </c>
      <c r="E42" s="18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229523362</v>
      </c>
      <c r="F42" s="18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13420501</v>
      </c>
      <c r="G42" s="18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633369</v>
      </c>
      <c r="H42" s="18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40440894</v>
      </c>
      <c r="I42" s="21">
        <f t="shared" si="0"/>
        <v>5693108190</v>
      </c>
      <c r="L42" s="37"/>
      <c r="P42" s="37"/>
    </row>
    <row r="43" spans="1:16" x14ac:dyDescent="0.25">
      <c r="A43" s="14">
        <v>1048</v>
      </c>
      <c r="B43" s="15" t="s">
        <v>48</v>
      </c>
      <c r="C43" s="19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1157057091</v>
      </c>
      <c r="D43" s="19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78391174</v>
      </c>
      <c r="E43" s="19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51596112</v>
      </c>
      <c r="F43" s="19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38011825</v>
      </c>
      <c r="G43" s="19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5000</v>
      </c>
      <c r="H43" s="19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17812286</v>
      </c>
      <c r="I43" s="22">
        <f t="shared" si="0"/>
        <v>1342873488</v>
      </c>
      <c r="L43" s="37"/>
      <c r="P43" s="37"/>
    </row>
    <row r="44" spans="1:16" x14ac:dyDescent="0.25">
      <c r="A44" s="14">
        <v>1050</v>
      </c>
      <c r="B44" s="15" t="s">
        <v>49</v>
      </c>
      <c r="C44" s="18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1159564</v>
      </c>
      <c r="D44" s="18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330947</v>
      </c>
      <c r="E44" s="18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8819</v>
      </c>
      <c r="F44" s="18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18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5000</v>
      </c>
      <c r="H44" s="18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1114207</v>
      </c>
      <c r="I44" s="21">
        <f t="shared" si="0"/>
        <v>2618537</v>
      </c>
      <c r="L44" s="37"/>
      <c r="P44" s="37"/>
    </row>
    <row r="45" spans="1:16" x14ac:dyDescent="0.25">
      <c r="A45" s="14">
        <v>1052</v>
      </c>
      <c r="B45" s="15" t="s">
        <v>50</v>
      </c>
      <c r="C45" s="19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607805557</v>
      </c>
      <c r="D45" s="19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156589903</v>
      </c>
      <c r="E45" s="19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26831152</v>
      </c>
      <c r="F45" s="19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27256587</v>
      </c>
      <c r="G45" s="19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2500</v>
      </c>
      <c r="H45" s="19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14825519</v>
      </c>
      <c r="I45" s="22">
        <f t="shared" si="0"/>
        <v>833311218</v>
      </c>
      <c r="L45" s="37"/>
      <c r="P45" s="37"/>
    </row>
    <row r="46" spans="1:16" x14ac:dyDescent="0.25">
      <c r="A46" s="14">
        <v>1054</v>
      </c>
      <c r="B46" s="15" t="s">
        <v>51</v>
      </c>
      <c r="C46" s="18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771613441</v>
      </c>
      <c r="D46" s="18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42834778</v>
      </c>
      <c r="E46" s="18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26197033</v>
      </c>
      <c r="F46" s="18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17540303</v>
      </c>
      <c r="G46" s="18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667595</v>
      </c>
      <c r="H46" s="18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17013229</v>
      </c>
      <c r="I46" s="21">
        <f t="shared" si="0"/>
        <v>875866379</v>
      </c>
      <c r="L46" s="37"/>
      <c r="P46" s="37"/>
    </row>
    <row r="47" spans="1:16" x14ac:dyDescent="0.25">
      <c r="A47" s="14">
        <v>1055</v>
      </c>
      <c r="B47" s="15" t="s">
        <v>52</v>
      </c>
      <c r="C47" s="19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2068871751</v>
      </c>
      <c r="D47" s="19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38602484</v>
      </c>
      <c r="E47" s="19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56896710</v>
      </c>
      <c r="F47" s="19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7915310</v>
      </c>
      <c r="G47" s="19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19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6677936</v>
      </c>
      <c r="I47" s="22">
        <f t="shared" si="0"/>
        <v>2178964191</v>
      </c>
      <c r="L47" s="37"/>
      <c r="P47" s="37"/>
    </row>
    <row r="48" spans="1:16" x14ac:dyDescent="0.25">
      <c r="A48" s="14">
        <v>1057</v>
      </c>
      <c r="B48" s="15" t="s">
        <v>53</v>
      </c>
      <c r="C48" s="18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53679889</v>
      </c>
      <c r="D48" s="18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3891587</v>
      </c>
      <c r="E48" s="18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1507121</v>
      </c>
      <c r="F48" s="18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18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32500</v>
      </c>
      <c r="H48" s="18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27451043</v>
      </c>
      <c r="I48" s="21">
        <f t="shared" si="0"/>
        <v>86562140</v>
      </c>
      <c r="L48" s="37"/>
      <c r="P48" s="37"/>
    </row>
    <row r="49" spans="1:16" x14ac:dyDescent="0.25">
      <c r="A49" s="14">
        <v>1058</v>
      </c>
      <c r="B49" s="15" t="s">
        <v>54</v>
      </c>
      <c r="C49" s="19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638183266</v>
      </c>
      <c r="D49" s="19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25301666</v>
      </c>
      <c r="E49" s="19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18041514</v>
      </c>
      <c r="F49" s="19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2408466</v>
      </c>
      <c r="G49" s="19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1345110</v>
      </c>
      <c r="H49" s="19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22355719</v>
      </c>
      <c r="I49" s="22">
        <f t="shared" si="0"/>
        <v>707635741</v>
      </c>
      <c r="L49" s="37"/>
      <c r="P49" s="37"/>
    </row>
    <row r="50" spans="1:16" x14ac:dyDescent="0.25">
      <c r="A50" s="14">
        <v>1062</v>
      </c>
      <c r="B50" s="15" t="s">
        <v>55</v>
      </c>
      <c r="C50" s="18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1703020708</v>
      </c>
      <c r="D50" s="18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57671873</v>
      </c>
      <c r="E50" s="18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43403473</v>
      </c>
      <c r="F50" s="18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4235155</v>
      </c>
      <c r="G50" s="18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10000</v>
      </c>
      <c r="H50" s="18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24373491</v>
      </c>
      <c r="I50" s="21">
        <f t="shared" si="0"/>
        <v>1832714700</v>
      </c>
      <c r="L50" s="37"/>
      <c r="P50" s="37"/>
    </row>
    <row r="51" spans="1:16" x14ac:dyDescent="0.25">
      <c r="A51" s="14">
        <v>1065</v>
      </c>
      <c r="B51" s="15" t="s">
        <v>56</v>
      </c>
      <c r="C51" s="19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2597561451</v>
      </c>
      <c r="D51" s="19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113807272</v>
      </c>
      <c r="E51" s="19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59658410</v>
      </c>
      <c r="F51" s="19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15550752</v>
      </c>
      <c r="G51" s="19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260066</v>
      </c>
      <c r="H51" s="19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11723039</v>
      </c>
      <c r="I51" s="22">
        <f t="shared" si="0"/>
        <v>2798560990</v>
      </c>
      <c r="L51" s="37"/>
      <c r="P51" s="37"/>
    </row>
    <row r="52" spans="1:16" x14ac:dyDescent="0.25">
      <c r="A52" s="14">
        <v>1066</v>
      </c>
      <c r="B52" s="15" t="s">
        <v>57</v>
      </c>
      <c r="C52" s="18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3327645643</v>
      </c>
      <c r="D52" s="18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293162981</v>
      </c>
      <c r="E52" s="18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80065359</v>
      </c>
      <c r="F52" s="18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16154549</v>
      </c>
      <c r="G52" s="18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30001</v>
      </c>
      <c r="H52" s="18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18703084</v>
      </c>
      <c r="I52" s="21">
        <f t="shared" si="0"/>
        <v>3735761617</v>
      </c>
      <c r="L52" s="37"/>
      <c r="P52" s="37"/>
    </row>
    <row r="53" spans="1:16" x14ac:dyDescent="0.25">
      <c r="A53" s="14">
        <v>1067</v>
      </c>
      <c r="B53" s="15" t="s">
        <v>58</v>
      </c>
      <c r="C53" s="19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757681891</v>
      </c>
      <c r="D53" s="19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90230</v>
      </c>
      <c r="E53" s="19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128668</v>
      </c>
      <c r="F53" s="19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18181</v>
      </c>
      <c r="G53" s="19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19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927371</v>
      </c>
      <c r="I53" s="22">
        <f t="shared" si="0"/>
        <v>758846341</v>
      </c>
      <c r="L53" s="37"/>
      <c r="P53" s="37"/>
    </row>
    <row r="54" spans="1:16" x14ac:dyDescent="0.25">
      <c r="A54" s="14">
        <v>1068</v>
      </c>
      <c r="B54" s="15" t="s">
        <v>59</v>
      </c>
      <c r="C54" s="18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121941927</v>
      </c>
      <c r="D54" s="18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64005867</v>
      </c>
      <c r="E54" s="18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5563700</v>
      </c>
      <c r="F54" s="18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2500</v>
      </c>
      <c r="G54" s="18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18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59877</v>
      </c>
      <c r="I54" s="21">
        <f t="shared" si="0"/>
        <v>191573871</v>
      </c>
      <c r="L54" s="37"/>
      <c r="P54" s="37"/>
    </row>
    <row r="55" spans="1:16" x14ac:dyDescent="0.25">
      <c r="A55" s="14">
        <v>1069</v>
      </c>
      <c r="B55" s="15" t="s">
        <v>60</v>
      </c>
      <c r="C55" s="19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56476531</v>
      </c>
      <c r="D55" s="19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2617394</v>
      </c>
      <c r="E55" s="19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1904091</v>
      </c>
      <c r="F55" s="19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92827</v>
      </c>
      <c r="G55" s="19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19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1557468</v>
      </c>
      <c r="I55" s="22">
        <f t="shared" si="0"/>
        <v>62648311</v>
      </c>
      <c r="L55" s="37"/>
      <c r="P55" s="37"/>
    </row>
    <row r="56" spans="1:16" ht="15" customHeight="1" x14ac:dyDescent="0.25">
      <c r="A56" s="14">
        <v>1070</v>
      </c>
      <c r="B56" s="15" t="s">
        <v>61</v>
      </c>
      <c r="C56" s="18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1930</v>
      </c>
      <c r="D56" s="18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95</v>
      </c>
      <c r="E56" s="18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5297</v>
      </c>
      <c r="F56" s="18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18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18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77513</v>
      </c>
      <c r="I56" s="21">
        <f t="shared" si="0"/>
        <v>84835</v>
      </c>
      <c r="L56" s="37"/>
      <c r="P56" s="37"/>
    </row>
    <row r="57" spans="1:16" x14ac:dyDescent="0.25">
      <c r="A57" s="13"/>
      <c r="B57" s="16" t="s">
        <v>62</v>
      </c>
      <c r="C57" s="31">
        <f t="shared" ref="C57:I57" si="1">SUM(C7:C56)</f>
        <v>74989993391</v>
      </c>
      <c r="D57" s="31">
        <f t="shared" si="1"/>
        <v>7779047796</v>
      </c>
      <c r="E57" s="31">
        <f t="shared" si="1"/>
        <v>2267067856</v>
      </c>
      <c r="F57" s="31">
        <f t="shared" si="1"/>
        <v>12999217466</v>
      </c>
      <c r="G57" s="31">
        <f t="shared" si="1"/>
        <v>7161749</v>
      </c>
      <c r="H57" s="31">
        <f t="shared" si="1"/>
        <v>896953949</v>
      </c>
      <c r="I57" s="32">
        <f t="shared" si="1"/>
        <v>98939442207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1">
        <f t="shared" ref="I8:I56" si="0">SUM(C8:H8)</f>
        <v>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38</v>
      </c>
      <c r="D11" s="42">
        <v>0</v>
      </c>
      <c r="E11" s="42">
        <v>0</v>
      </c>
      <c r="F11" s="42">
        <v>0</v>
      </c>
      <c r="G11" s="42">
        <v>0</v>
      </c>
      <c r="H11" s="42">
        <v>10242</v>
      </c>
      <c r="I11" s="43">
        <f t="shared" si="0"/>
        <v>10280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728</v>
      </c>
      <c r="F12" s="40">
        <v>0</v>
      </c>
      <c r="G12" s="40">
        <v>0</v>
      </c>
      <c r="H12" s="40">
        <v>0</v>
      </c>
      <c r="I12" s="41">
        <f t="shared" si="0"/>
        <v>728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378</v>
      </c>
      <c r="F13" s="42">
        <v>0</v>
      </c>
      <c r="G13" s="42">
        <v>0</v>
      </c>
      <c r="H13" s="42">
        <v>0</v>
      </c>
      <c r="I13" s="43">
        <f t="shared" si="0"/>
        <v>378</v>
      </c>
    </row>
    <row r="14" spans="1:9" x14ac:dyDescent="0.25">
      <c r="A14" s="25">
        <v>1011</v>
      </c>
      <c r="B14" s="26" t="s">
        <v>19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2500</v>
      </c>
      <c r="I14" s="41">
        <f t="shared" si="0"/>
        <v>2500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5000</v>
      </c>
      <c r="I15" s="43">
        <f t="shared" si="0"/>
        <v>5000</v>
      </c>
    </row>
    <row r="16" spans="1:9" x14ac:dyDescent="0.25">
      <c r="A16" s="25">
        <v>1013</v>
      </c>
      <c r="B16" s="26" t="s">
        <v>21</v>
      </c>
      <c r="C16" s="40">
        <v>4307878</v>
      </c>
      <c r="D16" s="40">
        <v>167381</v>
      </c>
      <c r="E16" s="40">
        <v>218461</v>
      </c>
      <c r="F16" s="40">
        <v>0</v>
      </c>
      <c r="G16" s="40">
        <v>0</v>
      </c>
      <c r="H16" s="40">
        <v>26660</v>
      </c>
      <c r="I16" s="41">
        <f t="shared" si="0"/>
        <v>4720380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12093946</v>
      </c>
      <c r="D18" s="40">
        <v>0</v>
      </c>
      <c r="E18" s="40">
        <v>621874</v>
      </c>
      <c r="F18" s="40">
        <v>0</v>
      </c>
      <c r="G18" s="40">
        <v>0</v>
      </c>
      <c r="H18" s="40">
        <v>2160</v>
      </c>
      <c r="I18" s="41">
        <f t="shared" si="0"/>
        <v>12717980</v>
      </c>
    </row>
    <row r="19" spans="1:9" x14ac:dyDescent="0.25">
      <c r="A19" s="25">
        <v>1017</v>
      </c>
      <c r="B19" s="26" t="s">
        <v>24</v>
      </c>
      <c r="C19" s="42">
        <v>92188</v>
      </c>
      <c r="D19" s="42">
        <v>0</v>
      </c>
      <c r="E19" s="42">
        <v>127388</v>
      </c>
      <c r="F19" s="42">
        <v>0</v>
      </c>
      <c r="G19" s="42">
        <v>0</v>
      </c>
      <c r="H19" s="42">
        <v>46800</v>
      </c>
      <c r="I19" s="43">
        <f t="shared" si="0"/>
        <v>266376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1">
        <f t="shared" si="0"/>
        <v>0</v>
      </c>
    </row>
    <row r="21" spans="1:9" x14ac:dyDescent="0.25">
      <c r="A21" s="25">
        <v>1019</v>
      </c>
      <c r="B21" s="26" t="s">
        <v>26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3">
        <f t="shared" si="0"/>
        <v>0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38</v>
      </c>
      <c r="D24" s="40">
        <v>0</v>
      </c>
      <c r="E24" s="40">
        <v>0</v>
      </c>
      <c r="F24" s="40">
        <v>0</v>
      </c>
      <c r="G24" s="40">
        <v>0</v>
      </c>
      <c r="H24" s="40">
        <v>240</v>
      </c>
      <c r="I24" s="41">
        <f t="shared" si="0"/>
        <v>278</v>
      </c>
    </row>
    <row r="25" spans="1:9" x14ac:dyDescent="0.25">
      <c r="A25" s="25">
        <v>1024</v>
      </c>
      <c r="B25" s="26" t="s">
        <v>30</v>
      </c>
      <c r="C25" s="42">
        <v>34097533</v>
      </c>
      <c r="D25" s="42">
        <v>239520</v>
      </c>
      <c r="E25" s="42">
        <v>103877</v>
      </c>
      <c r="F25" s="42">
        <v>33384063</v>
      </c>
      <c r="G25" s="42">
        <v>0</v>
      </c>
      <c r="H25" s="42">
        <v>137140</v>
      </c>
      <c r="I25" s="43">
        <f t="shared" si="0"/>
        <v>67962133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38</v>
      </c>
      <c r="D28" s="40">
        <v>0</v>
      </c>
      <c r="E28" s="40">
        <v>0</v>
      </c>
      <c r="F28" s="40">
        <v>0</v>
      </c>
      <c r="G28" s="40">
        <v>0</v>
      </c>
      <c r="H28" s="40">
        <v>7740</v>
      </c>
      <c r="I28" s="41">
        <f t="shared" si="0"/>
        <v>7778</v>
      </c>
    </row>
    <row r="29" spans="1:9" x14ac:dyDescent="0.25">
      <c r="A29" s="25">
        <v>1028</v>
      </c>
      <c r="B29" s="26" t="s">
        <v>34</v>
      </c>
      <c r="C29" s="42">
        <v>38</v>
      </c>
      <c r="D29" s="42">
        <v>0</v>
      </c>
      <c r="E29" s="42">
        <v>379</v>
      </c>
      <c r="F29" s="42">
        <v>0</v>
      </c>
      <c r="G29" s="42">
        <v>0</v>
      </c>
      <c r="H29" s="42">
        <v>240</v>
      </c>
      <c r="I29" s="43">
        <f t="shared" si="0"/>
        <v>657</v>
      </c>
    </row>
    <row r="30" spans="1:9" x14ac:dyDescent="0.25">
      <c r="A30" s="25">
        <v>1030</v>
      </c>
      <c r="B30" s="26" t="s">
        <v>35</v>
      </c>
      <c r="C30" s="40">
        <v>345229</v>
      </c>
      <c r="D30" s="40">
        <v>185183</v>
      </c>
      <c r="E30" s="40">
        <v>16626</v>
      </c>
      <c r="F30" s="40">
        <v>0</v>
      </c>
      <c r="G30" s="40">
        <v>0</v>
      </c>
      <c r="H30" s="40">
        <v>16660</v>
      </c>
      <c r="I30" s="41">
        <f t="shared" si="0"/>
        <v>563698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17500</v>
      </c>
      <c r="I32" s="41">
        <f t="shared" si="0"/>
        <v>17500</v>
      </c>
    </row>
    <row r="33" spans="1:9" x14ac:dyDescent="0.25">
      <c r="A33" s="25">
        <v>1034</v>
      </c>
      <c r="B33" s="26" t="s">
        <v>38</v>
      </c>
      <c r="C33" s="42">
        <v>342</v>
      </c>
      <c r="D33" s="42">
        <v>0</v>
      </c>
      <c r="E33" s="42">
        <v>0</v>
      </c>
      <c r="F33" s="42">
        <v>0</v>
      </c>
      <c r="G33" s="42">
        <v>0</v>
      </c>
      <c r="H33" s="42">
        <v>2160</v>
      </c>
      <c r="I33" s="43">
        <f t="shared" si="0"/>
        <v>2502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5000</v>
      </c>
      <c r="I35" s="43">
        <f t="shared" si="0"/>
        <v>5000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5000</v>
      </c>
      <c r="I36" s="41">
        <f t="shared" si="0"/>
        <v>5000</v>
      </c>
    </row>
    <row r="37" spans="1:9" x14ac:dyDescent="0.25">
      <c r="A37" s="25">
        <v>1040</v>
      </c>
      <c r="B37" s="26" t="s">
        <v>42</v>
      </c>
      <c r="C37" s="42">
        <v>44601</v>
      </c>
      <c r="D37" s="42">
        <v>2630</v>
      </c>
      <c r="E37" s="42">
        <v>6516</v>
      </c>
      <c r="F37" s="42">
        <v>0</v>
      </c>
      <c r="G37" s="42">
        <v>0</v>
      </c>
      <c r="H37" s="42">
        <v>20800</v>
      </c>
      <c r="I37" s="43">
        <f t="shared" si="0"/>
        <v>74547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3">
        <f t="shared" si="0"/>
        <v>0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1">
        <f t="shared" si="0"/>
        <v>0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27500</v>
      </c>
      <c r="I41" s="43">
        <f t="shared" si="0"/>
        <v>27500</v>
      </c>
    </row>
    <row r="42" spans="1:9" x14ac:dyDescent="0.25">
      <c r="A42" s="25">
        <v>1047</v>
      </c>
      <c r="B42" s="26" t="s">
        <v>47</v>
      </c>
      <c r="C42" s="40">
        <v>5125155</v>
      </c>
      <c r="D42" s="40">
        <v>379914</v>
      </c>
      <c r="E42" s="40">
        <v>118146</v>
      </c>
      <c r="F42" s="40">
        <v>0</v>
      </c>
      <c r="G42" s="40">
        <v>0</v>
      </c>
      <c r="H42" s="40">
        <v>70560</v>
      </c>
      <c r="I42" s="41">
        <f t="shared" si="0"/>
        <v>5693775</v>
      </c>
    </row>
    <row r="43" spans="1:9" x14ac:dyDescent="0.25">
      <c r="A43" s="25">
        <v>1048</v>
      </c>
      <c r="B43" s="26" t="s">
        <v>48</v>
      </c>
      <c r="C43" s="42">
        <v>102396</v>
      </c>
      <c r="D43" s="42">
        <v>0</v>
      </c>
      <c r="E43" s="42">
        <v>1134</v>
      </c>
      <c r="F43" s="42">
        <v>0</v>
      </c>
      <c r="G43" s="42">
        <v>0</v>
      </c>
      <c r="H43" s="42">
        <v>14640</v>
      </c>
      <c r="I43" s="43">
        <f t="shared" si="0"/>
        <v>118170</v>
      </c>
    </row>
    <row r="44" spans="1:9" x14ac:dyDescent="0.25">
      <c r="A44" s="25">
        <v>1050</v>
      </c>
      <c r="B44" s="26" t="s">
        <v>49</v>
      </c>
      <c r="C44" s="40">
        <v>13485</v>
      </c>
      <c r="D44" s="40">
        <v>0</v>
      </c>
      <c r="E44" s="40">
        <v>0</v>
      </c>
      <c r="F44" s="40">
        <v>0</v>
      </c>
      <c r="G44" s="40">
        <v>0</v>
      </c>
      <c r="H44" s="40">
        <v>240</v>
      </c>
      <c r="I44" s="41">
        <f t="shared" si="0"/>
        <v>13725</v>
      </c>
    </row>
    <row r="45" spans="1:9" x14ac:dyDescent="0.25">
      <c r="A45" s="25">
        <v>1052</v>
      </c>
      <c r="B45" s="26" t="s">
        <v>50</v>
      </c>
      <c r="C45" s="42">
        <v>20418</v>
      </c>
      <c r="D45" s="42">
        <v>0</v>
      </c>
      <c r="E45" s="42">
        <v>1011</v>
      </c>
      <c r="F45" s="42">
        <v>0</v>
      </c>
      <c r="G45" s="42">
        <v>0</v>
      </c>
      <c r="H45" s="42">
        <v>240</v>
      </c>
      <c r="I45" s="43">
        <f t="shared" si="0"/>
        <v>21669</v>
      </c>
    </row>
    <row r="46" spans="1:9" x14ac:dyDescent="0.25">
      <c r="A46" s="25">
        <v>1054</v>
      </c>
      <c r="B46" s="26" t="s">
        <v>51</v>
      </c>
      <c r="C46" s="40">
        <v>36487</v>
      </c>
      <c r="D46" s="40">
        <v>0</v>
      </c>
      <c r="E46" s="40">
        <v>21333</v>
      </c>
      <c r="F46" s="40">
        <v>0</v>
      </c>
      <c r="G46" s="40">
        <v>0</v>
      </c>
      <c r="H46" s="40">
        <v>1440</v>
      </c>
      <c r="I46" s="41">
        <f t="shared" si="0"/>
        <v>59260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1">
        <f t="shared" si="0"/>
        <v>0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7501</v>
      </c>
      <c r="I49" s="43">
        <f t="shared" si="0"/>
        <v>7501</v>
      </c>
    </row>
    <row r="50" spans="1:9" x14ac:dyDescent="0.25">
      <c r="A50" s="25">
        <v>1062</v>
      </c>
      <c r="B50" s="26" t="s">
        <v>55</v>
      </c>
      <c r="C50" s="40">
        <v>76</v>
      </c>
      <c r="D50" s="40">
        <v>0</v>
      </c>
      <c r="E50" s="40">
        <v>379</v>
      </c>
      <c r="F50" s="40">
        <v>0</v>
      </c>
      <c r="G50" s="40">
        <v>0</v>
      </c>
      <c r="H50" s="40">
        <v>480</v>
      </c>
      <c r="I50" s="41">
        <f t="shared" si="0"/>
        <v>935</v>
      </c>
    </row>
    <row r="51" spans="1:9" x14ac:dyDescent="0.25">
      <c r="A51" s="25">
        <v>1065</v>
      </c>
      <c r="B51" s="26" t="s">
        <v>56</v>
      </c>
      <c r="C51" s="42">
        <v>3990</v>
      </c>
      <c r="D51" s="42">
        <v>139</v>
      </c>
      <c r="E51" s="42">
        <v>25336</v>
      </c>
      <c r="F51" s="42">
        <v>0</v>
      </c>
      <c r="G51" s="42">
        <v>0</v>
      </c>
      <c r="H51" s="42">
        <v>27330</v>
      </c>
      <c r="I51" s="43">
        <f t="shared" si="0"/>
        <v>56795</v>
      </c>
    </row>
    <row r="52" spans="1:9" x14ac:dyDescent="0.25">
      <c r="A52" s="25">
        <v>1066</v>
      </c>
      <c r="B52" s="26" t="s">
        <v>57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1">
        <f t="shared" si="0"/>
        <v>0</v>
      </c>
    </row>
    <row r="53" spans="1:9" x14ac:dyDescent="0.25">
      <c r="A53" s="25">
        <v>1067</v>
      </c>
      <c r="B53" s="26" t="s">
        <v>58</v>
      </c>
      <c r="C53" s="42">
        <v>608</v>
      </c>
      <c r="D53" s="42">
        <v>0</v>
      </c>
      <c r="E53" s="42">
        <v>0</v>
      </c>
      <c r="F53" s="42">
        <v>0</v>
      </c>
      <c r="G53" s="42">
        <v>0</v>
      </c>
      <c r="H53" s="42">
        <v>3840</v>
      </c>
      <c r="I53" s="43">
        <f t="shared" si="0"/>
        <v>4448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56284484</v>
      </c>
      <c r="D57" s="30">
        <f t="shared" si="1"/>
        <v>974767</v>
      </c>
      <c r="E57" s="30">
        <f t="shared" si="1"/>
        <v>1263566</v>
      </c>
      <c r="F57" s="30">
        <f t="shared" si="1"/>
        <v>33384063</v>
      </c>
      <c r="G57" s="30">
        <f t="shared" si="1"/>
        <v>0</v>
      </c>
      <c r="H57" s="30">
        <f t="shared" si="1"/>
        <v>459613</v>
      </c>
      <c r="I57" s="30">
        <f t="shared" si="1"/>
        <v>92366493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3755</v>
      </c>
      <c r="I7" s="39">
        <f>SUM(C7:H7)</f>
        <v>3755</v>
      </c>
    </row>
    <row r="8" spans="1:9" x14ac:dyDescent="0.25">
      <c r="A8" s="25">
        <v>1002</v>
      </c>
      <c r="B8" s="26" t="s">
        <v>13</v>
      </c>
      <c r="C8" s="40">
        <v>558920</v>
      </c>
      <c r="D8" s="40">
        <v>112746</v>
      </c>
      <c r="E8" s="40">
        <v>37812</v>
      </c>
      <c r="F8" s="40">
        <v>0</v>
      </c>
      <c r="G8" s="40">
        <v>0</v>
      </c>
      <c r="H8" s="40">
        <v>72739</v>
      </c>
      <c r="I8" s="41">
        <f t="shared" ref="I8:I56" si="0">SUM(C8:H8)</f>
        <v>782217</v>
      </c>
    </row>
    <row r="9" spans="1:9" x14ac:dyDescent="0.25">
      <c r="A9" s="25">
        <v>1005</v>
      </c>
      <c r="B9" s="26" t="s">
        <v>14</v>
      </c>
      <c r="C9" s="42">
        <v>30428</v>
      </c>
      <c r="D9" s="42">
        <v>0</v>
      </c>
      <c r="E9" s="42">
        <v>73556</v>
      </c>
      <c r="F9" s="42">
        <v>0</v>
      </c>
      <c r="G9" s="42">
        <v>0</v>
      </c>
      <c r="H9" s="42">
        <v>17967</v>
      </c>
      <c r="I9" s="43">
        <f t="shared" si="0"/>
        <v>121951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2008</v>
      </c>
      <c r="I10" s="41">
        <f t="shared" si="0"/>
        <v>2008</v>
      </c>
    </row>
    <row r="11" spans="1:9" x14ac:dyDescent="0.25">
      <c r="A11" s="25">
        <v>1007</v>
      </c>
      <c r="B11" s="26" t="s">
        <v>16</v>
      </c>
      <c r="C11" s="42">
        <v>48549098</v>
      </c>
      <c r="D11" s="42">
        <v>4001939</v>
      </c>
      <c r="E11" s="42">
        <v>1931879</v>
      </c>
      <c r="F11" s="42">
        <v>332990</v>
      </c>
      <c r="G11" s="42">
        <v>0</v>
      </c>
      <c r="H11" s="42">
        <v>905626</v>
      </c>
      <c r="I11" s="43">
        <f t="shared" si="0"/>
        <v>55721532</v>
      </c>
    </row>
    <row r="12" spans="1:9" x14ac:dyDescent="0.25">
      <c r="A12" s="25">
        <v>1008</v>
      </c>
      <c r="B12" s="26" t="s">
        <v>17</v>
      </c>
      <c r="C12" s="40">
        <v>147113820</v>
      </c>
      <c r="D12" s="40">
        <v>0</v>
      </c>
      <c r="E12" s="40">
        <v>2751152</v>
      </c>
      <c r="F12" s="40">
        <v>14630671</v>
      </c>
      <c r="G12" s="40">
        <v>0</v>
      </c>
      <c r="H12" s="40">
        <v>11291</v>
      </c>
      <c r="I12" s="41">
        <f t="shared" si="0"/>
        <v>164506934</v>
      </c>
    </row>
    <row r="13" spans="1:9" x14ac:dyDescent="0.25">
      <c r="A13" s="25">
        <v>1010</v>
      </c>
      <c r="B13" s="26" t="s">
        <v>18</v>
      </c>
      <c r="C13" s="42">
        <v>8839177</v>
      </c>
      <c r="D13" s="42">
        <v>884708</v>
      </c>
      <c r="E13" s="42">
        <v>660381</v>
      </c>
      <c r="F13" s="42">
        <v>119655</v>
      </c>
      <c r="G13" s="42">
        <v>0</v>
      </c>
      <c r="H13" s="42">
        <v>63352</v>
      </c>
      <c r="I13" s="43">
        <f t="shared" si="0"/>
        <v>10567273</v>
      </c>
    </row>
    <row r="14" spans="1:9" x14ac:dyDescent="0.25">
      <c r="A14" s="25">
        <v>1011</v>
      </c>
      <c r="B14" s="26" t="s">
        <v>19</v>
      </c>
      <c r="C14" s="40">
        <v>106166612</v>
      </c>
      <c r="D14" s="40">
        <v>1907481</v>
      </c>
      <c r="E14" s="40">
        <v>4367676</v>
      </c>
      <c r="F14" s="40">
        <v>123655516</v>
      </c>
      <c r="G14" s="40">
        <v>0</v>
      </c>
      <c r="H14" s="40">
        <v>94251</v>
      </c>
      <c r="I14" s="41">
        <f t="shared" si="0"/>
        <v>236191536</v>
      </c>
    </row>
    <row r="15" spans="1:9" x14ac:dyDescent="0.25">
      <c r="A15" s="25">
        <v>1012</v>
      </c>
      <c r="B15" s="26" t="s">
        <v>20</v>
      </c>
      <c r="C15" s="42">
        <v>615448</v>
      </c>
      <c r="D15" s="42">
        <v>49411</v>
      </c>
      <c r="E15" s="42">
        <v>91476</v>
      </c>
      <c r="F15" s="42">
        <v>0</v>
      </c>
      <c r="G15" s="42">
        <v>5000</v>
      </c>
      <c r="H15" s="42">
        <v>157620</v>
      </c>
      <c r="I15" s="43">
        <f t="shared" si="0"/>
        <v>918955</v>
      </c>
    </row>
    <row r="16" spans="1:9" x14ac:dyDescent="0.25">
      <c r="A16" s="25">
        <v>1013</v>
      </c>
      <c r="B16" s="26" t="s">
        <v>21</v>
      </c>
      <c r="C16" s="40">
        <v>277324290</v>
      </c>
      <c r="D16" s="40">
        <v>131454198</v>
      </c>
      <c r="E16" s="40">
        <v>11807342</v>
      </c>
      <c r="F16" s="40">
        <v>1715541</v>
      </c>
      <c r="G16" s="40">
        <v>0</v>
      </c>
      <c r="H16" s="40">
        <v>489241</v>
      </c>
      <c r="I16" s="41">
        <f t="shared" si="0"/>
        <v>422790612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379</v>
      </c>
      <c r="F17" s="42">
        <v>0</v>
      </c>
      <c r="G17" s="42">
        <v>0</v>
      </c>
      <c r="H17" s="42">
        <v>79067</v>
      </c>
      <c r="I17" s="43">
        <f t="shared" si="0"/>
        <v>79484</v>
      </c>
    </row>
    <row r="18" spans="1:9" x14ac:dyDescent="0.25">
      <c r="A18" s="25">
        <v>1016</v>
      </c>
      <c r="B18" s="26" t="s">
        <v>23</v>
      </c>
      <c r="C18" s="40">
        <v>487082522</v>
      </c>
      <c r="D18" s="40">
        <v>103805649</v>
      </c>
      <c r="E18" s="40">
        <v>25441190</v>
      </c>
      <c r="F18" s="40">
        <v>3074070</v>
      </c>
      <c r="G18" s="40">
        <v>0</v>
      </c>
      <c r="H18" s="40">
        <v>2928602</v>
      </c>
      <c r="I18" s="41">
        <f t="shared" si="0"/>
        <v>622332033</v>
      </c>
    </row>
    <row r="19" spans="1:9" x14ac:dyDescent="0.25">
      <c r="A19" s="25">
        <v>1017</v>
      </c>
      <c r="B19" s="26" t="s">
        <v>24</v>
      </c>
      <c r="C19" s="42">
        <v>42080165</v>
      </c>
      <c r="D19" s="42">
        <v>1293436</v>
      </c>
      <c r="E19" s="42">
        <v>1508327</v>
      </c>
      <c r="F19" s="42">
        <v>1324855</v>
      </c>
      <c r="G19" s="42">
        <v>0</v>
      </c>
      <c r="H19" s="42">
        <v>579020</v>
      </c>
      <c r="I19" s="43">
        <f t="shared" si="0"/>
        <v>46785803</v>
      </c>
    </row>
    <row r="20" spans="1:9" x14ac:dyDescent="0.25">
      <c r="A20" s="25">
        <v>1018</v>
      </c>
      <c r="B20" s="26" t="s">
        <v>25</v>
      </c>
      <c r="C20" s="40">
        <v>50467136</v>
      </c>
      <c r="D20" s="40">
        <v>1347212</v>
      </c>
      <c r="E20" s="40">
        <v>2104738</v>
      </c>
      <c r="F20" s="40">
        <v>61801792</v>
      </c>
      <c r="G20" s="40">
        <v>0</v>
      </c>
      <c r="H20" s="40">
        <v>84846</v>
      </c>
      <c r="I20" s="41">
        <f t="shared" si="0"/>
        <v>115805724</v>
      </c>
    </row>
    <row r="21" spans="1:9" x14ac:dyDescent="0.25">
      <c r="A21" s="25">
        <v>1019</v>
      </c>
      <c r="B21" s="26" t="s">
        <v>26</v>
      </c>
      <c r="C21" s="42">
        <v>32047268</v>
      </c>
      <c r="D21" s="42">
        <v>3298167</v>
      </c>
      <c r="E21" s="42">
        <v>1148237</v>
      </c>
      <c r="F21" s="42">
        <v>529926</v>
      </c>
      <c r="G21" s="42">
        <v>0</v>
      </c>
      <c r="H21" s="42">
        <v>2040803</v>
      </c>
      <c r="I21" s="43">
        <f t="shared" si="0"/>
        <v>39064401</v>
      </c>
    </row>
    <row r="22" spans="1:9" x14ac:dyDescent="0.25">
      <c r="A22" s="25">
        <v>1020</v>
      </c>
      <c r="B22" s="26" t="s">
        <v>27</v>
      </c>
      <c r="C22" s="40">
        <v>28974331</v>
      </c>
      <c r="D22" s="40">
        <v>10996403</v>
      </c>
      <c r="E22" s="40">
        <v>963404</v>
      </c>
      <c r="F22" s="40">
        <v>18183425</v>
      </c>
      <c r="G22" s="40">
        <v>0</v>
      </c>
      <c r="H22" s="40">
        <v>79052</v>
      </c>
      <c r="I22" s="41">
        <f t="shared" si="0"/>
        <v>59196615</v>
      </c>
    </row>
    <row r="23" spans="1:9" x14ac:dyDescent="0.25">
      <c r="A23" s="25">
        <v>1022</v>
      </c>
      <c r="B23" s="26" t="s">
        <v>28</v>
      </c>
      <c r="C23" s="42">
        <v>690673</v>
      </c>
      <c r="D23" s="42">
        <v>21323</v>
      </c>
      <c r="E23" s="42">
        <v>13199</v>
      </c>
      <c r="F23" s="42">
        <v>0</v>
      </c>
      <c r="G23" s="42">
        <v>0</v>
      </c>
      <c r="H23" s="42">
        <v>2160</v>
      </c>
      <c r="I23" s="43">
        <f t="shared" si="0"/>
        <v>727355</v>
      </c>
    </row>
    <row r="24" spans="1:9" x14ac:dyDescent="0.25">
      <c r="A24" s="25">
        <v>1023</v>
      </c>
      <c r="B24" s="26" t="s">
        <v>29</v>
      </c>
      <c r="C24" s="40">
        <v>21978861</v>
      </c>
      <c r="D24" s="40">
        <v>1792738</v>
      </c>
      <c r="E24" s="40">
        <v>916015</v>
      </c>
      <c r="F24" s="40">
        <v>57330</v>
      </c>
      <c r="G24" s="40">
        <v>0</v>
      </c>
      <c r="H24" s="40">
        <v>441889</v>
      </c>
      <c r="I24" s="41">
        <f t="shared" si="0"/>
        <v>25186833</v>
      </c>
    </row>
    <row r="25" spans="1:9" x14ac:dyDescent="0.25">
      <c r="A25" s="25">
        <v>1024</v>
      </c>
      <c r="B25" s="26" t="s">
        <v>30</v>
      </c>
      <c r="C25" s="42">
        <v>511986394</v>
      </c>
      <c r="D25" s="42">
        <v>31057497</v>
      </c>
      <c r="E25" s="42">
        <v>11962318</v>
      </c>
      <c r="F25" s="42">
        <v>36352161</v>
      </c>
      <c r="G25" s="42">
        <v>186637</v>
      </c>
      <c r="H25" s="42">
        <v>3291370</v>
      </c>
      <c r="I25" s="43">
        <f t="shared" si="0"/>
        <v>594836377</v>
      </c>
    </row>
    <row r="26" spans="1:9" x14ac:dyDescent="0.25">
      <c r="A26" s="25">
        <v>1025</v>
      </c>
      <c r="B26" s="26" t="s">
        <v>31</v>
      </c>
      <c r="C26" s="40">
        <v>166307</v>
      </c>
      <c r="D26" s="40">
        <v>28999</v>
      </c>
      <c r="E26" s="40">
        <v>27593</v>
      </c>
      <c r="F26" s="40">
        <v>0</v>
      </c>
      <c r="G26" s="40">
        <v>0</v>
      </c>
      <c r="H26" s="40">
        <v>58379</v>
      </c>
      <c r="I26" s="41">
        <f t="shared" si="0"/>
        <v>281278</v>
      </c>
    </row>
    <row r="27" spans="1:9" x14ac:dyDescent="0.25">
      <c r="A27" s="25">
        <v>1026</v>
      </c>
      <c r="B27" s="26" t="s">
        <v>32</v>
      </c>
      <c r="C27" s="42">
        <v>85072</v>
      </c>
      <c r="D27" s="42">
        <v>0</v>
      </c>
      <c r="E27" s="42">
        <v>0</v>
      </c>
      <c r="F27" s="42">
        <v>0</v>
      </c>
      <c r="G27" s="42">
        <v>0</v>
      </c>
      <c r="H27" s="42">
        <v>13400</v>
      </c>
      <c r="I27" s="43">
        <f t="shared" si="0"/>
        <v>98472</v>
      </c>
    </row>
    <row r="28" spans="1:9" x14ac:dyDescent="0.25">
      <c r="A28" s="25">
        <v>1027</v>
      </c>
      <c r="B28" s="26" t="s">
        <v>33</v>
      </c>
      <c r="C28" s="40">
        <v>23447007</v>
      </c>
      <c r="D28" s="40">
        <v>312750</v>
      </c>
      <c r="E28" s="40">
        <v>222811</v>
      </c>
      <c r="F28" s="40">
        <v>3621999</v>
      </c>
      <c r="G28" s="40">
        <v>0</v>
      </c>
      <c r="H28" s="40">
        <v>322573</v>
      </c>
      <c r="I28" s="41">
        <f t="shared" si="0"/>
        <v>27927140</v>
      </c>
    </row>
    <row r="29" spans="1:9" x14ac:dyDescent="0.25">
      <c r="A29" s="25">
        <v>1028</v>
      </c>
      <c r="B29" s="26" t="s">
        <v>34</v>
      </c>
      <c r="C29" s="42">
        <v>7201419</v>
      </c>
      <c r="D29" s="42">
        <v>1400093</v>
      </c>
      <c r="E29" s="42">
        <v>398880</v>
      </c>
      <c r="F29" s="42">
        <v>187023</v>
      </c>
      <c r="G29" s="42">
        <v>0</v>
      </c>
      <c r="H29" s="42">
        <v>49838</v>
      </c>
      <c r="I29" s="43">
        <f t="shared" si="0"/>
        <v>9237253</v>
      </c>
    </row>
    <row r="30" spans="1:9" x14ac:dyDescent="0.25">
      <c r="A30" s="25">
        <v>1030</v>
      </c>
      <c r="B30" s="26" t="s">
        <v>35</v>
      </c>
      <c r="C30" s="40">
        <v>58618194</v>
      </c>
      <c r="D30" s="40">
        <v>1543166</v>
      </c>
      <c r="E30" s="40">
        <v>1326231</v>
      </c>
      <c r="F30" s="40">
        <v>2513325</v>
      </c>
      <c r="G30" s="40">
        <v>0</v>
      </c>
      <c r="H30" s="40">
        <v>1514210</v>
      </c>
      <c r="I30" s="41">
        <f t="shared" si="0"/>
        <v>65515126</v>
      </c>
    </row>
    <row r="31" spans="1:9" x14ac:dyDescent="0.25">
      <c r="A31" s="25">
        <v>1031</v>
      </c>
      <c r="B31" s="26" t="s">
        <v>36</v>
      </c>
      <c r="C31" s="42">
        <v>24362</v>
      </c>
      <c r="D31" s="42">
        <v>0</v>
      </c>
      <c r="E31" s="42">
        <v>378</v>
      </c>
      <c r="F31" s="42">
        <v>0</v>
      </c>
      <c r="G31" s="42">
        <v>0</v>
      </c>
      <c r="H31" s="42">
        <v>1440</v>
      </c>
      <c r="I31" s="43">
        <f t="shared" si="0"/>
        <v>26180</v>
      </c>
    </row>
    <row r="32" spans="1:9" x14ac:dyDescent="0.25">
      <c r="A32" s="25">
        <v>1033</v>
      </c>
      <c r="B32" s="26" t="s">
        <v>37</v>
      </c>
      <c r="C32" s="40">
        <v>967085</v>
      </c>
      <c r="D32" s="40">
        <v>5957</v>
      </c>
      <c r="E32" s="40">
        <v>18181</v>
      </c>
      <c r="F32" s="40">
        <v>0</v>
      </c>
      <c r="G32" s="40">
        <v>0</v>
      </c>
      <c r="H32" s="40">
        <v>138560</v>
      </c>
      <c r="I32" s="41">
        <f t="shared" si="0"/>
        <v>1129783</v>
      </c>
    </row>
    <row r="33" spans="1:9" x14ac:dyDescent="0.25">
      <c r="A33" s="25">
        <v>1034</v>
      </c>
      <c r="B33" s="26" t="s">
        <v>38</v>
      </c>
      <c r="C33" s="42">
        <v>29836824</v>
      </c>
      <c r="D33" s="42">
        <v>1913</v>
      </c>
      <c r="E33" s="42">
        <v>2648</v>
      </c>
      <c r="F33" s="42">
        <v>0</v>
      </c>
      <c r="G33" s="42">
        <v>0</v>
      </c>
      <c r="H33" s="42">
        <v>16760</v>
      </c>
      <c r="I33" s="43">
        <f t="shared" si="0"/>
        <v>29858145</v>
      </c>
    </row>
    <row r="34" spans="1:9" x14ac:dyDescent="0.25">
      <c r="A34" s="25">
        <v>1037</v>
      </c>
      <c r="B34" s="26" t="s">
        <v>39</v>
      </c>
      <c r="C34" s="40">
        <v>7038135</v>
      </c>
      <c r="D34" s="40">
        <v>42792</v>
      </c>
      <c r="E34" s="40">
        <v>163520</v>
      </c>
      <c r="F34" s="40">
        <v>236507</v>
      </c>
      <c r="G34" s="40">
        <v>0</v>
      </c>
      <c r="H34" s="40">
        <v>171408</v>
      </c>
      <c r="I34" s="41">
        <f t="shared" si="0"/>
        <v>7652362</v>
      </c>
    </row>
    <row r="35" spans="1:9" x14ac:dyDescent="0.25">
      <c r="A35" s="25">
        <v>1038</v>
      </c>
      <c r="B35" s="26" t="s">
        <v>40</v>
      </c>
      <c r="C35" s="42">
        <v>14164314</v>
      </c>
      <c r="D35" s="42">
        <v>0</v>
      </c>
      <c r="E35" s="42">
        <v>5972</v>
      </c>
      <c r="F35" s="42">
        <v>0</v>
      </c>
      <c r="G35" s="42">
        <v>0</v>
      </c>
      <c r="H35" s="42">
        <v>46100</v>
      </c>
      <c r="I35" s="43">
        <f t="shared" si="0"/>
        <v>14216386</v>
      </c>
    </row>
    <row r="36" spans="1:9" x14ac:dyDescent="0.25">
      <c r="A36" s="25">
        <v>1039</v>
      </c>
      <c r="B36" s="26" t="s">
        <v>41</v>
      </c>
      <c r="C36" s="40">
        <v>786429</v>
      </c>
      <c r="D36" s="40">
        <v>4814</v>
      </c>
      <c r="E36" s="40">
        <v>13040</v>
      </c>
      <c r="F36" s="40">
        <v>0</v>
      </c>
      <c r="G36" s="40">
        <v>0</v>
      </c>
      <c r="H36" s="40">
        <v>71959</v>
      </c>
      <c r="I36" s="41">
        <f t="shared" si="0"/>
        <v>876242</v>
      </c>
    </row>
    <row r="37" spans="1:9" x14ac:dyDescent="0.25">
      <c r="A37" s="25">
        <v>1040</v>
      </c>
      <c r="B37" s="26" t="s">
        <v>42</v>
      </c>
      <c r="C37" s="42">
        <v>53790135</v>
      </c>
      <c r="D37" s="42">
        <v>2988331</v>
      </c>
      <c r="E37" s="42">
        <v>1771614</v>
      </c>
      <c r="F37" s="42">
        <v>401626</v>
      </c>
      <c r="G37" s="42">
        <v>0</v>
      </c>
      <c r="H37" s="42">
        <v>2164612</v>
      </c>
      <c r="I37" s="43">
        <f t="shared" si="0"/>
        <v>61116318</v>
      </c>
    </row>
    <row r="38" spans="1:9" x14ac:dyDescent="0.25">
      <c r="A38" s="25">
        <v>1042</v>
      </c>
      <c r="B38" s="26" t="s">
        <v>43</v>
      </c>
      <c r="C38" s="40">
        <v>85887066</v>
      </c>
      <c r="D38" s="40">
        <v>0</v>
      </c>
      <c r="E38" s="40">
        <v>758</v>
      </c>
      <c r="F38" s="40">
        <v>42381150</v>
      </c>
      <c r="G38" s="40">
        <v>0</v>
      </c>
      <c r="H38" s="40">
        <v>2880</v>
      </c>
      <c r="I38" s="41">
        <f t="shared" si="0"/>
        <v>128271854</v>
      </c>
    </row>
    <row r="39" spans="1:9" x14ac:dyDescent="0.25">
      <c r="A39" s="25">
        <v>1043</v>
      </c>
      <c r="B39" s="26" t="s">
        <v>44</v>
      </c>
      <c r="C39" s="42">
        <v>710922340</v>
      </c>
      <c r="D39" s="42">
        <v>50231590</v>
      </c>
      <c r="E39" s="42">
        <v>19343293</v>
      </c>
      <c r="F39" s="42">
        <v>116893686</v>
      </c>
      <c r="G39" s="42">
        <v>0</v>
      </c>
      <c r="H39" s="42">
        <v>3305596</v>
      </c>
      <c r="I39" s="43">
        <f t="shared" si="0"/>
        <v>900696505</v>
      </c>
    </row>
    <row r="40" spans="1:9" x14ac:dyDescent="0.25">
      <c r="A40" s="25">
        <v>1044</v>
      </c>
      <c r="B40" s="26" t="s">
        <v>45</v>
      </c>
      <c r="C40" s="40">
        <v>3430269</v>
      </c>
      <c r="D40" s="40">
        <v>70744</v>
      </c>
      <c r="E40" s="40">
        <v>155947</v>
      </c>
      <c r="F40" s="40">
        <v>0</v>
      </c>
      <c r="G40" s="40">
        <v>2500</v>
      </c>
      <c r="H40" s="40">
        <v>64265</v>
      </c>
      <c r="I40" s="41">
        <f t="shared" si="0"/>
        <v>3723725</v>
      </c>
    </row>
    <row r="41" spans="1:9" x14ac:dyDescent="0.25">
      <c r="A41" s="25">
        <v>1046</v>
      </c>
      <c r="B41" s="26" t="s">
        <v>46</v>
      </c>
      <c r="C41" s="42">
        <v>1480025</v>
      </c>
      <c r="D41" s="42">
        <v>587</v>
      </c>
      <c r="E41" s="42">
        <v>66545</v>
      </c>
      <c r="F41" s="42">
        <v>0</v>
      </c>
      <c r="G41" s="42">
        <v>0</v>
      </c>
      <c r="H41" s="42">
        <v>285179</v>
      </c>
      <c r="I41" s="43">
        <f t="shared" si="0"/>
        <v>1832336</v>
      </c>
    </row>
    <row r="42" spans="1:9" x14ac:dyDescent="0.25">
      <c r="A42" s="25">
        <v>1047</v>
      </c>
      <c r="B42" s="26" t="s">
        <v>47</v>
      </c>
      <c r="C42" s="40">
        <v>273879536</v>
      </c>
      <c r="D42" s="40">
        <v>29598017</v>
      </c>
      <c r="E42" s="40">
        <v>12900152</v>
      </c>
      <c r="F42" s="40">
        <v>1776</v>
      </c>
      <c r="G42" s="40">
        <v>0</v>
      </c>
      <c r="H42" s="40">
        <v>1676647</v>
      </c>
      <c r="I42" s="41">
        <f t="shared" si="0"/>
        <v>318056128</v>
      </c>
    </row>
    <row r="43" spans="1:9" x14ac:dyDescent="0.25">
      <c r="A43" s="25">
        <v>1048</v>
      </c>
      <c r="B43" s="26" t="s">
        <v>48</v>
      </c>
      <c r="C43" s="42">
        <v>60783746</v>
      </c>
      <c r="D43" s="42">
        <v>2933976</v>
      </c>
      <c r="E43" s="42">
        <v>2981660</v>
      </c>
      <c r="F43" s="42">
        <v>2267051</v>
      </c>
      <c r="G43" s="42">
        <v>0</v>
      </c>
      <c r="H43" s="42">
        <v>779617</v>
      </c>
      <c r="I43" s="43">
        <f t="shared" si="0"/>
        <v>69746050</v>
      </c>
    </row>
    <row r="44" spans="1:9" x14ac:dyDescent="0.25">
      <c r="A44" s="25">
        <v>1050</v>
      </c>
      <c r="B44" s="26" t="s">
        <v>49</v>
      </c>
      <c r="C44" s="40">
        <v>194924</v>
      </c>
      <c r="D44" s="40">
        <v>0</v>
      </c>
      <c r="E44" s="40">
        <v>0</v>
      </c>
      <c r="F44" s="40">
        <v>0</v>
      </c>
      <c r="G44" s="40">
        <v>0</v>
      </c>
      <c r="H44" s="40">
        <v>26219</v>
      </c>
      <c r="I44" s="41">
        <f t="shared" si="0"/>
        <v>221143</v>
      </c>
    </row>
    <row r="45" spans="1:9" x14ac:dyDescent="0.25">
      <c r="A45" s="25">
        <v>1052</v>
      </c>
      <c r="B45" s="26" t="s">
        <v>50</v>
      </c>
      <c r="C45" s="42">
        <v>19791265</v>
      </c>
      <c r="D45" s="42">
        <v>7901240</v>
      </c>
      <c r="E45" s="42">
        <v>1184716</v>
      </c>
      <c r="F45" s="42">
        <v>2741714</v>
      </c>
      <c r="G45" s="42">
        <v>0</v>
      </c>
      <c r="H45" s="42">
        <v>364740</v>
      </c>
      <c r="I45" s="43">
        <f t="shared" si="0"/>
        <v>31983675</v>
      </c>
    </row>
    <row r="46" spans="1:9" x14ac:dyDescent="0.25">
      <c r="A46" s="25">
        <v>1054</v>
      </c>
      <c r="B46" s="26" t="s">
        <v>51</v>
      </c>
      <c r="C46" s="40">
        <v>68845442</v>
      </c>
      <c r="D46" s="40">
        <v>2568947</v>
      </c>
      <c r="E46" s="40">
        <v>1010627</v>
      </c>
      <c r="F46" s="40">
        <v>906274</v>
      </c>
      <c r="G46" s="40">
        <v>5001</v>
      </c>
      <c r="H46" s="40">
        <v>513578</v>
      </c>
      <c r="I46" s="41">
        <f t="shared" si="0"/>
        <v>73849869</v>
      </c>
    </row>
    <row r="47" spans="1:9" x14ac:dyDescent="0.25">
      <c r="A47" s="25">
        <v>1055</v>
      </c>
      <c r="B47" s="26" t="s">
        <v>52</v>
      </c>
      <c r="C47" s="42">
        <v>11245721</v>
      </c>
      <c r="D47" s="42">
        <v>927604</v>
      </c>
      <c r="E47" s="42">
        <v>470287</v>
      </c>
      <c r="F47" s="42">
        <v>176</v>
      </c>
      <c r="G47" s="42">
        <v>0</v>
      </c>
      <c r="H47" s="42">
        <v>212246</v>
      </c>
      <c r="I47" s="43">
        <f t="shared" si="0"/>
        <v>12856034</v>
      </c>
    </row>
    <row r="48" spans="1:9" x14ac:dyDescent="0.25">
      <c r="A48" s="25">
        <v>1057</v>
      </c>
      <c r="B48" s="26" t="s">
        <v>53</v>
      </c>
      <c r="C48" s="40">
        <v>3063459</v>
      </c>
      <c r="D48" s="40">
        <v>214464</v>
      </c>
      <c r="E48" s="40">
        <v>54033</v>
      </c>
      <c r="F48" s="40">
        <v>0</v>
      </c>
      <c r="G48" s="40">
        <v>0</v>
      </c>
      <c r="H48" s="40">
        <v>175624</v>
      </c>
      <c r="I48" s="41">
        <f t="shared" si="0"/>
        <v>3507580</v>
      </c>
    </row>
    <row r="49" spans="1:9" x14ac:dyDescent="0.25">
      <c r="A49" s="25">
        <v>1058</v>
      </c>
      <c r="B49" s="26" t="s">
        <v>54</v>
      </c>
      <c r="C49" s="42">
        <v>12134816</v>
      </c>
      <c r="D49" s="42">
        <v>1093471</v>
      </c>
      <c r="E49" s="42">
        <v>302301</v>
      </c>
      <c r="F49" s="42">
        <v>212952</v>
      </c>
      <c r="G49" s="42">
        <v>0</v>
      </c>
      <c r="H49" s="42">
        <v>368696</v>
      </c>
      <c r="I49" s="43">
        <f t="shared" si="0"/>
        <v>14112236</v>
      </c>
    </row>
    <row r="50" spans="1:9" x14ac:dyDescent="0.25">
      <c r="A50" s="25">
        <v>1062</v>
      </c>
      <c r="B50" s="26" t="s">
        <v>55</v>
      </c>
      <c r="C50" s="40">
        <v>45728395</v>
      </c>
      <c r="D50" s="40">
        <v>2618168</v>
      </c>
      <c r="E50" s="40">
        <v>913947</v>
      </c>
      <c r="F50" s="40">
        <v>1288</v>
      </c>
      <c r="G50" s="40">
        <v>0</v>
      </c>
      <c r="H50" s="40">
        <v>651897</v>
      </c>
      <c r="I50" s="41">
        <f t="shared" si="0"/>
        <v>49913695</v>
      </c>
    </row>
    <row r="51" spans="1:9" x14ac:dyDescent="0.25">
      <c r="A51" s="25">
        <v>1065</v>
      </c>
      <c r="B51" s="26" t="s">
        <v>56</v>
      </c>
      <c r="C51" s="42">
        <v>129032284</v>
      </c>
      <c r="D51" s="42">
        <v>4922226</v>
      </c>
      <c r="E51" s="42">
        <v>1606197</v>
      </c>
      <c r="F51" s="42">
        <v>2515638</v>
      </c>
      <c r="G51" s="42">
        <v>0</v>
      </c>
      <c r="H51" s="42">
        <v>559123</v>
      </c>
      <c r="I51" s="43">
        <f t="shared" si="0"/>
        <v>138635468</v>
      </c>
    </row>
    <row r="52" spans="1:9" x14ac:dyDescent="0.25">
      <c r="A52" s="25">
        <v>1066</v>
      </c>
      <c r="B52" s="26" t="s">
        <v>57</v>
      </c>
      <c r="C52" s="40">
        <v>156436551</v>
      </c>
      <c r="D52" s="40">
        <v>5688619</v>
      </c>
      <c r="E52" s="40">
        <v>3709037</v>
      </c>
      <c r="F52" s="40">
        <v>1106497</v>
      </c>
      <c r="G52" s="40">
        <v>0</v>
      </c>
      <c r="H52" s="40">
        <v>281186</v>
      </c>
      <c r="I52" s="41">
        <f t="shared" si="0"/>
        <v>167221890</v>
      </c>
    </row>
    <row r="53" spans="1:9" x14ac:dyDescent="0.25">
      <c r="A53" s="25">
        <v>1067</v>
      </c>
      <c r="B53" s="26" t="s">
        <v>58</v>
      </c>
      <c r="C53" s="42">
        <v>64498832</v>
      </c>
      <c r="D53" s="42">
        <v>0</v>
      </c>
      <c r="E53" s="42">
        <v>803</v>
      </c>
      <c r="F53" s="42">
        <v>0</v>
      </c>
      <c r="G53" s="42">
        <v>0</v>
      </c>
      <c r="H53" s="42">
        <v>26700</v>
      </c>
      <c r="I53" s="43">
        <f t="shared" si="0"/>
        <v>64526335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2008813</v>
      </c>
      <c r="D55" s="42">
        <v>221482</v>
      </c>
      <c r="E55" s="42">
        <v>81707</v>
      </c>
      <c r="F55" s="42">
        <v>0</v>
      </c>
      <c r="G55" s="42">
        <v>0</v>
      </c>
      <c r="H55" s="42">
        <v>70147</v>
      </c>
      <c r="I55" s="43">
        <f t="shared" si="0"/>
        <v>2382149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3609993948</v>
      </c>
      <c r="D57" s="30">
        <f t="shared" si="1"/>
        <v>407342858</v>
      </c>
      <c r="E57" s="30">
        <f t="shared" si="1"/>
        <v>114511959</v>
      </c>
      <c r="F57" s="30">
        <f t="shared" si="1"/>
        <v>437766614</v>
      </c>
      <c r="G57" s="30">
        <f t="shared" si="1"/>
        <v>199138</v>
      </c>
      <c r="H57" s="30">
        <f t="shared" si="1"/>
        <v>25278238</v>
      </c>
      <c r="I57" s="30">
        <f t="shared" si="1"/>
        <v>4595092755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8002</v>
      </c>
      <c r="I7" s="39">
        <f>SUM(C7:H7)</f>
        <v>8002</v>
      </c>
    </row>
    <row r="8" spans="1:9" x14ac:dyDescent="0.25">
      <c r="A8" s="25">
        <v>1002</v>
      </c>
      <c r="B8" s="26" t="s">
        <v>13</v>
      </c>
      <c r="C8" s="40">
        <v>8048309</v>
      </c>
      <c r="D8" s="40">
        <v>4452</v>
      </c>
      <c r="E8" s="40">
        <v>20084</v>
      </c>
      <c r="F8" s="40">
        <v>0</v>
      </c>
      <c r="G8" s="40">
        <v>0</v>
      </c>
      <c r="H8" s="40">
        <v>303786</v>
      </c>
      <c r="I8" s="41">
        <f t="shared" ref="I8:I56" si="0">SUM(C8:H8)</f>
        <v>8376631</v>
      </c>
    </row>
    <row r="9" spans="1:9" x14ac:dyDescent="0.25">
      <c r="A9" s="25">
        <v>1005</v>
      </c>
      <c r="B9" s="26" t="s">
        <v>14</v>
      </c>
      <c r="C9" s="42">
        <v>165021</v>
      </c>
      <c r="D9" s="42">
        <v>0</v>
      </c>
      <c r="E9" s="42">
        <v>77056</v>
      </c>
      <c r="F9" s="42">
        <v>0</v>
      </c>
      <c r="G9" s="42">
        <v>0</v>
      </c>
      <c r="H9" s="42">
        <v>18228</v>
      </c>
      <c r="I9" s="43">
        <f t="shared" si="0"/>
        <v>260305</v>
      </c>
    </row>
    <row r="10" spans="1:9" x14ac:dyDescent="0.25">
      <c r="A10" s="25">
        <v>1006</v>
      </c>
      <c r="B10" s="26" t="s">
        <v>15</v>
      </c>
      <c r="C10" s="40">
        <v>2138</v>
      </c>
      <c r="D10" s="40">
        <v>1158</v>
      </c>
      <c r="E10" s="40">
        <v>378</v>
      </c>
      <c r="F10" s="40">
        <v>0</v>
      </c>
      <c r="G10" s="40">
        <v>0</v>
      </c>
      <c r="H10" s="40">
        <v>240</v>
      </c>
      <c r="I10" s="41">
        <f t="shared" si="0"/>
        <v>3914</v>
      </c>
    </row>
    <row r="11" spans="1:9" x14ac:dyDescent="0.25">
      <c r="A11" s="25">
        <v>1007</v>
      </c>
      <c r="B11" s="26" t="s">
        <v>16</v>
      </c>
      <c r="C11" s="42">
        <v>475575348</v>
      </c>
      <c r="D11" s="42">
        <v>4384289</v>
      </c>
      <c r="E11" s="42">
        <v>7290606</v>
      </c>
      <c r="F11" s="42">
        <v>310367326</v>
      </c>
      <c r="G11" s="42">
        <v>7500</v>
      </c>
      <c r="H11" s="42">
        <v>2773226</v>
      </c>
      <c r="I11" s="43">
        <f t="shared" si="0"/>
        <v>800398295</v>
      </c>
    </row>
    <row r="12" spans="1:9" x14ac:dyDescent="0.25">
      <c r="A12" s="25">
        <v>1008</v>
      </c>
      <c r="B12" s="26" t="s">
        <v>17</v>
      </c>
      <c r="C12" s="40">
        <v>1889602</v>
      </c>
      <c r="D12" s="40">
        <v>0</v>
      </c>
      <c r="E12" s="40">
        <v>364</v>
      </c>
      <c r="F12" s="40">
        <v>12608</v>
      </c>
      <c r="G12" s="40">
        <v>0</v>
      </c>
      <c r="H12" s="40">
        <v>3840</v>
      </c>
      <c r="I12" s="41">
        <f t="shared" si="0"/>
        <v>1906414</v>
      </c>
    </row>
    <row r="13" spans="1:9" x14ac:dyDescent="0.25">
      <c r="A13" s="25">
        <v>1010</v>
      </c>
      <c r="B13" s="26" t="s">
        <v>18</v>
      </c>
      <c r="C13" s="42">
        <v>7850451</v>
      </c>
      <c r="D13" s="42">
        <v>453635</v>
      </c>
      <c r="E13" s="42">
        <v>532990</v>
      </c>
      <c r="F13" s="42">
        <v>413297</v>
      </c>
      <c r="G13" s="42">
        <v>0</v>
      </c>
      <c r="H13" s="42">
        <v>23521</v>
      </c>
      <c r="I13" s="43">
        <f t="shared" si="0"/>
        <v>9273894</v>
      </c>
    </row>
    <row r="14" spans="1:9" x14ac:dyDescent="0.25">
      <c r="A14" s="25">
        <v>1011</v>
      </c>
      <c r="B14" s="26" t="s">
        <v>19</v>
      </c>
      <c r="C14" s="40">
        <v>10585879</v>
      </c>
      <c r="D14" s="40">
        <v>1827658</v>
      </c>
      <c r="E14" s="40">
        <v>722960</v>
      </c>
      <c r="F14" s="40">
        <v>0</v>
      </c>
      <c r="G14" s="40">
        <v>2501</v>
      </c>
      <c r="H14" s="40">
        <v>595019</v>
      </c>
      <c r="I14" s="41">
        <f t="shared" si="0"/>
        <v>13734017</v>
      </c>
    </row>
    <row r="15" spans="1:9" x14ac:dyDescent="0.25">
      <c r="A15" s="25">
        <v>1012</v>
      </c>
      <c r="B15" s="26" t="s">
        <v>20</v>
      </c>
      <c r="C15" s="42">
        <v>195656011</v>
      </c>
      <c r="D15" s="42">
        <v>35557</v>
      </c>
      <c r="E15" s="42">
        <v>99949</v>
      </c>
      <c r="F15" s="42">
        <v>81090873</v>
      </c>
      <c r="G15" s="42">
        <v>17500</v>
      </c>
      <c r="H15" s="42">
        <v>619148</v>
      </c>
      <c r="I15" s="43">
        <f t="shared" si="0"/>
        <v>277519038</v>
      </c>
    </row>
    <row r="16" spans="1:9" x14ac:dyDescent="0.25">
      <c r="A16" s="25">
        <v>1013</v>
      </c>
      <c r="B16" s="26" t="s">
        <v>21</v>
      </c>
      <c r="C16" s="40">
        <v>263481602</v>
      </c>
      <c r="D16" s="40">
        <v>46372527</v>
      </c>
      <c r="E16" s="40">
        <v>7820589</v>
      </c>
      <c r="F16" s="40">
        <v>5382635</v>
      </c>
      <c r="G16" s="40">
        <v>0</v>
      </c>
      <c r="H16" s="40">
        <v>900781</v>
      </c>
      <c r="I16" s="41">
        <f t="shared" si="0"/>
        <v>323958134</v>
      </c>
    </row>
    <row r="17" spans="1:9" x14ac:dyDescent="0.25">
      <c r="A17" s="25">
        <v>1014</v>
      </c>
      <c r="B17" s="26" t="s">
        <v>22</v>
      </c>
      <c r="C17" s="42">
        <v>114</v>
      </c>
      <c r="D17" s="42">
        <v>0</v>
      </c>
      <c r="E17" s="42">
        <v>757</v>
      </c>
      <c r="F17" s="42">
        <v>0</v>
      </c>
      <c r="G17" s="42">
        <v>0</v>
      </c>
      <c r="H17" s="42">
        <v>335721</v>
      </c>
      <c r="I17" s="43">
        <f t="shared" si="0"/>
        <v>336592</v>
      </c>
    </row>
    <row r="18" spans="1:9" x14ac:dyDescent="0.25">
      <c r="A18" s="25">
        <v>1016</v>
      </c>
      <c r="B18" s="26" t="s">
        <v>23</v>
      </c>
      <c r="C18" s="40">
        <v>493140632</v>
      </c>
      <c r="D18" s="40">
        <v>121948557</v>
      </c>
      <c r="E18" s="40">
        <v>24300804</v>
      </c>
      <c r="F18" s="40">
        <v>1633539</v>
      </c>
      <c r="G18" s="40">
        <v>0</v>
      </c>
      <c r="H18" s="40">
        <v>1854582</v>
      </c>
      <c r="I18" s="41">
        <f t="shared" si="0"/>
        <v>642878114</v>
      </c>
    </row>
    <row r="19" spans="1:9" x14ac:dyDescent="0.25">
      <c r="A19" s="25">
        <v>1017</v>
      </c>
      <c r="B19" s="26" t="s">
        <v>24</v>
      </c>
      <c r="C19" s="42">
        <v>133736851</v>
      </c>
      <c r="D19" s="42">
        <v>1606591</v>
      </c>
      <c r="E19" s="42">
        <v>4776464</v>
      </c>
      <c r="F19" s="42">
        <v>94823089</v>
      </c>
      <c r="G19" s="42">
        <v>0</v>
      </c>
      <c r="H19" s="42">
        <v>3310208</v>
      </c>
      <c r="I19" s="43">
        <f t="shared" si="0"/>
        <v>238253203</v>
      </c>
    </row>
    <row r="20" spans="1:9" x14ac:dyDescent="0.25">
      <c r="A20" s="25">
        <v>1018</v>
      </c>
      <c r="B20" s="26" t="s">
        <v>25</v>
      </c>
      <c r="C20" s="40">
        <v>3708401</v>
      </c>
      <c r="D20" s="40">
        <v>417326</v>
      </c>
      <c r="E20" s="40">
        <v>127822</v>
      </c>
      <c r="F20" s="40">
        <v>0</v>
      </c>
      <c r="G20" s="40">
        <v>5000</v>
      </c>
      <c r="H20" s="40">
        <v>582943</v>
      </c>
      <c r="I20" s="41">
        <f t="shared" si="0"/>
        <v>4841492</v>
      </c>
    </row>
    <row r="21" spans="1:9" x14ac:dyDescent="0.25">
      <c r="A21" s="25">
        <v>1019</v>
      </c>
      <c r="B21" s="26" t="s">
        <v>26</v>
      </c>
      <c r="C21" s="42">
        <v>164731225</v>
      </c>
      <c r="D21" s="42">
        <v>1031843</v>
      </c>
      <c r="E21" s="42">
        <v>664365</v>
      </c>
      <c r="F21" s="42">
        <v>7513593</v>
      </c>
      <c r="G21" s="42">
        <v>0</v>
      </c>
      <c r="H21" s="42">
        <v>1165919</v>
      </c>
      <c r="I21" s="43">
        <f t="shared" si="0"/>
        <v>175106945</v>
      </c>
    </row>
    <row r="22" spans="1:9" x14ac:dyDescent="0.25">
      <c r="A22" s="25">
        <v>1020</v>
      </c>
      <c r="B22" s="26" t="s">
        <v>27</v>
      </c>
      <c r="C22" s="40">
        <v>28171754</v>
      </c>
      <c r="D22" s="40">
        <v>7343706</v>
      </c>
      <c r="E22" s="40">
        <v>709226</v>
      </c>
      <c r="F22" s="40">
        <v>25740336</v>
      </c>
      <c r="G22" s="40">
        <v>0</v>
      </c>
      <c r="H22" s="40">
        <v>141700</v>
      </c>
      <c r="I22" s="41">
        <f t="shared" si="0"/>
        <v>62106722</v>
      </c>
    </row>
    <row r="23" spans="1:9" x14ac:dyDescent="0.25">
      <c r="A23" s="25">
        <v>1022</v>
      </c>
      <c r="B23" s="26" t="s">
        <v>28</v>
      </c>
      <c r="C23" s="42">
        <v>13245632</v>
      </c>
      <c r="D23" s="42">
        <v>0</v>
      </c>
      <c r="E23" s="42">
        <v>36646</v>
      </c>
      <c r="F23" s="42">
        <v>0</v>
      </c>
      <c r="G23" s="42">
        <v>0</v>
      </c>
      <c r="H23" s="42">
        <v>13360</v>
      </c>
      <c r="I23" s="43">
        <f t="shared" si="0"/>
        <v>13295638</v>
      </c>
    </row>
    <row r="24" spans="1:9" x14ac:dyDescent="0.25">
      <c r="A24" s="25">
        <v>1023</v>
      </c>
      <c r="B24" s="26" t="s">
        <v>29</v>
      </c>
      <c r="C24" s="40">
        <v>26681275</v>
      </c>
      <c r="D24" s="40">
        <v>1330459</v>
      </c>
      <c r="E24" s="40">
        <v>712892</v>
      </c>
      <c r="F24" s="40">
        <v>174156</v>
      </c>
      <c r="G24" s="40">
        <v>10000</v>
      </c>
      <c r="H24" s="40">
        <v>1132017</v>
      </c>
      <c r="I24" s="41">
        <f t="shared" si="0"/>
        <v>30040799</v>
      </c>
    </row>
    <row r="25" spans="1:9" x14ac:dyDescent="0.25">
      <c r="A25" s="25">
        <v>1024</v>
      </c>
      <c r="B25" s="26" t="s">
        <v>30</v>
      </c>
      <c r="C25" s="42">
        <v>631994315</v>
      </c>
      <c r="D25" s="42">
        <v>27305619</v>
      </c>
      <c r="E25" s="42">
        <v>10902080</v>
      </c>
      <c r="F25" s="42">
        <v>216315098</v>
      </c>
      <c r="G25" s="42">
        <v>2500</v>
      </c>
      <c r="H25" s="42">
        <v>4206391</v>
      </c>
      <c r="I25" s="43">
        <f t="shared" si="0"/>
        <v>890726003</v>
      </c>
    </row>
    <row r="26" spans="1:9" x14ac:dyDescent="0.25">
      <c r="A26" s="25">
        <v>1025</v>
      </c>
      <c r="B26" s="26" t="s">
        <v>31</v>
      </c>
      <c r="C26" s="40">
        <v>7163676</v>
      </c>
      <c r="D26" s="40">
        <v>0</v>
      </c>
      <c r="E26" s="40">
        <v>9731</v>
      </c>
      <c r="F26" s="40">
        <v>0</v>
      </c>
      <c r="G26" s="40">
        <v>0</v>
      </c>
      <c r="H26" s="40">
        <v>187827</v>
      </c>
      <c r="I26" s="41">
        <f t="shared" si="0"/>
        <v>7361234</v>
      </c>
    </row>
    <row r="27" spans="1:9" x14ac:dyDescent="0.25">
      <c r="A27" s="25">
        <v>1026</v>
      </c>
      <c r="B27" s="26" t="s">
        <v>32</v>
      </c>
      <c r="C27" s="42">
        <v>333024</v>
      </c>
      <c r="D27" s="42">
        <v>4352</v>
      </c>
      <c r="E27" s="42">
        <v>378</v>
      </c>
      <c r="F27" s="42">
        <v>0</v>
      </c>
      <c r="G27" s="42">
        <v>0</v>
      </c>
      <c r="H27" s="42">
        <v>92907</v>
      </c>
      <c r="I27" s="43">
        <f t="shared" si="0"/>
        <v>430661</v>
      </c>
    </row>
    <row r="28" spans="1:9" x14ac:dyDescent="0.25">
      <c r="A28" s="25">
        <v>1027</v>
      </c>
      <c r="B28" s="26" t="s">
        <v>33</v>
      </c>
      <c r="C28" s="40">
        <v>37540363</v>
      </c>
      <c r="D28" s="40">
        <v>491299</v>
      </c>
      <c r="E28" s="40">
        <v>707487</v>
      </c>
      <c r="F28" s="40">
        <v>3690961</v>
      </c>
      <c r="G28" s="40">
        <v>0</v>
      </c>
      <c r="H28" s="40">
        <v>976816</v>
      </c>
      <c r="I28" s="41">
        <f t="shared" si="0"/>
        <v>43406926</v>
      </c>
    </row>
    <row r="29" spans="1:9" x14ac:dyDescent="0.25">
      <c r="A29" s="25">
        <v>1028</v>
      </c>
      <c r="B29" s="26" t="s">
        <v>34</v>
      </c>
      <c r="C29" s="42">
        <v>5461096</v>
      </c>
      <c r="D29" s="42">
        <v>395591</v>
      </c>
      <c r="E29" s="42">
        <v>415759</v>
      </c>
      <c r="F29" s="42">
        <v>290276</v>
      </c>
      <c r="G29" s="42">
        <v>0</v>
      </c>
      <c r="H29" s="42">
        <v>63000</v>
      </c>
      <c r="I29" s="43">
        <f t="shared" si="0"/>
        <v>6625722</v>
      </c>
    </row>
    <row r="30" spans="1:9" x14ac:dyDescent="0.25">
      <c r="A30" s="25">
        <v>1030</v>
      </c>
      <c r="B30" s="26" t="s">
        <v>35</v>
      </c>
      <c r="C30" s="40">
        <v>265542162</v>
      </c>
      <c r="D30" s="40">
        <v>2911427</v>
      </c>
      <c r="E30" s="40">
        <v>1638670</v>
      </c>
      <c r="F30" s="40">
        <v>2139683</v>
      </c>
      <c r="G30" s="40">
        <v>40002</v>
      </c>
      <c r="H30" s="40">
        <v>4347295</v>
      </c>
      <c r="I30" s="41">
        <f t="shared" si="0"/>
        <v>276619239</v>
      </c>
    </row>
    <row r="31" spans="1:9" x14ac:dyDescent="0.25">
      <c r="A31" s="25">
        <v>1031</v>
      </c>
      <c r="B31" s="26" t="s">
        <v>36</v>
      </c>
      <c r="C31" s="42">
        <v>50614</v>
      </c>
      <c r="D31" s="42">
        <v>0</v>
      </c>
      <c r="E31" s="42">
        <v>378</v>
      </c>
      <c r="F31" s="42">
        <v>0</v>
      </c>
      <c r="G31" s="42">
        <v>0</v>
      </c>
      <c r="H31" s="42">
        <v>1680</v>
      </c>
      <c r="I31" s="43">
        <f t="shared" si="0"/>
        <v>52672</v>
      </c>
    </row>
    <row r="32" spans="1:9" x14ac:dyDescent="0.25">
      <c r="A32" s="25">
        <v>1033</v>
      </c>
      <c r="B32" s="26" t="s">
        <v>37</v>
      </c>
      <c r="C32" s="40">
        <v>408325</v>
      </c>
      <c r="D32" s="40">
        <v>62599</v>
      </c>
      <c r="E32" s="40">
        <v>31601</v>
      </c>
      <c r="F32" s="40">
        <v>0</v>
      </c>
      <c r="G32" s="40">
        <v>2500</v>
      </c>
      <c r="H32" s="40">
        <v>356985</v>
      </c>
      <c r="I32" s="41">
        <f t="shared" si="0"/>
        <v>862010</v>
      </c>
    </row>
    <row r="33" spans="1:9" x14ac:dyDescent="0.25">
      <c r="A33" s="25">
        <v>1034</v>
      </c>
      <c r="B33" s="26" t="s">
        <v>38</v>
      </c>
      <c r="C33" s="42">
        <v>78201234</v>
      </c>
      <c r="D33" s="42">
        <v>19061</v>
      </c>
      <c r="E33" s="42">
        <v>18464</v>
      </c>
      <c r="F33" s="42">
        <v>0</v>
      </c>
      <c r="G33" s="42">
        <v>0</v>
      </c>
      <c r="H33" s="42">
        <v>82341</v>
      </c>
      <c r="I33" s="43">
        <f t="shared" si="0"/>
        <v>78321100</v>
      </c>
    </row>
    <row r="34" spans="1:9" x14ac:dyDescent="0.25">
      <c r="A34" s="25">
        <v>1037</v>
      </c>
      <c r="B34" s="26" t="s">
        <v>39</v>
      </c>
      <c r="C34" s="40">
        <v>9126517</v>
      </c>
      <c r="D34" s="40">
        <v>473822</v>
      </c>
      <c r="E34" s="40">
        <v>218434</v>
      </c>
      <c r="F34" s="40">
        <v>671193</v>
      </c>
      <c r="G34" s="40">
        <v>0</v>
      </c>
      <c r="H34" s="40">
        <v>180631</v>
      </c>
      <c r="I34" s="41">
        <f t="shared" si="0"/>
        <v>10670597</v>
      </c>
    </row>
    <row r="35" spans="1:9" x14ac:dyDescent="0.25">
      <c r="A35" s="25">
        <v>1038</v>
      </c>
      <c r="B35" s="26" t="s">
        <v>40</v>
      </c>
      <c r="C35" s="42">
        <v>6259271</v>
      </c>
      <c r="D35" s="42">
        <v>60910</v>
      </c>
      <c r="E35" s="42">
        <v>5447</v>
      </c>
      <c r="F35" s="42">
        <v>0</v>
      </c>
      <c r="G35" s="42">
        <v>0</v>
      </c>
      <c r="H35" s="42">
        <v>472653</v>
      </c>
      <c r="I35" s="43">
        <f t="shared" si="0"/>
        <v>6798281</v>
      </c>
    </row>
    <row r="36" spans="1:9" x14ac:dyDescent="0.25">
      <c r="A36" s="25">
        <v>1039</v>
      </c>
      <c r="B36" s="26" t="s">
        <v>41</v>
      </c>
      <c r="C36" s="40">
        <v>826807</v>
      </c>
      <c r="D36" s="40">
        <v>11094</v>
      </c>
      <c r="E36" s="40">
        <v>30357</v>
      </c>
      <c r="F36" s="40">
        <v>0</v>
      </c>
      <c r="G36" s="40">
        <v>0</v>
      </c>
      <c r="H36" s="40">
        <v>586082</v>
      </c>
      <c r="I36" s="41">
        <f t="shared" si="0"/>
        <v>1454340</v>
      </c>
    </row>
    <row r="37" spans="1:9" x14ac:dyDescent="0.25">
      <c r="A37" s="25">
        <v>1040</v>
      </c>
      <c r="B37" s="26" t="s">
        <v>42</v>
      </c>
      <c r="C37" s="42">
        <v>66500345</v>
      </c>
      <c r="D37" s="42">
        <v>3298679</v>
      </c>
      <c r="E37" s="42">
        <v>2522362</v>
      </c>
      <c r="F37" s="42">
        <v>1127184</v>
      </c>
      <c r="G37" s="42">
        <v>5000</v>
      </c>
      <c r="H37" s="42">
        <v>3560805</v>
      </c>
      <c r="I37" s="43">
        <f t="shared" si="0"/>
        <v>77014375</v>
      </c>
    </row>
    <row r="38" spans="1:9" x14ac:dyDescent="0.25">
      <c r="A38" s="25">
        <v>1042</v>
      </c>
      <c r="B38" s="26" t="s">
        <v>43</v>
      </c>
      <c r="C38" s="40">
        <v>55708750</v>
      </c>
      <c r="D38" s="40">
        <v>0</v>
      </c>
      <c r="E38" s="40">
        <v>1574494</v>
      </c>
      <c r="F38" s="40">
        <v>57948578</v>
      </c>
      <c r="G38" s="40">
        <v>0</v>
      </c>
      <c r="H38" s="40">
        <v>2651</v>
      </c>
      <c r="I38" s="41">
        <f t="shared" si="0"/>
        <v>115234473</v>
      </c>
    </row>
    <row r="39" spans="1:9" x14ac:dyDescent="0.25">
      <c r="A39" s="25">
        <v>1043</v>
      </c>
      <c r="B39" s="26" t="s">
        <v>44</v>
      </c>
      <c r="C39" s="42">
        <v>531430088</v>
      </c>
      <c r="D39" s="42">
        <v>47698134</v>
      </c>
      <c r="E39" s="42">
        <v>10011862</v>
      </c>
      <c r="F39" s="42">
        <v>199689168</v>
      </c>
      <c r="G39" s="42">
        <v>0</v>
      </c>
      <c r="H39" s="42">
        <v>494450</v>
      </c>
      <c r="I39" s="43">
        <f t="shared" si="0"/>
        <v>789323702</v>
      </c>
    </row>
    <row r="40" spans="1:9" x14ac:dyDescent="0.25">
      <c r="A40" s="25">
        <v>1044</v>
      </c>
      <c r="B40" s="26" t="s">
        <v>45</v>
      </c>
      <c r="C40" s="40">
        <v>2983560</v>
      </c>
      <c r="D40" s="40">
        <v>58144</v>
      </c>
      <c r="E40" s="40">
        <v>164257</v>
      </c>
      <c r="F40" s="40">
        <v>0</v>
      </c>
      <c r="G40" s="40">
        <v>0</v>
      </c>
      <c r="H40" s="40">
        <v>690750</v>
      </c>
      <c r="I40" s="41">
        <f t="shared" si="0"/>
        <v>3896711</v>
      </c>
    </row>
    <row r="41" spans="1:9" x14ac:dyDescent="0.25">
      <c r="A41" s="25">
        <v>1046</v>
      </c>
      <c r="B41" s="26" t="s">
        <v>46</v>
      </c>
      <c r="C41" s="42">
        <v>614470</v>
      </c>
      <c r="D41" s="42">
        <v>0</v>
      </c>
      <c r="E41" s="42">
        <v>5993</v>
      </c>
      <c r="F41" s="42">
        <v>0</v>
      </c>
      <c r="G41" s="42">
        <v>7500</v>
      </c>
      <c r="H41" s="42">
        <v>1864029</v>
      </c>
      <c r="I41" s="43">
        <f t="shared" si="0"/>
        <v>2491992</v>
      </c>
    </row>
    <row r="42" spans="1:9" x14ac:dyDescent="0.25">
      <c r="A42" s="25">
        <v>1047</v>
      </c>
      <c r="B42" s="26" t="s">
        <v>47</v>
      </c>
      <c r="C42" s="40">
        <v>202759505</v>
      </c>
      <c r="D42" s="40">
        <v>29390641</v>
      </c>
      <c r="E42" s="40">
        <v>8760473</v>
      </c>
      <c r="F42" s="40">
        <v>453945</v>
      </c>
      <c r="G42" s="40">
        <v>10000</v>
      </c>
      <c r="H42" s="40">
        <v>4689415</v>
      </c>
      <c r="I42" s="41">
        <f t="shared" si="0"/>
        <v>246063979</v>
      </c>
    </row>
    <row r="43" spans="1:9" x14ac:dyDescent="0.25">
      <c r="A43" s="25">
        <v>1048</v>
      </c>
      <c r="B43" s="26" t="s">
        <v>48</v>
      </c>
      <c r="C43" s="42">
        <v>59913495</v>
      </c>
      <c r="D43" s="42">
        <v>3472111</v>
      </c>
      <c r="E43" s="42">
        <v>3060205</v>
      </c>
      <c r="F43" s="42">
        <v>1368316</v>
      </c>
      <c r="G43" s="42">
        <v>2500</v>
      </c>
      <c r="H43" s="42">
        <v>855351</v>
      </c>
      <c r="I43" s="43">
        <f t="shared" si="0"/>
        <v>68671978</v>
      </c>
    </row>
    <row r="44" spans="1:9" x14ac:dyDescent="0.25">
      <c r="A44" s="25">
        <v>1050</v>
      </c>
      <c r="B44" s="26" t="s">
        <v>49</v>
      </c>
      <c r="C44" s="40">
        <v>79577</v>
      </c>
      <c r="D44" s="40">
        <v>159320</v>
      </c>
      <c r="E44" s="40">
        <v>3302</v>
      </c>
      <c r="F44" s="40">
        <v>0</v>
      </c>
      <c r="G44" s="40">
        <v>0</v>
      </c>
      <c r="H44" s="40">
        <v>205844</v>
      </c>
      <c r="I44" s="41">
        <f t="shared" si="0"/>
        <v>448043</v>
      </c>
    </row>
    <row r="45" spans="1:9" x14ac:dyDescent="0.25">
      <c r="A45" s="25">
        <v>1052</v>
      </c>
      <c r="B45" s="26" t="s">
        <v>50</v>
      </c>
      <c r="C45" s="42">
        <v>32969873</v>
      </c>
      <c r="D45" s="42">
        <v>10457657</v>
      </c>
      <c r="E45" s="42">
        <v>1399999</v>
      </c>
      <c r="F45" s="42">
        <v>1916377</v>
      </c>
      <c r="G45" s="42">
        <v>0</v>
      </c>
      <c r="H45" s="42">
        <v>791736</v>
      </c>
      <c r="I45" s="43">
        <f t="shared" si="0"/>
        <v>47535642</v>
      </c>
    </row>
    <row r="46" spans="1:9" x14ac:dyDescent="0.25">
      <c r="A46" s="25">
        <v>1054</v>
      </c>
      <c r="B46" s="26" t="s">
        <v>51</v>
      </c>
      <c r="C46" s="40">
        <v>24826854</v>
      </c>
      <c r="D46" s="40">
        <v>1578900</v>
      </c>
      <c r="E46" s="40">
        <v>1198577</v>
      </c>
      <c r="F46" s="40">
        <v>1707861</v>
      </c>
      <c r="G46" s="40">
        <v>17502</v>
      </c>
      <c r="H46" s="40">
        <v>593522</v>
      </c>
      <c r="I46" s="41">
        <f t="shared" si="0"/>
        <v>29923216</v>
      </c>
    </row>
    <row r="47" spans="1:9" x14ac:dyDescent="0.25">
      <c r="A47" s="25">
        <v>1055</v>
      </c>
      <c r="B47" s="26" t="s">
        <v>52</v>
      </c>
      <c r="C47" s="42">
        <v>82418733</v>
      </c>
      <c r="D47" s="42">
        <v>499159</v>
      </c>
      <c r="E47" s="42">
        <v>2924399</v>
      </c>
      <c r="F47" s="42">
        <v>302226</v>
      </c>
      <c r="G47" s="42">
        <v>0</v>
      </c>
      <c r="H47" s="42">
        <v>278045</v>
      </c>
      <c r="I47" s="43">
        <f t="shared" si="0"/>
        <v>86422562</v>
      </c>
    </row>
    <row r="48" spans="1:9" x14ac:dyDescent="0.25">
      <c r="A48" s="25">
        <v>1057</v>
      </c>
      <c r="B48" s="26" t="s">
        <v>53</v>
      </c>
      <c r="C48" s="40">
        <v>4368916</v>
      </c>
      <c r="D48" s="40">
        <v>81127</v>
      </c>
      <c r="E48" s="40">
        <v>33726</v>
      </c>
      <c r="F48" s="40">
        <v>0</v>
      </c>
      <c r="G48" s="40">
        <v>0</v>
      </c>
      <c r="H48" s="40">
        <v>1014906</v>
      </c>
      <c r="I48" s="41">
        <f t="shared" si="0"/>
        <v>5498675</v>
      </c>
    </row>
    <row r="49" spans="1:9" x14ac:dyDescent="0.25">
      <c r="A49" s="25">
        <v>1058</v>
      </c>
      <c r="B49" s="26" t="s">
        <v>54</v>
      </c>
      <c r="C49" s="42">
        <v>11378729</v>
      </c>
      <c r="D49" s="42">
        <v>711323</v>
      </c>
      <c r="E49" s="42">
        <v>447663</v>
      </c>
      <c r="F49" s="42">
        <v>100742</v>
      </c>
      <c r="G49" s="42">
        <v>17500</v>
      </c>
      <c r="H49" s="42">
        <v>1112622</v>
      </c>
      <c r="I49" s="43">
        <f t="shared" si="0"/>
        <v>13768579</v>
      </c>
    </row>
    <row r="50" spans="1:9" x14ac:dyDescent="0.25">
      <c r="A50" s="25">
        <v>1062</v>
      </c>
      <c r="B50" s="26" t="s">
        <v>55</v>
      </c>
      <c r="C50" s="40">
        <v>23639795</v>
      </c>
      <c r="D50" s="40">
        <v>1117033</v>
      </c>
      <c r="E50" s="40">
        <v>969286</v>
      </c>
      <c r="F50" s="40">
        <v>70338</v>
      </c>
      <c r="G50" s="40">
        <v>0</v>
      </c>
      <c r="H50" s="40">
        <v>372784</v>
      </c>
      <c r="I50" s="41">
        <f t="shared" si="0"/>
        <v>26169236</v>
      </c>
    </row>
    <row r="51" spans="1:9" x14ac:dyDescent="0.25">
      <c r="A51" s="25">
        <v>1065</v>
      </c>
      <c r="B51" s="26" t="s">
        <v>56</v>
      </c>
      <c r="C51" s="42">
        <v>95015385</v>
      </c>
      <c r="D51" s="42">
        <v>7697751</v>
      </c>
      <c r="E51" s="42">
        <v>1812554</v>
      </c>
      <c r="F51" s="42">
        <v>435200</v>
      </c>
      <c r="G51" s="42">
        <v>0</v>
      </c>
      <c r="H51" s="42">
        <v>560559</v>
      </c>
      <c r="I51" s="43">
        <f t="shared" si="0"/>
        <v>105521449</v>
      </c>
    </row>
    <row r="52" spans="1:9" x14ac:dyDescent="0.25">
      <c r="A52" s="25">
        <v>1066</v>
      </c>
      <c r="B52" s="26" t="s">
        <v>57</v>
      </c>
      <c r="C52" s="40">
        <v>182941914</v>
      </c>
      <c r="D52" s="40">
        <v>6033650</v>
      </c>
      <c r="E52" s="40">
        <v>3341974</v>
      </c>
      <c r="F52" s="40">
        <v>0</v>
      </c>
      <c r="G52" s="40">
        <v>5000</v>
      </c>
      <c r="H52" s="40">
        <v>1357439</v>
      </c>
      <c r="I52" s="41">
        <f t="shared" si="0"/>
        <v>193679977</v>
      </c>
    </row>
    <row r="53" spans="1:9" x14ac:dyDescent="0.25">
      <c r="A53" s="25">
        <v>1067</v>
      </c>
      <c r="B53" s="26" t="s">
        <v>58</v>
      </c>
      <c r="C53" s="42">
        <v>163733120</v>
      </c>
      <c r="D53" s="42">
        <v>54382</v>
      </c>
      <c r="E53" s="42">
        <v>5382</v>
      </c>
      <c r="F53" s="42">
        <v>3627</v>
      </c>
      <c r="G53" s="42">
        <v>0</v>
      </c>
      <c r="H53" s="42">
        <v>119161</v>
      </c>
      <c r="I53" s="43">
        <f t="shared" si="0"/>
        <v>163915672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400</v>
      </c>
      <c r="I54" s="41">
        <f t="shared" si="0"/>
        <v>400</v>
      </c>
    </row>
    <row r="55" spans="1:9" x14ac:dyDescent="0.25">
      <c r="A55" s="25">
        <v>1069</v>
      </c>
      <c r="B55" s="26" t="s">
        <v>60</v>
      </c>
      <c r="C55" s="42">
        <v>4528785</v>
      </c>
      <c r="D55" s="42">
        <v>6786</v>
      </c>
      <c r="E55" s="42">
        <v>158215</v>
      </c>
      <c r="F55" s="42">
        <v>26840</v>
      </c>
      <c r="G55" s="42">
        <v>0</v>
      </c>
      <c r="H55" s="42">
        <v>334570</v>
      </c>
      <c r="I55" s="43">
        <f t="shared" si="0"/>
        <v>5055196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4415389543</v>
      </c>
      <c r="D57" s="30">
        <f t="shared" si="1"/>
        <v>330808329</v>
      </c>
      <c r="E57" s="30">
        <f t="shared" si="1"/>
        <v>100267461</v>
      </c>
      <c r="F57" s="30">
        <f t="shared" si="1"/>
        <v>1015409065</v>
      </c>
      <c r="G57" s="30">
        <f t="shared" si="1"/>
        <v>152505</v>
      </c>
      <c r="H57" s="30">
        <f t="shared" si="1"/>
        <v>44235888</v>
      </c>
      <c r="I57" s="30">
        <f t="shared" si="1"/>
        <v>5906262791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11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22500</v>
      </c>
      <c r="I7" s="39">
        <f>SUM(C7:H7)</f>
        <v>22500</v>
      </c>
      <c r="K7" s="9"/>
    </row>
    <row r="8" spans="1:11" x14ac:dyDescent="0.25">
      <c r="A8" s="25">
        <v>1002</v>
      </c>
      <c r="B8" s="26" t="s">
        <v>13</v>
      </c>
      <c r="C8" s="40">
        <v>683053</v>
      </c>
      <c r="D8" s="40">
        <v>21840</v>
      </c>
      <c r="E8" s="40">
        <v>45637</v>
      </c>
      <c r="F8" s="40">
        <v>0</v>
      </c>
      <c r="G8" s="40">
        <v>2500</v>
      </c>
      <c r="H8" s="40">
        <v>437975</v>
      </c>
      <c r="I8" s="41">
        <f t="shared" ref="I8:I56" si="0">SUM(C8:H8)</f>
        <v>1191005</v>
      </c>
      <c r="K8" s="9"/>
    </row>
    <row r="9" spans="1:11" x14ac:dyDescent="0.25">
      <c r="A9" s="25">
        <v>1005</v>
      </c>
      <c r="B9" s="26" t="s">
        <v>14</v>
      </c>
      <c r="C9" s="42">
        <v>62761</v>
      </c>
      <c r="D9" s="42">
        <v>0</v>
      </c>
      <c r="E9" s="42">
        <v>41557</v>
      </c>
      <c r="F9" s="42">
        <v>0</v>
      </c>
      <c r="G9" s="42">
        <v>0</v>
      </c>
      <c r="H9" s="42">
        <v>8480</v>
      </c>
      <c r="I9" s="43">
        <f t="shared" si="0"/>
        <v>112798</v>
      </c>
      <c r="K9" s="9"/>
    </row>
    <row r="10" spans="1:11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379</v>
      </c>
      <c r="F10" s="40">
        <v>0</v>
      </c>
      <c r="G10" s="40">
        <v>0</v>
      </c>
      <c r="H10" s="40">
        <v>480</v>
      </c>
      <c r="I10" s="41">
        <f t="shared" si="0"/>
        <v>935</v>
      </c>
      <c r="K10" s="9"/>
    </row>
    <row r="11" spans="1:11" x14ac:dyDescent="0.25">
      <c r="A11" s="25">
        <v>1007</v>
      </c>
      <c r="B11" s="26" t="s">
        <v>16</v>
      </c>
      <c r="C11" s="42">
        <v>67373903</v>
      </c>
      <c r="D11" s="42">
        <v>3480864</v>
      </c>
      <c r="E11" s="42">
        <v>3043877</v>
      </c>
      <c r="F11" s="42">
        <v>13358723</v>
      </c>
      <c r="G11" s="42">
        <v>5000</v>
      </c>
      <c r="H11" s="42">
        <v>3223314</v>
      </c>
      <c r="I11" s="43">
        <f t="shared" si="0"/>
        <v>90485681</v>
      </c>
      <c r="K11" s="9"/>
    </row>
    <row r="12" spans="1:11" x14ac:dyDescent="0.25">
      <c r="A12" s="25">
        <v>1008</v>
      </c>
      <c r="B12" s="26" t="s">
        <v>17</v>
      </c>
      <c r="C12" s="40">
        <v>72356504</v>
      </c>
      <c r="D12" s="40">
        <v>0</v>
      </c>
      <c r="E12" s="40">
        <v>1231268</v>
      </c>
      <c r="F12" s="40">
        <v>69430012</v>
      </c>
      <c r="G12" s="40">
        <v>0</v>
      </c>
      <c r="H12" s="40">
        <v>3382</v>
      </c>
      <c r="I12" s="41">
        <f t="shared" si="0"/>
        <v>143021166</v>
      </c>
      <c r="K12" s="9"/>
    </row>
    <row r="13" spans="1:11" x14ac:dyDescent="0.25">
      <c r="A13" s="25">
        <v>1010</v>
      </c>
      <c r="B13" s="26" t="s">
        <v>18</v>
      </c>
      <c r="C13" s="42">
        <v>7330147</v>
      </c>
      <c r="D13" s="42">
        <v>268072</v>
      </c>
      <c r="E13" s="42">
        <v>481530</v>
      </c>
      <c r="F13" s="42">
        <v>376779</v>
      </c>
      <c r="G13" s="42">
        <v>0</v>
      </c>
      <c r="H13" s="42">
        <v>223917</v>
      </c>
      <c r="I13" s="43">
        <f t="shared" si="0"/>
        <v>8680445</v>
      </c>
      <c r="K13" s="9"/>
    </row>
    <row r="14" spans="1:11" x14ac:dyDescent="0.25">
      <c r="A14" s="25">
        <v>1011</v>
      </c>
      <c r="B14" s="26" t="s">
        <v>19</v>
      </c>
      <c r="C14" s="40">
        <v>17157659</v>
      </c>
      <c r="D14" s="40">
        <v>6794589</v>
      </c>
      <c r="E14" s="40">
        <v>1266104</v>
      </c>
      <c r="F14" s="40">
        <v>0</v>
      </c>
      <c r="G14" s="40">
        <v>0</v>
      </c>
      <c r="H14" s="40">
        <v>883245</v>
      </c>
      <c r="I14" s="41">
        <f t="shared" si="0"/>
        <v>26101597</v>
      </c>
      <c r="K14" s="9"/>
    </row>
    <row r="15" spans="1:11" x14ac:dyDescent="0.25">
      <c r="A15" s="25">
        <v>1012</v>
      </c>
      <c r="B15" s="26" t="s">
        <v>20</v>
      </c>
      <c r="C15" s="42">
        <v>39462212</v>
      </c>
      <c r="D15" s="42">
        <v>123544</v>
      </c>
      <c r="E15" s="42">
        <v>496199</v>
      </c>
      <c r="F15" s="42">
        <v>26839053</v>
      </c>
      <c r="G15" s="42">
        <v>35000</v>
      </c>
      <c r="H15" s="42">
        <v>1029360</v>
      </c>
      <c r="I15" s="43">
        <f t="shared" si="0"/>
        <v>67985368</v>
      </c>
      <c r="K15" s="9"/>
    </row>
    <row r="16" spans="1:11" x14ac:dyDescent="0.25">
      <c r="A16" s="25">
        <v>1013</v>
      </c>
      <c r="B16" s="26" t="s">
        <v>21</v>
      </c>
      <c r="C16" s="40">
        <v>159502207</v>
      </c>
      <c r="D16" s="40">
        <v>43541978</v>
      </c>
      <c r="E16" s="40">
        <v>7064747</v>
      </c>
      <c r="F16" s="40">
        <v>52705803</v>
      </c>
      <c r="G16" s="40">
        <v>10000</v>
      </c>
      <c r="H16" s="40">
        <v>1434666</v>
      </c>
      <c r="I16" s="41">
        <f t="shared" si="0"/>
        <v>264259401</v>
      </c>
      <c r="K16" s="9"/>
    </row>
    <row r="17" spans="1:11" x14ac:dyDescent="0.25">
      <c r="A17" s="25">
        <v>1014</v>
      </c>
      <c r="B17" s="26" t="s">
        <v>22</v>
      </c>
      <c r="C17" s="42">
        <v>72923</v>
      </c>
      <c r="D17" s="42">
        <v>1273</v>
      </c>
      <c r="E17" s="42">
        <v>2328</v>
      </c>
      <c r="F17" s="42">
        <v>0</v>
      </c>
      <c r="G17" s="42">
        <v>15000</v>
      </c>
      <c r="H17" s="42">
        <v>471320</v>
      </c>
      <c r="I17" s="43">
        <f t="shared" si="0"/>
        <v>562844</v>
      </c>
      <c r="K17" s="9"/>
    </row>
    <row r="18" spans="1:11" x14ac:dyDescent="0.25">
      <c r="A18" s="25">
        <v>1016</v>
      </c>
      <c r="B18" s="26" t="s">
        <v>23</v>
      </c>
      <c r="C18" s="40">
        <v>393854554</v>
      </c>
      <c r="D18" s="40">
        <v>81895231</v>
      </c>
      <c r="E18" s="40">
        <v>20483055</v>
      </c>
      <c r="F18" s="40">
        <v>1935647</v>
      </c>
      <c r="G18" s="40">
        <v>0</v>
      </c>
      <c r="H18" s="40">
        <v>2739083</v>
      </c>
      <c r="I18" s="41">
        <f t="shared" si="0"/>
        <v>500907570</v>
      </c>
      <c r="K18" s="9"/>
    </row>
    <row r="19" spans="1:11" x14ac:dyDescent="0.25">
      <c r="A19" s="25">
        <v>1017</v>
      </c>
      <c r="B19" s="26" t="s">
        <v>24</v>
      </c>
      <c r="C19" s="42">
        <v>94855783</v>
      </c>
      <c r="D19" s="42">
        <v>2711128</v>
      </c>
      <c r="E19" s="42">
        <v>3638671</v>
      </c>
      <c r="F19" s="42">
        <v>422481</v>
      </c>
      <c r="G19" s="42">
        <v>0</v>
      </c>
      <c r="H19" s="42">
        <v>2425100</v>
      </c>
      <c r="I19" s="43">
        <f t="shared" si="0"/>
        <v>104053163</v>
      </c>
      <c r="K19" s="9"/>
    </row>
    <row r="20" spans="1:11" x14ac:dyDescent="0.25">
      <c r="A20" s="25">
        <v>1018</v>
      </c>
      <c r="B20" s="26" t="s">
        <v>25</v>
      </c>
      <c r="C20" s="40">
        <v>96894417</v>
      </c>
      <c r="D20" s="40">
        <v>90258</v>
      </c>
      <c r="E20" s="40">
        <v>2669738</v>
      </c>
      <c r="F20" s="40">
        <v>73594871</v>
      </c>
      <c r="G20" s="40">
        <v>0</v>
      </c>
      <c r="H20" s="40">
        <v>816361</v>
      </c>
      <c r="I20" s="41">
        <f t="shared" si="0"/>
        <v>174065645</v>
      </c>
      <c r="K20" s="9"/>
    </row>
    <row r="21" spans="1:11" x14ac:dyDescent="0.25">
      <c r="A21" s="25">
        <v>1019</v>
      </c>
      <c r="B21" s="26" t="s">
        <v>26</v>
      </c>
      <c r="C21" s="42">
        <v>203341785</v>
      </c>
      <c r="D21" s="42">
        <v>1901005</v>
      </c>
      <c r="E21" s="42">
        <v>4857309</v>
      </c>
      <c r="F21" s="42">
        <v>939022</v>
      </c>
      <c r="G21" s="42">
        <v>0</v>
      </c>
      <c r="H21" s="42">
        <v>1652099</v>
      </c>
      <c r="I21" s="43">
        <f t="shared" si="0"/>
        <v>212691220</v>
      </c>
      <c r="K21" s="9"/>
    </row>
    <row r="22" spans="1:11" x14ac:dyDescent="0.25">
      <c r="A22" s="25">
        <v>1020</v>
      </c>
      <c r="B22" s="26" t="s">
        <v>27</v>
      </c>
      <c r="C22" s="40">
        <v>32783620</v>
      </c>
      <c r="D22" s="40">
        <v>9572601</v>
      </c>
      <c r="E22" s="40">
        <v>1177809</v>
      </c>
      <c r="F22" s="40">
        <v>20018714</v>
      </c>
      <c r="G22" s="40">
        <v>0</v>
      </c>
      <c r="H22" s="40">
        <v>219433</v>
      </c>
      <c r="I22" s="41">
        <f t="shared" si="0"/>
        <v>63772177</v>
      </c>
      <c r="K22" s="9"/>
    </row>
    <row r="23" spans="1:11" x14ac:dyDescent="0.25">
      <c r="A23" s="25">
        <v>1022</v>
      </c>
      <c r="B23" s="26" t="s">
        <v>28</v>
      </c>
      <c r="C23" s="42">
        <v>1071430</v>
      </c>
      <c r="D23" s="42">
        <v>0</v>
      </c>
      <c r="E23" s="42">
        <v>19515</v>
      </c>
      <c r="F23" s="42">
        <v>0</v>
      </c>
      <c r="G23" s="42">
        <v>0</v>
      </c>
      <c r="H23" s="42">
        <v>19080</v>
      </c>
      <c r="I23" s="43">
        <f t="shared" si="0"/>
        <v>1110025</v>
      </c>
      <c r="K23" s="9"/>
    </row>
    <row r="24" spans="1:11" x14ac:dyDescent="0.25">
      <c r="A24" s="25">
        <v>1023</v>
      </c>
      <c r="B24" s="26" t="s">
        <v>29</v>
      </c>
      <c r="C24" s="40">
        <v>24336451</v>
      </c>
      <c r="D24" s="40">
        <v>2104574</v>
      </c>
      <c r="E24" s="40">
        <v>932769</v>
      </c>
      <c r="F24" s="40">
        <v>241556</v>
      </c>
      <c r="G24" s="40">
        <v>12500</v>
      </c>
      <c r="H24" s="40">
        <v>1366834</v>
      </c>
      <c r="I24" s="41">
        <f t="shared" si="0"/>
        <v>28994684</v>
      </c>
      <c r="K24" s="9"/>
    </row>
    <row r="25" spans="1:11" x14ac:dyDescent="0.25">
      <c r="A25" s="25">
        <v>1024</v>
      </c>
      <c r="B25" s="26" t="s">
        <v>30</v>
      </c>
      <c r="C25" s="42">
        <v>694542076</v>
      </c>
      <c r="D25" s="42">
        <v>32169382</v>
      </c>
      <c r="E25" s="42">
        <v>11137113</v>
      </c>
      <c r="F25" s="42">
        <v>108619865</v>
      </c>
      <c r="G25" s="42">
        <v>0</v>
      </c>
      <c r="H25" s="42">
        <v>4222125</v>
      </c>
      <c r="I25" s="43">
        <f t="shared" si="0"/>
        <v>850690561</v>
      </c>
      <c r="K25" s="9"/>
    </row>
    <row r="26" spans="1:11" x14ac:dyDescent="0.25">
      <c r="A26" s="25">
        <v>1025</v>
      </c>
      <c r="B26" s="26" t="s">
        <v>31</v>
      </c>
      <c r="C26" s="40">
        <v>184483</v>
      </c>
      <c r="D26" s="40">
        <v>593</v>
      </c>
      <c r="E26" s="40">
        <v>22790</v>
      </c>
      <c r="F26" s="40">
        <v>0</v>
      </c>
      <c r="G26" s="40">
        <v>0</v>
      </c>
      <c r="H26" s="40">
        <v>180420</v>
      </c>
      <c r="I26" s="41">
        <f t="shared" si="0"/>
        <v>388286</v>
      </c>
      <c r="K26" s="9"/>
    </row>
    <row r="27" spans="1:11" x14ac:dyDescent="0.25">
      <c r="A27" s="25">
        <v>1026</v>
      </c>
      <c r="B27" s="26" t="s">
        <v>32</v>
      </c>
      <c r="C27" s="42">
        <v>243000</v>
      </c>
      <c r="D27" s="42">
        <v>0</v>
      </c>
      <c r="E27" s="42">
        <v>0</v>
      </c>
      <c r="F27" s="42">
        <v>0</v>
      </c>
      <c r="G27" s="42">
        <v>0</v>
      </c>
      <c r="H27" s="42">
        <v>187440</v>
      </c>
      <c r="I27" s="43">
        <f t="shared" si="0"/>
        <v>430440</v>
      </c>
      <c r="K27" s="9"/>
    </row>
    <row r="28" spans="1:11" x14ac:dyDescent="0.25">
      <c r="A28" s="25">
        <v>1027</v>
      </c>
      <c r="B28" s="26" t="s">
        <v>33</v>
      </c>
      <c r="C28" s="40">
        <v>124536901</v>
      </c>
      <c r="D28" s="40">
        <v>854435</v>
      </c>
      <c r="E28" s="40">
        <v>1591730</v>
      </c>
      <c r="F28" s="40">
        <v>245417</v>
      </c>
      <c r="G28" s="40">
        <v>7500</v>
      </c>
      <c r="H28" s="40">
        <v>1062891</v>
      </c>
      <c r="I28" s="41">
        <f t="shared" si="0"/>
        <v>128298874</v>
      </c>
      <c r="K28" s="9"/>
    </row>
    <row r="29" spans="1:11" x14ac:dyDescent="0.25">
      <c r="A29" s="25">
        <v>1028</v>
      </c>
      <c r="B29" s="26" t="s">
        <v>34</v>
      </c>
      <c r="C29" s="42">
        <v>14445912</v>
      </c>
      <c r="D29" s="42">
        <v>835403</v>
      </c>
      <c r="E29" s="42">
        <v>1320532</v>
      </c>
      <c r="F29" s="42">
        <v>499909</v>
      </c>
      <c r="G29" s="42">
        <v>0</v>
      </c>
      <c r="H29" s="42">
        <v>64895</v>
      </c>
      <c r="I29" s="43">
        <f t="shared" si="0"/>
        <v>17166651</v>
      </c>
      <c r="K29" s="9"/>
    </row>
    <row r="30" spans="1:11" x14ac:dyDescent="0.25">
      <c r="A30" s="25">
        <v>1030</v>
      </c>
      <c r="B30" s="26" t="s">
        <v>35</v>
      </c>
      <c r="C30" s="40">
        <v>87523740</v>
      </c>
      <c r="D30" s="40">
        <v>1957471</v>
      </c>
      <c r="E30" s="40">
        <v>2827675</v>
      </c>
      <c r="F30" s="40">
        <v>64329465</v>
      </c>
      <c r="G30" s="40">
        <v>12500</v>
      </c>
      <c r="H30" s="40">
        <v>3059986</v>
      </c>
      <c r="I30" s="41">
        <f t="shared" si="0"/>
        <v>159710837</v>
      </c>
      <c r="K30" s="9"/>
    </row>
    <row r="31" spans="1:11" x14ac:dyDescent="0.25">
      <c r="A31" s="25">
        <v>1031</v>
      </c>
      <c r="B31" s="26" t="s">
        <v>36</v>
      </c>
      <c r="C31" s="42">
        <v>80739</v>
      </c>
      <c r="D31" s="42">
        <v>0</v>
      </c>
      <c r="E31" s="42">
        <v>3377</v>
      </c>
      <c r="F31" s="42">
        <v>0</v>
      </c>
      <c r="G31" s="42">
        <v>0</v>
      </c>
      <c r="H31" s="42">
        <v>480</v>
      </c>
      <c r="I31" s="43">
        <f t="shared" si="0"/>
        <v>84596</v>
      </c>
      <c r="K31" s="9"/>
    </row>
    <row r="32" spans="1:11" x14ac:dyDescent="0.25">
      <c r="A32" s="25">
        <v>1033</v>
      </c>
      <c r="B32" s="26" t="s">
        <v>37</v>
      </c>
      <c r="C32" s="40">
        <v>796018</v>
      </c>
      <c r="D32" s="40">
        <v>138065</v>
      </c>
      <c r="E32" s="40">
        <v>32289</v>
      </c>
      <c r="F32" s="40">
        <v>0</v>
      </c>
      <c r="G32" s="40">
        <v>2500</v>
      </c>
      <c r="H32" s="40">
        <v>611940</v>
      </c>
      <c r="I32" s="41">
        <f t="shared" si="0"/>
        <v>1580812</v>
      </c>
      <c r="K32" s="9"/>
    </row>
    <row r="33" spans="1:11" x14ac:dyDescent="0.25">
      <c r="A33" s="25">
        <v>1034</v>
      </c>
      <c r="B33" s="26" t="s">
        <v>38</v>
      </c>
      <c r="C33" s="42">
        <v>710102</v>
      </c>
      <c r="D33" s="42">
        <v>16982</v>
      </c>
      <c r="E33" s="42">
        <v>10418</v>
      </c>
      <c r="F33" s="42">
        <v>0</v>
      </c>
      <c r="G33" s="42">
        <v>0</v>
      </c>
      <c r="H33" s="42">
        <v>48917</v>
      </c>
      <c r="I33" s="43">
        <f t="shared" si="0"/>
        <v>786419</v>
      </c>
      <c r="K33" s="9"/>
    </row>
    <row r="34" spans="1:11" x14ac:dyDescent="0.25">
      <c r="A34" s="25">
        <v>1037</v>
      </c>
      <c r="B34" s="26" t="s">
        <v>39</v>
      </c>
      <c r="C34" s="40">
        <v>9736153</v>
      </c>
      <c r="D34" s="40">
        <v>137310</v>
      </c>
      <c r="E34" s="40">
        <v>334815</v>
      </c>
      <c r="F34" s="40">
        <v>218226</v>
      </c>
      <c r="G34" s="40">
        <v>0</v>
      </c>
      <c r="H34" s="40">
        <v>184631</v>
      </c>
      <c r="I34" s="41">
        <f t="shared" si="0"/>
        <v>10611135</v>
      </c>
      <c r="K34" s="9"/>
    </row>
    <row r="35" spans="1:11" x14ac:dyDescent="0.25">
      <c r="A35" s="25">
        <v>1038</v>
      </c>
      <c r="B35" s="26" t="s">
        <v>40</v>
      </c>
      <c r="C35" s="42">
        <v>3289746</v>
      </c>
      <c r="D35" s="42">
        <v>0</v>
      </c>
      <c r="E35" s="42">
        <v>2942</v>
      </c>
      <c r="F35" s="42">
        <v>0</v>
      </c>
      <c r="G35" s="42">
        <v>2500</v>
      </c>
      <c r="H35" s="42">
        <v>328033</v>
      </c>
      <c r="I35" s="43">
        <f t="shared" si="0"/>
        <v>3623221</v>
      </c>
      <c r="K35" s="9"/>
    </row>
    <row r="36" spans="1:11" x14ac:dyDescent="0.25">
      <c r="A36" s="25">
        <v>1039</v>
      </c>
      <c r="B36" s="26" t="s">
        <v>41</v>
      </c>
      <c r="C36" s="40">
        <v>1951143</v>
      </c>
      <c r="D36" s="40">
        <v>108587</v>
      </c>
      <c r="E36" s="40">
        <v>60183</v>
      </c>
      <c r="F36" s="40">
        <v>101095</v>
      </c>
      <c r="G36" s="40">
        <v>0</v>
      </c>
      <c r="H36" s="40">
        <v>476264</v>
      </c>
      <c r="I36" s="41">
        <f t="shared" si="0"/>
        <v>2697272</v>
      </c>
      <c r="K36" s="9"/>
    </row>
    <row r="37" spans="1:11" x14ac:dyDescent="0.25">
      <c r="A37" s="25">
        <v>1040</v>
      </c>
      <c r="B37" s="26" t="s">
        <v>42</v>
      </c>
      <c r="C37" s="42">
        <v>61151423</v>
      </c>
      <c r="D37" s="42">
        <v>2903249</v>
      </c>
      <c r="E37" s="42">
        <v>1900774</v>
      </c>
      <c r="F37" s="42">
        <v>825839</v>
      </c>
      <c r="G37" s="42">
        <v>12500</v>
      </c>
      <c r="H37" s="42">
        <v>4113402</v>
      </c>
      <c r="I37" s="43">
        <f t="shared" si="0"/>
        <v>70907187</v>
      </c>
      <c r="K37" s="9"/>
    </row>
    <row r="38" spans="1:11" x14ac:dyDescent="0.25">
      <c r="A38" s="25">
        <v>1042</v>
      </c>
      <c r="B38" s="26" t="s">
        <v>43</v>
      </c>
      <c r="C38" s="40">
        <v>51690069</v>
      </c>
      <c r="D38" s="40">
        <v>0</v>
      </c>
      <c r="E38" s="40">
        <v>1137</v>
      </c>
      <c r="F38" s="40">
        <v>26567056</v>
      </c>
      <c r="G38" s="40">
        <v>0</v>
      </c>
      <c r="H38" s="40">
        <v>8031</v>
      </c>
      <c r="I38" s="41">
        <f t="shared" si="0"/>
        <v>78266293</v>
      </c>
      <c r="K38" s="9"/>
    </row>
    <row r="39" spans="1:11" x14ac:dyDescent="0.25">
      <c r="A39" s="25">
        <v>1043</v>
      </c>
      <c r="B39" s="26" t="s">
        <v>44</v>
      </c>
      <c r="C39" s="42">
        <v>365930276</v>
      </c>
      <c r="D39" s="42">
        <v>42466361</v>
      </c>
      <c r="E39" s="42">
        <v>14990594</v>
      </c>
      <c r="F39" s="42">
        <v>1537923</v>
      </c>
      <c r="G39" s="42">
        <v>0</v>
      </c>
      <c r="H39" s="42">
        <v>447285</v>
      </c>
      <c r="I39" s="43">
        <f t="shared" si="0"/>
        <v>425372439</v>
      </c>
      <c r="K39" s="9"/>
    </row>
    <row r="40" spans="1:11" x14ac:dyDescent="0.25">
      <c r="A40" s="25">
        <v>1044</v>
      </c>
      <c r="B40" s="26" t="s">
        <v>45</v>
      </c>
      <c r="C40" s="40">
        <v>3290239</v>
      </c>
      <c r="D40" s="40">
        <v>188284</v>
      </c>
      <c r="E40" s="40">
        <v>158934</v>
      </c>
      <c r="F40" s="40">
        <v>0</v>
      </c>
      <c r="G40" s="40">
        <v>0</v>
      </c>
      <c r="H40" s="40">
        <v>556353</v>
      </c>
      <c r="I40" s="41">
        <f t="shared" si="0"/>
        <v>4193810</v>
      </c>
      <c r="K40" s="9"/>
    </row>
    <row r="41" spans="1:11" x14ac:dyDescent="0.25">
      <c r="A41" s="25">
        <v>1046</v>
      </c>
      <c r="B41" s="26" t="s">
        <v>46</v>
      </c>
      <c r="C41" s="42">
        <v>5967244</v>
      </c>
      <c r="D41" s="42">
        <v>0</v>
      </c>
      <c r="E41" s="42">
        <v>34122</v>
      </c>
      <c r="F41" s="42">
        <v>0</v>
      </c>
      <c r="G41" s="42">
        <v>50000</v>
      </c>
      <c r="H41" s="42">
        <v>2988102</v>
      </c>
      <c r="I41" s="43">
        <f t="shared" si="0"/>
        <v>9039468</v>
      </c>
      <c r="K41" s="9"/>
    </row>
    <row r="42" spans="1:11" x14ac:dyDescent="0.25">
      <c r="A42" s="25">
        <v>1047</v>
      </c>
      <c r="B42" s="26" t="s">
        <v>47</v>
      </c>
      <c r="C42" s="40">
        <v>415108664</v>
      </c>
      <c r="D42" s="40">
        <v>51847134</v>
      </c>
      <c r="E42" s="40">
        <v>17482099</v>
      </c>
      <c r="F42" s="40">
        <v>5724</v>
      </c>
      <c r="G42" s="40">
        <v>5000</v>
      </c>
      <c r="H42" s="40">
        <v>1424337</v>
      </c>
      <c r="I42" s="41">
        <f t="shared" si="0"/>
        <v>485872958</v>
      </c>
      <c r="K42" s="9"/>
    </row>
    <row r="43" spans="1:11" x14ac:dyDescent="0.25">
      <c r="A43" s="25">
        <v>1048</v>
      </c>
      <c r="B43" s="26" t="s">
        <v>48</v>
      </c>
      <c r="C43" s="42">
        <v>56756937</v>
      </c>
      <c r="D43" s="42">
        <v>4189679</v>
      </c>
      <c r="E43" s="42">
        <v>2924501</v>
      </c>
      <c r="F43" s="42">
        <v>724329</v>
      </c>
      <c r="G43" s="42">
        <v>0</v>
      </c>
      <c r="H43" s="42">
        <v>914181</v>
      </c>
      <c r="I43" s="43">
        <f t="shared" si="0"/>
        <v>65509627</v>
      </c>
      <c r="K43" s="9"/>
    </row>
    <row r="44" spans="1:11" x14ac:dyDescent="0.25">
      <c r="A44" s="25">
        <v>1050</v>
      </c>
      <c r="B44" s="26" t="s">
        <v>49</v>
      </c>
      <c r="C44" s="40">
        <v>49013</v>
      </c>
      <c r="D44" s="40">
        <v>165246</v>
      </c>
      <c r="E44" s="40">
        <v>2644</v>
      </c>
      <c r="F44" s="40">
        <v>0</v>
      </c>
      <c r="G44" s="40">
        <v>2500</v>
      </c>
      <c r="H44" s="40">
        <v>211008</v>
      </c>
      <c r="I44" s="41">
        <f t="shared" si="0"/>
        <v>430411</v>
      </c>
      <c r="K44" s="9"/>
    </row>
    <row r="45" spans="1:11" x14ac:dyDescent="0.25">
      <c r="A45" s="25">
        <v>1052</v>
      </c>
      <c r="B45" s="26" t="s">
        <v>50</v>
      </c>
      <c r="C45" s="42">
        <v>18626046</v>
      </c>
      <c r="D45" s="42">
        <v>460304</v>
      </c>
      <c r="E45" s="42">
        <v>943141</v>
      </c>
      <c r="F45" s="42">
        <v>2498140</v>
      </c>
      <c r="G45" s="42">
        <v>0</v>
      </c>
      <c r="H45" s="42">
        <v>664820</v>
      </c>
      <c r="I45" s="43">
        <f t="shared" si="0"/>
        <v>23192451</v>
      </c>
      <c r="K45" s="9"/>
    </row>
    <row r="46" spans="1:11" x14ac:dyDescent="0.25">
      <c r="A46" s="25">
        <v>1054</v>
      </c>
      <c r="B46" s="26" t="s">
        <v>51</v>
      </c>
      <c r="C46" s="40">
        <v>125426748</v>
      </c>
      <c r="D46" s="40">
        <v>2485749</v>
      </c>
      <c r="E46" s="40">
        <v>3118308</v>
      </c>
      <c r="F46" s="40">
        <v>532549</v>
      </c>
      <c r="G46" s="40">
        <v>42506</v>
      </c>
      <c r="H46" s="40">
        <v>728888</v>
      </c>
      <c r="I46" s="41">
        <f t="shared" si="0"/>
        <v>132334748</v>
      </c>
      <c r="K46" s="9"/>
    </row>
    <row r="47" spans="1:11" x14ac:dyDescent="0.25">
      <c r="A47" s="25">
        <v>1055</v>
      </c>
      <c r="B47" s="26" t="s">
        <v>52</v>
      </c>
      <c r="C47" s="42">
        <v>1299046456</v>
      </c>
      <c r="D47" s="42">
        <v>13493840</v>
      </c>
      <c r="E47" s="42">
        <v>30842542</v>
      </c>
      <c r="F47" s="42">
        <v>0</v>
      </c>
      <c r="G47" s="42">
        <v>0</v>
      </c>
      <c r="H47" s="42">
        <v>279516</v>
      </c>
      <c r="I47" s="43">
        <f t="shared" si="0"/>
        <v>1343662354</v>
      </c>
      <c r="K47" s="9"/>
    </row>
    <row r="48" spans="1:11" x14ac:dyDescent="0.25">
      <c r="A48" s="25">
        <v>1057</v>
      </c>
      <c r="B48" s="26" t="s">
        <v>53</v>
      </c>
      <c r="C48" s="40">
        <v>3800688</v>
      </c>
      <c r="D48" s="40">
        <v>375117</v>
      </c>
      <c r="E48" s="40">
        <v>143166</v>
      </c>
      <c r="F48" s="40">
        <v>0</v>
      </c>
      <c r="G48" s="40">
        <v>0</v>
      </c>
      <c r="H48" s="40">
        <v>1929542</v>
      </c>
      <c r="I48" s="41">
        <f t="shared" si="0"/>
        <v>6248513</v>
      </c>
      <c r="K48" s="9"/>
    </row>
    <row r="49" spans="1:11" x14ac:dyDescent="0.25">
      <c r="A49" s="25">
        <v>1058</v>
      </c>
      <c r="B49" s="26" t="s">
        <v>54</v>
      </c>
      <c r="C49" s="42">
        <v>255700205</v>
      </c>
      <c r="D49" s="42">
        <v>2586715</v>
      </c>
      <c r="E49" s="42">
        <v>9913837</v>
      </c>
      <c r="F49" s="42">
        <v>0</v>
      </c>
      <c r="G49" s="42">
        <v>102506</v>
      </c>
      <c r="H49" s="42">
        <v>1317828</v>
      </c>
      <c r="I49" s="43">
        <f t="shared" si="0"/>
        <v>269621091</v>
      </c>
      <c r="K49" s="9"/>
    </row>
    <row r="50" spans="1:11" x14ac:dyDescent="0.25">
      <c r="A50" s="25">
        <v>1062</v>
      </c>
      <c r="B50" s="26" t="s">
        <v>55</v>
      </c>
      <c r="C50" s="40">
        <v>466997138</v>
      </c>
      <c r="D50" s="40">
        <v>4738970</v>
      </c>
      <c r="E50" s="40">
        <v>9628702</v>
      </c>
      <c r="F50" s="40">
        <v>101408</v>
      </c>
      <c r="G50" s="40">
        <v>0</v>
      </c>
      <c r="H50" s="40">
        <v>339922</v>
      </c>
      <c r="I50" s="41">
        <f t="shared" si="0"/>
        <v>481806140</v>
      </c>
      <c r="K50" s="9"/>
    </row>
    <row r="51" spans="1:11" x14ac:dyDescent="0.25">
      <c r="A51" s="25">
        <v>1065</v>
      </c>
      <c r="B51" s="26" t="s">
        <v>56</v>
      </c>
      <c r="C51" s="42">
        <v>137514003</v>
      </c>
      <c r="D51" s="42">
        <v>5203250</v>
      </c>
      <c r="E51" s="42">
        <v>2017581</v>
      </c>
      <c r="F51" s="42">
        <v>175172</v>
      </c>
      <c r="G51" s="42">
        <v>0</v>
      </c>
      <c r="H51" s="42">
        <v>495048</v>
      </c>
      <c r="I51" s="43">
        <f t="shared" si="0"/>
        <v>145405054</v>
      </c>
      <c r="K51" s="9"/>
    </row>
    <row r="52" spans="1:11" x14ac:dyDescent="0.25">
      <c r="A52" s="25">
        <v>1066</v>
      </c>
      <c r="B52" s="26" t="s">
        <v>57</v>
      </c>
      <c r="C52" s="40">
        <v>123958879</v>
      </c>
      <c r="D52" s="40">
        <v>4168234</v>
      </c>
      <c r="E52" s="40">
        <v>3694890</v>
      </c>
      <c r="F52" s="40">
        <v>33</v>
      </c>
      <c r="G52" s="40">
        <v>0</v>
      </c>
      <c r="H52" s="40">
        <v>841749</v>
      </c>
      <c r="I52" s="41">
        <f t="shared" si="0"/>
        <v>132663785</v>
      </c>
      <c r="K52" s="9"/>
    </row>
    <row r="53" spans="1:11" x14ac:dyDescent="0.25">
      <c r="A53" s="25">
        <v>1067</v>
      </c>
      <c r="B53" s="26" t="s">
        <v>58</v>
      </c>
      <c r="C53" s="42">
        <v>492002</v>
      </c>
      <c r="D53" s="42">
        <v>0</v>
      </c>
      <c r="E53" s="42">
        <v>378</v>
      </c>
      <c r="F53" s="42">
        <v>0</v>
      </c>
      <c r="G53" s="42">
        <v>0</v>
      </c>
      <c r="H53" s="42">
        <v>41821</v>
      </c>
      <c r="I53" s="43">
        <f t="shared" si="0"/>
        <v>534201</v>
      </c>
      <c r="K53" s="9"/>
    </row>
    <row r="54" spans="1:11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0</v>
      </c>
      <c r="F54" s="40">
        <v>0</v>
      </c>
      <c r="G54" s="40">
        <v>0</v>
      </c>
      <c r="H54" s="40">
        <v>4608</v>
      </c>
      <c r="I54" s="41">
        <f t="shared" si="0"/>
        <v>4646</v>
      </c>
      <c r="K54" s="9"/>
    </row>
    <row r="55" spans="1:11" x14ac:dyDescent="0.25">
      <c r="A55" s="25">
        <v>1069</v>
      </c>
      <c r="B55" s="26" t="s">
        <v>60</v>
      </c>
      <c r="C55" s="42">
        <v>6650739</v>
      </c>
      <c r="D55" s="42">
        <v>225023</v>
      </c>
      <c r="E55" s="42">
        <v>48224</v>
      </c>
      <c r="F55" s="42">
        <v>0</v>
      </c>
      <c r="G55" s="42">
        <v>0</v>
      </c>
      <c r="H55" s="42">
        <v>77385</v>
      </c>
      <c r="I55" s="43">
        <f t="shared" si="0"/>
        <v>7001371</v>
      </c>
      <c r="K55" s="9"/>
    </row>
    <row r="56" spans="1:11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  <c r="K56" s="9"/>
    </row>
    <row r="57" spans="1:11" x14ac:dyDescent="0.25">
      <c r="A57" s="27" t="s">
        <v>63</v>
      </c>
      <c r="B57" s="28" t="s">
        <v>62</v>
      </c>
      <c r="C57" s="30">
        <f t="shared" ref="C57:I57" si="1">SUM(C7:C56)</f>
        <v>5547336305</v>
      </c>
      <c r="D57" s="30">
        <f t="shared" si="1"/>
        <v>324222340</v>
      </c>
      <c r="E57" s="30">
        <f t="shared" si="1"/>
        <v>162641930</v>
      </c>
      <c r="F57" s="30">
        <f t="shared" si="1"/>
        <v>466844811</v>
      </c>
      <c r="G57" s="30">
        <f t="shared" si="1"/>
        <v>320012</v>
      </c>
      <c r="H57" s="30">
        <f t="shared" si="1"/>
        <v>44790977</v>
      </c>
      <c r="I57" s="30">
        <f t="shared" si="1"/>
        <v>6546156375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47501</v>
      </c>
      <c r="I7" s="39">
        <f>SUM(C7:H7)</f>
        <v>47501</v>
      </c>
    </row>
    <row r="8" spans="1:9" x14ac:dyDescent="0.25">
      <c r="A8" s="25">
        <v>1002</v>
      </c>
      <c r="B8" s="26" t="s">
        <v>13</v>
      </c>
      <c r="C8" s="40">
        <v>2140027</v>
      </c>
      <c r="D8" s="40">
        <v>19833</v>
      </c>
      <c r="E8" s="40">
        <v>29029</v>
      </c>
      <c r="F8" s="40">
        <v>8433</v>
      </c>
      <c r="G8" s="40">
        <v>2500</v>
      </c>
      <c r="H8" s="40">
        <v>344441</v>
      </c>
      <c r="I8" s="41">
        <f t="shared" ref="I8:I56" si="0">SUM(C8:H8)</f>
        <v>2544263</v>
      </c>
    </row>
    <row r="9" spans="1:9" x14ac:dyDescent="0.25">
      <c r="A9" s="25">
        <v>1005</v>
      </c>
      <c r="B9" s="26" t="s">
        <v>14</v>
      </c>
      <c r="C9" s="42">
        <v>1178</v>
      </c>
      <c r="D9" s="42">
        <v>47032</v>
      </c>
      <c r="E9" s="42">
        <v>108846</v>
      </c>
      <c r="F9" s="42">
        <v>0</v>
      </c>
      <c r="G9" s="42">
        <v>0</v>
      </c>
      <c r="H9" s="42">
        <v>9570</v>
      </c>
      <c r="I9" s="43">
        <f t="shared" si="0"/>
        <v>166626</v>
      </c>
    </row>
    <row r="10" spans="1:9" x14ac:dyDescent="0.25">
      <c r="A10" s="25">
        <v>1006</v>
      </c>
      <c r="B10" s="26" t="s">
        <v>15</v>
      </c>
      <c r="C10" s="40">
        <v>122255</v>
      </c>
      <c r="D10" s="40">
        <v>19001</v>
      </c>
      <c r="E10" s="40">
        <v>7125</v>
      </c>
      <c r="F10" s="40">
        <v>0</v>
      </c>
      <c r="G10" s="40">
        <v>0</v>
      </c>
      <c r="H10" s="40">
        <v>4096</v>
      </c>
      <c r="I10" s="41">
        <f t="shared" si="0"/>
        <v>152477</v>
      </c>
    </row>
    <row r="11" spans="1:9" x14ac:dyDescent="0.25">
      <c r="A11" s="25">
        <v>1007</v>
      </c>
      <c r="B11" s="26" t="s">
        <v>16</v>
      </c>
      <c r="C11" s="42">
        <v>73710657</v>
      </c>
      <c r="D11" s="42">
        <v>5924668</v>
      </c>
      <c r="E11" s="42">
        <v>2330208</v>
      </c>
      <c r="F11" s="42">
        <v>19879685</v>
      </c>
      <c r="G11" s="42">
        <v>2500</v>
      </c>
      <c r="H11" s="42">
        <v>3112894</v>
      </c>
      <c r="I11" s="43">
        <f t="shared" si="0"/>
        <v>104960612</v>
      </c>
    </row>
    <row r="12" spans="1:9" x14ac:dyDescent="0.25">
      <c r="A12" s="25">
        <v>1008</v>
      </c>
      <c r="B12" s="26" t="s">
        <v>17</v>
      </c>
      <c r="C12" s="40">
        <v>25189231</v>
      </c>
      <c r="D12" s="40">
        <v>0</v>
      </c>
      <c r="E12" s="40">
        <v>0</v>
      </c>
      <c r="F12" s="40">
        <v>0</v>
      </c>
      <c r="G12" s="40">
        <v>0</v>
      </c>
      <c r="H12" s="40">
        <v>7082</v>
      </c>
      <c r="I12" s="41">
        <f t="shared" si="0"/>
        <v>25196313</v>
      </c>
    </row>
    <row r="13" spans="1:9" x14ac:dyDescent="0.25">
      <c r="A13" s="25">
        <v>1010</v>
      </c>
      <c r="B13" s="26" t="s">
        <v>18</v>
      </c>
      <c r="C13" s="42">
        <v>6142885</v>
      </c>
      <c r="D13" s="42">
        <v>191886</v>
      </c>
      <c r="E13" s="42">
        <v>391605</v>
      </c>
      <c r="F13" s="42">
        <v>261907</v>
      </c>
      <c r="G13" s="42">
        <v>0</v>
      </c>
      <c r="H13" s="42">
        <v>29664</v>
      </c>
      <c r="I13" s="43">
        <f t="shared" si="0"/>
        <v>7017947</v>
      </c>
    </row>
    <row r="14" spans="1:9" x14ac:dyDescent="0.25">
      <c r="A14" s="25">
        <v>1011</v>
      </c>
      <c r="B14" s="26" t="s">
        <v>19</v>
      </c>
      <c r="C14" s="40">
        <v>93679744</v>
      </c>
      <c r="D14" s="40">
        <v>6266105</v>
      </c>
      <c r="E14" s="40">
        <v>927045</v>
      </c>
      <c r="F14" s="40">
        <v>106236670</v>
      </c>
      <c r="G14" s="40">
        <v>2500</v>
      </c>
      <c r="H14" s="40">
        <v>647267</v>
      </c>
      <c r="I14" s="41">
        <f t="shared" si="0"/>
        <v>207759331</v>
      </c>
    </row>
    <row r="15" spans="1:9" x14ac:dyDescent="0.25">
      <c r="A15" s="25">
        <v>1012</v>
      </c>
      <c r="B15" s="26" t="s">
        <v>20</v>
      </c>
      <c r="C15" s="42">
        <v>3038294</v>
      </c>
      <c r="D15" s="42">
        <v>294431</v>
      </c>
      <c r="E15" s="42">
        <v>167459</v>
      </c>
      <c r="F15" s="42">
        <v>0</v>
      </c>
      <c r="G15" s="42">
        <v>30000</v>
      </c>
      <c r="H15" s="42">
        <v>1008044</v>
      </c>
      <c r="I15" s="43">
        <f t="shared" si="0"/>
        <v>4538228</v>
      </c>
    </row>
    <row r="16" spans="1:9" x14ac:dyDescent="0.25">
      <c r="A16" s="25">
        <v>1013</v>
      </c>
      <c r="B16" s="26" t="s">
        <v>21</v>
      </c>
      <c r="C16" s="40">
        <v>252700655</v>
      </c>
      <c r="D16" s="40">
        <v>109714875</v>
      </c>
      <c r="E16" s="40">
        <v>11171683</v>
      </c>
      <c r="F16" s="40">
        <v>100529</v>
      </c>
      <c r="G16" s="40">
        <v>0</v>
      </c>
      <c r="H16" s="40">
        <v>2089331</v>
      </c>
      <c r="I16" s="41">
        <f t="shared" si="0"/>
        <v>375777073</v>
      </c>
    </row>
    <row r="17" spans="1:9" x14ac:dyDescent="0.25">
      <c r="A17" s="25">
        <v>1014</v>
      </c>
      <c r="B17" s="26" t="s">
        <v>22</v>
      </c>
      <c r="C17" s="42">
        <v>51932180</v>
      </c>
      <c r="D17" s="42">
        <v>0</v>
      </c>
      <c r="E17" s="42">
        <v>968490</v>
      </c>
      <c r="F17" s="42">
        <v>41258781</v>
      </c>
      <c r="G17" s="42">
        <v>2500</v>
      </c>
      <c r="H17" s="42">
        <v>376442</v>
      </c>
      <c r="I17" s="43">
        <f t="shared" si="0"/>
        <v>94538393</v>
      </c>
    </row>
    <row r="18" spans="1:9" x14ac:dyDescent="0.25">
      <c r="A18" s="25">
        <v>1016</v>
      </c>
      <c r="B18" s="26" t="s">
        <v>23</v>
      </c>
      <c r="C18" s="40">
        <v>379052072</v>
      </c>
      <c r="D18" s="40">
        <v>94849428</v>
      </c>
      <c r="E18" s="40">
        <v>19947470</v>
      </c>
      <c r="F18" s="40">
        <v>3639257</v>
      </c>
      <c r="G18" s="40">
        <v>0</v>
      </c>
      <c r="H18" s="40">
        <v>4097419</v>
      </c>
      <c r="I18" s="41">
        <f t="shared" si="0"/>
        <v>501585646</v>
      </c>
    </row>
    <row r="19" spans="1:9" x14ac:dyDescent="0.25">
      <c r="A19" s="25">
        <v>1017</v>
      </c>
      <c r="B19" s="26" t="s">
        <v>24</v>
      </c>
      <c r="C19" s="42">
        <v>84155936</v>
      </c>
      <c r="D19" s="42">
        <v>2141766</v>
      </c>
      <c r="E19" s="42">
        <v>2753621</v>
      </c>
      <c r="F19" s="42">
        <v>13545098</v>
      </c>
      <c r="G19" s="42">
        <v>2500</v>
      </c>
      <c r="H19" s="42">
        <v>2003062</v>
      </c>
      <c r="I19" s="43">
        <f t="shared" si="0"/>
        <v>104601983</v>
      </c>
    </row>
    <row r="20" spans="1:9" x14ac:dyDescent="0.25">
      <c r="A20" s="25">
        <v>1018</v>
      </c>
      <c r="B20" s="26" t="s">
        <v>25</v>
      </c>
      <c r="C20" s="40">
        <v>144391434</v>
      </c>
      <c r="D20" s="40">
        <v>445913</v>
      </c>
      <c r="E20" s="40">
        <v>6210259</v>
      </c>
      <c r="F20" s="40">
        <v>123777126</v>
      </c>
      <c r="G20" s="40">
        <v>5000</v>
      </c>
      <c r="H20" s="40">
        <v>712803</v>
      </c>
      <c r="I20" s="41">
        <f t="shared" si="0"/>
        <v>275542535</v>
      </c>
    </row>
    <row r="21" spans="1:9" x14ac:dyDescent="0.25">
      <c r="A21" s="25">
        <v>1019</v>
      </c>
      <c r="B21" s="26" t="s">
        <v>26</v>
      </c>
      <c r="C21" s="42">
        <v>31375497</v>
      </c>
      <c r="D21" s="42">
        <v>1907647</v>
      </c>
      <c r="E21" s="42">
        <v>982536</v>
      </c>
      <c r="F21" s="42">
        <v>2011705</v>
      </c>
      <c r="G21" s="42">
        <v>2500</v>
      </c>
      <c r="H21" s="42">
        <v>1694084</v>
      </c>
      <c r="I21" s="43">
        <f t="shared" si="0"/>
        <v>37973969</v>
      </c>
    </row>
    <row r="22" spans="1:9" x14ac:dyDescent="0.25">
      <c r="A22" s="25">
        <v>1020</v>
      </c>
      <c r="B22" s="26" t="s">
        <v>27</v>
      </c>
      <c r="C22" s="40">
        <v>42648279</v>
      </c>
      <c r="D22" s="40">
        <v>11768880</v>
      </c>
      <c r="E22" s="40">
        <v>1086648</v>
      </c>
      <c r="F22" s="40">
        <v>40012998</v>
      </c>
      <c r="G22" s="40">
        <v>0</v>
      </c>
      <c r="H22" s="40">
        <v>1746163</v>
      </c>
      <c r="I22" s="41">
        <f t="shared" si="0"/>
        <v>97262968</v>
      </c>
    </row>
    <row r="23" spans="1:9" x14ac:dyDescent="0.25">
      <c r="A23" s="25">
        <v>1022</v>
      </c>
      <c r="B23" s="26" t="s">
        <v>28</v>
      </c>
      <c r="C23" s="42">
        <v>2012824</v>
      </c>
      <c r="D23" s="42">
        <v>89225</v>
      </c>
      <c r="E23" s="42">
        <v>63831</v>
      </c>
      <c r="F23" s="42">
        <v>0</v>
      </c>
      <c r="G23" s="42">
        <v>0</v>
      </c>
      <c r="H23" s="42">
        <v>8360</v>
      </c>
      <c r="I23" s="43">
        <f t="shared" si="0"/>
        <v>2174240</v>
      </c>
    </row>
    <row r="24" spans="1:9" x14ac:dyDescent="0.25">
      <c r="A24" s="25">
        <v>1023</v>
      </c>
      <c r="B24" s="26" t="s">
        <v>29</v>
      </c>
      <c r="C24" s="40">
        <v>18149000</v>
      </c>
      <c r="D24" s="40">
        <v>1406581</v>
      </c>
      <c r="E24" s="40">
        <v>669547</v>
      </c>
      <c r="F24" s="40">
        <v>1090521</v>
      </c>
      <c r="G24" s="40">
        <v>15000</v>
      </c>
      <c r="H24" s="40">
        <v>1085645</v>
      </c>
      <c r="I24" s="41">
        <f t="shared" si="0"/>
        <v>22416294</v>
      </c>
    </row>
    <row r="25" spans="1:9" x14ac:dyDescent="0.25">
      <c r="A25" s="25">
        <v>1024</v>
      </c>
      <c r="B25" s="26" t="s">
        <v>30</v>
      </c>
      <c r="C25" s="42">
        <v>547222692</v>
      </c>
      <c r="D25" s="42">
        <v>30301620</v>
      </c>
      <c r="E25" s="42">
        <v>11612740</v>
      </c>
      <c r="F25" s="42">
        <v>6411517</v>
      </c>
      <c r="G25" s="42">
        <v>10000</v>
      </c>
      <c r="H25" s="42">
        <v>4694509</v>
      </c>
      <c r="I25" s="43">
        <f t="shared" si="0"/>
        <v>600253078</v>
      </c>
    </row>
    <row r="26" spans="1:9" x14ac:dyDescent="0.25">
      <c r="A26" s="25">
        <v>1025</v>
      </c>
      <c r="B26" s="26" t="s">
        <v>31</v>
      </c>
      <c r="C26" s="40">
        <v>163727</v>
      </c>
      <c r="D26" s="40">
        <v>4159</v>
      </c>
      <c r="E26" s="40">
        <v>15109</v>
      </c>
      <c r="F26" s="40">
        <v>0</v>
      </c>
      <c r="G26" s="40">
        <v>2500</v>
      </c>
      <c r="H26" s="40">
        <v>131148</v>
      </c>
      <c r="I26" s="41">
        <f t="shared" si="0"/>
        <v>316643</v>
      </c>
    </row>
    <row r="27" spans="1:9" x14ac:dyDescent="0.25">
      <c r="A27" s="25">
        <v>1026</v>
      </c>
      <c r="B27" s="26" t="s">
        <v>32</v>
      </c>
      <c r="C27" s="42">
        <v>190667</v>
      </c>
      <c r="D27" s="42">
        <v>3320</v>
      </c>
      <c r="E27" s="42">
        <v>1831</v>
      </c>
      <c r="F27" s="42">
        <v>0</v>
      </c>
      <c r="G27" s="42">
        <v>7500</v>
      </c>
      <c r="H27" s="42">
        <v>122040</v>
      </c>
      <c r="I27" s="43">
        <f t="shared" si="0"/>
        <v>325358</v>
      </c>
    </row>
    <row r="28" spans="1:9" x14ac:dyDescent="0.25">
      <c r="A28" s="25">
        <v>1027</v>
      </c>
      <c r="B28" s="26" t="s">
        <v>33</v>
      </c>
      <c r="C28" s="40">
        <v>29850496</v>
      </c>
      <c r="D28" s="40">
        <v>822414</v>
      </c>
      <c r="E28" s="40">
        <v>428885</v>
      </c>
      <c r="F28" s="40">
        <v>292513</v>
      </c>
      <c r="G28" s="40">
        <v>7508</v>
      </c>
      <c r="H28" s="40">
        <v>984432</v>
      </c>
      <c r="I28" s="41">
        <f t="shared" si="0"/>
        <v>32386248</v>
      </c>
    </row>
    <row r="29" spans="1:9" x14ac:dyDescent="0.25">
      <c r="A29" s="25">
        <v>1028</v>
      </c>
      <c r="B29" s="26" t="s">
        <v>34</v>
      </c>
      <c r="C29" s="42">
        <v>23954316</v>
      </c>
      <c r="D29" s="42">
        <v>1390361</v>
      </c>
      <c r="E29" s="42">
        <v>1686353</v>
      </c>
      <c r="F29" s="42">
        <v>165213</v>
      </c>
      <c r="G29" s="42">
        <v>0</v>
      </c>
      <c r="H29" s="42">
        <v>47805</v>
      </c>
      <c r="I29" s="43">
        <f t="shared" si="0"/>
        <v>27244048</v>
      </c>
    </row>
    <row r="30" spans="1:9" x14ac:dyDescent="0.25">
      <c r="A30" s="25">
        <v>1030</v>
      </c>
      <c r="B30" s="26" t="s">
        <v>35</v>
      </c>
      <c r="C30" s="40">
        <v>70515247</v>
      </c>
      <c r="D30" s="40">
        <v>2221412</v>
      </c>
      <c r="E30" s="40">
        <v>1518778</v>
      </c>
      <c r="F30" s="40">
        <v>37645157</v>
      </c>
      <c r="G30" s="40">
        <v>10000</v>
      </c>
      <c r="H30" s="40">
        <v>2417666</v>
      </c>
      <c r="I30" s="41">
        <f t="shared" si="0"/>
        <v>114328260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742</v>
      </c>
      <c r="F31" s="42">
        <v>0</v>
      </c>
      <c r="G31" s="42">
        <v>0</v>
      </c>
      <c r="H31" s="42">
        <v>440</v>
      </c>
      <c r="I31" s="43">
        <f t="shared" si="0"/>
        <v>1220</v>
      </c>
    </row>
    <row r="32" spans="1:9" x14ac:dyDescent="0.25">
      <c r="A32" s="25">
        <v>1033</v>
      </c>
      <c r="B32" s="26" t="s">
        <v>37</v>
      </c>
      <c r="C32" s="40">
        <v>687185</v>
      </c>
      <c r="D32" s="40">
        <v>340195</v>
      </c>
      <c r="E32" s="40">
        <v>72374</v>
      </c>
      <c r="F32" s="40">
        <v>0</v>
      </c>
      <c r="G32" s="40">
        <v>0</v>
      </c>
      <c r="H32" s="40">
        <v>385306</v>
      </c>
      <c r="I32" s="41">
        <f t="shared" si="0"/>
        <v>1485060</v>
      </c>
    </row>
    <row r="33" spans="1:9" x14ac:dyDescent="0.25">
      <c r="A33" s="25">
        <v>1034</v>
      </c>
      <c r="B33" s="26" t="s">
        <v>38</v>
      </c>
      <c r="C33" s="42">
        <v>508335</v>
      </c>
      <c r="D33" s="42">
        <v>25940</v>
      </c>
      <c r="E33" s="42">
        <v>5943</v>
      </c>
      <c r="F33" s="42">
        <v>0</v>
      </c>
      <c r="G33" s="42">
        <v>0</v>
      </c>
      <c r="H33" s="42">
        <v>37703</v>
      </c>
      <c r="I33" s="43">
        <f t="shared" si="0"/>
        <v>577921</v>
      </c>
    </row>
    <row r="34" spans="1:9" x14ac:dyDescent="0.25">
      <c r="A34" s="25">
        <v>1037</v>
      </c>
      <c r="B34" s="26" t="s">
        <v>39</v>
      </c>
      <c r="C34" s="40">
        <v>4765613</v>
      </c>
      <c r="D34" s="40">
        <v>245857</v>
      </c>
      <c r="E34" s="40">
        <v>160500</v>
      </c>
      <c r="F34" s="40">
        <v>186613</v>
      </c>
      <c r="G34" s="40">
        <v>0</v>
      </c>
      <c r="H34" s="40">
        <v>215591</v>
      </c>
      <c r="I34" s="41">
        <f t="shared" si="0"/>
        <v>5574174</v>
      </c>
    </row>
    <row r="35" spans="1:9" x14ac:dyDescent="0.25">
      <c r="A35" s="25">
        <v>1038</v>
      </c>
      <c r="B35" s="26" t="s">
        <v>40</v>
      </c>
      <c r="C35" s="42">
        <v>727874</v>
      </c>
      <c r="D35" s="42">
        <v>0</v>
      </c>
      <c r="E35" s="42">
        <v>3320</v>
      </c>
      <c r="F35" s="42">
        <v>0</v>
      </c>
      <c r="G35" s="42">
        <v>0</v>
      </c>
      <c r="H35" s="42">
        <v>208129</v>
      </c>
      <c r="I35" s="43">
        <f t="shared" si="0"/>
        <v>939323</v>
      </c>
    </row>
    <row r="36" spans="1:9" x14ac:dyDescent="0.25">
      <c r="A36" s="25">
        <v>1039</v>
      </c>
      <c r="B36" s="26" t="s">
        <v>41</v>
      </c>
      <c r="C36" s="40">
        <v>1863207</v>
      </c>
      <c r="D36" s="40">
        <v>30201</v>
      </c>
      <c r="E36" s="40">
        <v>25499</v>
      </c>
      <c r="F36" s="40">
        <v>113898</v>
      </c>
      <c r="G36" s="40">
        <v>0</v>
      </c>
      <c r="H36" s="40">
        <v>357180</v>
      </c>
      <c r="I36" s="41">
        <f t="shared" si="0"/>
        <v>2389985</v>
      </c>
    </row>
    <row r="37" spans="1:9" x14ac:dyDescent="0.25">
      <c r="A37" s="25">
        <v>1040</v>
      </c>
      <c r="B37" s="26" t="s">
        <v>42</v>
      </c>
      <c r="C37" s="42">
        <v>76611522</v>
      </c>
      <c r="D37" s="42">
        <v>3192243</v>
      </c>
      <c r="E37" s="42">
        <v>2691315</v>
      </c>
      <c r="F37" s="42">
        <v>669025</v>
      </c>
      <c r="G37" s="42">
        <v>2500</v>
      </c>
      <c r="H37" s="42">
        <v>3254955</v>
      </c>
      <c r="I37" s="43">
        <f t="shared" si="0"/>
        <v>86421560</v>
      </c>
    </row>
    <row r="38" spans="1:9" x14ac:dyDescent="0.25">
      <c r="A38" s="25">
        <v>1042</v>
      </c>
      <c r="B38" s="26" t="s">
        <v>43</v>
      </c>
      <c r="C38" s="40">
        <v>132238833</v>
      </c>
      <c r="D38" s="40">
        <v>0</v>
      </c>
      <c r="E38" s="40">
        <v>3648301</v>
      </c>
      <c r="F38" s="40">
        <v>62883429</v>
      </c>
      <c r="G38" s="40">
        <v>0</v>
      </c>
      <c r="H38" s="40">
        <v>12330</v>
      </c>
      <c r="I38" s="41">
        <f t="shared" si="0"/>
        <v>198782893</v>
      </c>
    </row>
    <row r="39" spans="1:9" x14ac:dyDescent="0.25">
      <c r="A39" s="25">
        <v>1043</v>
      </c>
      <c r="B39" s="26" t="s">
        <v>44</v>
      </c>
      <c r="C39" s="42">
        <v>362353785</v>
      </c>
      <c r="D39" s="42">
        <v>43361733</v>
      </c>
      <c r="E39" s="42">
        <v>12245125</v>
      </c>
      <c r="F39" s="42">
        <v>43347016</v>
      </c>
      <c r="G39" s="42">
        <v>0</v>
      </c>
      <c r="H39" s="42">
        <v>495201</v>
      </c>
      <c r="I39" s="43">
        <f t="shared" si="0"/>
        <v>461802860</v>
      </c>
    </row>
    <row r="40" spans="1:9" x14ac:dyDescent="0.25">
      <c r="A40" s="25">
        <v>1044</v>
      </c>
      <c r="B40" s="26" t="s">
        <v>45</v>
      </c>
      <c r="C40" s="40">
        <v>4283243</v>
      </c>
      <c r="D40" s="40">
        <v>123306</v>
      </c>
      <c r="E40" s="40">
        <v>96495</v>
      </c>
      <c r="F40" s="40">
        <v>0</v>
      </c>
      <c r="G40" s="40">
        <v>2500</v>
      </c>
      <c r="H40" s="40">
        <v>552710</v>
      </c>
      <c r="I40" s="41">
        <f t="shared" si="0"/>
        <v>5058254</v>
      </c>
    </row>
    <row r="41" spans="1:9" x14ac:dyDescent="0.25">
      <c r="A41" s="25">
        <v>1046</v>
      </c>
      <c r="B41" s="26" t="s">
        <v>46</v>
      </c>
      <c r="C41" s="42">
        <v>1427061</v>
      </c>
      <c r="D41" s="42">
        <v>39021</v>
      </c>
      <c r="E41" s="42">
        <v>76293</v>
      </c>
      <c r="F41" s="42">
        <v>0</v>
      </c>
      <c r="G41" s="42">
        <v>22500</v>
      </c>
      <c r="H41" s="42">
        <v>2122663</v>
      </c>
      <c r="I41" s="43">
        <f t="shared" si="0"/>
        <v>3687538</v>
      </c>
    </row>
    <row r="42" spans="1:9" x14ac:dyDescent="0.25">
      <c r="A42" s="25">
        <v>1047</v>
      </c>
      <c r="B42" s="26" t="s">
        <v>47</v>
      </c>
      <c r="C42" s="40">
        <v>224913741</v>
      </c>
      <c r="D42" s="40">
        <v>30438015</v>
      </c>
      <c r="E42" s="40">
        <v>10075541</v>
      </c>
      <c r="F42" s="40">
        <v>4898196</v>
      </c>
      <c r="G42" s="40">
        <v>7500</v>
      </c>
      <c r="H42" s="40">
        <v>1694439</v>
      </c>
      <c r="I42" s="41">
        <f t="shared" si="0"/>
        <v>272027432</v>
      </c>
    </row>
    <row r="43" spans="1:9" x14ac:dyDescent="0.25">
      <c r="A43" s="25">
        <v>1048</v>
      </c>
      <c r="B43" s="26" t="s">
        <v>48</v>
      </c>
      <c r="C43" s="42">
        <v>46900585</v>
      </c>
      <c r="D43" s="42">
        <v>2643961</v>
      </c>
      <c r="E43" s="42">
        <v>2413645</v>
      </c>
      <c r="F43" s="42">
        <v>2105750</v>
      </c>
      <c r="G43" s="42">
        <v>0</v>
      </c>
      <c r="H43" s="42">
        <v>891208</v>
      </c>
      <c r="I43" s="43">
        <f t="shared" si="0"/>
        <v>54955149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60836</v>
      </c>
      <c r="I44" s="41">
        <f t="shared" si="0"/>
        <v>60836</v>
      </c>
    </row>
    <row r="45" spans="1:9" x14ac:dyDescent="0.25">
      <c r="A45" s="25">
        <v>1052</v>
      </c>
      <c r="B45" s="26" t="s">
        <v>50</v>
      </c>
      <c r="C45" s="42">
        <v>20280597</v>
      </c>
      <c r="D45" s="42">
        <v>1647312</v>
      </c>
      <c r="E45" s="42">
        <v>812123</v>
      </c>
      <c r="F45" s="42">
        <v>1752828</v>
      </c>
      <c r="G45" s="42">
        <v>0</v>
      </c>
      <c r="H45" s="42">
        <v>540330</v>
      </c>
      <c r="I45" s="43">
        <f t="shared" si="0"/>
        <v>25033190</v>
      </c>
    </row>
    <row r="46" spans="1:9" x14ac:dyDescent="0.25">
      <c r="A46" s="25">
        <v>1054</v>
      </c>
      <c r="B46" s="26" t="s">
        <v>51</v>
      </c>
      <c r="C46" s="40">
        <v>30425160</v>
      </c>
      <c r="D46" s="40">
        <v>2393826</v>
      </c>
      <c r="E46" s="40">
        <v>1126698</v>
      </c>
      <c r="F46" s="40">
        <v>136873</v>
      </c>
      <c r="G46" s="40">
        <v>40004</v>
      </c>
      <c r="H46" s="40">
        <v>818905</v>
      </c>
      <c r="I46" s="41">
        <f t="shared" si="0"/>
        <v>34941466</v>
      </c>
    </row>
    <row r="47" spans="1:9" x14ac:dyDescent="0.25">
      <c r="A47" s="25">
        <v>1055</v>
      </c>
      <c r="B47" s="26" t="s">
        <v>52</v>
      </c>
      <c r="C47" s="42">
        <v>18253617</v>
      </c>
      <c r="D47" s="42">
        <v>1308694</v>
      </c>
      <c r="E47" s="42">
        <v>1974236</v>
      </c>
      <c r="F47" s="42">
        <v>158</v>
      </c>
      <c r="G47" s="42">
        <v>0</v>
      </c>
      <c r="H47" s="42">
        <v>271358</v>
      </c>
      <c r="I47" s="43">
        <f t="shared" si="0"/>
        <v>21808063</v>
      </c>
    </row>
    <row r="48" spans="1:9" x14ac:dyDescent="0.25">
      <c r="A48" s="25">
        <v>1057</v>
      </c>
      <c r="B48" s="26" t="s">
        <v>53</v>
      </c>
      <c r="C48" s="40">
        <v>2299101</v>
      </c>
      <c r="D48" s="40">
        <v>122073</v>
      </c>
      <c r="E48" s="40">
        <v>67761</v>
      </c>
      <c r="F48" s="40">
        <v>0</v>
      </c>
      <c r="G48" s="40">
        <v>0</v>
      </c>
      <c r="H48" s="40">
        <v>1154054</v>
      </c>
      <c r="I48" s="41">
        <f t="shared" si="0"/>
        <v>3642989</v>
      </c>
    </row>
    <row r="49" spans="1:9" x14ac:dyDescent="0.25">
      <c r="A49" s="25">
        <v>1058</v>
      </c>
      <c r="B49" s="26" t="s">
        <v>54</v>
      </c>
      <c r="C49" s="42">
        <v>9295520</v>
      </c>
      <c r="D49" s="42">
        <v>428331</v>
      </c>
      <c r="E49" s="42">
        <v>347788</v>
      </c>
      <c r="F49" s="42">
        <v>118007</v>
      </c>
      <c r="G49" s="42">
        <v>102500</v>
      </c>
      <c r="H49" s="42">
        <v>945786</v>
      </c>
      <c r="I49" s="43">
        <f t="shared" si="0"/>
        <v>11237932</v>
      </c>
    </row>
    <row r="50" spans="1:9" x14ac:dyDescent="0.25">
      <c r="A50" s="25">
        <v>1062</v>
      </c>
      <c r="B50" s="26" t="s">
        <v>55</v>
      </c>
      <c r="C50" s="40">
        <v>51018013</v>
      </c>
      <c r="D50" s="40">
        <v>1778824</v>
      </c>
      <c r="E50" s="40">
        <v>1574449</v>
      </c>
      <c r="F50" s="40">
        <v>287484</v>
      </c>
      <c r="G50" s="40">
        <v>0</v>
      </c>
      <c r="H50" s="40">
        <v>724535</v>
      </c>
      <c r="I50" s="41">
        <f t="shared" si="0"/>
        <v>55383305</v>
      </c>
    </row>
    <row r="51" spans="1:9" x14ac:dyDescent="0.25">
      <c r="A51" s="25">
        <v>1065</v>
      </c>
      <c r="B51" s="26" t="s">
        <v>56</v>
      </c>
      <c r="C51" s="42">
        <v>99253758</v>
      </c>
      <c r="D51" s="42">
        <v>6195570</v>
      </c>
      <c r="E51" s="42">
        <v>2915206</v>
      </c>
      <c r="F51" s="42">
        <v>1119030</v>
      </c>
      <c r="G51" s="42">
        <v>0</v>
      </c>
      <c r="H51" s="42">
        <v>529616</v>
      </c>
      <c r="I51" s="43">
        <f t="shared" si="0"/>
        <v>110013180</v>
      </c>
    </row>
    <row r="52" spans="1:9" x14ac:dyDescent="0.25">
      <c r="A52" s="25">
        <v>1066</v>
      </c>
      <c r="B52" s="26" t="s">
        <v>57</v>
      </c>
      <c r="C52" s="40">
        <v>143070114</v>
      </c>
      <c r="D52" s="40">
        <v>5965039</v>
      </c>
      <c r="E52" s="40">
        <v>4331266</v>
      </c>
      <c r="F52" s="40">
        <v>262353</v>
      </c>
      <c r="G52" s="40">
        <v>0</v>
      </c>
      <c r="H52" s="40">
        <v>599885</v>
      </c>
      <c r="I52" s="41">
        <f t="shared" si="0"/>
        <v>154228657</v>
      </c>
    </row>
    <row r="53" spans="1:9" x14ac:dyDescent="0.25">
      <c r="A53" s="25">
        <v>1067</v>
      </c>
      <c r="B53" s="26" t="s">
        <v>58</v>
      </c>
      <c r="C53" s="42">
        <v>362145</v>
      </c>
      <c r="D53" s="42">
        <v>0</v>
      </c>
      <c r="E53" s="42">
        <v>877</v>
      </c>
      <c r="F53" s="42">
        <v>0</v>
      </c>
      <c r="G53" s="42">
        <v>0</v>
      </c>
      <c r="H53" s="42">
        <v>46543</v>
      </c>
      <c r="I53" s="43">
        <f t="shared" si="0"/>
        <v>409565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0</v>
      </c>
      <c r="F54" s="40">
        <v>0</v>
      </c>
      <c r="G54" s="40">
        <v>0</v>
      </c>
      <c r="H54" s="40">
        <v>240</v>
      </c>
      <c r="I54" s="41">
        <f t="shared" si="0"/>
        <v>278</v>
      </c>
    </row>
    <row r="55" spans="1:9" x14ac:dyDescent="0.25">
      <c r="A55" s="25">
        <v>1069</v>
      </c>
      <c r="B55" s="26" t="s">
        <v>60</v>
      </c>
      <c r="C55" s="42">
        <v>3397414</v>
      </c>
      <c r="D55" s="42">
        <v>56027</v>
      </c>
      <c r="E55" s="42">
        <v>171243</v>
      </c>
      <c r="F55" s="42">
        <v>0</v>
      </c>
      <c r="G55" s="42">
        <v>0</v>
      </c>
      <c r="H55" s="42">
        <v>64104</v>
      </c>
      <c r="I55" s="43">
        <f t="shared" si="0"/>
        <v>3688788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3117275792</v>
      </c>
      <c r="D57" s="30">
        <f t="shared" si="1"/>
        <v>370166725</v>
      </c>
      <c r="E57" s="30">
        <f t="shared" si="1"/>
        <v>107915838</v>
      </c>
      <c r="F57" s="30">
        <f t="shared" si="1"/>
        <v>514217770</v>
      </c>
      <c r="G57" s="30">
        <f t="shared" si="1"/>
        <v>280012</v>
      </c>
      <c r="H57" s="30">
        <f t="shared" si="1"/>
        <v>43408015</v>
      </c>
      <c r="I57" s="30">
        <f t="shared" si="1"/>
        <v>4153264152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32500</v>
      </c>
      <c r="I7" s="46">
        <f>SUM(C7:H7)</f>
        <v>32500</v>
      </c>
    </row>
    <row r="8" spans="1:9" x14ac:dyDescent="0.25">
      <c r="A8" s="25">
        <v>1002</v>
      </c>
      <c r="B8" s="26" t="s">
        <v>13</v>
      </c>
      <c r="C8" s="48">
        <v>1452726</v>
      </c>
      <c r="D8" s="48">
        <v>31530</v>
      </c>
      <c r="E8" s="48">
        <v>48129</v>
      </c>
      <c r="F8" s="48">
        <v>0</v>
      </c>
      <c r="G8" s="48">
        <v>0</v>
      </c>
      <c r="H8" s="48">
        <v>297391</v>
      </c>
      <c r="I8" s="49">
        <f t="shared" ref="I8:I56" si="0">SUM(C8:H8)</f>
        <v>1829776</v>
      </c>
    </row>
    <row r="9" spans="1:9" x14ac:dyDescent="0.25">
      <c r="A9" s="25">
        <v>1005</v>
      </c>
      <c r="B9" s="26" t="s">
        <v>14</v>
      </c>
      <c r="C9" s="51">
        <v>14142</v>
      </c>
      <c r="D9" s="51">
        <v>2997</v>
      </c>
      <c r="E9" s="51">
        <v>14098</v>
      </c>
      <c r="F9" s="51">
        <v>0</v>
      </c>
      <c r="G9" s="51">
        <v>0</v>
      </c>
      <c r="H9" s="51">
        <v>6320</v>
      </c>
      <c r="I9" s="52">
        <f t="shared" si="0"/>
        <v>37557</v>
      </c>
    </row>
    <row r="10" spans="1:9" x14ac:dyDescent="0.25">
      <c r="A10" s="25">
        <v>1006</v>
      </c>
      <c r="B10" s="26" t="s">
        <v>15</v>
      </c>
      <c r="C10" s="48">
        <v>10987</v>
      </c>
      <c r="D10" s="48">
        <v>8864</v>
      </c>
      <c r="E10" s="48">
        <v>473</v>
      </c>
      <c r="F10" s="48">
        <v>0</v>
      </c>
      <c r="G10" s="48">
        <v>0</v>
      </c>
      <c r="H10" s="48">
        <v>240</v>
      </c>
      <c r="I10" s="49">
        <f t="shared" si="0"/>
        <v>20564</v>
      </c>
    </row>
    <row r="11" spans="1:9" x14ac:dyDescent="0.25">
      <c r="A11" s="25">
        <v>1007</v>
      </c>
      <c r="B11" s="26" t="s">
        <v>16</v>
      </c>
      <c r="C11" s="51">
        <v>416105085</v>
      </c>
      <c r="D11" s="51">
        <v>7375009</v>
      </c>
      <c r="E11" s="51">
        <v>12191326</v>
      </c>
      <c r="F11" s="51">
        <v>373042386</v>
      </c>
      <c r="G11" s="51">
        <v>12500</v>
      </c>
      <c r="H11" s="51">
        <v>3871580</v>
      </c>
      <c r="I11" s="52">
        <f t="shared" si="0"/>
        <v>812597886</v>
      </c>
    </row>
    <row r="12" spans="1:9" x14ac:dyDescent="0.25">
      <c r="A12" s="25">
        <v>1008</v>
      </c>
      <c r="B12" s="26" t="s">
        <v>17</v>
      </c>
      <c r="C12" s="48">
        <v>38062599</v>
      </c>
      <c r="D12" s="48">
        <v>0</v>
      </c>
      <c r="E12" s="48">
        <v>472134</v>
      </c>
      <c r="F12" s="48">
        <v>45641957</v>
      </c>
      <c r="G12" s="48">
        <v>0</v>
      </c>
      <c r="H12" s="48">
        <v>24995</v>
      </c>
      <c r="I12" s="49">
        <f t="shared" si="0"/>
        <v>84201685</v>
      </c>
    </row>
    <row r="13" spans="1:9" x14ac:dyDescent="0.25">
      <c r="A13" s="25">
        <v>1010</v>
      </c>
      <c r="B13" s="26" t="s">
        <v>18</v>
      </c>
      <c r="C13" s="51">
        <v>7962157</v>
      </c>
      <c r="D13" s="51">
        <v>1286946</v>
      </c>
      <c r="E13" s="51">
        <v>583962</v>
      </c>
      <c r="F13" s="51">
        <v>307948</v>
      </c>
      <c r="G13" s="51">
        <v>0</v>
      </c>
      <c r="H13" s="51">
        <v>36185</v>
      </c>
      <c r="I13" s="52">
        <f t="shared" si="0"/>
        <v>10177198</v>
      </c>
    </row>
    <row r="14" spans="1:9" x14ac:dyDescent="0.25">
      <c r="A14" s="25">
        <v>1011</v>
      </c>
      <c r="B14" s="26" t="s">
        <v>19</v>
      </c>
      <c r="C14" s="48">
        <v>149332729</v>
      </c>
      <c r="D14" s="48">
        <v>4137056</v>
      </c>
      <c r="E14" s="48">
        <v>5554067</v>
      </c>
      <c r="F14" s="48">
        <v>130242427</v>
      </c>
      <c r="G14" s="48">
        <v>0</v>
      </c>
      <c r="H14" s="48">
        <v>480430</v>
      </c>
      <c r="I14" s="49">
        <f t="shared" si="0"/>
        <v>289746709</v>
      </c>
    </row>
    <row r="15" spans="1:9" x14ac:dyDescent="0.25">
      <c r="A15" s="25">
        <v>1012</v>
      </c>
      <c r="B15" s="26" t="s">
        <v>20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2">
        <f t="shared" si="0"/>
        <v>0</v>
      </c>
    </row>
    <row r="16" spans="1:9" x14ac:dyDescent="0.25">
      <c r="A16" s="25">
        <v>1013</v>
      </c>
      <c r="B16" s="26" t="s">
        <v>21</v>
      </c>
      <c r="C16" s="48">
        <v>475254196</v>
      </c>
      <c r="D16" s="48">
        <v>148880134</v>
      </c>
      <c r="E16" s="48">
        <v>16068936</v>
      </c>
      <c r="F16" s="48">
        <v>85875006</v>
      </c>
      <c r="G16" s="48">
        <v>0</v>
      </c>
      <c r="H16" s="48">
        <v>1753503</v>
      </c>
      <c r="I16" s="49">
        <f t="shared" si="0"/>
        <v>727831775</v>
      </c>
    </row>
    <row r="17" spans="1:9" x14ac:dyDescent="0.25">
      <c r="A17" s="25">
        <v>1014</v>
      </c>
      <c r="B17" s="26" t="s">
        <v>22</v>
      </c>
      <c r="C17" s="51">
        <v>27622410</v>
      </c>
      <c r="D17" s="51">
        <v>0</v>
      </c>
      <c r="E17" s="51">
        <v>1217364</v>
      </c>
      <c r="F17" s="51">
        <v>19480695</v>
      </c>
      <c r="G17" s="51">
        <v>0</v>
      </c>
      <c r="H17" s="51">
        <v>385720</v>
      </c>
      <c r="I17" s="52">
        <f t="shared" si="0"/>
        <v>48706189</v>
      </c>
    </row>
    <row r="18" spans="1:9" x14ac:dyDescent="0.25">
      <c r="A18" s="25">
        <v>1016</v>
      </c>
      <c r="B18" s="26" t="s">
        <v>23</v>
      </c>
      <c r="C18" s="48">
        <v>358740818</v>
      </c>
      <c r="D18" s="48">
        <v>71468554</v>
      </c>
      <c r="E18" s="48">
        <v>17713803</v>
      </c>
      <c r="F18" s="48">
        <v>1797810</v>
      </c>
      <c r="G18" s="48">
        <v>0</v>
      </c>
      <c r="H18" s="48">
        <v>918650</v>
      </c>
      <c r="I18" s="49">
        <f t="shared" si="0"/>
        <v>450639635</v>
      </c>
    </row>
    <row r="19" spans="1:9" x14ac:dyDescent="0.25">
      <c r="A19" s="25">
        <v>1017</v>
      </c>
      <c r="B19" s="26" t="s">
        <v>24</v>
      </c>
      <c r="C19" s="51">
        <v>103001132</v>
      </c>
      <c r="D19" s="51">
        <v>3917868</v>
      </c>
      <c r="E19" s="51">
        <v>3120206</v>
      </c>
      <c r="F19" s="51">
        <v>4721571</v>
      </c>
      <c r="G19" s="51">
        <v>0</v>
      </c>
      <c r="H19" s="51">
        <v>1421312</v>
      </c>
      <c r="I19" s="52">
        <f t="shared" si="0"/>
        <v>116182089</v>
      </c>
    </row>
    <row r="20" spans="1:9" x14ac:dyDescent="0.25">
      <c r="A20" s="25">
        <v>1018</v>
      </c>
      <c r="B20" s="26" t="s">
        <v>25</v>
      </c>
      <c r="C20" s="48">
        <v>6088425</v>
      </c>
      <c r="D20" s="48">
        <v>1715779</v>
      </c>
      <c r="E20" s="48">
        <v>4138069</v>
      </c>
      <c r="F20" s="48">
        <v>0</v>
      </c>
      <c r="G20" s="48">
        <v>20000</v>
      </c>
      <c r="H20" s="48">
        <v>531791</v>
      </c>
      <c r="I20" s="49">
        <f t="shared" si="0"/>
        <v>12494064</v>
      </c>
    </row>
    <row r="21" spans="1:9" x14ac:dyDescent="0.25">
      <c r="A21" s="25">
        <v>1019</v>
      </c>
      <c r="B21" s="26" t="s">
        <v>26</v>
      </c>
      <c r="C21" s="51">
        <v>82484692</v>
      </c>
      <c r="D21" s="51">
        <v>1993189</v>
      </c>
      <c r="E21" s="51">
        <v>793450</v>
      </c>
      <c r="F21" s="51">
        <v>3390301</v>
      </c>
      <c r="G21" s="51">
        <v>103051</v>
      </c>
      <c r="H21" s="51">
        <v>1284972</v>
      </c>
      <c r="I21" s="52">
        <f t="shared" si="0"/>
        <v>90049655</v>
      </c>
    </row>
    <row r="22" spans="1:9" x14ac:dyDescent="0.25">
      <c r="A22" s="25">
        <v>1020</v>
      </c>
      <c r="B22" s="26" t="s">
        <v>27</v>
      </c>
      <c r="C22" s="48">
        <v>45429149</v>
      </c>
      <c r="D22" s="48">
        <v>9568180</v>
      </c>
      <c r="E22" s="48">
        <v>1253449</v>
      </c>
      <c r="F22" s="48">
        <v>27680422</v>
      </c>
      <c r="G22" s="48">
        <v>0</v>
      </c>
      <c r="H22" s="48">
        <v>427553</v>
      </c>
      <c r="I22" s="49">
        <f t="shared" si="0"/>
        <v>84358753</v>
      </c>
    </row>
    <row r="23" spans="1:9" x14ac:dyDescent="0.25">
      <c r="A23" s="25">
        <v>1022</v>
      </c>
      <c r="B23" s="26" t="s">
        <v>28</v>
      </c>
      <c r="C23" s="51">
        <v>1499308</v>
      </c>
      <c r="D23" s="51">
        <v>7163</v>
      </c>
      <c r="E23" s="51">
        <v>14233</v>
      </c>
      <c r="F23" s="51">
        <v>0</v>
      </c>
      <c r="G23" s="51">
        <v>0</v>
      </c>
      <c r="H23" s="51">
        <v>6820</v>
      </c>
      <c r="I23" s="52">
        <f t="shared" si="0"/>
        <v>1527524</v>
      </c>
    </row>
    <row r="24" spans="1:9" x14ac:dyDescent="0.25">
      <c r="A24" s="25">
        <v>1023</v>
      </c>
      <c r="B24" s="26" t="s">
        <v>29</v>
      </c>
      <c r="C24" s="48">
        <v>25048147</v>
      </c>
      <c r="D24" s="48">
        <v>1927269</v>
      </c>
      <c r="E24" s="48">
        <v>1453496</v>
      </c>
      <c r="F24" s="48">
        <v>1566860</v>
      </c>
      <c r="G24" s="48">
        <v>0</v>
      </c>
      <c r="H24" s="48">
        <v>1068323</v>
      </c>
      <c r="I24" s="49">
        <f t="shared" si="0"/>
        <v>31064095</v>
      </c>
    </row>
    <row r="25" spans="1:9" x14ac:dyDescent="0.25">
      <c r="A25" s="25">
        <v>1024</v>
      </c>
      <c r="B25" s="26" t="s">
        <v>30</v>
      </c>
      <c r="C25" s="51">
        <v>696268756</v>
      </c>
      <c r="D25" s="51">
        <v>36918602</v>
      </c>
      <c r="E25" s="51">
        <v>14339960</v>
      </c>
      <c r="F25" s="51">
        <v>83070893</v>
      </c>
      <c r="G25" s="51">
        <v>0</v>
      </c>
      <c r="H25" s="51">
        <v>5216375</v>
      </c>
      <c r="I25" s="52">
        <f t="shared" si="0"/>
        <v>835814586</v>
      </c>
    </row>
    <row r="26" spans="1:9" x14ac:dyDescent="0.25">
      <c r="A26" s="25">
        <v>1025</v>
      </c>
      <c r="B26" s="26" t="s">
        <v>31</v>
      </c>
      <c r="C26" s="48">
        <v>353214</v>
      </c>
      <c r="D26" s="48">
        <v>0</v>
      </c>
      <c r="E26" s="48">
        <v>20548</v>
      </c>
      <c r="F26" s="48">
        <v>0</v>
      </c>
      <c r="G26" s="48">
        <v>0</v>
      </c>
      <c r="H26" s="48">
        <v>95749</v>
      </c>
      <c r="I26" s="49">
        <f t="shared" si="0"/>
        <v>469511</v>
      </c>
    </row>
    <row r="27" spans="1:9" x14ac:dyDescent="0.25">
      <c r="A27" s="25">
        <v>1026</v>
      </c>
      <c r="B27" s="26" t="s">
        <v>32</v>
      </c>
      <c r="C27" s="51">
        <v>149406</v>
      </c>
      <c r="D27" s="51">
        <v>0</v>
      </c>
      <c r="E27" s="51">
        <v>379</v>
      </c>
      <c r="F27" s="51">
        <v>0</v>
      </c>
      <c r="G27" s="51">
        <v>0</v>
      </c>
      <c r="H27" s="51">
        <v>73840</v>
      </c>
      <c r="I27" s="52">
        <f t="shared" si="0"/>
        <v>223625</v>
      </c>
    </row>
    <row r="28" spans="1:9" x14ac:dyDescent="0.25">
      <c r="A28" s="25">
        <v>1027</v>
      </c>
      <c r="B28" s="26" t="s">
        <v>33</v>
      </c>
      <c r="C28" s="48">
        <v>34180234</v>
      </c>
      <c r="D28" s="48">
        <v>278073</v>
      </c>
      <c r="E28" s="48">
        <v>609742</v>
      </c>
      <c r="F28" s="48">
        <v>3398471</v>
      </c>
      <c r="G28" s="48">
        <v>5000</v>
      </c>
      <c r="H28" s="48">
        <v>843351</v>
      </c>
      <c r="I28" s="49">
        <f t="shared" si="0"/>
        <v>39314871</v>
      </c>
    </row>
    <row r="29" spans="1:9" x14ac:dyDescent="0.25">
      <c r="A29" s="25">
        <v>1028</v>
      </c>
      <c r="B29" s="26" t="s">
        <v>34</v>
      </c>
      <c r="C29" s="51">
        <v>112982221</v>
      </c>
      <c r="D29" s="51">
        <v>214245</v>
      </c>
      <c r="E29" s="51">
        <v>4523109</v>
      </c>
      <c r="F29" s="51">
        <v>144473036</v>
      </c>
      <c r="G29" s="51">
        <v>0</v>
      </c>
      <c r="H29" s="51">
        <v>61864</v>
      </c>
      <c r="I29" s="52">
        <f t="shared" si="0"/>
        <v>262254475</v>
      </c>
    </row>
    <row r="30" spans="1:9" x14ac:dyDescent="0.25">
      <c r="A30" s="25">
        <v>1030</v>
      </c>
      <c r="B30" s="26" t="s">
        <v>35</v>
      </c>
      <c r="C30" s="48">
        <v>78732847</v>
      </c>
      <c r="D30" s="48">
        <v>3035578</v>
      </c>
      <c r="E30" s="48">
        <v>2909619</v>
      </c>
      <c r="F30" s="48">
        <v>35594758</v>
      </c>
      <c r="G30" s="48">
        <v>0</v>
      </c>
      <c r="H30" s="48">
        <v>2048728</v>
      </c>
      <c r="I30" s="49">
        <f t="shared" si="0"/>
        <v>122321530</v>
      </c>
    </row>
    <row r="31" spans="1:9" x14ac:dyDescent="0.25">
      <c r="A31" s="25">
        <v>1031</v>
      </c>
      <c r="B31" s="26" t="s">
        <v>36</v>
      </c>
      <c r="C31" s="51">
        <v>190</v>
      </c>
      <c r="D31" s="51">
        <v>0</v>
      </c>
      <c r="E31" s="51">
        <v>1892</v>
      </c>
      <c r="F31" s="51">
        <v>0</v>
      </c>
      <c r="G31" s="51">
        <v>0</v>
      </c>
      <c r="H31" s="51">
        <v>1200</v>
      </c>
      <c r="I31" s="52">
        <f t="shared" si="0"/>
        <v>3282</v>
      </c>
    </row>
    <row r="32" spans="1:9" x14ac:dyDescent="0.25">
      <c r="A32" s="25">
        <v>1033</v>
      </c>
      <c r="B32" s="26" t="s">
        <v>37</v>
      </c>
      <c r="C32" s="48">
        <v>967927</v>
      </c>
      <c r="D32" s="48">
        <v>56390</v>
      </c>
      <c r="E32" s="48">
        <v>124786</v>
      </c>
      <c r="F32" s="48">
        <v>95780</v>
      </c>
      <c r="G32" s="48">
        <v>0</v>
      </c>
      <c r="H32" s="48">
        <v>157800</v>
      </c>
      <c r="I32" s="49">
        <f t="shared" si="0"/>
        <v>1402683</v>
      </c>
    </row>
    <row r="33" spans="1:9" x14ac:dyDescent="0.25">
      <c r="A33" s="25">
        <v>1034</v>
      </c>
      <c r="B33" s="26" t="s">
        <v>38</v>
      </c>
      <c r="C33" s="51">
        <v>2343198</v>
      </c>
      <c r="D33" s="51">
        <v>27148</v>
      </c>
      <c r="E33" s="51">
        <v>17278</v>
      </c>
      <c r="F33" s="51">
        <v>0</v>
      </c>
      <c r="G33" s="51">
        <v>0</v>
      </c>
      <c r="H33" s="51">
        <v>15180</v>
      </c>
      <c r="I33" s="52">
        <f t="shared" si="0"/>
        <v>2402804</v>
      </c>
    </row>
    <row r="34" spans="1:9" x14ac:dyDescent="0.25">
      <c r="A34" s="25">
        <v>1037</v>
      </c>
      <c r="B34" s="26" t="s">
        <v>39</v>
      </c>
      <c r="C34" s="48">
        <v>9361702</v>
      </c>
      <c r="D34" s="48">
        <v>174412</v>
      </c>
      <c r="E34" s="48">
        <v>275999</v>
      </c>
      <c r="F34" s="48">
        <v>658848</v>
      </c>
      <c r="G34" s="48">
        <v>0</v>
      </c>
      <c r="H34" s="48">
        <v>291516</v>
      </c>
      <c r="I34" s="49">
        <f t="shared" si="0"/>
        <v>10762477</v>
      </c>
    </row>
    <row r="35" spans="1:9" x14ac:dyDescent="0.25">
      <c r="A35" s="25">
        <v>1038</v>
      </c>
      <c r="B35" s="26" t="s">
        <v>40</v>
      </c>
      <c r="C35" s="51">
        <v>7116018</v>
      </c>
      <c r="D35" s="51">
        <v>0</v>
      </c>
      <c r="E35" s="51">
        <v>31442</v>
      </c>
      <c r="F35" s="51">
        <v>0</v>
      </c>
      <c r="G35" s="51">
        <v>0</v>
      </c>
      <c r="H35" s="51">
        <v>163270</v>
      </c>
      <c r="I35" s="52">
        <f t="shared" si="0"/>
        <v>7310730</v>
      </c>
    </row>
    <row r="36" spans="1:9" x14ac:dyDescent="0.25">
      <c r="A36" s="25">
        <v>1039</v>
      </c>
      <c r="B36" s="26" t="s">
        <v>41</v>
      </c>
      <c r="C36" s="48">
        <v>1066167</v>
      </c>
      <c r="D36" s="48">
        <v>332813</v>
      </c>
      <c r="E36" s="48">
        <v>60351</v>
      </c>
      <c r="F36" s="48">
        <v>0</v>
      </c>
      <c r="G36" s="48">
        <v>2500</v>
      </c>
      <c r="H36" s="48">
        <v>225264</v>
      </c>
      <c r="I36" s="49">
        <f t="shared" si="0"/>
        <v>1687095</v>
      </c>
    </row>
    <row r="37" spans="1:9" x14ac:dyDescent="0.25">
      <c r="A37" s="25">
        <v>1040</v>
      </c>
      <c r="B37" s="26" t="s">
        <v>42</v>
      </c>
      <c r="C37" s="51">
        <v>137959813</v>
      </c>
      <c r="D37" s="51">
        <v>7105711</v>
      </c>
      <c r="E37" s="51">
        <v>2507788</v>
      </c>
      <c r="F37" s="51">
        <v>300770</v>
      </c>
      <c r="G37" s="51">
        <v>0</v>
      </c>
      <c r="H37" s="51">
        <v>56465243</v>
      </c>
      <c r="I37" s="52">
        <f t="shared" si="0"/>
        <v>204339325</v>
      </c>
    </row>
    <row r="38" spans="1:9" x14ac:dyDescent="0.25">
      <c r="A38" s="25">
        <v>1042</v>
      </c>
      <c r="B38" s="26" t="s">
        <v>43</v>
      </c>
      <c r="C38" s="48">
        <v>153459920</v>
      </c>
      <c r="D38" s="48">
        <v>0</v>
      </c>
      <c r="E38" s="48">
        <v>118072</v>
      </c>
      <c r="F38" s="48">
        <v>184302948</v>
      </c>
      <c r="G38" s="48">
        <v>0</v>
      </c>
      <c r="H38" s="48">
        <v>17082</v>
      </c>
      <c r="I38" s="49">
        <f t="shared" si="0"/>
        <v>337898022</v>
      </c>
    </row>
    <row r="39" spans="1:9" x14ac:dyDescent="0.25">
      <c r="A39" s="25">
        <v>1043</v>
      </c>
      <c r="B39" s="26" t="s">
        <v>44</v>
      </c>
      <c r="C39" s="51">
        <v>310455724</v>
      </c>
      <c r="D39" s="51">
        <v>27794374</v>
      </c>
      <c r="E39" s="51">
        <v>11976862</v>
      </c>
      <c r="F39" s="51">
        <v>81980716</v>
      </c>
      <c r="G39" s="51">
        <v>0</v>
      </c>
      <c r="H39" s="51">
        <v>496810</v>
      </c>
      <c r="I39" s="52">
        <f t="shared" si="0"/>
        <v>432704486</v>
      </c>
    </row>
    <row r="40" spans="1:9" x14ac:dyDescent="0.25">
      <c r="A40" s="25">
        <v>1044</v>
      </c>
      <c r="B40" s="26" t="s">
        <v>45</v>
      </c>
      <c r="C40" s="48">
        <v>5009658</v>
      </c>
      <c r="D40" s="48">
        <v>144798</v>
      </c>
      <c r="E40" s="48">
        <v>112271</v>
      </c>
      <c r="F40" s="48">
        <v>9072</v>
      </c>
      <c r="G40" s="48">
        <v>0</v>
      </c>
      <c r="H40" s="48">
        <v>455672</v>
      </c>
      <c r="I40" s="49">
        <f t="shared" si="0"/>
        <v>5731471</v>
      </c>
    </row>
    <row r="41" spans="1:9" x14ac:dyDescent="0.25">
      <c r="A41" s="25">
        <v>1046</v>
      </c>
      <c r="B41" s="26" t="s">
        <v>46</v>
      </c>
      <c r="C41" s="51">
        <v>919655</v>
      </c>
      <c r="D41" s="51">
        <v>36536</v>
      </c>
      <c r="E41" s="51">
        <v>24896</v>
      </c>
      <c r="F41" s="51">
        <v>0</v>
      </c>
      <c r="G41" s="51">
        <v>20000</v>
      </c>
      <c r="H41" s="51">
        <v>1689896</v>
      </c>
      <c r="I41" s="52">
        <f t="shared" si="0"/>
        <v>2690983</v>
      </c>
    </row>
    <row r="42" spans="1:9" x14ac:dyDescent="0.25">
      <c r="A42" s="25">
        <v>1047</v>
      </c>
      <c r="B42" s="26" t="s">
        <v>47</v>
      </c>
      <c r="C42" s="48">
        <v>189575127</v>
      </c>
      <c r="D42" s="48">
        <v>22427018</v>
      </c>
      <c r="E42" s="48">
        <v>9463118</v>
      </c>
      <c r="F42" s="48">
        <v>173569</v>
      </c>
      <c r="G42" s="48">
        <v>2500</v>
      </c>
      <c r="H42" s="48">
        <v>1404022</v>
      </c>
      <c r="I42" s="49">
        <f t="shared" si="0"/>
        <v>223045354</v>
      </c>
    </row>
    <row r="43" spans="1:9" x14ac:dyDescent="0.25">
      <c r="A43" s="25">
        <v>1048</v>
      </c>
      <c r="B43" s="26" t="s">
        <v>48</v>
      </c>
      <c r="C43" s="51">
        <v>103708094</v>
      </c>
      <c r="D43" s="51">
        <v>3833655</v>
      </c>
      <c r="E43" s="51">
        <v>2563019</v>
      </c>
      <c r="F43" s="51">
        <v>1865613</v>
      </c>
      <c r="G43" s="51">
        <v>0</v>
      </c>
      <c r="H43" s="51">
        <v>857463</v>
      </c>
      <c r="I43" s="52">
        <f t="shared" si="0"/>
        <v>112827844</v>
      </c>
    </row>
    <row r="44" spans="1:9" x14ac:dyDescent="0.25">
      <c r="A44" s="25">
        <v>1050</v>
      </c>
      <c r="B44" s="26" t="s">
        <v>49</v>
      </c>
      <c r="C44" s="48">
        <v>28517</v>
      </c>
      <c r="D44" s="48">
        <v>0</v>
      </c>
      <c r="E44" s="48">
        <v>0</v>
      </c>
      <c r="F44" s="48">
        <v>0</v>
      </c>
      <c r="G44" s="48">
        <v>0</v>
      </c>
      <c r="H44" s="48">
        <v>29480</v>
      </c>
      <c r="I44" s="49">
        <f t="shared" si="0"/>
        <v>57997</v>
      </c>
    </row>
    <row r="45" spans="1:9" x14ac:dyDescent="0.25">
      <c r="A45" s="25">
        <v>1052</v>
      </c>
      <c r="B45" s="26" t="s">
        <v>50</v>
      </c>
      <c r="C45" s="51">
        <v>43194414</v>
      </c>
      <c r="D45" s="51">
        <v>539620</v>
      </c>
      <c r="E45" s="51">
        <v>1674735</v>
      </c>
      <c r="F45" s="51">
        <v>1407302</v>
      </c>
      <c r="G45" s="51">
        <v>0</v>
      </c>
      <c r="H45" s="51">
        <v>626893</v>
      </c>
      <c r="I45" s="52">
        <f t="shared" si="0"/>
        <v>47442964</v>
      </c>
    </row>
    <row r="46" spans="1:9" x14ac:dyDescent="0.25">
      <c r="A46" s="25">
        <v>1054</v>
      </c>
      <c r="B46" s="26" t="s">
        <v>51</v>
      </c>
      <c r="C46" s="48">
        <v>31689077</v>
      </c>
      <c r="D46" s="48">
        <v>1395050</v>
      </c>
      <c r="E46" s="48">
        <v>1186082</v>
      </c>
      <c r="F46" s="48">
        <v>367015</v>
      </c>
      <c r="G46" s="48">
        <v>15002</v>
      </c>
      <c r="H46" s="48">
        <v>770074</v>
      </c>
      <c r="I46" s="49">
        <f t="shared" si="0"/>
        <v>35422300</v>
      </c>
    </row>
    <row r="47" spans="1:9" x14ac:dyDescent="0.25">
      <c r="A47" s="25">
        <v>1055</v>
      </c>
      <c r="B47" s="26" t="s">
        <v>52</v>
      </c>
      <c r="C47" s="51">
        <v>107155383</v>
      </c>
      <c r="D47" s="51">
        <v>1304597</v>
      </c>
      <c r="E47" s="51">
        <v>689968</v>
      </c>
      <c r="F47" s="51">
        <v>58137</v>
      </c>
      <c r="G47" s="51">
        <v>0</v>
      </c>
      <c r="H47" s="51">
        <v>293483</v>
      </c>
      <c r="I47" s="52">
        <f t="shared" si="0"/>
        <v>109501568</v>
      </c>
    </row>
    <row r="48" spans="1:9" x14ac:dyDescent="0.25">
      <c r="A48" s="25">
        <v>1057</v>
      </c>
      <c r="B48" s="26" t="s">
        <v>53</v>
      </c>
      <c r="C48" s="48">
        <v>6124580</v>
      </c>
      <c r="D48" s="48">
        <v>83499</v>
      </c>
      <c r="E48" s="48">
        <v>70417</v>
      </c>
      <c r="F48" s="48">
        <v>0</v>
      </c>
      <c r="G48" s="48">
        <v>2500</v>
      </c>
      <c r="H48" s="48">
        <v>1265486</v>
      </c>
      <c r="I48" s="49">
        <f t="shared" si="0"/>
        <v>7546482</v>
      </c>
    </row>
    <row r="49" spans="1:9" x14ac:dyDescent="0.25">
      <c r="A49" s="25">
        <v>1058</v>
      </c>
      <c r="B49" s="26" t="s">
        <v>54</v>
      </c>
      <c r="C49" s="51">
        <v>13423106</v>
      </c>
      <c r="D49" s="51">
        <v>1177855</v>
      </c>
      <c r="E49" s="51">
        <v>284101</v>
      </c>
      <c r="F49" s="51">
        <v>0</v>
      </c>
      <c r="G49" s="51">
        <v>105012</v>
      </c>
      <c r="H49" s="51">
        <v>965644</v>
      </c>
      <c r="I49" s="52">
        <f t="shared" si="0"/>
        <v>15955718</v>
      </c>
    </row>
    <row r="50" spans="1:9" x14ac:dyDescent="0.25">
      <c r="A50" s="25">
        <v>1062</v>
      </c>
      <c r="B50" s="26" t="s">
        <v>55</v>
      </c>
      <c r="C50" s="48">
        <v>230376942</v>
      </c>
      <c r="D50" s="48">
        <v>4751315</v>
      </c>
      <c r="E50" s="48">
        <v>2773079</v>
      </c>
      <c r="F50" s="48">
        <v>149234</v>
      </c>
      <c r="G50" s="48">
        <v>0</v>
      </c>
      <c r="H50" s="48">
        <v>875928</v>
      </c>
      <c r="I50" s="49">
        <f t="shared" si="0"/>
        <v>238926498</v>
      </c>
    </row>
    <row r="51" spans="1:9" x14ac:dyDescent="0.25">
      <c r="A51" s="25">
        <v>1065</v>
      </c>
      <c r="B51" s="26" t="s">
        <v>56</v>
      </c>
      <c r="C51" s="51">
        <v>127174203</v>
      </c>
      <c r="D51" s="51">
        <v>8644983</v>
      </c>
      <c r="E51" s="51">
        <v>6759028</v>
      </c>
      <c r="F51" s="51">
        <v>305079</v>
      </c>
      <c r="G51" s="51">
        <v>0</v>
      </c>
      <c r="H51" s="51">
        <v>1256539</v>
      </c>
      <c r="I51" s="52">
        <f t="shared" si="0"/>
        <v>144139832</v>
      </c>
    </row>
    <row r="52" spans="1:9" x14ac:dyDescent="0.25">
      <c r="A52" s="25">
        <v>1066</v>
      </c>
      <c r="B52" s="26" t="s">
        <v>57</v>
      </c>
      <c r="C52" s="48">
        <v>194060775</v>
      </c>
      <c r="D52" s="48">
        <v>10179577</v>
      </c>
      <c r="E52" s="48">
        <v>3363951</v>
      </c>
      <c r="F52" s="48">
        <v>442395</v>
      </c>
      <c r="G52" s="48">
        <v>5000</v>
      </c>
      <c r="H52" s="48">
        <v>489673</v>
      </c>
      <c r="I52" s="49">
        <f t="shared" si="0"/>
        <v>208541371</v>
      </c>
    </row>
    <row r="53" spans="1:9" x14ac:dyDescent="0.25">
      <c r="A53" s="25">
        <v>1067</v>
      </c>
      <c r="B53" s="26" t="s">
        <v>58</v>
      </c>
      <c r="C53" s="51">
        <v>740999</v>
      </c>
      <c r="D53" s="51">
        <v>409</v>
      </c>
      <c r="E53" s="51">
        <v>2969</v>
      </c>
      <c r="F53" s="51">
        <v>0</v>
      </c>
      <c r="G53" s="51">
        <v>0</v>
      </c>
      <c r="H53" s="51">
        <v>27140</v>
      </c>
      <c r="I53" s="52">
        <f t="shared" si="0"/>
        <v>771517</v>
      </c>
    </row>
    <row r="54" spans="1:9" x14ac:dyDescent="0.25">
      <c r="A54" s="25">
        <v>1068</v>
      </c>
      <c r="B54" s="26" t="s">
        <v>59</v>
      </c>
      <c r="C54" s="48">
        <v>121902655</v>
      </c>
      <c r="D54" s="48">
        <v>63974844</v>
      </c>
      <c r="E54" s="48">
        <v>5539014</v>
      </c>
      <c r="F54" s="48">
        <v>0</v>
      </c>
      <c r="G54" s="48">
        <v>0</v>
      </c>
      <c r="H54" s="48">
        <v>960</v>
      </c>
      <c r="I54" s="49">
        <f t="shared" si="0"/>
        <v>191417473</v>
      </c>
    </row>
    <row r="55" spans="1:9" x14ac:dyDescent="0.25">
      <c r="A55" s="25">
        <v>1069</v>
      </c>
      <c r="B55" s="26" t="s">
        <v>60</v>
      </c>
      <c r="C55" s="51">
        <v>1654983</v>
      </c>
      <c r="D55" s="51">
        <v>689</v>
      </c>
      <c r="E55" s="51">
        <v>31249</v>
      </c>
      <c r="F55" s="51">
        <v>0</v>
      </c>
      <c r="G55" s="51">
        <v>0</v>
      </c>
      <c r="H55" s="51">
        <v>31286</v>
      </c>
      <c r="I55" s="52">
        <f t="shared" si="0"/>
        <v>1718207</v>
      </c>
    </row>
    <row r="56" spans="1:9" x14ac:dyDescent="0.25">
      <c r="A56" s="25">
        <v>1070</v>
      </c>
      <c r="B56" s="26" t="s">
        <v>61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4460244207</v>
      </c>
      <c r="D57" s="30">
        <f t="shared" si="1"/>
        <v>446752329</v>
      </c>
      <c r="E57" s="30">
        <f t="shared" si="1"/>
        <v>136692919</v>
      </c>
      <c r="F57" s="30">
        <f t="shared" si="1"/>
        <v>1232401019</v>
      </c>
      <c r="G57" s="30">
        <f t="shared" si="1"/>
        <v>293065</v>
      </c>
      <c r="H57" s="30">
        <f t="shared" si="1"/>
        <v>89761196</v>
      </c>
      <c r="I57" s="30">
        <f t="shared" si="1"/>
        <v>6366144735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2025-02-06T18:03:48Z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