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117" documentId="13_ncr:1_{1FD1A4F6-BE6D-4B9C-868F-2A323B705DB2}" xr6:coauthVersionLast="47" xr6:coauthVersionMax="47" xr10:uidLastSave="{C72E95A3-D1B1-4011-B23F-D8DCCA3C92F1}"/>
  <bookViews>
    <workbookView xWindow="-120" yWindow="-120" windowWidth="29040" windowHeight="15840" tabRatio="840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14"/>
  <c r="I57" i="14" s="1"/>
  <c r="I7" i="32"/>
  <c r="I7" i="31"/>
  <c r="I7" i="30"/>
  <c r="I7" i="29"/>
  <c r="I57" i="29" s="1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47" i="3" l="1"/>
  <c r="I57" i="22"/>
  <c r="I57" i="12"/>
  <c r="I57" i="9"/>
  <c r="I57" i="6"/>
  <c r="I57" i="19"/>
  <c r="I57" i="17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<sst xmlns="http://schemas.openxmlformats.org/spreadsheetml/2006/main" count="2222" uniqueCount="66">
  <si>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</si>
  <si>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</si>
  <si>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</si>
  <si>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</si>
  <si>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</si>
  <si>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</si>
  <si>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</si>
  <si>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</si>
  <si>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</si>
  <si>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</si>
  <si>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</si>
  <si>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</si>
  <si>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</si>
  <si>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</si>
  <si>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</si>
  <si>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</si>
  <si>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</si>
  <si>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</si>
  <si>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</si>
  <si>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</si>
  <si>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</si>
  <si>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</si>
  <si>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</si>
  <si>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</si>
  <si>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</si>
  <si>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</si>
  <si>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</si>
  <si>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</si>
  <si>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</si>
  <si>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</si>
  <si>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</si>
  <si>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</si>
  <si>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</si>
  <si>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</si>
  <si>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</si>
  <si>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</si>
  <si>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</si>
  <si>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</si>
  <si>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</si>
  <si>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</si>
  <si>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</si>
  <si>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</si>
  <si>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</si>
  <si>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</si>
  <si>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</si>
  <si>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</si>
  <si>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</si>
  <si>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</si>
  <si>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</si>
  <si>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</si>
  <si>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</si>
  <si>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</si>
  <si>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</si>
  <si>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</si>
  <si>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</si>
  <si>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</si>
  <si>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</si>
  <si>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</si>
  <si>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</si>
  <si>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</si>
  <si>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</si>
  <si>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</si>
  <si>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</si>
  <si>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</si>
  <si>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JULIO   2023</t>
  </si>
  <si>
    <t>CONCEPTO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</si>
</sst>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Geomanist"/>
      <family val="3"/>
    </font>
    <font>
      <b/>
      <sz val="12"/>
      <color theme="1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right" vertical="center"/>
    </xf>
    <xf numFmtId="3" fontId="11" fillId="2" borderId="2" xfId="0" applyNumberFormat="1" applyFont="1" applyFill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43" fontId="4" fillId="0" borderId="0" xfId="2" applyFont="1"/>
    <xf numFmtId="167" fontId="8" fillId="4" borderId="4" xfId="2" applyNumberFormat="1" applyFont="1" applyFill="1" applyBorder="1" applyAlignment="1">
      <alignment horizontal="right"/>
    </xf>
    <xf numFmtId="167" fontId="9" fillId="4" borderId="4" xfId="2" applyNumberFormat="1" applyFont="1" applyFill="1" applyBorder="1" applyAlignment="1">
      <alignment horizontal="right"/>
    </xf>
    <xf numFmtId="167" fontId="8" fillId="5" borderId="3" xfId="2" applyNumberFormat="1" applyFont="1" applyFill="1" applyBorder="1" applyAlignment="1">
      <alignment horizontal="right"/>
    </xf>
    <xf numFmtId="167" fontId="9" fillId="5" borderId="3" xfId="2" applyNumberFormat="1" applyFont="1" applyFill="1" applyBorder="1" applyAlignment="1">
      <alignment horizontal="right"/>
    </xf>
    <xf numFmtId="167" fontId="8" fillId="4" borderId="3" xfId="2" applyNumberFormat="1" applyFont="1" applyFill="1" applyBorder="1" applyAlignment="1">
      <alignment horizontal="right"/>
    </xf>
    <xf numFmtId="167" fontId="9" fillId="4" borderId="3" xfId="2" applyNumberFormat="1" applyFont="1" applyFill="1" applyBorder="1" applyAlignment="1">
      <alignment horizontal="right"/>
    </xf>
    <xf numFmtId="167" fontId="8" fillId="6" borderId="4" xfId="2" applyNumberFormat="1" applyFont="1" applyFill="1" applyBorder="1"/>
    <xf numFmtId="167" fontId="8" fillId="6" borderId="6" xfId="2" applyNumberFormat="1" applyFont="1" applyFill="1" applyBorder="1"/>
    <xf numFmtId="167" fontId="9" fillId="6" borderId="6" xfId="2" applyNumberFormat="1" applyFont="1" applyFill="1" applyBorder="1"/>
    <xf numFmtId="167" fontId="8" fillId="7" borderId="3" xfId="2" applyNumberFormat="1" applyFont="1" applyFill="1" applyBorder="1"/>
    <xf numFmtId="167" fontId="8" fillId="7" borderId="7" xfId="2" applyNumberFormat="1" applyFont="1" applyFill="1" applyBorder="1"/>
    <xf numFmtId="167" fontId="9" fillId="7" borderId="7" xfId="2" applyNumberFormat="1" applyFont="1" applyFill="1" applyBorder="1"/>
    <xf numFmtId="167" fontId="8" fillId="6" borderId="3" xfId="2" applyNumberFormat="1" applyFont="1" applyFill="1" applyBorder="1"/>
    <xf numFmtId="167" fontId="8" fillId="6" borderId="7" xfId="2" applyNumberFormat="1" applyFont="1" applyFill="1" applyBorder="1"/>
    <xf numFmtId="167" fontId="9" fillId="6" borderId="7" xfId="2" applyNumberFormat="1" applyFont="1" applyFill="1" applyBorder="1"/>
    <xf numFmtId="167" fontId="9" fillId="6" borderId="4" xfId="2" applyNumberFormat="1" applyFont="1" applyFill="1" applyBorder="1"/>
    <xf numFmtId="167" fontId="9" fillId="7" borderId="3" xfId="2" applyNumberFormat="1" applyFont="1" applyFill="1" applyBorder="1"/>
    <xf numFmtId="167" fontId="9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981075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800100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923925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647700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714375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428625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781050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9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7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191294</v>
      </c>
      <c r="D10" s="26">
        <v>38090</v>
      </c>
      <c r="E10" s="26">
        <v>11765</v>
      </c>
      <c r="F10" s="26">
        <v>0</v>
      </c>
      <c r="G10" s="26">
        <v>0</v>
      </c>
      <c r="H10" s="26">
        <v>4350</v>
      </c>
      <c r="I10" s="27">
        <f t="shared" si="0"/>
        <v>245499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368</v>
      </c>
      <c r="D12" s="26">
        <v>0</v>
      </c>
      <c r="E12" s="26">
        <v>0</v>
      </c>
      <c r="F12" s="26">
        <v>0</v>
      </c>
      <c r="G12" s="26">
        <v>0</v>
      </c>
      <c r="H12" s="26">
        <v>2320</v>
      </c>
      <c r="I12" s="27">
        <f t="shared" si="0"/>
        <v>2688</v>
      </c>
    </row>
    <row r="13" spans="1:9" x14ac:dyDescent="0.25">
      <c r="A13" s="15">
        <v>1010</v>
      </c>
      <c r="B13" s="16" t="s">
        <v>18</v>
      </c>
      <c r="C13" s="28">
        <v>92</v>
      </c>
      <c r="D13" s="28">
        <v>0</v>
      </c>
      <c r="E13" s="28">
        <v>1619</v>
      </c>
      <c r="F13" s="28">
        <v>0</v>
      </c>
      <c r="G13" s="28">
        <v>0</v>
      </c>
      <c r="H13" s="28">
        <v>580</v>
      </c>
      <c r="I13" s="29">
        <f t="shared" si="0"/>
        <v>2291</v>
      </c>
    </row>
    <row r="14" spans="1:9" x14ac:dyDescent="0.25">
      <c r="A14" s="15">
        <v>1011</v>
      </c>
      <c r="B14" s="16" t="s">
        <v>19</v>
      </c>
      <c r="C14" s="26">
        <v>9734285</v>
      </c>
      <c r="D14" s="26">
        <v>4547941</v>
      </c>
      <c r="E14" s="26">
        <v>475113</v>
      </c>
      <c r="F14" s="26">
        <v>41457</v>
      </c>
      <c r="G14" s="26">
        <v>2500</v>
      </c>
      <c r="H14" s="26">
        <v>102051</v>
      </c>
      <c r="I14" s="27">
        <f t="shared" si="0"/>
        <v>14903347</v>
      </c>
    </row>
    <row r="15" spans="1:9" x14ac:dyDescent="0.25">
      <c r="A15" s="15">
        <v>1012</v>
      </c>
      <c r="B15" s="16" t="s">
        <v>20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f t="shared" si="0"/>
        <v>0</v>
      </c>
    </row>
    <row r="16" spans="1:9" x14ac:dyDescent="0.25">
      <c r="A16" s="15">
        <v>1013</v>
      </c>
      <c r="B16" s="16" t="s">
        <v>21</v>
      </c>
      <c r="C16" s="26">
        <v>33739862</v>
      </c>
      <c r="D16" s="26">
        <v>10685220</v>
      </c>
      <c r="E16" s="26">
        <v>1563310</v>
      </c>
      <c r="F16" s="26">
        <v>0</v>
      </c>
      <c r="G16" s="26">
        <v>0</v>
      </c>
      <c r="H16" s="26">
        <v>284367</v>
      </c>
      <c r="I16" s="27">
        <f t="shared" si="0"/>
        <v>46272759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55894777</v>
      </c>
      <c r="D18" s="26">
        <v>14263670</v>
      </c>
      <c r="E18" s="26">
        <v>2910381</v>
      </c>
      <c r="F18" s="26">
        <v>0</v>
      </c>
      <c r="G18" s="26">
        <v>0</v>
      </c>
      <c r="H18" s="26">
        <v>194498</v>
      </c>
      <c r="I18" s="27">
        <f t="shared" si="0"/>
        <v>73263326</v>
      </c>
    </row>
    <row r="19" spans="1:9" x14ac:dyDescent="0.25">
      <c r="A19" s="15">
        <v>1017</v>
      </c>
      <c r="B19" s="16" t="s">
        <v>24</v>
      </c>
      <c r="C19" s="28">
        <v>0</v>
      </c>
      <c r="D19" s="28">
        <v>0</v>
      </c>
      <c r="E19" s="28">
        <v>393</v>
      </c>
      <c r="F19" s="28">
        <v>0</v>
      </c>
      <c r="G19" s="28">
        <v>0</v>
      </c>
      <c r="H19" s="28">
        <v>0</v>
      </c>
      <c r="I19" s="29">
        <f t="shared" si="0"/>
        <v>393</v>
      </c>
    </row>
    <row r="20" spans="1:9" x14ac:dyDescent="0.25">
      <c r="A20" s="15">
        <v>1018</v>
      </c>
      <c r="B20" s="16" t="s">
        <v>25</v>
      </c>
      <c r="C20" s="26">
        <v>46</v>
      </c>
      <c r="D20" s="26">
        <v>0</v>
      </c>
      <c r="E20" s="26">
        <v>0</v>
      </c>
      <c r="F20" s="26">
        <v>0</v>
      </c>
      <c r="G20" s="26">
        <v>0</v>
      </c>
      <c r="H20" s="26">
        <v>5290</v>
      </c>
      <c r="I20" s="27">
        <f t="shared" si="0"/>
        <v>5336</v>
      </c>
    </row>
    <row r="21" spans="1:9" x14ac:dyDescent="0.25">
      <c r="A21" s="15">
        <v>1019</v>
      </c>
      <c r="B21" s="16" t="s">
        <v>26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9">
        <f t="shared" si="0"/>
        <v>0</v>
      </c>
    </row>
    <row r="22" spans="1:9" x14ac:dyDescent="0.25">
      <c r="A22" s="15">
        <v>1020</v>
      </c>
      <c r="B22" s="16" t="s">
        <v>27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7">
        <f t="shared" si="0"/>
        <v>0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7">
        <f t="shared" si="0"/>
        <v>0</v>
      </c>
    </row>
    <row r="25" spans="1:9" x14ac:dyDescent="0.25">
      <c r="A25" s="15">
        <v>1024</v>
      </c>
      <c r="B25" s="16" t="s">
        <v>30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9">
        <f t="shared" si="0"/>
        <v>0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7">
        <f t="shared" si="0"/>
        <v>0</v>
      </c>
    </row>
    <row r="29" spans="1:9" x14ac:dyDescent="0.25">
      <c r="A29" s="15">
        <v>1028</v>
      </c>
      <c r="B29" s="16" t="s">
        <v>34</v>
      </c>
      <c r="C29" s="28">
        <v>979868</v>
      </c>
      <c r="D29" s="28">
        <v>186808</v>
      </c>
      <c r="E29" s="28">
        <v>42006</v>
      </c>
      <c r="F29" s="28">
        <v>0</v>
      </c>
      <c r="G29" s="28">
        <v>0</v>
      </c>
      <c r="H29" s="28">
        <v>7540</v>
      </c>
      <c r="I29" s="29">
        <f t="shared" si="0"/>
        <v>1216222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9">
        <f t="shared" si="0"/>
        <v>0</v>
      </c>
    </row>
    <row r="32" spans="1:9" x14ac:dyDescent="0.25">
      <c r="A32" s="15">
        <v>1033</v>
      </c>
      <c r="B32" s="16" t="s">
        <v>37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7">
        <f t="shared" si="0"/>
        <v>0</v>
      </c>
    </row>
    <row r="33" spans="1:9" x14ac:dyDescent="0.25">
      <c r="A33" s="15">
        <v>1034</v>
      </c>
      <c r="B33" s="16" t="s">
        <v>38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9">
        <f t="shared" si="0"/>
        <v>0</v>
      </c>
    </row>
    <row r="34" spans="1:9" x14ac:dyDescent="0.25">
      <c r="A34" s="15">
        <v>1037</v>
      </c>
      <c r="B34" s="16" t="s">
        <v>39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7">
        <f t="shared" si="0"/>
        <v>0</v>
      </c>
    </row>
    <row r="35" spans="1:9" x14ac:dyDescent="0.25">
      <c r="A35" s="15">
        <v>1038</v>
      </c>
      <c r="B35" s="16" t="s">
        <v>40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9">
        <f t="shared" si="0"/>
        <v>0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7">
        <f t="shared" si="0"/>
        <v>0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1034696</v>
      </c>
      <c r="D38" s="26">
        <v>0</v>
      </c>
      <c r="E38" s="26">
        <v>56571</v>
      </c>
      <c r="F38" s="26">
        <v>0</v>
      </c>
      <c r="G38" s="26">
        <v>0</v>
      </c>
      <c r="H38" s="26">
        <v>6640</v>
      </c>
      <c r="I38" s="27">
        <f t="shared" si="0"/>
        <v>1097907</v>
      </c>
    </row>
    <row r="39" spans="1:9" x14ac:dyDescent="0.25">
      <c r="A39" s="15">
        <v>1043</v>
      </c>
      <c r="B39" s="16" t="s">
        <v>44</v>
      </c>
      <c r="C39" s="28">
        <v>55271</v>
      </c>
      <c r="D39" s="28">
        <v>2</v>
      </c>
      <c r="E39" s="28">
        <v>219</v>
      </c>
      <c r="F39" s="28">
        <v>0</v>
      </c>
      <c r="G39" s="28">
        <v>0</v>
      </c>
      <c r="H39" s="28">
        <v>290</v>
      </c>
      <c r="I39" s="29">
        <f t="shared" si="0"/>
        <v>55782</v>
      </c>
    </row>
    <row r="40" spans="1:9" x14ac:dyDescent="0.25">
      <c r="A40" s="15">
        <v>1044</v>
      </c>
      <c r="B40" s="16" t="s">
        <v>45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7">
        <f t="shared" si="0"/>
        <v>0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62502</v>
      </c>
      <c r="I41" s="29">
        <f t="shared" si="0"/>
        <v>62502</v>
      </c>
    </row>
    <row r="42" spans="1:9" x14ac:dyDescent="0.25">
      <c r="A42" s="15">
        <v>1047</v>
      </c>
      <c r="B42" s="16" t="s">
        <v>47</v>
      </c>
      <c r="C42" s="26">
        <v>32356188</v>
      </c>
      <c r="D42" s="26">
        <v>13429028</v>
      </c>
      <c r="E42" s="26">
        <v>1209127</v>
      </c>
      <c r="F42" s="26">
        <v>0</v>
      </c>
      <c r="G42" s="26">
        <v>0</v>
      </c>
      <c r="H42" s="26">
        <v>87038</v>
      </c>
      <c r="I42" s="27">
        <f t="shared" si="0"/>
        <v>47081381</v>
      </c>
    </row>
    <row r="43" spans="1:9" x14ac:dyDescent="0.25">
      <c r="A43" s="15">
        <v>1048</v>
      </c>
      <c r="B43" s="16" t="s">
        <v>48</v>
      </c>
      <c r="C43" s="28">
        <v>2674462</v>
      </c>
      <c r="D43" s="28">
        <v>55501</v>
      </c>
      <c r="E43" s="28">
        <v>115950</v>
      </c>
      <c r="F43" s="28">
        <v>0</v>
      </c>
      <c r="G43" s="28">
        <v>0</v>
      </c>
      <c r="H43" s="28">
        <v>67270</v>
      </c>
      <c r="I43" s="29">
        <f t="shared" si="0"/>
        <v>2913183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9">
        <f t="shared" si="0"/>
        <v>0</v>
      </c>
    </row>
    <row r="46" spans="1:9" x14ac:dyDescent="0.25">
      <c r="A46" s="15">
        <v>1054</v>
      </c>
      <c r="B46" s="16" t="s">
        <v>51</v>
      </c>
      <c r="C46" s="26">
        <v>848515</v>
      </c>
      <c r="D46" s="26">
        <v>24504</v>
      </c>
      <c r="E46" s="26">
        <v>36772</v>
      </c>
      <c r="F46" s="26">
        <v>0</v>
      </c>
      <c r="G46" s="26">
        <v>0</v>
      </c>
      <c r="H46" s="26">
        <v>52030</v>
      </c>
      <c r="I46" s="27">
        <f t="shared" si="0"/>
        <v>961821</v>
      </c>
    </row>
    <row r="47" spans="1:9" x14ac:dyDescent="0.25">
      <c r="A47" s="15">
        <v>1055</v>
      </c>
      <c r="B47" s="16" t="s">
        <v>52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9">
        <f t="shared" si="0"/>
        <v>0</v>
      </c>
    </row>
    <row r="48" spans="1:9" x14ac:dyDescent="0.25">
      <c r="A48" s="15">
        <v>1057</v>
      </c>
      <c r="B48" s="16" t="s">
        <v>53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7">
        <f t="shared" si="0"/>
        <v>0</v>
      </c>
    </row>
    <row r="49" spans="1:9" x14ac:dyDescent="0.25">
      <c r="A49" s="15">
        <v>1058</v>
      </c>
      <c r="B49" s="16" t="s">
        <v>54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9">
        <f t="shared" si="0"/>
        <v>0</v>
      </c>
    </row>
    <row r="50" spans="1:9" x14ac:dyDescent="0.25">
      <c r="A50" s="15">
        <v>1062</v>
      </c>
      <c r="B50" s="16" t="s">
        <v>55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7">
        <f t="shared" si="0"/>
        <v>0</v>
      </c>
    </row>
    <row r="51" spans="1:9" x14ac:dyDescent="0.25">
      <c r="A51" s="15">
        <v>1065</v>
      </c>
      <c r="B51" s="16" t="s">
        <v>56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9">
        <f t="shared" si="0"/>
        <v>0</v>
      </c>
    </row>
    <row r="52" spans="1:9" x14ac:dyDescent="0.25">
      <c r="A52" s="15">
        <v>1066</v>
      </c>
      <c r="B52" s="16" t="s">
        <v>57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7">
        <f t="shared" si="0"/>
        <v>0</v>
      </c>
    </row>
    <row r="53" spans="1:9" x14ac:dyDescent="0.25">
      <c r="A53" s="15">
        <v>1067</v>
      </c>
      <c r="B53" s="16" t="s">
        <v>58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9">
        <f t="shared" si="0"/>
        <v>0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9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6">
        <v>328</v>
      </c>
      <c r="D56" s="26">
        <v>0</v>
      </c>
      <c r="E56" s="26">
        <v>1224</v>
      </c>
      <c r="F56" s="26">
        <v>0</v>
      </c>
      <c r="G56" s="26">
        <v>0</v>
      </c>
      <c r="H56" s="26">
        <v>870</v>
      </c>
      <c r="I56" s="27">
        <f t="shared" si="0"/>
        <v>2422</v>
      </c>
    </row>
    <row r="57" spans="1:9" x14ac:dyDescent="0.25">
      <c r="A57" s="13"/>
      <c r="B57" s="18" t="s">
        <v>62</v>
      </c>
      <c r="C57" s="19">
        <f t="shared" ref="C57:I57" si="1">SUM(C7:C56)</f>
        <v>137510052</v>
      </c>
      <c r="D57" s="19">
        <f t="shared" si="1"/>
        <v>43230764</v>
      </c>
      <c r="E57" s="19">
        <f t="shared" si="1"/>
        <v>6424450</v>
      </c>
      <c r="F57" s="19">
        <f t="shared" si="1"/>
        <v>41457</v>
      </c>
      <c r="G57" s="19">
        <f t="shared" si="1"/>
        <v>2500</v>
      </c>
      <c r="H57" s="19">
        <f t="shared" si="1"/>
        <v>877636</v>
      </c>
      <c r="I57" s="19">
        <f t="shared" si="1"/>
        <v>188086859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506252</v>
      </c>
      <c r="D8" s="26">
        <v>22093</v>
      </c>
      <c r="E8" s="26">
        <v>15191</v>
      </c>
      <c r="F8" s="26">
        <v>0</v>
      </c>
      <c r="G8" s="26">
        <v>0</v>
      </c>
      <c r="H8" s="26">
        <v>62000</v>
      </c>
      <c r="I8" s="27">
        <f t="shared" ref="I8:I56" si="0">SUM(C8:H8)</f>
        <v>605536</v>
      </c>
    </row>
    <row r="9" spans="1:9" x14ac:dyDescent="0.25">
      <c r="A9" s="15">
        <v>1005</v>
      </c>
      <c r="B9" s="16" t="s">
        <v>14</v>
      </c>
      <c r="C9" s="28">
        <v>21952</v>
      </c>
      <c r="D9" s="28">
        <v>14650</v>
      </c>
      <c r="E9" s="28">
        <v>22856</v>
      </c>
      <c r="F9" s="28">
        <v>0</v>
      </c>
      <c r="G9" s="28">
        <v>0</v>
      </c>
      <c r="H9" s="28">
        <v>10080</v>
      </c>
      <c r="I9" s="29">
        <f t="shared" si="0"/>
        <v>69538</v>
      </c>
    </row>
    <row r="10" spans="1:9" x14ac:dyDescent="0.25">
      <c r="A10" s="15">
        <v>1006</v>
      </c>
      <c r="B10" s="16" t="s">
        <v>15</v>
      </c>
      <c r="C10" s="26">
        <v>3718135</v>
      </c>
      <c r="D10" s="26">
        <v>0</v>
      </c>
      <c r="E10" s="26">
        <v>8134</v>
      </c>
      <c r="F10" s="26">
        <v>0</v>
      </c>
      <c r="G10" s="26">
        <v>0</v>
      </c>
      <c r="H10" s="26">
        <v>1140</v>
      </c>
      <c r="I10" s="27">
        <f t="shared" si="0"/>
        <v>3727409</v>
      </c>
    </row>
    <row r="11" spans="1:9" x14ac:dyDescent="0.25">
      <c r="A11" s="15">
        <v>1007</v>
      </c>
      <c r="B11" s="16" t="s">
        <v>16</v>
      </c>
      <c r="C11" s="28">
        <v>44502549</v>
      </c>
      <c r="D11" s="28">
        <v>2153251</v>
      </c>
      <c r="E11" s="28">
        <v>1646658</v>
      </c>
      <c r="F11" s="28">
        <v>343892</v>
      </c>
      <c r="G11" s="28">
        <v>0</v>
      </c>
      <c r="H11" s="28">
        <v>1559900</v>
      </c>
      <c r="I11" s="29">
        <f t="shared" si="0"/>
        <v>50206250</v>
      </c>
    </row>
    <row r="12" spans="1:9" x14ac:dyDescent="0.25">
      <c r="A12" s="15">
        <v>1008</v>
      </c>
      <c r="B12" s="16" t="s">
        <v>17</v>
      </c>
      <c r="C12" s="26">
        <v>3906347</v>
      </c>
      <c r="D12" s="26">
        <v>0</v>
      </c>
      <c r="E12" s="26">
        <v>802</v>
      </c>
      <c r="F12" s="26">
        <v>27195</v>
      </c>
      <c r="G12" s="26">
        <v>0</v>
      </c>
      <c r="H12" s="26">
        <v>10440</v>
      </c>
      <c r="I12" s="27">
        <f t="shared" si="0"/>
        <v>3944784</v>
      </c>
    </row>
    <row r="13" spans="1:9" x14ac:dyDescent="0.25">
      <c r="A13" s="15">
        <v>1010</v>
      </c>
      <c r="B13" s="16" t="s">
        <v>18</v>
      </c>
      <c r="C13" s="28">
        <v>7413949</v>
      </c>
      <c r="D13" s="28">
        <v>891694</v>
      </c>
      <c r="E13" s="28">
        <v>394815</v>
      </c>
      <c r="F13" s="28">
        <v>225986</v>
      </c>
      <c r="G13" s="28">
        <v>0</v>
      </c>
      <c r="H13" s="28">
        <v>28240</v>
      </c>
      <c r="I13" s="29">
        <f t="shared" si="0"/>
        <v>8954684</v>
      </c>
    </row>
    <row r="14" spans="1:9" x14ac:dyDescent="0.25">
      <c r="A14" s="15">
        <v>1011</v>
      </c>
      <c r="B14" s="16" t="s">
        <v>19</v>
      </c>
      <c r="C14" s="26">
        <v>16525426</v>
      </c>
      <c r="D14" s="26">
        <v>3356449</v>
      </c>
      <c r="E14" s="26">
        <v>856830</v>
      </c>
      <c r="F14" s="26">
        <v>0</v>
      </c>
      <c r="G14" s="26">
        <v>0</v>
      </c>
      <c r="H14" s="26">
        <v>327991</v>
      </c>
      <c r="I14" s="27">
        <f t="shared" si="0"/>
        <v>21066696</v>
      </c>
    </row>
    <row r="15" spans="1:9" x14ac:dyDescent="0.25">
      <c r="A15" s="15">
        <v>1012</v>
      </c>
      <c r="B15" s="16" t="s">
        <v>20</v>
      </c>
      <c r="C15" s="28">
        <v>115985</v>
      </c>
      <c r="D15" s="28">
        <v>64335</v>
      </c>
      <c r="E15" s="28">
        <v>20682</v>
      </c>
      <c r="F15" s="28">
        <v>0</v>
      </c>
      <c r="G15" s="28">
        <v>7500</v>
      </c>
      <c r="H15" s="28">
        <v>199420</v>
      </c>
      <c r="I15" s="29">
        <f t="shared" si="0"/>
        <v>407922</v>
      </c>
    </row>
    <row r="16" spans="1:9" x14ac:dyDescent="0.25">
      <c r="A16" s="15">
        <v>1013</v>
      </c>
      <c r="B16" s="16" t="s">
        <v>21</v>
      </c>
      <c r="C16" s="26">
        <v>214963195</v>
      </c>
      <c r="D16" s="26">
        <v>83982888</v>
      </c>
      <c r="E16" s="26">
        <v>7776956</v>
      </c>
      <c r="F16" s="26">
        <v>13183</v>
      </c>
      <c r="G16" s="26">
        <v>0</v>
      </c>
      <c r="H16" s="26">
        <v>1268690</v>
      </c>
      <c r="I16" s="27">
        <f t="shared" si="0"/>
        <v>308004912</v>
      </c>
    </row>
    <row r="17" spans="1:9" x14ac:dyDescent="0.25">
      <c r="A17" s="15">
        <v>1014</v>
      </c>
      <c r="B17" s="16" t="s">
        <v>22</v>
      </c>
      <c r="C17" s="28">
        <v>46055</v>
      </c>
      <c r="D17" s="28">
        <v>36089</v>
      </c>
      <c r="E17" s="28">
        <v>2333</v>
      </c>
      <c r="F17" s="28">
        <v>1812</v>
      </c>
      <c r="G17" s="28">
        <v>0</v>
      </c>
      <c r="H17" s="28">
        <v>20587</v>
      </c>
      <c r="I17" s="29">
        <f t="shared" si="0"/>
        <v>106876</v>
      </c>
    </row>
    <row r="18" spans="1:9" x14ac:dyDescent="0.25">
      <c r="A18" s="15">
        <v>1016</v>
      </c>
      <c r="B18" s="16" t="s">
        <v>23</v>
      </c>
      <c r="C18" s="26">
        <v>360003165</v>
      </c>
      <c r="D18" s="26">
        <v>76650310</v>
      </c>
      <c r="E18" s="26">
        <v>16858416</v>
      </c>
      <c r="F18" s="26">
        <v>2129889</v>
      </c>
      <c r="G18" s="26">
        <v>0</v>
      </c>
      <c r="H18" s="26">
        <v>7432939</v>
      </c>
      <c r="I18" s="27">
        <f t="shared" si="0"/>
        <v>463074719</v>
      </c>
    </row>
    <row r="19" spans="1:9" x14ac:dyDescent="0.25">
      <c r="A19" s="15">
        <v>1017</v>
      </c>
      <c r="B19" s="16" t="s">
        <v>24</v>
      </c>
      <c r="C19" s="28">
        <v>73246280</v>
      </c>
      <c r="D19" s="28">
        <v>1663808</v>
      </c>
      <c r="E19" s="28">
        <v>2789752</v>
      </c>
      <c r="F19" s="28">
        <v>488320</v>
      </c>
      <c r="G19" s="28">
        <v>2500</v>
      </c>
      <c r="H19" s="28">
        <v>996939</v>
      </c>
      <c r="I19" s="29">
        <f t="shared" si="0"/>
        <v>79187599</v>
      </c>
    </row>
    <row r="20" spans="1:9" x14ac:dyDescent="0.25">
      <c r="A20" s="15">
        <v>1018</v>
      </c>
      <c r="B20" s="16" t="s">
        <v>25</v>
      </c>
      <c r="C20" s="26">
        <v>2593792</v>
      </c>
      <c r="D20" s="26">
        <v>0</v>
      </c>
      <c r="E20" s="26">
        <v>49807</v>
      </c>
      <c r="F20" s="26">
        <v>0</v>
      </c>
      <c r="G20" s="26">
        <v>0</v>
      </c>
      <c r="H20" s="26">
        <v>112708</v>
      </c>
      <c r="I20" s="27">
        <f t="shared" si="0"/>
        <v>2756307</v>
      </c>
    </row>
    <row r="21" spans="1:9" x14ac:dyDescent="0.25">
      <c r="A21" s="15">
        <v>1019</v>
      </c>
      <c r="B21" s="16" t="s">
        <v>26</v>
      </c>
      <c r="C21" s="28">
        <v>15054747</v>
      </c>
      <c r="D21" s="28">
        <v>2499487</v>
      </c>
      <c r="E21" s="28">
        <v>498549</v>
      </c>
      <c r="F21" s="28">
        <v>151426</v>
      </c>
      <c r="G21" s="28">
        <v>0</v>
      </c>
      <c r="H21" s="28">
        <v>663630</v>
      </c>
      <c r="I21" s="29">
        <f t="shared" si="0"/>
        <v>18867839</v>
      </c>
    </row>
    <row r="22" spans="1:9" x14ac:dyDescent="0.25">
      <c r="A22" s="15">
        <v>1020</v>
      </c>
      <c r="B22" s="16" t="s">
        <v>27</v>
      </c>
      <c r="C22" s="26">
        <v>33972295</v>
      </c>
      <c r="D22" s="26">
        <v>7556588</v>
      </c>
      <c r="E22" s="26">
        <v>833565</v>
      </c>
      <c r="F22" s="26">
        <v>36137147</v>
      </c>
      <c r="G22" s="26">
        <v>0</v>
      </c>
      <c r="H22" s="26">
        <v>112053</v>
      </c>
      <c r="I22" s="27">
        <f t="shared" si="0"/>
        <v>78611648</v>
      </c>
    </row>
    <row r="23" spans="1:9" x14ac:dyDescent="0.25">
      <c r="A23" s="15">
        <v>1022</v>
      </c>
      <c r="B23" s="16" t="s">
        <v>28</v>
      </c>
      <c r="C23" s="28">
        <v>421278</v>
      </c>
      <c r="D23" s="28">
        <v>81380</v>
      </c>
      <c r="E23" s="28">
        <v>9188</v>
      </c>
      <c r="F23" s="28">
        <v>0</v>
      </c>
      <c r="G23" s="28">
        <v>0</v>
      </c>
      <c r="H23" s="28">
        <v>870</v>
      </c>
      <c r="I23" s="29">
        <f t="shared" si="0"/>
        <v>512716</v>
      </c>
    </row>
    <row r="24" spans="1:9" x14ac:dyDescent="0.25">
      <c r="A24" s="15">
        <v>1023</v>
      </c>
      <c r="B24" s="16" t="s">
        <v>29</v>
      </c>
      <c r="C24" s="26">
        <v>30225050</v>
      </c>
      <c r="D24" s="26">
        <v>1437423</v>
      </c>
      <c r="E24" s="26">
        <v>959012</v>
      </c>
      <c r="F24" s="26">
        <v>184672</v>
      </c>
      <c r="G24" s="26">
        <v>0</v>
      </c>
      <c r="H24" s="26">
        <v>471136</v>
      </c>
      <c r="I24" s="27">
        <f t="shared" si="0"/>
        <v>33277293</v>
      </c>
    </row>
    <row r="25" spans="1:9" x14ac:dyDescent="0.25">
      <c r="A25" s="15">
        <v>1024</v>
      </c>
      <c r="B25" s="16" t="s">
        <v>30</v>
      </c>
      <c r="C25" s="28">
        <v>461349567</v>
      </c>
      <c r="D25" s="28">
        <v>20202193</v>
      </c>
      <c r="E25" s="28">
        <v>9859924</v>
      </c>
      <c r="F25" s="28">
        <v>123673436</v>
      </c>
      <c r="G25" s="28">
        <v>0</v>
      </c>
      <c r="H25" s="28">
        <v>2841469</v>
      </c>
      <c r="I25" s="29">
        <f t="shared" si="0"/>
        <v>617926589</v>
      </c>
    </row>
    <row r="26" spans="1:9" x14ac:dyDescent="0.25">
      <c r="A26" s="15">
        <v>1025</v>
      </c>
      <c r="B26" s="16" t="s">
        <v>31</v>
      </c>
      <c r="C26" s="26">
        <v>333003</v>
      </c>
      <c r="D26" s="26">
        <v>0</v>
      </c>
      <c r="E26" s="26">
        <v>10083</v>
      </c>
      <c r="F26" s="26">
        <v>0</v>
      </c>
      <c r="G26" s="26">
        <v>0</v>
      </c>
      <c r="H26" s="26">
        <v>33430</v>
      </c>
      <c r="I26" s="27">
        <f t="shared" si="0"/>
        <v>376516</v>
      </c>
    </row>
    <row r="27" spans="1:9" x14ac:dyDescent="0.25">
      <c r="A27" s="15">
        <v>1026</v>
      </c>
      <c r="B27" s="16" t="s">
        <v>32</v>
      </c>
      <c r="C27" s="28">
        <v>408828</v>
      </c>
      <c r="D27" s="28">
        <v>0</v>
      </c>
      <c r="E27" s="28">
        <v>0</v>
      </c>
      <c r="F27" s="28">
        <v>0</v>
      </c>
      <c r="G27" s="28">
        <v>0</v>
      </c>
      <c r="H27" s="28">
        <v>24582</v>
      </c>
      <c r="I27" s="29">
        <f t="shared" si="0"/>
        <v>433410</v>
      </c>
    </row>
    <row r="28" spans="1:9" x14ac:dyDescent="0.25">
      <c r="A28" s="15">
        <v>1027</v>
      </c>
      <c r="B28" s="16" t="s">
        <v>33</v>
      </c>
      <c r="C28" s="26">
        <v>20674635</v>
      </c>
      <c r="D28" s="26">
        <v>409571</v>
      </c>
      <c r="E28" s="26">
        <v>373774</v>
      </c>
      <c r="F28" s="26">
        <v>348084</v>
      </c>
      <c r="G28" s="26">
        <v>10000</v>
      </c>
      <c r="H28" s="26">
        <v>358073</v>
      </c>
      <c r="I28" s="27">
        <f t="shared" si="0"/>
        <v>22174137</v>
      </c>
    </row>
    <row r="29" spans="1:9" x14ac:dyDescent="0.25">
      <c r="A29" s="15">
        <v>1028</v>
      </c>
      <c r="B29" s="16" t="s">
        <v>34</v>
      </c>
      <c r="C29" s="28">
        <v>7165499</v>
      </c>
      <c r="D29" s="28">
        <v>521567</v>
      </c>
      <c r="E29" s="28">
        <v>324843</v>
      </c>
      <c r="F29" s="28">
        <v>572888</v>
      </c>
      <c r="G29" s="28">
        <v>0</v>
      </c>
      <c r="H29" s="28">
        <v>83551</v>
      </c>
      <c r="I29" s="29">
        <f t="shared" si="0"/>
        <v>8668348</v>
      </c>
    </row>
    <row r="30" spans="1:9" x14ac:dyDescent="0.25">
      <c r="A30" s="15">
        <v>1030</v>
      </c>
      <c r="B30" s="16" t="s">
        <v>35</v>
      </c>
      <c r="C30" s="26">
        <v>44845098</v>
      </c>
      <c r="D30" s="26">
        <v>2168984</v>
      </c>
      <c r="E30" s="26">
        <v>1277330</v>
      </c>
      <c r="F30" s="26">
        <v>2300089</v>
      </c>
      <c r="G30" s="26">
        <v>0</v>
      </c>
      <c r="H30" s="26">
        <v>967068</v>
      </c>
      <c r="I30" s="27">
        <f t="shared" si="0"/>
        <v>51558569</v>
      </c>
    </row>
    <row r="31" spans="1:9" x14ac:dyDescent="0.25">
      <c r="A31" s="15">
        <v>1031</v>
      </c>
      <c r="B31" s="16" t="s">
        <v>36</v>
      </c>
      <c r="C31" s="28">
        <v>65976</v>
      </c>
      <c r="D31" s="28">
        <v>1364</v>
      </c>
      <c r="E31" s="28">
        <v>3654</v>
      </c>
      <c r="F31" s="28">
        <v>0</v>
      </c>
      <c r="G31" s="28">
        <v>0</v>
      </c>
      <c r="H31" s="28">
        <v>2030</v>
      </c>
      <c r="I31" s="29">
        <f t="shared" si="0"/>
        <v>73024</v>
      </c>
    </row>
    <row r="32" spans="1:9" x14ac:dyDescent="0.25">
      <c r="A32" s="15">
        <v>1033</v>
      </c>
      <c r="B32" s="16" t="s">
        <v>37</v>
      </c>
      <c r="C32" s="26">
        <v>3278859</v>
      </c>
      <c r="D32" s="26">
        <v>8274</v>
      </c>
      <c r="E32" s="26">
        <v>158877</v>
      </c>
      <c r="F32" s="26">
        <v>0</v>
      </c>
      <c r="G32" s="26">
        <v>10000</v>
      </c>
      <c r="H32" s="26">
        <v>62860</v>
      </c>
      <c r="I32" s="27">
        <f t="shared" si="0"/>
        <v>3518870</v>
      </c>
    </row>
    <row r="33" spans="1:9" x14ac:dyDescent="0.25">
      <c r="A33" s="15">
        <v>1034</v>
      </c>
      <c r="B33" s="16" t="s">
        <v>38</v>
      </c>
      <c r="C33" s="28">
        <v>732906</v>
      </c>
      <c r="D33" s="28">
        <v>12846</v>
      </c>
      <c r="E33" s="28">
        <v>24464</v>
      </c>
      <c r="F33" s="28">
        <v>0</v>
      </c>
      <c r="G33" s="28">
        <v>0</v>
      </c>
      <c r="H33" s="28">
        <v>29943</v>
      </c>
      <c r="I33" s="29">
        <f t="shared" si="0"/>
        <v>800159</v>
      </c>
    </row>
    <row r="34" spans="1:9" x14ac:dyDescent="0.25">
      <c r="A34" s="15">
        <v>1037</v>
      </c>
      <c r="B34" s="16" t="s">
        <v>39</v>
      </c>
      <c r="C34" s="26">
        <v>6833928</v>
      </c>
      <c r="D34" s="26">
        <v>950769</v>
      </c>
      <c r="E34" s="26">
        <v>436182</v>
      </c>
      <c r="F34" s="26">
        <v>269599</v>
      </c>
      <c r="G34" s="26">
        <v>0</v>
      </c>
      <c r="H34" s="26">
        <v>195504</v>
      </c>
      <c r="I34" s="27">
        <f t="shared" si="0"/>
        <v>8685982</v>
      </c>
    </row>
    <row r="35" spans="1:9" x14ac:dyDescent="0.25">
      <c r="A35" s="15">
        <v>1038</v>
      </c>
      <c r="B35" s="16" t="s">
        <v>40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9">
        <f t="shared" si="0"/>
        <v>0</v>
      </c>
    </row>
    <row r="36" spans="1:9" x14ac:dyDescent="0.25">
      <c r="A36" s="15">
        <v>1039</v>
      </c>
      <c r="B36" s="16" t="s">
        <v>41</v>
      </c>
      <c r="C36" s="26">
        <v>1630252</v>
      </c>
      <c r="D36" s="26">
        <v>74623</v>
      </c>
      <c r="E36" s="26">
        <v>31683</v>
      </c>
      <c r="F36" s="26">
        <v>0</v>
      </c>
      <c r="G36" s="26">
        <v>0</v>
      </c>
      <c r="H36" s="26">
        <v>50266</v>
      </c>
      <c r="I36" s="27">
        <f t="shared" si="0"/>
        <v>1786824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20068839</v>
      </c>
      <c r="D38" s="26">
        <v>3537945</v>
      </c>
      <c r="E38" s="26">
        <v>1921368</v>
      </c>
      <c r="F38" s="26">
        <v>0</v>
      </c>
      <c r="G38" s="26">
        <v>0</v>
      </c>
      <c r="H38" s="26">
        <v>7832</v>
      </c>
      <c r="I38" s="27">
        <f t="shared" si="0"/>
        <v>25535984</v>
      </c>
    </row>
    <row r="39" spans="1:9" x14ac:dyDescent="0.25">
      <c r="A39" s="15">
        <v>1043</v>
      </c>
      <c r="B39" s="16" t="s">
        <v>44</v>
      </c>
      <c r="C39" s="28">
        <v>305203810</v>
      </c>
      <c r="D39" s="28">
        <v>79137167</v>
      </c>
      <c r="E39" s="28">
        <v>8318189</v>
      </c>
      <c r="F39" s="28">
        <v>11495604</v>
      </c>
      <c r="G39" s="28">
        <v>0</v>
      </c>
      <c r="H39" s="28">
        <v>2944443</v>
      </c>
      <c r="I39" s="29">
        <f t="shared" si="0"/>
        <v>407099213</v>
      </c>
    </row>
    <row r="40" spans="1:9" x14ac:dyDescent="0.25">
      <c r="A40" s="15">
        <v>1044</v>
      </c>
      <c r="B40" s="16" t="s">
        <v>45</v>
      </c>
      <c r="C40" s="26">
        <v>1545501</v>
      </c>
      <c r="D40" s="26">
        <v>138487</v>
      </c>
      <c r="E40" s="26">
        <v>134320</v>
      </c>
      <c r="F40" s="26">
        <v>0</v>
      </c>
      <c r="G40" s="26">
        <v>0</v>
      </c>
      <c r="H40" s="26">
        <v>135020</v>
      </c>
      <c r="I40" s="27">
        <f t="shared" si="0"/>
        <v>1953328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214939892</v>
      </c>
      <c r="D42" s="26">
        <v>32081232</v>
      </c>
      <c r="E42" s="26">
        <v>10623384</v>
      </c>
      <c r="F42" s="26">
        <v>225643</v>
      </c>
      <c r="G42" s="26">
        <v>2500</v>
      </c>
      <c r="H42" s="26">
        <v>1497161</v>
      </c>
      <c r="I42" s="27">
        <f t="shared" si="0"/>
        <v>259369812</v>
      </c>
    </row>
    <row r="43" spans="1:9" x14ac:dyDescent="0.25">
      <c r="A43" s="15">
        <v>1048</v>
      </c>
      <c r="B43" s="16" t="s">
        <v>48</v>
      </c>
      <c r="C43" s="28">
        <v>27172405</v>
      </c>
      <c r="D43" s="28">
        <v>1695522</v>
      </c>
      <c r="E43" s="28">
        <v>1464437</v>
      </c>
      <c r="F43" s="28">
        <v>219097</v>
      </c>
      <c r="G43" s="28">
        <v>0</v>
      </c>
      <c r="H43" s="28">
        <v>712906</v>
      </c>
      <c r="I43" s="29">
        <f t="shared" si="0"/>
        <v>31264367</v>
      </c>
    </row>
    <row r="44" spans="1:9" x14ac:dyDescent="0.25">
      <c r="A44" s="15">
        <v>1050</v>
      </c>
      <c r="B44" s="16" t="s">
        <v>49</v>
      </c>
      <c r="C44" s="26">
        <v>138</v>
      </c>
      <c r="D44" s="26">
        <v>0</v>
      </c>
      <c r="E44" s="26">
        <v>0</v>
      </c>
      <c r="F44" s="26">
        <v>0</v>
      </c>
      <c r="G44" s="26">
        <v>0</v>
      </c>
      <c r="H44" s="26">
        <v>7630</v>
      </c>
      <c r="I44" s="27">
        <f t="shared" si="0"/>
        <v>7768</v>
      </c>
    </row>
    <row r="45" spans="1:9" x14ac:dyDescent="0.25">
      <c r="A45" s="15">
        <v>1052</v>
      </c>
      <c r="B45" s="16" t="s">
        <v>50</v>
      </c>
      <c r="C45" s="28">
        <v>12728959</v>
      </c>
      <c r="D45" s="28">
        <v>867963</v>
      </c>
      <c r="E45" s="28">
        <v>688337</v>
      </c>
      <c r="F45" s="28">
        <v>0</v>
      </c>
      <c r="G45" s="28">
        <v>0</v>
      </c>
      <c r="H45" s="28">
        <v>722067</v>
      </c>
      <c r="I45" s="29">
        <f t="shared" si="0"/>
        <v>15007326</v>
      </c>
    </row>
    <row r="46" spans="1:9" x14ac:dyDescent="0.25">
      <c r="A46" s="15">
        <v>1054</v>
      </c>
      <c r="B46" s="16" t="s">
        <v>51</v>
      </c>
      <c r="C46" s="26">
        <v>22147801</v>
      </c>
      <c r="D46" s="26">
        <v>1783601</v>
      </c>
      <c r="E46" s="26">
        <v>1096703</v>
      </c>
      <c r="F46" s="26">
        <v>2288927</v>
      </c>
      <c r="G46" s="26">
        <v>0</v>
      </c>
      <c r="H46" s="26">
        <v>635409</v>
      </c>
      <c r="I46" s="27">
        <f t="shared" si="0"/>
        <v>27952441</v>
      </c>
    </row>
    <row r="47" spans="1:9" x14ac:dyDescent="0.25">
      <c r="A47" s="15">
        <v>1055</v>
      </c>
      <c r="B47" s="16" t="s">
        <v>52</v>
      </c>
      <c r="C47" s="28">
        <v>19597481</v>
      </c>
      <c r="D47" s="28">
        <v>425109</v>
      </c>
      <c r="E47" s="28">
        <v>701237</v>
      </c>
      <c r="F47" s="28">
        <v>36</v>
      </c>
      <c r="G47" s="28">
        <v>0</v>
      </c>
      <c r="H47" s="28">
        <v>282634</v>
      </c>
      <c r="I47" s="29">
        <f t="shared" si="0"/>
        <v>21006497</v>
      </c>
    </row>
    <row r="48" spans="1:9" x14ac:dyDescent="0.25">
      <c r="A48" s="15">
        <v>1057</v>
      </c>
      <c r="B48" s="16" t="s">
        <v>53</v>
      </c>
      <c r="C48" s="26">
        <v>4205745</v>
      </c>
      <c r="D48" s="26">
        <v>298424</v>
      </c>
      <c r="E48" s="26">
        <v>99873</v>
      </c>
      <c r="F48" s="26">
        <v>0</v>
      </c>
      <c r="G48" s="26">
        <v>0</v>
      </c>
      <c r="H48" s="26">
        <v>336924</v>
      </c>
      <c r="I48" s="27">
        <f t="shared" si="0"/>
        <v>4940966</v>
      </c>
    </row>
    <row r="49" spans="1:9" x14ac:dyDescent="0.25">
      <c r="A49" s="15">
        <v>1058</v>
      </c>
      <c r="B49" s="16" t="s">
        <v>54</v>
      </c>
      <c r="C49" s="28">
        <v>16558123</v>
      </c>
      <c r="D49" s="28">
        <v>523933</v>
      </c>
      <c r="E49" s="28">
        <v>278736</v>
      </c>
      <c r="F49" s="28">
        <v>140609</v>
      </c>
      <c r="G49" s="28">
        <v>12500</v>
      </c>
      <c r="H49" s="28">
        <v>1502403</v>
      </c>
      <c r="I49" s="29">
        <f t="shared" si="0"/>
        <v>19016304</v>
      </c>
    </row>
    <row r="50" spans="1:9" x14ac:dyDescent="0.25">
      <c r="A50" s="15">
        <v>1062</v>
      </c>
      <c r="B50" s="16" t="s">
        <v>55</v>
      </c>
      <c r="C50" s="26">
        <v>150007513</v>
      </c>
      <c r="D50" s="26">
        <v>1236660</v>
      </c>
      <c r="E50" s="26">
        <v>917512</v>
      </c>
      <c r="F50" s="26">
        <v>20442</v>
      </c>
      <c r="G50" s="26">
        <v>0</v>
      </c>
      <c r="H50" s="26">
        <v>915320</v>
      </c>
      <c r="I50" s="27">
        <f t="shared" si="0"/>
        <v>153097447</v>
      </c>
    </row>
    <row r="51" spans="1:9" x14ac:dyDescent="0.25">
      <c r="A51" s="15">
        <v>1065</v>
      </c>
      <c r="B51" s="16" t="s">
        <v>56</v>
      </c>
      <c r="C51" s="28">
        <v>81401122</v>
      </c>
      <c r="D51" s="28">
        <v>5452803</v>
      </c>
      <c r="E51" s="28">
        <v>1626483</v>
      </c>
      <c r="F51" s="28">
        <v>335419</v>
      </c>
      <c r="G51" s="28">
        <v>0</v>
      </c>
      <c r="H51" s="28">
        <v>614522</v>
      </c>
      <c r="I51" s="29">
        <f t="shared" si="0"/>
        <v>89430349</v>
      </c>
    </row>
    <row r="52" spans="1:9" x14ac:dyDescent="0.25">
      <c r="A52" s="15">
        <v>1066</v>
      </c>
      <c r="B52" s="16" t="s">
        <v>57</v>
      </c>
      <c r="C52" s="26">
        <v>159135245</v>
      </c>
      <c r="D52" s="26">
        <v>4716486</v>
      </c>
      <c r="E52" s="26">
        <v>5103911</v>
      </c>
      <c r="F52" s="26">
        <v>2933704</v>
      </c>
      <c r="G52" s="26">
        <v>0</v>
      </c>
      <c r="H52" s="26">
        <v>727470</v>
      </c>
      <c r="I52" s="27">
        <f t="shared" si="0"/>
        <v>172616816</v>
      </c>
    </row>
    <row r="53" spans="1:9" x14ac:dyDescent="0.25">
      <c r="A53" s="15">
        <v>1067</v>
      </c>
      <c r="B53" s="16" t="s">
        <v>58</v>
      </c>
      <c r="C53" s="28">
        <v>539614</v>
      </c>
      <c r="D53" s="28">
        <v>0</v>
      </c>
      <c r="E53" s="28">
        <v>393</v>
      </c>
      <c r="F53" s="28">
        <v>0</v>
      </c>
      <c r="G53" s="28">
        <v>0</v>
      </c>
      <c r="H53" s="28">
        <v>29650</v>
      </c>
      <c r="I53" s="29">
        <f t="shared" si="0"/>
        <v>569657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1935061</v>
      </c>
      <c r="D55" s="28">
        <v>16901</v>
      </c>
      <c r="E55" s="28">
        <v>47311</v>
      </c>
      <c r="F55" s="28">
        <v>0</v>
      </c>
      <c r="G55" s="28">
        <v>0</v>
      </c>
      <c r="H55" s="28">
        <v>161510</v>
      </c>
      <c r="I55" s="29">
        <f t="shared" si="0"/>
        <v>2160783</v>
      </c>
    </row>
    <row r="56" spans="1:9" ht="15" customHeight="1" x14ac:dyDescent="0.25">
      <c r="A56" s="15">
        <v>1070</v>
      </c>
      <c r="B56" s="16" t="s">
        <v>61</v>
      </c>
      <c r="C56" s="26">
        <v>8224073</v>
      </c>
      <c r="D56" s="26">
        <v>129184</v>
      </c>
      <c r="E56" s="26">
        <v>126410</v>
      </c>
      <c r="F56" s="26">
        <v>720070</v>
      </c>
      <c r="G56" s="26">
        <v>0</v>
      </c>
      <c r="H56" s="26">
        <v>136838</v>
      </c>
      <c r="I56" s="27">
        <f t="shared" si="0"/>
        <v>9336575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2399966325</v>
      </c>
      <c r="D57" s="19">
        <f t="shared" si="1"/>
        <v>336802053</v>
      </c>
      <c r="E57" s="19">
        <f t="shared" si="1"/>
        <v>78392964</v>
      </c>
      <c r="F57" s="19">
        <f t="shared" si="1"/>
        <v>185247169</v>
      </c>
      <c r="G57" s="19">
        <f t="shared" si="1"/>
        <v>45000</v>
      </c>
      <c r="H57" s="19">
        <f t="shared" si="1"/>
        <v>29297278</v>
      </c>
      <c r="I57" s="19">
        <f t="shared" si="1"/>
        <v>3029750789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4494973</v>
      </c>
      <c r="D8" s="26">
        <v>28919</v>
      </c>
      <c r="E8" s="26">
        <v>105189</v>
      </c>
      <c r="F8" s="26">
        <v>0</v>
      </c>
      <c r="G8" s="26">
        <v>0</v>
      </c>
      <c r="H8" s="26">
        <v>77110</v>
      </c>
      <c r="I8" s="27">
        <f t="shared" ref="I8:I56" si="0">SUM(C8:H8)</f>
        <v>4706191</v>
      </c>
    </row>
    <row r="9" spans="1:9" x14ac:dyDescent="0.25">
      <c r="A9" s="15">
        <v>1005</v>
      </c>
      <c r="B9" s="16" t="s">
        <v>14</v>
      </c>
      <c r="C9" s="28">
        <v>49697</v>
      </c>
      <c r="D9" s="28">
        <v>0</v>
      </c>
      <c r="E9" s="28">
        <v>10980</v>
      </c>
      <c r="F9" s="28">
        <v>0</v>
      </c>
      <c r="G9" s="28">
        <v>0</v>
      </c>
      <c r="H9" s="28">
        <v>6670</v>
      </c>
      <c r="I9" s="29">
        <f t="shared" si="0"/>
        <v>67347</v>
      </c>
    </row>
    <row r="10" spans="1:9" x14ac:dyDescent="0.25">
      <c r="A10" s="15">
        <v>1006</v>
      </c>
      <c r="B10" s="16" t="s">
        <v>15</v>
      </c>
      <c r="C10" s="26">
        <v>279959</v>
      </c>
      <c r="D10" s="26">
        <v>109115</v>
      </c>
      <c r="E10" s="26">
        <v>14720</v>
      </c>
      <c r="F10" s="26">
        <v>0</v>
      </c>
      <c r="G10" s="26">
        <v>0</v>
      </c>
      <c r="H10" s="26">
        <v>13968</v>
      </c>
      <c r="I10" s="27">
        <f t="shared" si="0"/>
        <v>417762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127527207</v>
      </c>
      <c r="D12" s="26">
        <v>0</v>
      </c>
      <c r="E12" s="26">
        <v>4921606</v>
      </c>
      <c r="F12" s="26">
        <v>0</v>
      </c>
      <c r="G12" s="26">
        <v>0</v>
      </c>
      <c r="H12" s="26">
        <v>20417</v>
      </c>
      <c r="I12" s="27">
        <f t="shared" si="0"/>
        <v>132469230</v>
      </c>
    </row>
    <row r="13" spans="1:9" x14ac:dyDescent="0.25">
      <c r="A13" s="15">
        <v>1010</v>
      </c>
      <c r="B13" s="16" t="s">
        <v>18</v>
      </c>
      <c r="C13" s="28">
        <v>5573887</v>
      </c>
      <c r="D13" s="28">
        <v>456022</v>
      </c>
      <c r="E13" s="28">
        <v>296169</v>
      </c>
      <c r="F13" s="28">
        <v>97406</v>
      </c>
      <c r="G13" s="28">
        <v>0</v>
      </c>
      <c r="H13" s="28">
        <v>39482</v>
      </c>
      <c r="I13" s="29">
        <f t="shared" si="0"/>
        <v>6462966</v>
      </c>
    </row>
    <row r="14" spans="1:9" x14ac:dyDescent="0.25">
      <c r="A14" s="15">
        <v>1011</v>
      </c>
      <c r="B14" s="16" t="s">
        <v>19</v>
      </c>
      <c r="C14" s="26">
        <v>9388963</v>
      </c>
      <c r="D14" s="26">
        <v>3751171</v>
      </c>
      <c r="E14" s="26">
        <v>948269</v>
      </c>
      <c r="F14" s="26">
        <v>0</v>
      </c>
      <c r="G14" s="26">
        <v>0</v>
      </c>
      <c r="H14" s="26">
        <v>722135</v>
      </c>
      <c r="I14" s="27">
        <f t="shared" si="0"/>
        <v>14810538</v>
      </c>
    </row>
    <row r="15" spans="1:9" x14ac:dyDescent="0.25">
      <c r="A15" s="15">
        <v>1012</v>
      </c>
      <c r="B15" s="16" t="s">
        <v>20</v>
      </c>
      <c r="C15" s="28">
        <v>188471</v>
      </c>
      <c r="D15" s="28">
        <v>2245</v>
      </c>
      <c r="E15" s="28">
        <v>23146</v>
      </c>
      <c r="F15" s="28">
        <v>0</v>
      </c>
      <c r="G15" s="28">
        <v>2500</v>
      </c>
      <c r="H15" s="28">
        <v>174630</v>
      </c>
      <c r="I15" s="29">
        <f t="shared" si="0"/>
        <v>390992</v>
      </c>
    </row>
    <row r="16" spans="1:9" x14ac:dyDescent="0.25">
      <c r="A16" s="15">
        <v>1013</v>
      </c>
      <c r="B16" s="16" t="s">
        <v>21</v>
      </c>
      <c r="C16" s="26">
        <v>275918546</v>
      </c>
      <c r="D16" s="26">
        <v>103478692</v>
      </c>
      <c r="E16" s="26">
        <v>10988821</v>
      </c>
      <c r="F16" s="26">
        <v>584900</v>
      </c>
      <c r="G16" s="26">
        <v>0</v>
      </c>
      <c r="H16" s="26">
        <v>1020229</v>
      </c>
      <c r="I16" s="27">
        <f t="shared" si="0"/>
        <v>391991188</v>
      </c>
    </row>
    <row r="17" spans="1:9" x14ac:dyDescent="0.25">
      <c r="A17" s="15">
        <v>1014</v>
      </c>
      <c r="B17" s="16" t="s">
        <v>22</v>
      </c>
      <c r="C17" s="28">
        <v>34008</v>
      </c>
      <c r="D17" s="28">
        <v>27005</v>
      </c>
      <c r="E17" s="28">
        <v>1440</v>
      </c>
      <c r="F17" s="28">
        <v>0</v>
      </c>
      <c r="G17" s="28">
        <v>0</v>
      </c>
      <c r="H17" s="28">
        <v>54287</v>
      </c>
      <c r="I17" s="29">
        <f t="shared" si="0"/>
        <v>116740</v>
      </c>
    </row>
    <row r="18" spans="1:9" x14ac:dyDescent="0.25">
      <c r="A18" s="15">
        <v>1016</v>
      </c>
      <c r="B18" s="16" t="s">
        <v>23</v>
      </c>
      <c r="C18" s="26">
        <v>377603089</v>
      </c>
      <c r="D18" s="26">
        <v>101462829</v>
      </c>
      <c r="E18" s="26">
        <v>22421664</v>
      </c>
      <c r="F18" s="26">
        <v>1571855</v>
      </c>
      <c r="G18" s="26">
        <v>0</v>
      </c>
      <c r="H18" s="26">
        <v>5769651</v>
      </c>
      <c r="I18" s="27">
        <f t="shared" si="0"/>
        <v>508829088</v>
      </c>
    </row>
    <row r="19" spans="1:9" x14ac:dyDescent="0.25">
      <c r="A19" s="15">
        <v>1017</v>
      </c>
      <c r="B19" s="16" t="s">
        <v>24</v>
      </c>
      <c r="C19" s="28">
        <v>58183979</v>
      </c>
      <c r="D19" s="28">
        <v>1730275</v>
      </c>
      <c r="E19" s="28">
        <v>1924182</v>
      </c>
      <c r="F19" s="28">
        <v>4578369</v>
      </c>
      <c r="G19" s="28">
        <v>0</v>
      </c>
      <c r="H19" s="28">
        <v>953729</v>
      </c>
      <c r="I19" s="29">
        <f t="shared" si="0"/>
        <v>67370534</v>
      </c>
    </row>
    <row r="20" spans="1:9" x14ac:dyDescent="0.25">
      <c r="A20" s="15">
        <v>1018</v>
      </c>
      <c r="B20" s="16" t="s">
        <v>25</v>
      </c>
      <c r="C20" s="26">
        <v>3456886</v>
      </c>
      <c r="D20" s="26">
        <v>847</v>
      </c>
      <c r="E20" s="26">
        <v>2452</v>
      </c>
      <c r="F20" s="26">
        <v>0</v>
      </c>
      <c r="G20" s="26">
        <v>0</v>
      </c>
      <c r="H20" s="26">
        <v>102859</v>
      </c>
      <c r="I20" s="27">
        <f t="shared" si="0"/>
        <v>3563044</v>
      </c>
    </row>
    <row r="21" spans="1:9" x14ac:dyDescent="0.25">
      <c r="A21" s="15">
        <v>1019</v>
      </c>
      <c r="B21" s="16" t="s">
        <v>26</v>
      </c>
      <c r="C21" s="28">
        <v>17571999</v>
      </c>
      <c r="D21" s="28">
        <v>2186808</v>
      </c>
      <c r="E21" s="28">
        <v>588016</v>
      </c>
      <c r="F21" s="28">
        <v>49230</v>
      </c>
      <c r="G21" s="28">
        <v>0</v>
      </c>
      <c r="H21" s="28">
        <v>495208</v>
      </c>
      <c r="I21" s="29">
        <f t="shared" si="0"/>
        <v>20891261</v>
      </c>
    </row>
    <row r="22" spans="1:9" x14ac:dyDescent="0.25">
      <c r="A22" s="15">
        <v>1020</v>
      </c>
      <c r="B22" s="16" t="s">
        <v>27</v>
      </c>
      <c r="C22" s="26">
        <v>29271439</v>
      </c>
      <c r="D22" s="26">
        <v>7662113</v>
      </c>
      <c r="E22" s="26">
        <v>709431</v>
      </c>
      <c r="F22" s="26">
        <v>26159963</v>
      </c>
      <c r="G22" s="26">
        <v>0</v>
      </c>
      <c r="H22" s="26">
        <v>138666</v>
      </c>
      <c r="I22" s="27">
        <f t="shared" si="0"/>
        <v>63941612</v>
      </c>
    </row>
    <row r="23" spans="1:9" x14ac:dyDescent="0.25">
      <c r="A23" s="15">
        <v>1022</v>
      </c>
      <c r="B23" s="16" t="s">
        <v>28</v>
      </c>
      <c r="C23" s="28">
        <v>237541</v>
      </c>
      <c r="D23" s="28">
        <v>8189</v>
      </c>
      <c r="E23" s="28">
        <v>5501</v>
      </c>
      <c r="F23" s="28">
        <v>0</v>
      </c>
      <c r="G23" s="28">
        <v>0</v>
      </c>
      <c r="H23" s="28">
        <v>4060</v>
      </c>
      <c r="I23" s="29">
        <f t="shared" si="0"/>
        <v>255291</v>
      </c>
    </row>
    <row r="24" spans="1:9" x14ac:dyDescent="0.25">
      <c r="A24" s="15">
        <v>1023</v>
      </c>
      <c r="B24" s="16" t="s">
        <v>29</v>
      </c>
      <c r="C24" s="26">
        <v>18711823</v>
      </c>
      <c r="D24" s="26">
        <v>1317395</v>
      </c>
      <c r="E24" s="26">
        <v>589785</v>
      </c>
      <c r="F24" s="26">
        <v>61281</v>
      </c>
      <c r="G24" s="26">
        <v>0</v>
      </c>
      <c r="H24" s="26">
        <v>474036</v>
      </c>
      <c r="I24" s="27">
        <f t="shared" si="0"/>
        <v>21154320</v>
      </c>
    </row>
    <row r="25" spans="1:9" x14ac:dyDescent="0.25">
      <c r="A25" s="15">
        <v>1024</v>
      </c>
      <c r="B25" s="16" t="s">
        <v>30</v>
      </c>
      <c r="C25" s="28">
        <v>496284640</v>
      </c>
      <c r="D25" s="28">
        <v>29369383</v>
      </c>
      <c r="E25" s="28">
        <v>9786781</v>
      </c>
      <c r="F25" s="28">
        <v>70410924</v>
      </c>
      <c r="G25" s="28">
        <v>260924</v>
      </c>
      <c r="H25" s="28">
        <v>3701789</v>
      </c>
      <c r="I25" s="29">
        <f t="shared" si="0"/>
        <v>609814441</v>
      </c>
    </row>
    <row r="26" spans="1:9" x14ac:dyDescent="0.25">
      <c r="A26" s="15">
        <v>1025</v>
      </c>
      <c r="B26" s="16" t="s">
        <v>31</v>
      </c>
      <c r="C26" s="26">
        <v>129757</v>
      </c>
      <c r="D26" s="26">
        <v>2145</v>
      </c>
      <c r="E26" s="26">
        <v>16116</v>
      </c>
      <c r="F26" s="26">
        <v>0</v>
      </c>
      <c r="G26" s="26">
        <v>0</v>
      </c>
      <c r="H26" s="26">
        <v>118439</v>
      </c>
      <c r="I26" s="27">
        <f t="shared" si="0"/>
        <v>266457</v>
      </c>
    </row>
    <row r="27" spans="1:9" x14ac:dyDescent="0.25">
      <c r="A27" s="15">
        <v>1026</v>
      </c>
      <c r="B27" s="16" t="s">
        <v>32</v>
      </c>
      <c r="C27" s="28">
        <v>468757</v>
      </c>
      <c r="D27" s="28">
        <v>0</v>
      </c>
      <c r="E27" s="28">
        <v>479</v>
      </c>
      <c r="F27" s="28">
        <v>0</v>
      </c>
      <c r="G27" s="28">
        <v>0</v>
      </c>
      <c r="H27" s="28">
        <v>23913</v>
      </c>
      <c r="I27" s="29">
        <f t="shared" si="0"/>
        <v>493149</v>
      </c>
    </row>
    <row r="28" spans="1:9" x14ac:dyDescent="0.25">
      <c r="A28" s="15">
        <v>1027</v>
      </c>
      <c r="B28" s="16" t="s">
        <v>33</v>
      </c>
      <c r="C28" s="26">
        <v>21802490</v>
      </c>
      <c r="D28" s="26">
        <v>511192</v>
      </c>
      <c r="E28" s="26">
        <v>309409</v>
      </c>
      <c r="F28" s="26">
        <v>271203</v>
      </c>
      <c r="G28" s="26">
        <v>0</v>
      </c>
      <c r="H28" s="26">
        <v>627303</v>
      </c>
      <c r="I28" s="27">
        <f t="shared" si="0"/>
        <v>23521597</v>
      </c>
    </row>
    <row r="29" spans="1:9" x14ac:dyDescent="0.25">
      <c r="A29" s="15">
        <v>1028</v>
      </c>
      <c r="B29" s="16" t="s">
        <v>34</v>
      </c>
      <c r="C29" s="28">
        <v>35667858</v>
      </c>
      <c r="D29" s="28">
        <v>817205</v>
      </c>
      <c r="E29" s="28">
        <v>444791</v>
      </c>
      <c r="F29" s="28">
        <v>31503714</v>
      </c>
      <c r="G29" s="28">
        <v>0</v>
      </c>
      <c r="H29" s="28">
        <v>69335</v>
      </c>
      <c r="I29" s="29">
        <f t="shared" si="0"/>
        <v>68502903</v>
      </c>
    </row>
    <row r="30" spans="1:9" x14ac:dyDescent="0.25">
      <c r="A30" s="15">
        <v>1030</v>
      </c>
      <c r="B30" s="16" t="s">
        <v>35</v>
      </c>
      <c r="C30" s="26">
        <v>51855785</v>
      </c>
      <c r="D30" s="26">
        <v>2502498</v>
      </c>
      <c r="E30" s="26">
        <v>1190403</v>
      </c>
      <c r="F30" s="26">
        <v>33887026</v>
      </c>
      <c r="G30" s="26">
        <v>0</v>
      </c>
      <c r="H30" s="26">
        <v>956579</v>
      </c>
      <c r="I30" s="27">
        <f t="shared" si="0"/>
        <v>90392291</v>
      </c>
    </row>
    <row r="31" spans="1:9" x14ac:dyDescent="0.25">
      <c r="A31" s="15">
        <v>1031</v>
      </c>
      <c r="B31" s="16" t="s">
        <v>36</v>
      </c>
      <c r="C31" s="28">
        <v>203</v>
      </c>
      <c r="D31" s="28">
        <v>0</v>
      </c>
      <c r="E31" s="28">
        <v>241226</v>
      </c>
      <c r="F31" s="28">
        <v>0</v>
      </c>
      <c r="G31" s="28">
        <v>0</v>
      </c>
      <c r="H31" s="28">
        <v>580</v>
      </c>
      <c r="I31" s="29">
        <f t="shared" si="0"/>
        <v>242009</v>
      </c>
    </row>
    <row r="32" spans="1:9" x14ac:dyDescent="0.25">
      <c r="A32" s="15">
        <v>1033</v>
      </c>
      <c r="B32" s="16" t="s">
        <v>37</v>
      </c>
      <c r="C32" s="26">
        <v>2023211</v>
      </c>
      <c r="D32" s="26">
        <v>20069</v>
      </c>
      <c r="E32" s="26">
        <v>110087</v>
      </c>
      <c r="F32" s="26">
        <v>0</v>
      </c>
      <c r="G32" s="26">
        <v>0</v>
      </c>
      <c r="H32" s="26">
        <v>66151</v>
      </c>
      <c r="I32" s="27">
        <f t="shared" si="0"/>
        <v>2219518</v>
      </c>
    </row>
    <row r="33" spans="1:9" x14ac:dyDescent="0.25">
      <c r="A33" s="15">
        <v>1034</v>
      </c>
      <c r="B33" s="16" t="s">
        <v>38</v>
      </c>
      <c r="C33" s="28">
        <v>635262</v>
      </c>
      <c r="D33" s="28">
        <v>100045</v>
      </c>
      <c r="E33" s="28">
        <v>29104</v>
      </c>
      <c r="F33" s="28">
        <v>0</v>
      </c>
      <c r="G33" s="28">
        <v>0</v>
      </c>
      <c r="H33" s="28">
        <v>19826</v>
      </c>
      <c r="I33" s="29">
        <f t="shared" si="0"/>
        <v>784237</v>
      </c>
    </row>
    <row r="34" spans="1:9" x14ac:dyDescent="0.25">
      <c r="A34" s="15">
        <v>1037</v>
      </c>
      <c r="B34" s="16" t="s">
        <v>39</v>
      </c>
      <c r="C34" s="26">
        <v>2471243</v>
      </c>
      <c r="D34" s="26">
        <v>2310012</v>
      </c>
      <c r="E34" s="26">
        <v>193324</v>
      </c>
      <c r="F34" s="26">
        <v>622004</v>
      </c>
      <c r="G34" s="26">
        <v>0</v>
      </c>
      <c r="H34" s="26">
        <v>191836</v>
      </c>
      <c r="I34" s="27">
        <f t="shared" si="0"/>
        <v>5788419</v>
      </c>
    </row>
    <row r="35" spans="1:9" x14ac:dyDescent="0.25">
      <c r="A35" s="15">
        <v>1038</v>
      </c>
      <c r="B35" s="16" t="s">
        <v>40</v>
      </c>
      <c r="C35" s="28">
        <v>16421435</v>
      </c>
      <c r="D35" s="28">
        <v>425437</v>
      </c>
      <c r="E35" s="28">
        <v>527371</v>
      </c>
      <c r="F35" s="28">
        <v>0</v>
      </c>
      <c r="G35" s="28">
        <v>0</v>
      </c>
      <c r="H35" s="28">
        <v>195886</v>
      </c>
      <c r="I35" s="29">
        <f t="shared" si="0"/>
        <v>17570129</v>
      </c>
    </row>
    <row r="36" spans="1:9" x14ac:dyDescent="0.25">
      <c r="A36" s="15">
        <v>1039</v>
      </c>
      <c r="B36" s="16" t="s">
        <v>41</v>
      </c>
      <c r="C36" s="26">
        <v>564250</v>
      </c>
      <c r="D36" s="26">
        <v>20692</v>
      </c>
      <c r="E36" s="26">
        <v>18860</v>
      </c>
      <c r="F36" s="26">
        <v>0</v>
      </c>
      <c r="G36" s="26">
        <v>0</v>
      </c>
      <c r="H36" s="26">
        <v>76934</v>
      </c>
      <c r="I36" s="27">
        <f t="shared" si="0"/>
        <v>680736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120534419</v>
      </c>
      <c r="D38" s="26">
        <v>0</v>
      </c>
      <c r="E38" s="26">
        <v>100904</v>
      </c>
      <c r="F38" s="26">
        <v>257466966</v>
      </c>
      <c r="G38" s="26">
        <v>0</v>
      </c>
      <c r="H38" s="26">
        <v>19725</v>
      </c>
      <c r="I38" s="27">
        <f t="shared" si="0"/>
        <v>378122014</v>
      </c>
    </row>
    <row r="39" spans="1:9" x14ac:dyDescent="0.25">
      <c r="A39" s="15">
        <v>1043</v>
      </c>
      <c r="B39" s="16" t="s">
        <v>44</v>
      </c>
      <c r="C39" s="28">
        <v>208239078</v>
      </c>
      <c r="D39" s="28">
        <v>38039810</v>
      </c>
      <c r="E39" s="28">
        <v>6304134</v>
      </c>
      <c r="F39" s="28">
        <v>33029408</v>
      </c>
      <c r="G39" s="28">
        <v>0</v>
      </c>
      <c r="H39" s="28">
        <v>880535</v>
      </c>
      <c r="I39" s="29">
        <f t="shared" si="0"/>
        <v>286492965</v>
      </c>
    </row>
    <row r="40" spans="1:9" x14ac:dyDescent="0.25">
      <c r="A40" s="15">
        <v>1044</v>
      </c>
      <c r="B40" s="16" t="s">
        <v>45</v>
      </c>
      <c r="C40" s="26">
        <v>10692401</v>
      </c>
      <c r="D40" s="26">
        <v>167668</v>
      </c>
      <c r="E40" s="26">
        <v>196440</v>
      </c>
      <c r="F40" s="26">
        <v>583</v>
      </c>
      <c r="G40" s="26">
        <v>0</v>
      </c>
      <c r="H40" s="26">
        <v>225801</v>
      </c>
      <c r="I40" s="27">
        <f t="shared" si="0"/>
        <v>11282893</v>
      </c>
    </row>
    <row r="41" spans="1:9" x14ac:dyDescent="0.25">
      <c r="A41" s="15">
        <v>1046</v>
      </c>
      <c r="B41" s="16" t="s">
        <v>46</v>
      </c>
      <c r="C41" s="28">
        <v>5477733</v>
      </c>
      <c r="D41" s="28">
        <v>83</v>
      </c>
      <c r="E41" s="28">
        <v>14167</v>
      </c>
      <c r="F41" s="28">
        <v>0</v>
      </c>
      <c r="G41" s="28">
        <v>0</v>
      </c>
      <c r="H41" s="28">
        <v>756766</v>
      </c>
      <c r="I41" s="29">
        <f t="shared" si="0"/>
        <v>6248749</v>
      </c>
    </row>
    <row r="42" spans="1:9" x14ac:dyDescent="0.25">
      <c r="A42" s="15">
        <v>1047</v>
      </c>
      <c r="B42" s="16" t="s">
        <v>47</v>
      </c>
      <c r="C42" s="26">
        <v>215799556</v>
      </c>
      <c r="D42" s="26">
        <v>19842141</v>
      </c>
      <c r="E42" s="26">
        <v>10220654</v>
      </c>
      <c r="F42" s="26">
        <v>75841</v>
      </c>
      <c r="G42" s="26">
        <v>7500</v>
      </c>
      <c r="H42" s="26">
        <v>1402175</v>
      </c>
      <c r="I42" s="27">
        <f t="shared" si="0"/>
        <v>247347867</v>
      </c>
    </row>
    <row r="43" spans="1:9" x14ac:dyDescent="0.25">
      <c r="A43" s="15">
        <v>1048</v>
      </c>
      <c r="B43" s="16" t="s">
        <v>48</v>
      </c>
      <c r="C43" s="28">
        <v>47176770</v>
      </c>
      <c r="D43" s="28">
        <v>4999062</v>
      </c>
      <c r="E43" s="28">
        <v>2314780</v>
      </c>
      <c r="F43" s="28">
        <v>49502</v>
      </c>
      <c r="G43" s="28">
        <v>0</v>
      </c>
      <c r="H43" s="28">
        <v>714440</v>
      </c>
      <c r="I43" s="29">
        <f t="shared" si="0"/>
        <v>55254554</v>
      </c>
    </row>
    <row r="44" spans="1:9" x14ac:dyDescent="0.25">
      <c r="A44" s="15">
        <v>1050</v>
      </c>
      <c r="B44" s="16" t="s">
        <v>49</v>
      </c>
      <c r="C44" s="26">
        <v>245089</v>
      </c>
      <c r="D44" s="26">
        <v>0</v>
      </c>
      <c r="E44" s="26">
        <v>408</v>
      </c>
      <c r="F44" s="26">
        <v>0</v>
      </c>
      <c r="G44" s="26">
        <v>0</v>
      </c>
      <c r="H44" s="26">
        <v>1450</v>
      </c>
      <c r="I44" s="27">
        <f t="shared" si="0"/>
        <v>246947</v>
      </c>
    </row>
    <row r="45" spans="1:9" x14ac:dyDescent="0.25">
      <c r="A45" s="15">
        <v>1052</v>
      </c>
      <c r="B45" s="16" t="s">
        <v>50</v>
      </c>
      <c r="C45" s="28">
        <v>21673921</v>
      </c>
      <c r="D45" s="28">
        <v>346461</v>
      </c>
      <c r="E45" s="28">
        <v>1032339</v>
      </c>
      <c r="F45" s="28">
        <v>1128</v>
      </c>
      <c r="G45" s="28">
        <v>0</v>
      </c>
      <c r="H45" s="28">
        <v>636980</v>
      </c>
      <c r="I45" s="29">
        <f t="shared" si="0"/>
        <v>23690829</v>
      </c>
    </row>
    <row r="46" spans="1:9" x14ac:dyDescent="0.25">
      <c r="A46" s="15">
        <v>1054</v>
      </c>
      <c r="B46" s="16" t="s">
        <v>51</v>
      </c>
      <c r="C46" s="26">
        <v>25481955</v>
      </c>
      <c r="D46" s="26">
        <v>2198049</v>
      </c>
      <c r="E46" s="26">
        <v>1013919</v>
      </c>
      <c r="F46" s="26">
        <v>703081</v>
      </c>
      <c r="G46" s="26">
        <v>35001</v>
      </c>
      <c r="H46" s="26">
        <v>663129</v>
      </c>
      <c r="I46" s="27">
        <f t="shared" si="0"/>
        <v>30095134</v>
      </c>
    </row>
    <row r="47" spans="1:9" x14ac:dyDescent="0.25">
      <c r="A47" s="15">
        <v>1055</v>
      </c>
      <c r="B47" s="16" t="s">
        <v>52</v>
      </c>
      <c r="C47" s="28">
        <v>17047492</v>
      </c>
      <c r="D47" s="28">
        <v>763742</v>
      </c>
      <c r="E47" s="28">
        <v>627213</v>
      </c>
      <c r="F47" s="28">
        <v>82</v>
      </c>
      <c r="G47" s="28">
        <v>0</v>
      </c>
      <c r="H47" s="28">
        <v>285093</v>
      </c>
      <c r="I47" s="29">
        <f t="shared" si="0"/>
        <v>18723622</v>
      </c>
    </row>
    <row r="48" spans="1:9" x14ac:dyDescent="0.25">
      <c r="A48" s="15">
        <v>1057</v>
      </c>
      <c r="B48" s="16" t="s">
        <v>53</v>
      </c>
      <c r="C48" s="26">
        <v>1715529</v>
      </c>
      <c r="D48" s="26">
        <v>172099</v>
      </c>
      <c r="E48" s="26">
        <v>108324</v>
      </c>
      <c r="F48" s="26">
        <v>0</v>
      </c>
      <c r="G48" s="26">
        <v>0</v>
      </c>
      <c r="H48" s="26">
        <v>403343</v>
      </c>
      <c r="I48" s="27">
        <f t="shared" si="0"/>
        <v>2399295</v>
      </c>
    </row>
    <row r="49" spans="1:10" x14ac:dyDescent="0.25">
      <c r="A49" s="15">
        <v>1058</v>
      </c>
      <c r="B49" s="16" t="s">
        <v>54</v>
      </c>
      <c r="C49" s="28">
        <v>10438336</v>
      </c>
      <c r="D49" s="28">
        <v>542856</v>
      </c>
      <c r="E49" s="28">
        <v>325032</v>
      </c>
      <c r="F49" s="28">
        <v>102735</v>
      </c>
      <c r="G49" s="28">
        <v>25000</v>
      </c>
      <c r="H49" s="28">
        <v>1301170</v>
      </c>
      <c r="I49" s="29">
        <f t="shared" si="0"/>
        <v>12735129</v>
      </c>
    </row>
    <row r="50" spans="1:10" x14ac:dyDescent="0.25">
      <c r="A50" s="15">
        <v>1062</v>
      </c>
      <c r="B50" s="16" t="s">
        <v>55</v>
      </c>
      <c r="C50" s="26">
        <v>61733686</v>
      </c>
      <c r="D50" s="26">
        <v>901443</v>
      </c>
      <c r="E50" s="26">
        <v>1271043</v>
      </c>
      <c r="F50" s="26">
        <v>131443</v>
      </c>
      <c r="G50" s="26">
        <v>0</v>
      </c>
      <c r="H50" s="26">
        <v>1585963</v>
      </c>
      <c r="I50" s="27">
        <f t="shared" si="0"/>
        <v>65623578</v>
      </c>
    </row>
    <row r="51" spans="1:10" x14ac:dyDescent="0.25">
      <c r="A51" s="15">
        <v>1065</v>
      </c>
      <c r="B51" s="16" t="s">
        <v>56</v>
      </c>
      <c r="C51" s="28">
        <v>85508801</v>
      </c>
      <c r="D51" s="28">
        <v>5337542</v>
      </c>
      <c r="E51" s="28">
        <v>1996396</v>
      </c>
      <c r="F51" s="28">
        <v>172339</v>
      </c>
      <c r="G51" s="28">
        <v>0</v>
      </c>
      <c r="H51" s="28">
        <v>600945</v>
      </c>
      <c r="I51" s="29">
        <f t="shared" si="0"/>
        <v>93616023</v>
      </c>
    </row>
    <row r="52" spans="1:10" x14ac:dyDescent="0.25">
      <c r="A52" s="15">
        <v>1066</v>
      </c>
      <c r="B52" s="16" t="s">
        <v>57</v>
      </c>
      <c r="C52" s="26">
        <v>285682548</v>
      </c>
      <c r="D52" s="26">
        <v>9537467</v>
      </c>
      <c r="E52" s="26">
        <v>3533327</v>
      </c>
      <c r="F52" s="26">
        <v>32442</v>
      </c>
      <c r="G52" s="26">
        <v>2500</v>
      </c>
      <c r="H52" s="26">
        <v>867369</v>
      </c>
      <c r="I52" s="27">
        <f t="shared" si="0"/>
        <v>299655653</v>
      </c>
    </row>
    <row r="53" spans="1:10" x14ac:dyDescent="0.25">
      <c r="A53" s="15">
        <v>1067</v>
      </c>
      <c r="B53" s="16" t="s">
        <v>58</v>
      </c>
      <c r="C53" s="28">
        <v>589956</v>
      </c>
      <c r="D53" s="28">
        <v>2770</v>
      </c>
      <c r="E53" s="28">
        <v>4049</v>
      </c>
      <c r="F53" s="28">
        <v>0</v>
      </c>
      <c r="G53" s="28">
        <v>0</v>
      </c>
      <c r="H53" s="28">
        <v>27994</v>
      </c>
      <c r="I53" s="29">
        <f t="shared" si="0"/>
        <v>624769</v>
      </c>
    </row>
    <row r="54" spans="1:10" x14ac:dyDescent="0.25">
      <c r="A54" s="15">
        <v>1068</v>
      </c>
      <c r="B54" s="16" t="s">
        <v>59</v>
      </c>
      <c r="C54" s="26">
        <v>140845</v>
      </c>
      <c r="D54" s="26">
        <v>22691</v>
      </c>
      <c r="E54" s="26">
        <v>6764</v>
      </c>
      <c r="F54" s="26">
        <v>0</v>
      </c>
      <c r="G54" s="26">
        <v>0</v>
      </c>
      <c r="H54" s="26">
        <v>19468</v>
      </c>
      <c r="I54" s="27">
        <f t="shared" si="0"/>
        <v>189768</v>
      </c>
    </row>
    <row r="55" spans="1:10" x14ac:dyDescent="0.25">
      <c r="A55" s="15">
        <v>1069</v>
      </c>
      <c r="B55" s="16" t="s">
        <v>60</v>
      </c>
      <c r="C55" s="28">
        <v>573102</v>
      </c>
      <c r="D55" s="28">
        <v>20555</v>
      </c>
      <c r="E55" s="28">
        <v>19997</v>
      </c>
      <c r="F55" s="28">
        <v>0</v>
      </c>
      <c r="G55" s="28">
        <v>0</v>
      </c>
      <c r="H55" s="28">
        <v>70076</v>
      </c>
      <c r="I55" s="29">
        <f t="shared" si="0"/>
        <v>683730</v>
      </c>
    </row>
    <row r="56" spans="1:10" ht="15" customHeight="1" x14ac:dyDescent="0.25">
      <c r="A56" s="15">
        <v>1070</v>
      </c>
      <c r="B56" s="16" t="s">
        <v>61</v>
      </c>
      <c r="C56" s="26">
        <v>20674545</v>
      </c>
      <c r="D56" s="26">
        <v>451318</v>
      </c>
      <c r="E56" s="26">
        <v>817704</v>
      </c>
      <c r="F56" s="26">
        <v>625793</v>
      </c>
      <c r="G56" s="26">
        <v>0</v>
      </c>
      <c r="H56" s="26">
        <v>109359</v>
      </c>
      <c r="I56" s="27">
        <f t="shared" si="0"/>
        <v>22678719</v>
      </c>
    </row>
    <row r="57" spans="1:10" x14ac:dyDescent="0.25">
      <c r="A57" s="13" t="s">
        <v>63</v>
      </c>
      <c r="B57" s="18" t="s">
        <v>62</v>
      </c>
      <c r="C57" s="19">
        <f t="shared" ref="C57:I57" si="1">SUM(C7:C56)</f>
        <v>2696243120</v>
      </c>
      <c r="D57" s="19">
        <f t="shared" si="1"/>
        <v>341646060</v>
      </c>
      <c r="E57" s="19">
        <f t="shared" si="1"/>
        <v>86326916</v>
      </c>
      <c r="F57" s="19">
        <f t="shared" si="1"/>
        <v>462189218</v>
      </c>
      <c r="G57" s="19">
        <f t="shared" si="1"/>
        <v>333425</v>
      </c>
      <c r="H57" s="19">
        <f t="shared" si="1"/>
        <v>26687489</v>
      </c>
      <c r="I57" s="19">
        <f t="shared" si="1"/>
        <v>3613426228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3.71093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3769493</v>
      </c>
      <c r="D8" s="26">
        <v>51428</v>
      </c>
      <c r="E8" s="26">
        <v>49910</v>
      </c>
      <c r="F8" s="26">
        <v>0</v>
      </c>
      <c r="G8" s="26">
        <v>0</v>
      </c>
      <c r="H8" s="26">
        <v>83316</v>
      </c>
      <c r="I8" s="27">
        <f t="shared" ref="I8:I56" si="0">SUM(C8:H8)</f>
        <v>3954147</v>
      </c>
    </row>
    <row r="9" spans="1:9" x14ac:dyDescent="0.25">
      <c r="A9" s="15">
        <v>1005</v>
      </c>
      <c r="B9" s="16" t="s">
        <v>14</v>
      </c>
      <c r="C9" s="28">
        <v>1380</v>
      </c>
      <c r="D9" s="28">
        <v>0</v>
      </c>
      <c r="E9" s="28">
        <v>35568</v>
      </c>
      <c r="F9" s="28">
        <v>0</v>
      </c>
      <c r="G9" s="28">
        <v>0</v>
      </c>
      <c r="H9" s="28">
        <v>29974</v>
      </c>
      <c r="I9" s="29">
        <f t="shared" si="0"/>
        <v>66922</v>
      </c>
    </row>
    <row r="10" spans="1:9" x14ac:dyDescent="0.25">
      <c r="A10" s="15">
        <v>1006</v>
      </c>
      <c r="B10" s="16" t="s">
        <v>15</v>
      </c>
      <c r="C10" s="26">
        <v>3102784</v>
      </c>
      <c r="D10" s="26">
        <v>71261</v>
      </c>
      <c r="E10" s="26">
        <v>19990</v>
      </c>
      <c r="F10" s="26">
        <v>0</v>
      </c>
      <c r="G10" s="26">
        <v>0</v>
      </c>
      <c r="H10" s="26">
        <v>14650</v>
      </c>
      <c r="I10" s="27">
        <f t="shared" si="0"/>
        <v>3208685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14953896</v>
      </c>
      <c r="D12" s="26">
        <v>0</v>
      </c>
      <c r="E12" s="26">
        <v>405153</v>
      </c>
      <c r="F12" s="26">
        <v>0</v>
      </c>
      <c r="G12" s="26">
        <v>0</v>
      </c>
      <c r="H12" s="26">
        <v>4770</v>
      </c>
      <c r="I12" s="27">
        <f t="shared" si="0"/>
        <v>15363819</v>
      </c>
    </row>
    <row r="13" spans="1:9" x14ac:dyDescent="0.25">
      <c r="A13" s="15">
        <v>1010</v>
      </c>
      <c r="B13" s="16" t="s">
        <v>18</v>
      </c>
      <c r="C13" s="28">
        <v>2163410</v>
      </c>
      <c r="D13" s="28">
        <v>137997</v>
      </c>
      <c r="E13" s="28">
        <v>207487</v>
      </c>
      <c r="F13" s="28">
        <v>33648</v>
      </c>
      <c r="G13" s="28">
        <v>0</v>
      </c>
      <c r="H13" s="28">
        <v>301570</v>
      </c>
      <c r="I13" s="29">
        <f t="shared" si="0"/>
        <v>2844112</v>
      </c>
    </row>
    <row r="14" spans="1:9" x14ac:dyDescent="0.25">
      <c r="A14" s="15">
        <v>1011</v>
      </c>
      <c r="B14" s="16" t="s">
        <v>19</v>
      </c>
      <c r="C14" s="26">
        <v>14132602</v>
      </c>
      <c r="D14" s="26">
        <v>2857899</v>
      </c>
      <c r="E14" s="26">
        <v>616473</v>
      </c>
      <c r="F14" s="26">
        <v>132442</v>
      </c>
      <c r="G14" s="26">
        <v>0</v>
      </c>
      <c r="H14" s="26">
        <v>1324634</v>
      </c>
      <c r="I14" s="27">
        <f t="shared" si="0"/>
        <v>19064050</v>
      </c>
    </row>
    <row r="15" spans="1:9" x14ac:dyDescent="0.25">
      <c r="A15" s="15">
        <v>1012</v>
      </c>
      <c r="B15" s="16" t="s">
        <v>20</v>
      </c>
      <c r="C15" s="28">
        <v>14338323</v>
      </c>
      <c r="D15" s="28">
        <v>0</v>
      </c>
      <c r="E15" s="28">
        <v>729512</v>
      </c>
      <c r="F15" s="28">
        <v>0</v>
      </c>
      <c r="G15" s="28">
        <v>5000</v>
      </c>
      <c r="H15" s="28">
        <v>146470</v>
      </c>
      <c r="I15" s="29">
        <f t="shared" si="0"/>
        <v>15219305</v>
      </c>
    </row>
    <row r="16" spans="1:9" x14ac:dyDescent="0.25">
      <c r="A16" s="15">
        <v>1013</v>
      </c>
      <c r="B16" s="16" t="s">
        <v>21</v>
      </c>
      <c r="C16" s="26">
        <v>312889836</v>
      </c>
      <c r="D16" s="26">
        <v>73782125</v>
      </c>
      <c r="E16" s="26">
        <v>13283944</v>
      </c>
      <c r="F16" s="26">
        <v>0</v>
      </c>
      <c r="G16" s="26">
        <v>0</v>
      </c>
      <c r="H16" s="26">
        <v>1506980</v>
      </c>
      <c r="I16" s="27">
        <f t="shared" si="0"/>
        <v>401462885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405866529</v>
      </c>
      <c r="D18" s="26">
        <v>95611483</v>
      </c>
      <c r="E18" s="26">
        <v>21246266</v>
      </c>
      <c r="F18" s="26">
        <v>54955627</v>
      </c>
      <c r="G18" s="26">
        <v>0</v>
      </c>
      <c r="H18" s="26">
        <v>3821645</v>
      </c>
      <c r="I18" s="27">
        <f t="shared" si="0"/>
        <v>581501550</v>
      </c>
    </row>
    <row r="19" spans="1:9" x14ac:dyDescent="0.25">
      <c r="A19" s="15">
        <v>1017</v>
      </c>
      <c r="B19" s="16" t="s">
        <v>24</v>
      </c>
      <c r="C19" s="28">
        <v>85661615</v>
      </c>
      <c r="D19" s="28">
        <v>1663831</v>
      </c>
      <c r="E19" s="28">
        <v>3226616</v>
      </c>
      <c r="F19" s="28">
        <v>1296188</v>
      </c>
      <c r="G19" s="28">
        <v>0</v>
      </c>
      <c r="H19" s="28">
        <v>902555</v>
      </c>
      <c r="I19" s="29">
        <f t="shared" si="0"/>
        <v>92750805</v>
      </c>
    </row>
    <row r="20" spans="1:9" x14ac:dyDescent="0.25">
      <c r="A20" s="15">
        <v>1018</v>
      </c>
      <c r="B20" s="16" t="s">
        <v>25</v>
      </c>
      <c r="C20" s="26">
        <v>25415085</v>
      </c>
      <c r="D20" s="26">
        <v>52699</v>
      </c>
      <c r="E20" s="26">
        <v>30020</v>
      </c>
      <c r="F20" s="26">
        <v>59452054</v>
      </c>
      <c r="G20" s="26">
        <v>0</v>
      </c>
      <c r="H20" s="26">
        <v>80945</v>
      </c>
      <c r="I20" s="27">
        <f t="shared" si="0"/>
        <v>85030803</v>
      </c>
    </row>
    <row r="21" spans="1:9" x14ac:dyDescent="0.25">
      <c r="A21" s="15">
        <v>1019</v>
      </c>
      <c r="B21" s="16" t="s">
        <v>26</v>
      </c>
      <c r="C21" s="28">
        <v>20446333</v>
      </c>
      <c r="D21" s="28">
        <v>1465662</v>
      </c>
      <c r="E21" s="28">
        <v>740682</v>
      </c>
      <c r="F21" s="28">
        <v>71397</v>
      </c>
      <c r="G21" s="28">
        <v>0</v>
      </c>
      <c r="H21" s="28">
        <v>573739</v>
      </c>
      <c r="I21" s="29">
        <f t="shared" si="0"/>
        <v>23297813</v>
      </c>
    </row>
    <row r="22" spans="1:9" x14ac:dyDescent="0.25">
      <c r="A22" s="15">
        <v>1020</v>
      </c>
      <c r="B22" s="16" t="s">
        <v>27</v>
      </c>
      <c r="C22" s="26">
        <v>23885617</v>
      </c>
      <c r="D22" s="26">
        <v>8707966</v>
      </c>
      <c r="E22" s="26">
        <v>775648</v>
      </c>
      <c r="F22" s="26">
        <v>14233065</v>
      </c>
      <c r="G22" s="26">
        <v>0</v>
      </c>
      <c r="H22" s="26">
        <v>138885</v>
      </c>
      <c r="I22" s="27">
        <f t="shared" si="0"/>
        <v>47741181</v>
      </c>
    </row>
    <row r="23" spans="1:9" x14ac:dyDescent="0.25">
      <c r="A23" s="15">
        <v>1022</v>
      </c>
      <c r="B23" s="16" t="s">
        <v>28</v>
      </c>
      <c r="C23" s="28">
        <v>2067204</v>
      </c>
      <c r="D23" s="28">
        <v>79172</v>
      </c>
      <c r="E23" s="28">
        <v>36641</v>
      </c>
      <c r="F23" s="28">
        <v>0</v>
      </c>
      <c r="G23" s="28">
        <v>0</v>
      </c>
      <c r="H23" s="28">
        <v>3770</v>
      </c>
      <c r="I23" s="29">
        <f t="shared" si="0"/>
        <v>2186787</v>
      </c>
    </row>
    <row r="24" spans="1:9" x14ac:dyDescent="0.25">
      <c r="A24" s="15">
        <v>1023</v>
      </c>
      <c r="B24" s="16" t="s">
        <v>29</v>
      </c>
      <c r="C24" s="26">
        <v>18067464</v>
      </c>
      <c r="D24" s="26">
        <v>1464553</v>
      </c>
      <c r="E24" s="26">
        <v>741769</v>
      </c>
      <c r="F24" s="26">
        <v>271282</v>
      </c>
      <c r="G24" s="26">
        <v>0</v>
      </c>
      <c r="H24" s="26">
        <v>446383</v>
      </c>
      <c r="I24" s="27">
        <f t="shared" si="0"/>
        <v>20991451</v>
      </c>
    </row>
    <row r="25" spans="1:9" x14ac:dyDescent="0.25">
      <c r="A25" s="15">
        <v>1024</v>
      </c>
      <c r="B25" s="16" t="s">
        <v>30</v>
      </c>
      <c r="C25" s="28">
        <v>505051522</v>
      </c>
      <c r="D25" s="28">
        <v>33319385</v>
      </c>
      <c r="E25" s="28">
        <v>11681434</v>
      </c>
      <c r="F25" s="28">
        <v>17950075</v>
      </c>
      <c r="G25" s="28">
        <v>2500</v>
      </c>
      <c r="H25" s="28">
        <v>3378160</v>
      </c>
      <c r="I25" s="29">
        <f t="shared" si="0"/>
        <v>571383076</v>
      </c>
    </row>
    <row r="26" spans="1:9" x14ac:dyDescent="0.25">
      <c r="A26" s="15">
        <v>1025</v>
      </c>
      <c r="B26" s="16" t="s">
        <v>31</v>
      </c>
      <c r="C26" s="26">
        <v>148276</v>
      </c>
      <c r="D26" s="26">
        <v>419</v>
      </c>
      <c r="E26" s="26">
        <v>14582</v>
      </c>
      <c r="F26" s="26">
        <v>0</v>
      </c>
      <c r="G26" s="26">
        <v>0</v>
      </c>
      <c r="H26" s="26">
        <v>98959</v>
      </c>
      <c r="I26" s="27">
        <f t="shared" si="0"/>
        <v>262236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25399017</v>
      </c>
      <c r="D28" s="26">
        <v>704574</v>
      </c>
      <c r="E28" s="26">
        <v>442681</v>
      </c>
      <c r="F28" s="26">
        <v>317884</v>
      </c>
      <c r="G28" s="26">
        <v>7500</v>
      </c>
      <c r="H28" s="26">
        <v>480532</v>
      </c>
      <c r="I28" s="27">
        <f t="shared" si="0"/>
        <v>27352188</v>
      </c>
    </row>
    <row r="29" spans="1:9" x14ac:dyDescent="0.25">
      <c r="A29" s="15">
        <v>1028</v>
      </c>
      <c r="B29" s="16" t="s">
        <v>34</v>
      </c>
      <c r="C29" s="28">
        <v>56231315</v>
      </c>
      <c r="D29" s="28">
        <v>1262752</v>
      </c>
      <c r="E29" s="28">
        <v>2371544</v>
      </c>
      <c r="F29" s="28">
        <v>41256846</v>
      </c>
      <c r="G29" s="28">
        <v>0</v>
      </c>
      <c r="H29" s="28">
        <v>77040</v>
      </c>
      <c r="I29" s="29">
        <f t="shared" si="0"/>
        <v>101199497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39768</v>
      </c>
      <c r="D31" s="28">
        <v>0</v>
      </c>
      <c r="E31" s="28">
        <v>179929</v>
      </c>
      <c r="F31" s="28">
        <v>0</v>
      </c>
      <c r="G31" s="28">
        <v>0</v>
      </c>
      <c r="H31" s="28">
        <v>12594</v>
      </c>
      <c r="I31" s="29">
        <f t="shared" si="0"/>
        <v>232291</v>
      </c>
    </row>
    <row r="32" spans="1:9" x14ac:dyDescent="0.25">
      <c r="A32" s="15">
        <v>1033</v>
      </c>
      <c r="B32" s="16" t="s">
        <v>37</v>
      </c>
      <c r="C32" s="26">
        <v>673942</v>
      </c>
      <c r="D32" s="26">
        <v>3925</v>
      </c>
      <c r="E32" s="26">
        <v>31813</v>
      </c>
      <c r="F32" s="26">
        <v>6169</v>
      </c>
      <c r="G32" s="26">
        <v>10000</v>
      </c>
      <c r="H32" s="26">
        <v>76142</v>
      </c>
      <c r="I32" s="27">
        <f t="shared" si="0"/>
        <v>801991</v>
      </c>
    </row>
    <row r="33" spans="1:9" x14ac:dyDescent="0.25">
      <c r="A33" s="15">
        <v>1034</v>
      </c>
      <c r="B33" s="16" t="s">
        <v>38</v>
      </c>
      <c r="C33" s="28">
        <v>896100</v>
      </c>
      <c r="D33" s="28">
        <v>133585</v>
      </c>
      <c r="E33" s="28">
        <v>25404</v>
      </c>
      <c r="F33" s="28">
        <v>0</v>
      </c>
      <c r="G33" s="28">
        <v>0</v>
      </c>
      <c r="H33" s="28">
        <v>29850</v>
      </c>
      <c r="I33" s="29">
        <f t="shared" si="0"/>
        <v>1084939</v>
      </c>
    </row>
    <row r="34" spans="1:9" x14ac:dyDescent="0.25">
      <c r="A34" s="15">
        <v>1037</v>
      </c>
      <c r="B34" s="16" t="s">
        <v>39</v>
      </c>
      <c r="C34" s="26">
        <v>5581092</v>
      </c>
      <c r="D34" s="26">
        <v>1532610</v>
      </c>
      <c r="E34" s="26">
        <v>188318</v>
      </c>
      <c r="F34" s="26">
        <v>123366</v>
      </c>
      <c r="G34" s="26">
        <v>0</v>
      </c>
      <c r="H34" s="26">
        <v>190495</v>
      </c>
      <c r="I34" s="27">
        <f t="shared" si="0"/>
        <v>7615881</v>
      </c>
    </row>
    <row r="35" spans="1:9" x14ac:dyDescent="0.25">
      <c r="A35" s="15">
        <v>1038</v>
      </c>
      <c r="B35" s="16" t="s">
        <v>40</v>
      </c>
      <c r="C35" s="28">
        <v>37737593</v>
      </c>
      <c r="D35" s="28">
        <v>0</v>
      </c>
      <c r="E35" s="28">
        <v>1286456</v>
      </c>
      <c r="F35" s="28">
        <v>51578855</v>
      </c>
      <c r="G35" s="28">
        <v>0</v>
      </c>
      <c r="H35" s="28">
        <v>166606</v>
      </c>
      <c r="I35" s="29">
        <f t="shared" si="0"/>
        <v>90769510</v>
      </c>
    </row>
    <row r="36" spans="1:9" x14ac:dyDescent="0.25">
      <c r="A36" s="15">
        <v>1039</v>
      </c>
      <c r="B36" s="16" t="s">
        <v>41</v>
      </c>
      <c r="C36" s="26">
        <v>1987628</v>
      </c>
      <c r="D36" s="26">
        <v>53521</v>
      </c>
      <c r="E36" s="26">
        <v>63191</v>
      </c>
      <c r="F36" s="26">
        <v>0</v>
      </c>
      <c r="G36" s="26">
        <v>0</v>
      </c>
      <c r="H36" s="26">
        <v>78882</v>
      </c>
      <c r="I36" s="27">
        <f t="shared" si="0"/>
        <v>2183222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56979609</v>
      </c>
      <c r="D38" s="26">
        <v>2291504</v>
      </c>
      <c r="E38" s="26">
        <v>1433792</v>
      </c>
      <c r="F38" s="26">
        <v>86445882</v>
      </c>
      <c r="G38" s="26">
        <v>0</v>
      </c>
      <c r="H38" s="26">
        <v>21789</v>
      </c>
      <c r="I38" s="27">
        <f t="shared" si="0"/>
        <v>147172576</v>
      </c>
    </row>
    <row r="39" spans="1:9" x14ac:dyDescent="0.25">
      <c r="A39" s="15">
        <v>1043</v>
      </c>
      <c r="B39" s="16" t="s">
        <v>44</v>
      </c>
      <c r="C39" s="28">
        <v>237531182</v>
      </c>
      <c r="D39" s="28">
        <v>20036578</v>
      </c>
      <c r="E39" s="28">
        <v>6165506</v>
      </c>
      <c r="F39" s="28">
        <v>21859993</v>
      </c>
      <c r="G39" s="28">
        <v>0</v>
      </c>
      <c r="H39" s="28">
        <v>481070</v>
      </c>
      <c r="I39" s="29">
        <f t="shared" si="0"/>
        <v>286074329</v>
      </c>
    </row>
    <row r="40" spans="1:9" x14ac:dyDescent="0.25">
      <c r="A40" s="15">
        <v>1044</v>
      </c>
      <c r="B40" s="16" t="s">
        <v>45</v>
      </c>
      <c r="C40" s="26">
        <v>3211412</v>
      </c>
      <c r="D40" s="26">
        <v>134900</v>
      </c>
      <c r="E40" s="26">
        <v>116872</v>
      </c>
      <c r="F40" s="26">
        <v>0</v>
      </c>
      <c r="G40" s="26">
        <v>0</v>
      </c>
      <c r="H40" s="26">
        <v>146363</v>
      </c>
      <c r="I40" s="27">
        <f t="shared" si="0"/>
        <v>3609547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245924699</v>
      </c>
      <c r="D42" s="26">
        <v>40755502</v>
      </c>
      <c r="E42" s="26">
        <v>11078068</v>
      </c>
      <c r="F42" s="26">
        <v>9893</v>
      </c>
      <c r="G42" s="26">
        <v>5000</v>
      </c>
      <c r="H42" s="26">
        <v>1514634</v>
      </c>
      <c r="I42" s="27">
        <f t="shared" si="0"/>
        <v>299287796</v>
      </c>
    </row>
    <row r="43" spans="1:9" x14ac:dyDescent="0.25">
      <c r="A43" s="15">
        <v>1048</v>
      </c>
      <c r="B43" s="16" t="s">
        <v>48</v>
      </c>
      <c r="C43" s="28">
        <v>31445793</v>
      </c>
      <c r="D43" s="28">
        <v>4512291</v>
      </c>
      <c r="E43" s="28">
        <v>1688525</v>
      </c>
      <c r="F43" s="28">
        <v>1208596</v>
      </c>
      <c r="G43" s="28">
        <v>0</v>
      </c>
      <c r="H43" s="28">
        <v>881356</v>
      </c>
      <c r="I43" s="29">
        <f t="shared" si="0"/>
        <v>39736561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15917932</v>
      </c>
      <c r="D45" s="28">
        <v>1057511</v>
      </c>
      <c r="E45" s="28">
        <v>780741</v>
      </c>
      <c r="F45" s="28">
        <v>846124</v>
      </c>
      <c r="G45" s="28">
        <v>0</v>
      </c>
      <c r="H45" s="28">
        <v>721536</v>
      </c>
      <c r="I45" s="29">
        <f t="shared" si="0"/>
        <v>19323844</v>
      </c>
    </row>
    <row r="46" spans="1:9" x14ac:dyDescent="0.25">
      <c r="A46" s="15">
        <v>1054</v>
      </c>
      <c r="B46" s="16" t="s">
        <v>51</v>
      </c>
      <c r="C46" s="26">
        <v>28905121</v>
      </c>
      <c r="D46" s="26">
        <v>1885644</v>
      </c>
      <c r="E46" s="26">
        <v>1084855</v>
      </c>
      <c r="F46" s="26">
        <v>1654868</v>
      </c>
      <c r="G46" s="26">
        <v>7500</v>
      </c>
      <c r="H46" s="26">
        <v>720303</v>
      </c>
      <c r="I46" s="27">
        <f t="shared" si="0"/>
        <v>34258291</v>
      </c>
    </row>
    <row r="47" spans="1:9" x14ac:dyDescent="0.25">
      <c r="A47" s="15">
        <v>1055</v>
      </c>
      <c r="B47" s="16" t="s">
        <v>52</v>
      </c>
      <c r="C47" s="28">
        <v>111409492</v>
      </c>
      <c r="D47" s="28">
        <v>390947</v>
      </c>
      <c r="E47" s="28">
        <v>732423</v>
      </c>
      <c r="F47" s="28">
        <v>238</v>
      </c>
      <c r="G47" s="28">
        <v>0</v>
      </c>
      <c r="H47" s="28">
        <v>326702</v>
      </c>
      <c r="I47" s="29">
        <f t="shared" si="0"/>
        <v>112859802</v>
      </c>
    </row>
    <row r="48" spans="1:9" x14ac:dyDescent="0.25">
      <c r="A48" s="15">
        <v>1057</v>
      </c>
      <c r="B48" s="16" t="s">
        <v>53</v>
      </c>
      <c r="C48" s="26">
        <v>4687256</v>
      </c>
      <c r="D48" s="26">
        <v>185012</v>
      </c>
      <c r="E48" s="26">
        <v>139134</v>
      </c>
      <c r="F48" s="26">
        <v>0</v>
      </c>
      <c r="G48" s="26">
        <v>2500</v>
      </c>
      <c r="H48" s="26">
        <v>414352</v>
      </c>
      <c r="I48" s="27">
        <f t="shared" si="0"/>
        <v>5428254</v>
      </c>
    </row>
    <row r="49" spans="1:9" x14ac:dyDescent="0.25">
      <c r="A49" s="15">
        <v>1058</v>
      </c>
      <c r="B49" s="16" t="s">
        <v>54</v>
      </c>
      <c r="C49" s="28">
        <v>21146350</v>
      </c>
      <c r="D49" s="28">
        <v>1810007</v>
      </c>
      <c r="E49" s="28">
        <v>328263</v>
      </c>
      <c r="F49" s="28">
        <v>102042</v>
      </c>
      <c r="G49" s="28">
        <v>2500</v>
      </c>
      <c r="H49" s="28">
        <v>1079293</v>
      </c>
      <c r="I49" s="29">
        <f t="shared" si="0"/>
        <v>24468455</v>
      </c>
    </row>
    <row r="50" spans="1:9" x14ac:dyDescent="0.25">
      <c r="A50" s="15">
        <v>1062</v>
      </c>
      <c r="B50" s="16" t="s">
        <v>55</v>
      </c>
      <c r="C50" s="26">
        <v>72607851</v>
      </c>
      <c r="D50" s="26">
        <v>3657334</v>
      </c>
      <c r="E50" s="26">
        <v>2160726</v>
      </c>
      <c r="F50" s="26">
        <v>81655</v>
      </c>
      <c r="G50" s="26">
        <v>0</v>
      </c>
      <c r="H50" s="26">
        <v>3071673</v>
      </c>
      <c r="I50" s="27">
        <f t="shared" si="0"/>
        <v>81579239</v>
      </c>
    </row>
    <row r="51" spans="1:9" x14ac:dyDescent="0.25">
      <c r="A51" s="15">
        <v>1065</v>
      </c>
      <c r="B51" s="16" t="s">
        <v>56</v>
      </c>
      <c r="C51" s="28">
        <v>96303265</v>
      </c>
      <c r="D51" s="28">
        <v>4093070</v>
      </c>
      <c r="E51" s="28">
        <v>1982021</v>
      </c>
      <c r="F51" s="28">
        <v>764398</v>
      </c>
      <c r="G51" s="28">
        <v>0</v>
      </c>
      <c r="H51" s="28">
        <v>582151</v>
      </c>
      <c r="I51" s="29">
        <f t="shared" si="0"/>
        <v>103724905</v>
      </c>
    </row>
    <row r="52" spans="1:9" x14ac:dyDescent="0.25">
      <c r="A52" s="15">
        <v>1066</v>
      </c>
      <c r="B52" s="16" t="s">
        <v>57</v>
      </c>
      <c r="C52" s="26">
        <v>258446886</v>
      </c>
      <c r="D52" s="26">
        <v>7068889</v>
      </c>
      <c r="E52" s="26">
        <v>12125759</v>
      </c>
      <c r="F52" s="26">
        <v>1046523</v>
      </c>
      <c r="G52" s="26">
        <v>0</v>
      </c>
      <c r="H52" s="26">
        <v>565061</v>
      </c>
      <c r="I52" s="27">
        <f t="shared" si="0"/>
        <v>279253118</v>
      </c>
    </row>
    <row r="53" spans="1:9" x14ac:dyDescent="0.25">
      <c r="A53" s="15">
        <v>1067</v>
      </c>
      <c r="B53" s="16" t="s">
        <v>58</v>
      </c>
      <c r="C53" s="28">
        <v>692291</v>
      </c>
      <c r="D53" s="28">
        <v>0</v>
      </c>
      <c r="E53" s="28">
        <v>5086</v>
      </c>
      <c r="F53" s="28">
        <v>0</v>
      </c>
      <c r="G53" s="28">
        <v>0</v>
      </c>
      <c r="H53" s="28">
        <v>44170</v>
      </c>
      <c r="I53" s="29">
        <f t="shared" si="0"/>
        <v>741547</v>
      </c>
    </row>
    <row r="54" spans="1:9" x14ac:dyDescent="0.25">
      <c r="A54" s="15">
        <v>1068</v>
      </c>
      <c r="B54" s="16" t="s">
        <v>59</v>
      </c>
      <c r="C54" s="26">
        <v>51133433</v>
      </c>
      <c r="D54" s="26">
        <v>9578</v>
      </c>
      <c r="E54" s="26">
        <v>4731</v>
      </c>
      <c r="F54" s="26">
        <v>103557956</v>
      </c>
      <c r="G54" s="26">
        <v>0</v>
      </c>
      <c r="H54" s="26">
        <v>1560</v>
      </c>
      <c r="I54" s="27">
        <f t="shared" si="0"/>
        <v>154707258</v>
      </c>
    </row>
    <row r="55" spans="1:9" x14ac:dyDescent="0.25">
      <c r="A55" s="15">
        <v>1069</v>
      </c>
      <c r="B55" s="16" t="s">
        <v>60</v>
      </c>
      <c r="C55" s="28">
        <v>1696775</v>
      </c>
      <c r="D55" s="28">
        <v>31513</v>
      </c>
      <c r="E55" s="28">
        <v>44811</v>
      </c>
      <c r="F55" s="28">
        <v>44419</v>
      </c>
      <c r="G55" s="28">
        <v>0</v>
      </c>
      <c r="H55" s="28">
        <v>171651</v>
      </c>
      <c r="I55" s="29">
        <f t="shared" si="0"/>
        <v>1989169</v>
      </c>
    </row>
    <row r="56" spans="1:9" ht="15" customHeight="1" x14ac:dyDescent="0.25">
      <c r="A56" s="15">
        <v>1070</v>
      </c>
      <c r="B56" s="16" t="s">
        <v>61</v>
      </c>
      <c r="C56" s="26">
        <v>11253261</v>
      </c>
      <c r="D56" s="26">
        <v>6482392</v>
      </c>
      <c r="E56" s="26">
        <v>382770</v>
      </c>
      <c r="F56" s="26">
        <v>627197</v>
      </c>
      <c r="G56" s="26">
        <v>0</v>
      </c>
      <c r="H56" s="26">
        <v>128972</v>
      </c>
      <c r="I56" s="27">
        <f t="shared" si="0"/>
        <v>18874592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2829800432</v>
      </c>
      <c r="D57" s="19">
        <f t="shared" si="1"/>
        <v>317359519</v>
      </c>
      <c r="E57" s="19">
        <f t="shared" si="1"/>
        <v>98685114</v>
      </c>
      <c r="F57" s="19">
        <f t="shared" si="1"/>
        <v>459928682</v>
      </c>
      <c r="G57" s="19">
        <f t="shared" si="1"/>
        <v>42500</v>
      </c>
      <c r="H57" s="19">
        <f t="shared" si="1"/>
        <v>24842182</v>
      </c>
      <c r="I57" s="19">
        <f t="shared" si="1"/>
        <v>3730658429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3929778</v>
      </c>
      <c r="D8" s="26">
        <v>62405</v>
      </c>
      <c r="E8" s="26">
        <v>47291</v>
      </c>
      <c r="F8" s="26">
        <v>0</v>
      </c>
      <c r="G8" s="26">
        <v>0</v>
      </c>
      <c r="H8" s="26">
        <v>71185</v>
      </c>
      <c r="I8" s="27">
        <f t="shared" ref="I8:I56" si="0">SUM(C8:H8)</f>
        <v>4110659</v>
      </c>
    </row>
    <row r="9" spans="1:9" x14ac:dyDescent="0.25">
      <c r="A9" s="15">
        <v>1005</v>
      </c>
      <c r="B9" s="16" t="s">
        <v>14</v>
      </c>
      <c r="C9" s="28">
        <v>782</v>
      </c>
      <c r="D9" s="28">
        <v>0</v>
      </c>
      <c r="E9" s="28">
        <v>52274</v>
      </c>
      <c r="F9" s="28">
        <v>0</v>
      </c>
      <c r="G9" s="28">
        <v>0</v>
      </c>
      <c r="H9" s="28">
        <v>5746</v>
      </c>
      <c r="I9" s="29">
        <f t="shared" si="0"/>
        <v>58802</v>
      </c>
    </row>
    <row r="10" spans="1:9" x14ac:dyDescent="0.25">
      <c r="A10" s="15">
        <v>1006</v>
      </c>
      <c r="B10" s="16" t="s">
        <v>15</v>
      </c>
      <c r="C10" s="26">
        <v>597093</v>
      </c>
      <c r="D10" s="26">
        <v>49278</v>
      </c>
      <c r="E10" s="26">
        <v>29732</v>
      </c>
      <c r="F10" s="26">
        <v>0</v>
      </c>
      <c r="G10" s="26">
        <v>0</v>
      </c>
      <c r="H10" s="26">
        <v>10982</v>
      </c>
      <c r="I10" s="27">
        <f t="shared" si="0"/>
        <v>687085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75813568</v>
      </c>
      <c r="D12" s="26">
        <v>0</v>
      </c>
      <c r="E12" s="26">
        <v>2051665</v>
      </c>
      <c r="F12" s="26">
        <v>155973166</v>
      </c>
      <c r="G12" s="26">
        <v>0</v>
      </c>
      <c r="H12" s="26">
        <v>5704</v>
      </c>
      <c r="I12" s="27">
        <f t="shared" si="0"/>
        <v>233844103</v>
      </c>
    </row>
    <row r="13" spans="1:9" x14ac:dyDescent="0.25">
      <c r="A13" s="15">
        <v>1010</v>
      </c>
      <c r="B13" s="16" t="s">
        <v>18</v>
      </c>
      <c r="C13" s="28">
        <v>4453913</v>
      </c>
      <c r="D13" s="28">
        <v>340274</v>
      </c>
      <c r="E13" s="28">
        <v>245992</v>
      </c>
      <c r="F13" s="28">
        <v>919881</v>
      </c>
      <c r="G13" s="28">
        <v>0</v>
      </c>
      <c r="H13" s="28">
        <v>39787</v>
      </c>
      <c r="I13" s="29">
        <f t="shared" si="0"/>
        <v>5999847</v>
      </c>
    </row>
    <row r="14" spans="1:9" x14ac:dyDescent="0.25">
      <c r="A14" s="15">
        <v>1011</v>
      </c>
      <c r="B14" s="16" t="s">
        <v>19</v>
      </c>
      <c r="C14" s="26">
        <v>40605351</v>
      </c>
      <c r="D14" s="26">
        <v>2788386</v>
      </c>
      <c r="E14" s="26">
        <v>2178366</v>
      </c>
      <c r="F14" s="26">
        <v>21675</v>
      </c>
      <c r="G14" s="26">
        <v>0</v>
      </c>
      <c r="H14" s="26">
        <v>458997</v>
      </c>
      <c r="I14" s="27">
        <f t="shared" si="0"/>
        <v>46052775</v>
      </c>
    </row>
    <row r="15" spans="1:9" x14ac:dyDescent="0.25">
      <c r="A15" s="15">
        <v>1012</v>
      </c>
      <c r="B15" s="16" t="s">
        <v>20</v>
      </c>
      <c r="C15" s="28">
        <v>1380</v>
      </c>
      <c r="D15" s="28">
        <v>13785</v>
      </c>
      <c r="E15" s="28">
        <v>9401</v>
      </c>
      <c r="F15" s="28">
        <v>0</v>
      </c>
      <c r="G15" s="28">
        <v>2500</v>
      </c>
      <c r="H15" s="28">
        <v>224330</v>
      </c>
      <c r="I15" s="29">
        <f t="shared" si="0"/>
        <v>251396</v>
      </c>
    </row>
    <row r="16" spans="1:9" x14ac:dyDescent="0.25">
      <c r="A16" s="15">
        <v>1013</v>
      </c>
      <c r="B16" s="16" t="s">
        <v>21</v>
      </c>
      <c r="C16" s="26">
        <v>226845645</v>
      </c>
      <c r="D16" s="26">
        <v>64601882</v>
      </c>
      <c r="E16" s="26">
        <v>9399756</v>
      </c>
      <c r="F16" s="26">
        <v>12608</v>
      </c>
      <c r="G16" s="26">
        <v>2500</v>
      </c>
      <c r="H16" s="26">
        <v>983185</v>
      </c>
      <c r="I16" s="27">
        <f t="shared" si="0"/>
        <v>301845576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5000</v>
      </c>
      <c r="I17" s="29">
        <f t="shared" si="0"/>
        <v>5000</v>
      </c>
    </row>
    <row r="18" spans="1:9" x14ac:dyDescent="0.25">
      <c r="A18" s="15">
        <v>1016</v>
      </c>
      <c r="B18" s="16" t="s">
        <v>23</v>
      </c>
      <c r="C18" s="26">
        <v>368623886</v>
      </c>
      <c r="D18" s="26">
        <v>86173778</v>
      </c>
      <c r="E18" s="26">
        <v>19272664</v>
      </c>
      <c r="F18" s="26">
        <v>2295558</v>
      </c>
      <c r="G18" s="26">
        <v>0</v>
      </c>
      <c r="H18" s="26">
        <v>3871045</v>
      </c>
      <c r="I18" s="27">
        <f t="shared" si="0"/>
        <v>480236931</v>
      </c>
    </row>
    <row r="19" spans="1:9" x14ac:dyDescent="0.25">
      <c r="A19" s="15">
        <v>1017</v>
      </c>
      <c r="B19" s="16" t="s">
        <v>24</v>
      </c>
      <c r="C19" s="28">
        <v>75929652</v>
      </c>
      <c r="D19" s="28">
        <v>2294665</v>
      </c>
      <c r="E19" s="28">
        <v>2795817</v>
      </c>
      <c r="F19" s="28">
        <v>280366</v>
      </c>
      <c r="G19" s="28">
        <v>0</v>
      </c>
      <c r="H19" s="28">
        <v>749609</v>
      </c>
      <c r="I19" s="29">
        <f t="shared" si="0"/>
        <v>82050109</v>
      </c>
    </row>
    <row r="20" spans="1:9" x14ac:dyDescent="0.25">
      <c r="A20" s="15">
        <v>1018</v>
      </c>
      <c r="B20" s="16" t="s">
        <v>25</v>
      </c>
      <c r="C20" s="26">
        <v>58883516</v>
      </c>
      <c r="D20" s="26">
        <v>31138040</v>
      </c>
      <c r="E20" s="26">
        <v>1561982</v>
      </c>
      <c r="F20" s="26">
        <v>52630597</v>
      </c>
      <c r="G20" s="26">
        <v>0</v>
      </c>
      <c r="H20" s="26">
        <v>95605</v>
      </c>
      <c r="I20" s="27">
        <f t="shared" si="0"/>
        <v>144309740</v>
      </c>
    </row>
    <row r="21" spans="1:9" x14ac:dyDescent="0.25">
      <c r="A21" s="15">
        <v>1019</v>
      </c>
      <c r="B21" s="16" t="s">
        <v>26</v>
      </c>
      <c r="C21" s="28">
        <v>27468414</v>
      </c>
      <c r="D21" s="28">
        <v>1413138</v>
      </c>
      <c r="E21" s="28">
        <v>627222</v>
      </c>
      <c r="F21" s="28">
        <v>23355223</v>
      </c>
      <c r="G21" s="28">
        <v>0</v>
      </c>
      <c r="H21" s="28">
        <v>617685</v>
      </c>
      <c r="I21" s="29">
        <f t="shared" si="0"/>
        <v>53481682</v>
      </c>
    </row>
    <row r="22" spans="1:9" x14ac:dyDescent="0.25">
      <c r="A22" s="15">
        <v>1020</v>
      </c>
      <c r="B22" s="16" t="s">
        <v>27</v>
      </c>
      <c r="C22" s="26">
        <v>22348042</v>
      </c>
      <c r="D22" s="26">
        <v>5276818</v>
      </c>
      <c r="E22" s="26">
        <v>653696</v>
      </c>
      <c r="F22" s="26">
        <v>17184547</v>
      </c>
      <c r="G22" s="26">
        <v>0</v>
      </c>
      <c r="H22" s="26">
        <v>170693</v>
      </c>
      <c r="I22" s="27">
        <f t="shared" si="0"/>
        <v>45633796</v>
      </c>
    </row>
    <row r="23" spans="1:9" x14ac:dyDescent="0.25">
      <c r="A23" s="15">
        <v>1022</v>
      </c>
      <c r="B23" s="16" t="s">
        <v>28</v>
      </c>
      <c r="C23" s="28">
        <v>727368</v>
      </c>
      <c r="D23" s="28">
        <v>0</v>
      </c>
      <c r="E23" s="28">
        <v>29456</v>
      </c>
      <c r="F23" s="28">
        <v>0</v>
      </c>
      <c r="G23" s="28">
        <v>0</v>
      </c>
      <c r="H23" s="28">
        <v>1740</v>
      </c>
      <c r="I23" s="29">
        <f t="shared" si="0"/>
        <v>758564</v>
      </c>
    </row>
    <row r="24" spans="1:9" x14ac:dyDescent="0.25">
      <c r="A24" s="15">
        <v>1023</v>
      </c>
      <c r="B24" s="16" t="s">
        <v>29</v>
      </c>
      <c r="C24" s="26">
        <v>16487711</v>
      </c>
      <c r="D24" s="26">
        <v>1031455</v>
      </c>
      <c r="E24" s="26">
        <v>659483</v>
      </c>
      <c r="F24" s="26">
        <v>3115</v>
      </c>
      <c r="G24" s="26">
        <v>0</v>
      </c>
      <c r="H24" s="26">
        <v>375925</v>
      </c>
      <c r="I24" s="27">
        <f t="shared" si="0"/>
        <v>18557689</v>
      </c>
    </row>
    <row r="25" spans="1:9" x14ac:dyDescent="0.25">
      <c r="A25" s="15">
        <v>1024</v>
      </c>
      <c r="B25" s="16" t="s">
        <v>30</v>
      </c>
      <c r="C25" s="28">
        <v>518130515</v>
      </c>
      <c r="D25" s="28">
        <v>37103854</v>
      </c>
      <c r="E25" s="28">
        <v>9878462</v>
      </c>
      <c r="F25" s="28">
        <v>59450021</v>
      </c>
      <c r="G25" s="28">
        <v>0</v>
      </c>
      <c r="H25" s="28">
        <v>3544054</v>
      </c>
      <c r="I25" s="29">
        <f t="shared" si="0"/>
        <v>628106906</v>
      </c>
    </row>
    <row r="26" spans="1:9" x14ac:dyDescent="0.25">
      <c r="A26" s="15">
        <v>1025</v>
      </c>
      <c r="B26" s="16" t="s">
        <v>31</v>
      </c>
      <c r="C26" s="26">
        <v>348812</v>
      </c>
      <c r="D26" s="26">
        <v>8394</v>
      </c>
      <c r="E26" s="26">
        <v>11096</v>
      </c>
      <c r="F26" s="26">
        <v>0</v>
      </c>
      <c r="G26" s="26">
        <v>0</v>
      </c>
      <c r="H26" s="26">
        <v>23300</v>
      </c>
      <c r="I26" s="27">
        <f t="shared" si="0"/>
        <v>391602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22500</v>
      </c>
      <c r="I27" s="29">
        <f t="shared" si="0"/>
        <v>22500</v>
      </c>
    </row>
    <row r="28" spans="1:9" x14ac:dyDescent="0.25">
      <c r="A28" s="15">
        <v>1027</v>
      </c>
      <c r="B28" s="16" t="s">
        <v>33</v>
      </c>
      <c r="C28" s="26">
        <v>16704037</v>
      </c>
      <c r="D28" s="26">
        <v>584022</v>
      </c>
      <c r="E28" s="26">
        <v>464761</v>
      </c>
      <c r="F28" s="26">
        <v>186193</v>
      </c>
      <c r="G28" s="26">
        <v>7500</v>
      </c>
      <c r="H28" s="26">
        <v>435552</v>
      </c>
      <c r="I28" s="27">
        <f t="shared" si="0"/>
        <v>18382065</v>
      </c>
    </row>
    <row r="29" spans="1:9" x14ac:dyDescent="0.25">
      <c r="A29" s="15">
        <v>1028</v>
      </c>
      <c r="B29" s="16" t="s">
        <v>34</v>
      </c>
      <c r="C29" s="28">
        <v>13532595</v>
      </c>
      <c r="D29" s="28">
        <v>698968</v>
      </c>
      <c r="E29" s="28">
        <v>1223736</v>
      </c>
      <c r="F29" s="28">
        <v>45565</v>
      </c>
      <c r="G29" s="28">
        <v>0</v>
      </c>
      <c r="H29" s="28">
        <v>191057</v>
      </c>
      <c r="I29" s="29">
        <f t="shared" si="0"/>
        <v>15691921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154601</v>
      </c>
      <c r="D31" s="28">
        <v>0</v>
      </c>
      <c r="E31" s="28">
        <v>4541</v>
      </c>
      <c r="F31" s="28">
        <v>0</v>
      </c>
      <c r="G31" s="28">
        <v>0</v>
      </c>
      <c r="H31" s="28">
        <v>3460</v>
      </c>
      <c r="I31" s="29">
        <f t="shared" si="0"/>
        <v>162602</v>
      </c>
    </row>
    <row r="32" spans="1:9" x14ac:dyDescent="0.25">
      <c r="A32" s="15">
        <v>1033</v>
      </c>
      <c r="B32" s="16" t="s">
        <v>37</v>
      </c>
      <c r="C32" s="26">
        <v>1138444</v>
      </c>
      <c r="D32" s="26">
        <v>163454</v>
      </c>
      <c r="E32" s="26">
        <v>48060</v>
      </c>
      <c r="F32" s="26">
        <v>0</v>
      </c>
      <c r="G32" s="26">
        <v>2500</v>
      </c>
      <c r="H32" s="26">
        <v>64610</v>
      </c>
      <c r="I32" s="27">
        <f t="shared" si="0"/>
        <v>1417068</v>
      </c>
    </row>
    <row r="33" spans="1:9" x14ac:dyDescent="0.25">
      <c r="A33" s="15">
        <v>1034</v>
      </c>
      <c r="B33" s="16" t="s">
        <v>38</v>
      </c>
      <c r="C33" s="28">
        <v>645074</v>
      </c>
      <c r="D33" s="28">
        <v>11878</v>
      </c>
      <c r="E33" s="28">
        <v>5892</v>
      </c>
      <c r="F33" s="28">
        <v>0</v>
      </c>
      <c r="G33" s="28">
        <v>0</v>
      </c>
      <c r="H33" s="28">
        <v>9990</v>
      </c>
      <c r="I33" s="29">
        <f t="shared" si="0"/>
        <v>672834</v>
      </c>
    </row>
    <row r="34" spans="1:9" x14ac:dyDescent="0.25">
      <c r="A34" s="15">
        <v>1037</v>
      </c>
      <c r="B34" s="16" t="s">
        <v>39</v>
      </c>
      <c r="C34" s="26">
        <v>4062149</v>
      </c>
      <c r="D34" s="26">
        <v>1439327</v>
      </c>
      <c r="E34" s="26">
        <v>183125</v>
      </c>
      <c r="F34" s="26">
        <v>469610</v>
      </c>
      <c r="G34" s="26">
        <v>0</v>
      </c>
      <c r="H34" s="26">
        <v>288372</v>
      </c>
      <c r="I34" s="27">
        <f t="shared" si="0"/>
        <v>6442583</v>
      </c>
    </row>
    <row r="35" spans="1:9" x14ac:dyDescent="0.25">
      <c r="A35" s="15">
        <v>1038</v>
      </c>
      <c r="B35" s="16" t="s">
        <v>40</v>
      </c>
      <c r="C35" s="28">
        <v>39966708</v>
      </c>
      <c r="D35" s="28">
        <v>608500</v>
      </c>
      <c r="E35" s="28">
        <v>1532903</v>
      </c>
      <c r="F35" s="28">
        <v>0</v>
      </c>
      <c r="G35" s="28">
        <v>0</v>
      </c>
      <c r="H35" s="28">
        <v>125264</v>
      </c>
      <c r="I35" s="29">
        <f t="shared" si="0"/>
        <v>42233375</v>
      </c>
    </row>
    <row r="36" spans="1:9" x14ac:dyDescent="0.25">
      <c r="A36" s="15">
        <v>1039</v>
      </c>
      <c r="B36" s="16" t="s">
        <v>41</v>
      </c>
      <c r="C36" s="26">
        <v>1697428</v>
      </c>
      <c r="D36" s="26">
        <v>27935</v>
      </c>
      <c r="E36" s="26">
        <v>23137</v>
      </c>
      <c r="F36" s="26">
        <v>0</v>
      </c>
      <c r="G36" s="26">
        <v>0</v>
      </c>
      <c r="H36" s="26">
        <v>51410</v>
      </c>
      <c r="I36" s="27">
        <f t="shared" si="0"/>
        <v>1799910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19682222</v>
      </c>
      <c r="D38" s="26">
        <v>0</v>
      </c>
      <c r="E38" s="26">
        <v>1472054</v>
      </c>
      <c r="F38" s="26">
        <v>3559588</v>
      </c>
      <c r="G38" s="26">
        <v>0</v>
      </c>
      <c r="H38" s="26">
        <v>11090</v>
      </c>
      <c r="I38" s="27">
        <f t="shared" si="0"/>
        <v>24724954</v>
      </c>
    </row>
    <row r="39" spans="1:9" x14ac:dyDescent="0.25">
      <c r="A39" s="15">
        <v>1043</v>
      </c>
      <c r="B39" s="16" t="s">
        <v>44</v>
      </c>
      <c r="C39" s="28">
        <v>510219147</v>
      </c>
      <c r="D39" s="28">
        <v>22287711</v>
      </c>
      <c r="E39" s="28">
        <v>8588187</v>
      </c>
      <c r="F39" s="28">
        <v>345517669</v>
      </c>
      <c r="G39" s="28">
        <v>554603</v>
      </c>
      <c r="H39" s="28">
        <v>836745</v>
      </c>
      <c r="I39" s="29">
        <f t="shared" si="0"/>
        <v>888004062</v>
      </c>
    </row>
    <row r="40" spans="1:9" x14ac:dyDescent="0.25">
      <c r="A40" s="15">
        <v>1044</v>
      </c>
      <c r="B40" s="16" t="s">
        <v>45</v>
      </c>
      <c r="C40" s="26">
        <v>5718413</v>
      </c>
      <c r="D40" s="26">
        <v>227612</v>
      </c>
      <c r="E40" s="26">
        <v>105810</v>
      </c>
      <c r="F40" s="26">
        <v>0</v>
      </c>
      <c r="G40" s="26">
        <v>0</v>
      </c>
      <c r="H40" s="26">
        <v>149793</v>
      </c>
      <c r="I40" s="27">
        <f t="shared" si="0"/>
        <v>6201628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193835759</v>
      </c>
      <c r="D42" s="26">
        <v>18249751</v>
      </c>
      <c r="E42" s="26">
        <v>8165541</v>
      </c>
      <c r="F42" s="26">
        <v>2955</v>
      </c>
      <c r="G42" s="26">
        <v>0</v>
      </c>
      <c r="H42" s="26">
        <v>1467132</v>
      </c>
      <c r="I42" s="27">
        <f t="shared" si="0"/>
        <v>221721138</v>
      </c>
    </row>
    <row r="43" spans="1:9" x14ac:dyDescent="0.25">
      <c r="A43" s="15">
        <v>1048</v>
      </c>
      <c r="B43" s="16" t="s">
        <v>48</v>
      </c>
      <c r="C43" s="28">
        <v>50554539</v>
      </c>
      <c r="D43" s="28">
        <v>2500710</v>
      </c>
      <c r="E43" s="28">
        <v>1537864</v>
      </c>
      <c r="F43" s="28">
        <v>737345</v>
      </c>
      <c r="G43" s="28">
        <v>0</v>
      </c>
      <c r="H43" s="28">
        <v>975093</v>
      </c>
      <c r="I43" s="29">
        <f t="shared" si="0"/>
        <v>56305551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7500</v>
      </c>
      <c r="I44" s="27">
        <f t="shared" si="0"/>
        <v>7500</v>
      </c>
    </row>
    <row r="45" spans="1:9" x14ac:dyDescent="0.25">
      <c r="A45" s="15">
        <v>1052</v>
      </c>
      <c r="B45" s="16" t="s">
        <v>50</v>
      </c>
      <c r="C45" s="28">
        <v>33513659</v>
      </c>
      <c r="D45" s="28">
        <v>3150642</v>
      </c>
      <c r="E45" s="28">
        <v>845813</v>
      </c>
      <c r="F45" s="28">
        <v>0</v>
      </c>
      <c r="G45" s="28">
        <v>0</v>
      </c>
      <c r="H45" s="28">
        <v>581849</v>
      </c>
      <c r="I45" s="29">
        <f t="shared" si="0"/>
        <v>38091963</v>
      </c>
    </row>
    <row r="46" spans="1:9" x14ac:dyDescent="0.25">
      <c r="A46" s="15">
        <v>1054</v>
      </c>
      <c r="B46" s="16" t="s">
        <v>51</v>
      </c>
      <c r="C46" s="26">
        <v>31607467</v>
      </c>
      <c r="D46" s="26">
        <v>1888021</v>
      </c>
      <c r="E46" s="26">
        <v>999012</v>
      </c>
      <c r="F46" s="26">
        <v>651832</v>
      </c>
      <c r="G46" s="26">
        <v>15011</v>
      </c>
      <c r="H46" s="26">
        <v>722178</v>
      </c>
      <c r="I46" s="27">
        <f t="shared" si="0"/>
        <v>35883521</v>
      </c>
    </row>
    <row r="47" spans="1:9" x14ac:dyDescent="0.25">
      <c r="A47" s="15">
        <v>1055</v>
      </c>
      <c r="B47" s="16" t="s">
        <v>52</v>
      </c>
      <c r="C47" s="28">
        <v>110176138</v>
      </c>
      <c r="D47" s="28">
        <v>652093</v>
      </c>
      <c r="E47" s="28">
        <v>2780118</v>
      </c>
      <c r="F47" s="28">
        <v>295</v>
      </c>
      <c r="G47" s="28">
        <v>0</v>
      </c>
      <c r="H47" s="28">
        <v>291014</v>
      </c>
      <c r="I47" s="29">
        <f t="shared" si="0"/>
        <v>113899658</v>
      </c>
    </row>
    <row r="48" spans="1:9" x14ac:dyDescent="0.25">
      <c r="A48" s="15">
        <v>1057</v>
      </c>
      <c r="B48" s="16" t="s">
        <v>53</v>
      </c>
      <c r="C48" s="26">
        <v>2015808</v>
      </c>
      <c r="D48" s="26">
        <v>266308</v>
      </c>
      <c r="E48" s="26">
        <v>152824</v>
      </c>
      <c r="F48" s="26">
        <v>0</v>
      </c>
      <c r="G48" s="26">
        <v>0</v>
      </c>
      <c r="H48" s="26">
        <v>480997</v>
      </c>
      <c r="I48" s="27">
        <f t="shared" si="0"/>
        <v>2915937</v>
      </c>
    </row>
    <row r="49" spans="1:9" x14ac:dyDescent="0.25">
      <c r="A49" s="15">
        <v>1058</v>
      </c>
      <c r="B49" s="16" t="s">
        <v>54</v>
      </c>
      <c r="C49" s="28">
        <v>61491778</v>
      </c>
      <c r="D49" s="28">
        <v>844416</v>
      </c>
      <c r="E49" s="28">
        <v>421624</v>
      </c>
      <c r="F49" s="28">
        <v>0</v>
      </c>
      <c r="G49" s="28">
        <v>17500</v>
      </c>
      <c r="H49" s="28">
        <v>1065072</v>
      </c>
      <c r="I49" s="29">
        <f t="shared" si="0"/>
        <v>63840390</v>
      </c>
    </row>
    <row r="50" spans="1:9" x14ac:dyDescent="0.25">
      <c r="A50" s="15">
        <v>1062</v>
      </c>
      <c r="B50" s="16" t="s">
        <v>55</v>
      </c>
      <c r="C50" s="26">
        <v>78945321</v>
      </c>
      <c r="D50" s="26">
        <v>1623810</v>
      </c>
      <c r="E50" s="26">
        <v>1364294</v>
      </c>
      <c r="F50" s="26">
        <v>33360</v>
      </c>
      <c r="G50" s="26">
        <v>0</v>
      </c>
      <c r="H50" s="26">
        <v>786293</v>
      </c>
      <c r="I50" s="27">
        <f t="shared" si="0"/>
        <v>82753078</v>
      </c>
    </row>
    <row r="51" spans="1:9" x14ac:dyDescent="0.25">
      <c r="A51" s="15">
        <v>1065</v>
      </c>
      <c r="B51" s="16" t="s">
        <v>56</v>
      </c>
      <c r="C51" s="28">
        <v>81882195</v>
      </c>
      <c r="D51" s="28">
        <v>3999924</v>
      </c>
      <c r="E51" s="28">
        <v>1641751</v>
      </c>
      <c r="F51" s="28">
        <v>72428</v>
      </c>
      <c r="G51" s="28">
        <v>0</v>
      </c>
      <c r="H51" s="28">
        <v>504328</v>
      </c>
      <c r="I51" s="29">
        <f t="shared" si="0"/>
        <v>88100626</v>
      </c>
    </row>
    <row r="52" spans="1:9" x14ac:dyDescent="0.25">
      <c r="A52" s="15">
        <v>1066</v>
      </c>
      <c r="B52" s="16" t="s">
        <v>57</v>
      </c>
      <c r="C52" s="26">
        <v>88033934</v>
      </c>
      <c r="D52" s="26">
        <v>3269738</v>
      </c>
      <c r="E52" s="26">
        <v>2233686</v>
      </c>
      <c r="F52" s="26">
        <v>424589</v>
      </c>
      <c r="G52" s="26">
        <v>5000</v>
      </c>
      <c r="H52" s="26">
        <v>858866</v>
      </c>
      <c r="I52" s="27">
        <f t="shared" si="0"/>
        <v>94825813</v>
      </c>
    </row>
    <row r="53" spans="1:9" x14ac:dyDescent="0.25">
      <c r="A53" s="15">
        <v>1067</v>
      </c>
      <c r="B53" s="16" t="s">
        <v>58</v>
      </c>
      <c r="C53" s="28">
        <v>698984</v>
      </c>
      <c r="D53" s="28">
        <v>48833</v>
      </c>
      <c r="E53" s="28">
        <v>3345</v>
      </c>
      <c r="F53" s="28">
        <v>0</v>
      </c>
      <c r="G53" s="28">
        <v>0</v>
      </c>
      <c r="H53" s="28">
        <v>29960</v>
      </c>
      <c r="I53" s="29">
        <f t="shared" si="0"/>
        <v>781122</v>
      </c>
    </row>
    <row r="54" spans="1:9" x14ac:dyDescent="0.25">
      <c r="A54" s="15">
        <v>1068</v>
      </c>
      <c r="B54" s="16" t="s">
        <v>59</v>
      </c>
      <c r="C54" s="26">
        <v>50420365</v>
      </c>
      <c r="D54" s="26">
        <v>554</v>
      </c>
      <c r="E54" s="26">
        <v>408</v>
      </c>
      <c r="F54" s="26">
        <v>120899907</v>
      </c>
      <c r="G54" s="26">
        <v>0</v>
      </c>
      <c r="H54" s="26">
        <v>1350</v>
      </c>
      <c r="I54" s="27">
        <f t="shared" si="0"/>
        <v>171322584</v>
      </c>
    </row>
    <row r="55" spans="1:9" x14ac:dyDescent="0.25">
      <c r="A55" s="15">
        <v>1069</v>
      </c>
      <c r="B55" s="16" t="s">
        <v>60</v>
      </c>
      <c r="C55" s="28">
        <v>5095915</v>
      </c>
      <c r="D55" s="28">
        <v>488805</v>
      </c>
      <c r="E55" s="28">
        <v>30863</v>
      </c>
      <c r="F55" s="28">
        <v>0</v>
      </c>
      <c r="G55" s="28">
        <v>0</v>
      </c>
      <c r="H55" s="28">
        <v>58120</v>
      </c>
      <c r="I55" s="29">
        <f t="shared" si="0"/>
        <v>5673703</v>
      </c>
    </row>
    <row r="56" spans="1:9" ht="15" customHeight="1" x14ac:dyDescent="0.25">
      <c r="A56" s="15">
        <v>1070</v>
      </c>
      <c r="B56" s="16" t="s">
        <v>61</v>
      </c>
      <c r="C56" s="26">
        <v>7093226</v>
      </c>
      <c r="D56" s="26">
        <v>448246</v>
      </c>
      <c r="E56" s="26">
        <v>229260</v>
      </c>
      <c r="F56" s="26">
        <v>665532</v>
      </c>
      <c r="G56" s="26">
        <v>0</v>
      </c>
      <c r="H56" s="26">
        <v>296446</v>
      </c>
      <c r="I56" s="27">
        <f t="shared" si="0"/>
        <v>8732710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2850081332</v>
      </c>
      <c r="D57" s="19">
        <f t="shared" si="1"/>
        <v>295777410</v>
      </c>
      <c r="E57" s="19">
        <f t="shared" si="1"/>
        <v>83562964</v>
      </c>
      <c r="F57" s="19">
        <f t="shared" si="1"/>
        <v>785393625</v>
      </c>
      <c r="G57" s="19">
        <f t="shared" si="1"/>
        <v>607114</v>
      </c>
      <c r="H57" s="19">
        <f t="shared" si="1"/>
        <v>21570613</v>
      </c>
      <c r="I57" s="19">
        <f t="shared" si="1"/>
        <v>4036993058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7500</v>
      </c>
      <c r="I7" s="25">
        <f>SUM(C7:H7)</f>
        <v>7500</v>
      </c>
    </row>
    <row r="8" spans="1:9" x14ac:dyDescent="0.25">
      <c r="A8" s="15">
        <v>1002</v>
      </c>
      <c r="B8" s="16" t="s">
        <v>13</v>
      </c>
      <c r="C8" s="26">
        <v>3494082</v>
      </c>
      <c r="D8" s="26">
        <v>119261</v>
      </c>
      <c r="E8" s="26">
        <v>93067</v>
      </c>
      <c r="F8" s="26">
        <v>0</v>
      </c>
      <c r="G8" s="26">
        <v>0</v>
      </c>
      <c r="H8" s="26">
        <v>74308</v>
      </c>
      <c r="I8" s="27">
        <f t="shared" ref="I8:I56" si="0">SUM(C8:H8)</f>
        <v>3780718</v>
      </c>
    </row>
    <row r="9" spans="1:9" x14ac:dyDescent="0.25">
      <c r="A9" s="15">
        <v>1005</v>
      </c>
      <c r="B9" s="16" t="s">
        <v>14</v>
      </c>
      <c r="C9" s="28">
        <v>140633</v>
      </c>
      <c r="D9" s="28">
        <v>5551</v>
      </c>
      <c r="E9" s="28">
        <v>9398</v>
      </c>
      <c r="F9" s="28">
        <v>0</v>
      </c>
      <c r="G9" s="28">
        <v>0</v>
      </c>
      <c r="H9" s="28">
        <v>16983</v>
      </c>
      <c r="I9" s="29">
        <f t="shared" si="0"/>
        <v>172565</v>
      </c>
    </row>
    <row r="10" spans="1:9" x14ac:dyDescent="0.25">
      <c r="A10" s="15">
        <v>1006</v>
      </c>
      <c r="B10" s="16" t="s">
        <v>15</v>
      </c>
      <c r="C10" s="26">
        <v>759446</v>
      </c>
      <c r="D10" s="26">
        <v>42334</v>
      </c>
      <c r="E10" s="26">
        <v>37473</v>
      </c>
      <c r="F10" s="26">
        <v>0</v>
      </c>
      <c r="G10" s="26">
        <v>0</v>
      </c>
      <c r="H10" s="26">
        <v>9265</v>
      </c>
      <c r="I10" s="27">
        <f t="shared" si="0"/>
        <v>848518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35625980</v>
      </c>
      <c r="D12" s="26">
        <v>0</v>
      </c>
      <c r="E12" s="26">
        <v>2995484</v>
      </c>
      <c r="F12" s="26">
        <v>54910831</v>
      </c>
      <c r="G12" s="26">
        <v>0</v>
      </c>
      <c r="H12" s="26">
        <v>19060</v>
      </c>
      <c r="I12" s="27">
        <f t="shared" si="0"/>
        <v>93551355</v>
      </c>
    </row>
    <row r="13" spans="1:9" x14ac:dyDescent="0.25">
      <c r="A13" s="15">
        <v>1010</v>
      </c>
      <c r="B13" s="16" t="s">
        <v>18</v>
      </c>
      <c r="C13" s="28">
        <v>5060352</v>
      </c>
      <c r="D13" s="28">
        <v>666459</v>
      </c>
      <c r="E13" s="28">
        <v>345793</v>
      </c>
      <c r="F13" s="28">
        <v>690465</v>
      </c>
      <c r="G13" s="28">
        <v>0</v>
      </c>
      <c r="H13" s="28">
        <v>67648</v>
      </c>
      <c r="I13" s="29">
        <f t="shared" si="0"/>
        <v>6830717</v>
      </c>
    </row>
    <row r="14" spans="1:9" x14ac:dyDescent="0.25">
      <c r="A14" s="15">
        <v>1011</v>
      </c>
      <c r="B14" s="16" t="s">
        <v>19</v>
      </c>
      <c r="C14" s="26">
        <v>31668325</v>
      </c>
      <c r="D14" s="26">
        <v>1983120</v>
      </c>
      <c r="E14" s="26">
        <v>1550980</v>
      </c>
      <c r="F14" s="26">
        <v>36860229</v>
      </c>
      <c r="G14" s="26">
        <v>0</v>
      </c>
      <c r="H14" s="26">
        <v>461564</v>
      </c>
      <c r="I14" s="27">
        <f t="shared" si="0"/>
        <v>72524218</v>
      </c>
    </row>
    <row r="15" spans="1:9" x14ac:dyDescent="0.25">
      <c r="A15" s="15">
        <v>1012</v>
      </c>
      <c r="B15" s="16" t="s">
        <v>20</v>
      </c>
      <c r="C15" s="28">
        <v>2254</v>
      </c>
      <c r="D15" s="28">
        <v>1302322</v>
      </c>
      <c r="E15" s="28">
        <v>16752</v>
      </c>
      <c r="F15" s="28">
        <v>0</v>
      </c>
      <c r="G15" s="28">
        <v>5000</v>
      </c>
      <c r="H15" s="28">
        <v>186804</v>
      </c>
      <c r="I15" s="29">
        <f t="shared" si="0"/>
        <v>1513132</v>
      </c>
    </row>
    <row r="16" spans="1:9" x14ac:dyDescent="0.25">
      <c r="A16" s="15">
        <v>1013</v>
      </c>
      <c r="B16" s="16" t="s">
        <v>21</v>
      </c>
      <c r="C16" s="26">
        <v>188828609</v>
      </c>
      <c r="D16" s="26">
        <v>80163174</v>
      </c>
      <c r="E16" s="26">
        <v>8394651</v>
      </c>
      <c r="F16" s="26">
        <v>8222</v>
      </c>
      <c r="G16" s="26">
        <v>0</v>
      </c>
      <c r="H16" s="26">
        <v>1188703</v>
      </c>
      <c r="I16" s="27">
        <f t="shared" si="0"/>
        <v>278583359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410748637</v>
      </c>
      <c r="D18" s="26">
        <v>106049741</v>
      </c>
      <c r="E18" s="26">
        <v>20767898</v>
      </c>
      <c r="F18" s="26">
        <v>2230284</v>
      </c>
      <c r="G18" s="26">
        <v>0</v>
      </c>
      <c r="H18" s="26">
        <v>2917205</v>
      </c>
      <c r="I18" s="27">
        <f t="shared" si="0"/>
        <v>542713765</v>
      </c>
    </row>
    <row r="19" spans="1:9" x14ac:dyDescent="0.25">
      <c r="A19" s="15">
        <v>1017</v>
      </c>
      <c r="B19" s="16" t="s">
        <v>24</v>
      </c>
      <c r="C19" s="28">
        <v>79698545</v>
      </c>
      <c r="D19" s="28">
        <v>2901059</v>
      </c>
      <c r="E19" s="28">
        <v>2826989</v>
      </c>
      <c r="F19" s="28">
        <v>14489842</v>
      </c>
      <c r="G19" s="28">
        <v>0</v>
      </c>
      <c r="H19" s="28">
        <v>905053</v>
      </c>
      <c r="I19" s="29">
        <f t="shared" si="0"/>
        <v>100821488</v>
      </c>
    </row>
    <row r="20" spans="1:9" x14ac:dyDescent="0.25">
      <c r="A20" s="15">
        <v>1018</v>
      </c>
      <c r="B20" s="16" t="s">
        <v>25</v>
      </c>
      <c r="C20" s="26">
        <v>76007554</v>
      </c>
      <c r="D20" s="26">
        <v>0</v>
      </c>
      <c r="E20" s="26">
        <v>593408</v>
      </c>
      <c r="F20" s="26">
        <v>31610639</v>
      </c>
      <c r="G20" s="26">
        <v>0</v>
      </c>
      <c r="H20" s="26">
        <v>80763</v>
      </c>
      <c r="I20" s="27">
        <f t="shared" si="0"/>
        <v>108292364</v>
      </c>
    </row>
    <row r="21" spans="1:9" x14ac:dyDescent="0.25">
      <c r="A21" s="15">
        <v>1019</v>
      </c>
      <c r="B21" s="16" t="s">
        <v>26</v>
      </c>
      <c r="C21" s="28">
        <v>19226726</v>
      </c>
      <c r="D21" s="28">
        <v>1293702</v>
      </c>
      <c r="E21" s="28">
        <v>580302</v>
      </c>
      <c r="F21" s="28">
        <v>231884</v>
      </c>
      <c r="G21" s="28">
        <v>0</v>
      </c>
      <c r="H21" s="28">
        <v>544713</v>
      </c>
      <c r="I21" s="29">
        <f t="shared" si="0"/>
        <v>21877327</v>
      </c>
    </row>
    <row r="22" spans="1:9" x14ac:dyDescent="0.25">
      <c r="A22" s="15">
        <v>1020</v>
      </c>
      <c r="B22" s="16" t="s">
        <v>27</v>
      </c>
      <c r="C22" s="26">
        <v>24581407</v>
      </c>
      <c r="D22" s="26">
        <v>4836865</v>
      </c>
      <c r="E22" s="26">
        <v>558800</v>
      </c>
      <c r="F22" s="26">
        <v>12175274</v>
      </c>
      <c r="G22" s="26">
        <v>0</v>
      </c>
      <c r="H22" s="26">
        <v>87579</v>
      </c>
      <c r="I22" s="27">
        <f t="shared" si="0"/>
        <v>42239925</v>
      </c>
    </row>
    <row r="23" spans="1:9" x14ac:dyDescent="0.25">
      <c r="A23" s="15">
        <v>1022</v>
      </c>
      <c r="B23" s="16" t="s">
        <v>28</v>
      </c>
      <c r="C23" s="28">
        <v>242582</v>
      </c>
      <c r="D23" s="28">
        <v>9891</v>
      </c>
      <c r="E23" s="28">
        <v>8074</v>
      </c>
      <c r="F23" s="28">
        <v>0</v>
      </c>
      <c r="G23" s="28">
        <v>0</v>
      </c>
      <c r="H23" s="28">
        <v>1740</v>
      </c>
      <c r="I23" s="29">
        <f t="shared" si="0"/>
        <v>262287</v>
      </c>
    </row>
    <row r="24" spans="1:9" x14ac:dyDescent="0.25">
      <c r="A24" s="15">
        <v>1023</v>
      </c>
      <c r="B24" s="16" t="s">
        <v>29</v>
      </c>
      <c r="C24" s="26">
        <v>18811827</v>
      </c>
      <c r="D24" s="26">
        <v>1450538</v>
      </c>
      <c r="E24" s="26">
        <v>830587</v>
      </c>
      <c r="F24" s="26">
        <v>263422</v>
      </c>
      <c r="G24" s="26">
        <v>0</v>
      </c>
      <c r="H24" s="26">
        <v>485465</v>
      </c>
      <c r="I24" s="27">
        <f t="shared" si="0"/>
        <v>21841839</v>
      </c>
    </row>
    <row r="25" spans="1:9" x14ac:dyDescent="0.25">
      <c r="A25" s="15">
        <v>1024</v>
      </c>
      <c r="B25" s="16" t="s">
        <v>30</v>
      </c>
      <c r="C25" s="28">
        <v>539655913</v>
      </c>
      <c r="D25" s="28">
        <v>31529783</v>
      </c>
      <c r="E25" s="28">
        <v>11649644</v>
      </c>
      <c r="F25" s="28">
        <v>68746344</v>
      </c>
      <c r="G25" s="28">
        <v>52238</v>
      </c>
      <c r="H25" s="28">
        <v>4391278</v>
      </c>
      <c r="I25" s="29">
        <f t="shared" si="0"/>
        <v>656025200</v>
      </c>
    </row>
    <row r="26" spans="1:9" x14ac:dyDescent="0.25">
      <c r="A26" s="15">
        <v>1025</v>
      </c>
      <c r="B26" s="16" t="s">
        <v>31</v>
      </c>
      <c r="C26" s="26">
        <v>199839</v>
      </c>
      <c r="D26" s="26">
        <v>611</v>
      </c>
      <c r="E26" s="26">
        <v>7257</v>
      </c>
      <c r="F26" s="26">
        <v>0</v>
      </c>
      <c r="G26" s="26">
        <v>0</v>
      </c>
      <c r="H26" s="26">
        <v>100372</v>
      </c>
      <c r="I26" s="27">
        <f t="shared" si="0"/>
        <v>308079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30848773</v>
      </c>
      <c r="D28" s="26">
        <v>296090</v>
      </c>
      <c r="E28" s="26">
        <v>447927</v>
      </c>
      <c r="F28" s="26">
        <v>11245249</v>
      </c>
      <c r="G28" s="26">
        <v>2500</v>
      </c>
      <c r="H28" s="26">
        <v>561381</v>
      </c>
      <c r="I28" s="27">
        <f t="shared" si="0"/>
        <v>43401920</v>
      </c>
    </row>
    <row r="29" spans="1:9" x14ac:dyDescent="0.25">
      <c r="A29" s="15">
        <v>1028</v>
      </c>
      <c r="B29" s="16" t="s">
        <v>34</v>
      </c>
      <c r="C29" s="28">
        <v>51408275</v>
      </c>
      <c r="D29" s="28">
        <v>2488156</v>
      </c>
      <c r="E29" s="28">
        <v>1808462</v>
      </c>
      <c r="F29" s="28">
        <v>59609453</v>
      </c>
      <c r="G29" s="28">
        <v>0</v>
      </c>
      <c r="H29" s="28">
        <v>504927</v>
      </c>
      <c r="I29" s="29">
        <f t="shared" si="0"/>
        <v>115819273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0</v>
      </c>
      <c r="D31" s="28">
        <v>0</v>
      </c>
      <c r="E31" s="28">
        <v>818</v>
      </c>
      <c r="F31" s="28">
        <v>0</v>
      </c>
      <c r="G31" s="28">
        <v>0</v>
      </c>
      <c r="H31" s="28">
        <v>810</v>
      </c>
      <c r="I31" s="29">
        <f t="shared" si="0"/>
        <v>1628</v>
      </c>
    </row>
    <row r="32" spans="1:9" x14ac:dyDescent="0.25">
      <c r="A32" s="15">
        <v>1033</v>
      </c>
      <c r="B32" s="16" t="s">
        <v>37</v>
      </c>
      <c r="C32" s="26">
        <v>1160599</v>
      </c>
      <c r="D32" s="26">
        <v>140585</v>
      </c>
      <c r="E32" s="26">
        <v>34277</v>
      </c>
      <c r="F32" s="26">
        <v>59466</v>
      </c>
      <c r="G32" s="26">
        <v>2500</v>
      </c>
      <c r="H32" s="26">
        <v>66010</v>
      </c>
      <c r="I32" s="27">
        <f t="shared" si="0"/>
        <v>1463437</v>
      </c>
    </row>
    <row r="33" spans="1:9" x14ac:dyDescent="0.25">
      <c r="A33" s="15">
        <v>1034</v>
      </c>
      <c r="B33" s="16" t="s">
        <v>38</v>
      </c>
      <c r="C33" s="28">
        <v>1657050</v>
      </c>
      <c r="D33" s="28">
        <v>32854</v>
      </c>
      <c r="E33" s="28">
        <v>35837</v>
      </c>
      <c r="F33" s="28">
        <v>0</v>
      </c>
      <c r="G33" s="28">
        <v>0</v>
      </c>
      <c r="H33" s="28">
        <v>13520</v>
      </c>
      <c r="I33" s="29">
        <f t="shared" si="0"/>
        <v>1739261</v>
      </c>
    </row>
    <row r="34" spans="1:9" x14ac:dyDescent="0.25">
      <c r="A34" s="15">
        <v>1037</v>
      </c>
      <c r="B34" s="16" t="s">
        <v>39</v>
      </c>
      <c r="C34" s="26">
        <v>8530650</v>
      </c>
      <c r="D34" s="26">
        <v>1794320</v>
      </c>
      <c r="E34" s="26">
        <v>223940</v>
      </c>
      <c r="F34" s="26">
        <v>489868</v>
      </c>
      <c r="G34" s="26">
        <v>0</v>
      </c>
      <c r="H34" s="26">
        <v>283800</v>
      </c>
      <c r="I34" s="27">
        <f t="shared" si="0"/>
        <v>11322578</v>
      </c>
    </row>
    <row r="35" spans="1:9" x14ac:dyDescent="0.25">
      <c r="A35" s="15">
        <v>1038</v>
      </c>
      <c r="B35" s="16" t="s">
        <v>40</v>
      </c>
      <c r="C35" s="28">
        <v>7244717</v>
      </c>
      <c r="D35" s="28">
        <v>0</v>
      </c>
      <c r="E35" s="28">
        <v>33087</v>
      </c>
      <c r="F35" s="28">
        <v>0</v>
      </c>
      <c r="G35" s="28">
        <v>0</v>
      </c>
      <c r="H35" s="28">
        <v>193121</v>
      </c>
      <c r="I35" s="29">
        <f t="shared" si="0"/>
        <v>7470925</v>
      </c>
    </row>
    <row r="36" spans="1:9" x14ac:dyDescent="0.25">
      <c r="A36" s="15">
        <v>1039</v>
      </c>
      <c r="B36" s="16" t="s">
        <v>41</v>
      </c>
      <c r="C36" s="26">
        <v>2926196</v>
      </c>
      <c r="D36" s="26">
        <v>37965</v>
      </c>
      <c r="E36" s="26">
        <v>42110</v>
      </c>
      <c r="F36" s="26">
        <v>0</v>
      </c>
      <c r="G36" s="26">
        <v>0</v>
      </c>
      <c r="H36" s="26">
        <v>66884</v>
      </c>
      <c r="I36" s="27">
        <f t="shared" si="0"/>
        <v>3073155</v>
      </c>
    </row>
    <row r="37" spans="1:9" x14ac:dyDescent="0.25">
      <c r="A37" s="15">
        <v>1040</v>
      </c>
      <c r="B37" s="16" t="s">
        <v>42</v>
      </c>
      <c r="C37" s="28">
        <v>54249546</v>
      </c>
      <c r="D37" s="28">
        <v>5625648</v>
      </c>
      <c r="E37" s="28">
        <v>2150686</v>
      </c>
      <c r="F37" s="28">
        <v>851847</v>
      </c>
      <c r="G37" s="28">
        <v>2500</v>
      </c>
      <c r="H37" s="28">
        <v>1512910</v>
      </c>
      <c r="I37" s="29">
        <f t="shared" si="0"/>
        <v>64393137</v>
      </c>
    </row>
    <row r="38" spans="1:9" x14ac:dyDescent="0.25">
      <c r="A38" s="15">
        <v>1042</v>
      </c>
      <c r="B38" s="16" t="s">
        <v>43</v>
      </c>
      <c r="C38" s="26">
        <v>207546656</v>
      </c>
      <c r="D38" s="26">
        <v>0</v>
      </c>
      <c r="E38" s="26">
        <v>7578110</v>
      </c>
      <c r="F38" s="26">
        <v>336440690</v>
      </c>
      <c r="G38" s="26">
        <v>0</v>
      </c>
      <c r="H38" s="26">
        <v>17900</v>
      </c>
      <c r="I38" s="27">
        <f t="shared" si="0"/>
        <v>551583356</v>
      </c>
    </row>
    <row r="39" spans="1:9" x14ac:dyDescent="0.25">
      <c r="A39" s="15">
        <v>1043</v>
      </c>
      <c r="B39" s="16" t="s">
        <v>44</v>
      </c>
      <c r="C39" s="28">
        <v>325684899</v>
      </c>
      <c r="D39" s="28">
        <v>30344992</v>
      </c>
      <c r="E39" s="28">
        <v>6141744</v>
      </c>
      <c r="F39" s="28">
        <v>292125542</v>
      </c>
      <c r="G39" s="28">
        <v>0</v>
      </c>
      <c r="H39" s="28">
        <v>4128958</v>
      </c>
      <c r="I39" s="29">
        <f t="shared" si="0"/>
        <v>658426135</v>
      </c>
    </row>
    <row r="40" spans="1:9" x14ac:dyDescent="0.25">
      <c r="A40" s="15">
        <v>1044</v>
      </c>
      <c r="B40" s="16" t="s">
        <v>45</v>
      </c>
      <c r="C40" s="26">
        <v>17904352</v>
      </c>
      <c r="D40" s="26">
        <v>716494</v>
      </c>
      <c r="E40" s="26">
        <v>261512</v>
      </c>
      <c r="F40" s="26">
        <v>0</v>
      </c>
      <c r="G40" s="26">
        <v>0</v>
      </c>
      <c r="H40" s="26">
        <v>170452</v>
      </c>
      <c r="I40" s="27">
        <f t="shared" si="0"/>
        <v>19052810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170683780</v>
      </c>
      <c r="D42" s="26">
        <v>20201798</v>
      </c>
      <c r="E42" s="26">
        <v>7815664</v>
      </c>
      <c r="F42" s="26">
        <v>57562</v>
      </c>
      <c r="G42" s="26">
        <v>15000</v>
      </c>
      <c r="H42" s="26">
        <v>1739509</v>
      </c>
      <c r="I42" s="27">
        <f t="shared" si="0"/>
        <v>200513313</v>
      </c>
    </row>
    <row r="43" spans="1:9" x14ac:dyDescent="0.25">
      <c r="A43" s="15">
        <v>1048</v>
      </c>
      <c r="B43" s="16" t="s">
        <v>48</v>
      </c>
      <c r="C43" s="28">
        <v>46534674</v>
      </c>
      <c r="D43" s="28">
        <v>2971396</v>
      </c>
      <c r="E43" s="28">
        <v>1862567</v>
      </c>
      <c r="F43" s="28">
        <v>753771</v>
      </c>
      <c r="G43" s="28">
        <v>0</v>
      </c>
      <c r="H43" s="28">
        <v>801351</v>
      </c>
      <c r="I43" s="29">
        <f t="shared" si="0"/>
        <v>52923759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24288085</v>
      </c>
      <c r="D45" s="28">
        <v>642967</v>
      </c>
      <c r="E45" s="28">
        <v>774335</v>
      </c>
      <c r="F45" s="28">
        <v>6727</v>
      </c>
      <c r="G45" s="28">
        <v>0</v>
      </c>
      <c r="H45" s="28">
        <v>742371</v>
      </c>
      <c r="I45" s="29">
        <f t="shared" si="0"/>
        <v>26454485</v>
      </c>
    </row>
    <row r="46" spans="1:9" x14ac:dyDescent="0.25">
      <c r="A46" s="15">
        <v>1054</v>
      </c>
      <c r="B46" s="16" t="s">
        <v>51</v>
      </c>
      <c r="C46" s="26">
        <v>18964537</v>
      </c>
      <c r="D46" s="26">
        <v>2400658</v>
      </c>
      <c r="E46" s="26">
        <v>1104039</v>
      </c>
      <c r="F46" s="26">
        <v>245205</v>
      </c>
      <c r="G46" s="26">
        <v>35000</v>
      </c>
      <c r="H46" s="26">
        <v>729461</v>
      </c>
      <c r="I46" s="27">
        <f t="shared" si="0"/>
        <v>23478900</v>
      </c>
    </row>
    <row r="47" spans="1:9" x14ac:dyDescent="0.25">
      <c r="A47" s="15">
        <v>1055</v>
      </c>
      <c r="B47" s="16" t="s">
        <v>52</v>
      </c>
      <c r="C47" s="28">
        <v>69760724</v>
      </c>
      <c r="D47" s="28">
        <v>1279073</v>
      </c>
      <c r="E47" s="28">
        <v>600849</v>
      </c>
      <c r="F47" s="28">
        <v>827122</v>
      </c>
      <c r="G47" s="28">
        <v>0</v>
      </c>
      <c r="H47" s="28">
        <v>343167</v>
      </c>
      <c r="I47" s="29">
        <f t="shared" si="0"/>
        <v>72810935</v>
      </c>
    </row>
    <row r="48" spans="1:9" x14ac:dyDescent="0.25">
      <c r="A48" s="15">
        <v>1057</v>
      </c>
      <c r="B48" s="16" t="s">
        <v>53</v>
      </c>
      <c r="C48" s="26">
        <v>4118213</v>
      </c>
      <c r="D48" s="26">
        <v>211295</v>
      </c>
      <c r="E48" s="26">
        <v>111849</v>
      </c>
      <c r="F48" s="26">
        <v>0</v>
      </c>
      <c r="G48" s="26">
        <v>0</v>
      </c>
      <c r="H48" s="26">
        <v>369538</v>
      </c>
      <c r="I48" s="27">
        <f t="shared" si="0"/>
        <v>4810895</v>
      </c>
    </row>
    <row r="49" spans="1:9" x14ac:dyDescent="0.25">
      <c r="A49" s="15">
        <v>1058</v>
      </c>
      <c r="B49" s="16" t="s">
        <v>54</v>
      </c>
      <c r="C49" s="28">
        <v>15917940</v>
      </c>
      <c r="D49" s="28">
        <v>597332</v>
      </c>
      <c r="E49" s="28">
        <v>244564</v>
      </c>
      <c r="F49" s="28">
        <v>0</v>
      </c>
      <c r="G49" s="28">
        <v>22500</v>
      </c>
      <c r="H49" s="28">
        <v>960008</v>
      </c>
      <c r="I49" s="29">
        <f t="shared" si="0"/>
        <v>17742344</v>
      </c>
    </row>
    <row r="50" spans="1:9" x14ac:dyDescent="0.25">
      <c r="A50" s="15">
        <v>1062</v>
      </c>
      <c r="B50" s="16" t="s">
        <v>55</v>
      </c>
      <c r="C50" s="26">
        <v>41784972</v>
      </c>
      <c r="D50" s="26">
        <v>2544013</v>
      </c>
      <c r="E50" s="26">
        <v>1257266</v>
      </c>
      <c r="F50" s="26">
        <v>25635</v>
      </c>
      <c r="G50" s="26">
        <v>0</v>
      </c>
      <c r="H50" s="26">
        <v>5942964</v>
      </c>
      <c r="I50" s="27">
        <f t="shared" si="0"/>
        <v>51554850</v>
      </c>
    </row>
    <row r="51" spans="1:9" x14ac:dyDescent="0.25">
      <c r="A51" s="15">
        <v>1065</v>
      </c>
      <c r="B51" s="16" t="s">
        <v>56</v>
      </c>
      <c r="C51" s="28">
        <v>90980381</v>
      </c>
      <c r="D51" s="28">
        <v>6038869</v>
      </c>
      <c r="E51" s="28">
        <v>1779811</v>
      </c>
      <c r="F51" s="28">
        <v>622247</v>
      </c>
      <c r="G51" s="28">
        <v>0</v>
      </c>
      <c r="H51" s="28">
        <v>687277</v>
      </c>
      <c r="I51" s="29">
        <f t="shared" si="0"/>
        <v>100108585</v>
      </c>
    </row>
    <row r="52" spans="1:9" x14ac:dyDescent="0.25">
      <c r="A52" s="15">
        <v>1066</v>
      </c>
      <c r="B52" s="16" t="s">
        <v>57</v>
      </c>
      <c r="C52" s="26">
        <v>112680108</v>
      </c>
      <c r="D52" s="26">
        <v>11338238</v>
      </c>
      <c r="E52" s="26">
        <v>2520988</v>
      </c>
      <c r="F52" s="26">
        <v>138214</v>
      </c>
      <c r="G52" s="26">
        <v>2500</v>
      </c>
      <c r="H52" s="26">
        <v>2668014</v>
      </c>
      <c r="I52" s="27">
        <f t="shared" si="0"/>
        <v>129348062</v>
      </c>
    </row>
    <row r="53" spans="1:9" x14ac:dyDescent="0.25">
      <c r="A53" s="15">
        <v>1067</v>
      </c>
      <c r="B53" s="16" t="s">
        <v>58</v>
      </c>
      <c r="C53" s="28">
        <v>542488</v>
      </c>
      <c r="D53" s="28">
        <v>1782</v>
      </c>
      <c r="E53" s="28">
        <v>4118</v>
      </c>
      <c r="F53" s="28">
        <v>0</v>
      </c>
      <c r="G53" s="28">
        <v>0</v>
      </c>
      <c r="H53" s="28">
        <v>20370</v>
      </c>
      <c r="I53" s="29">
        <f t="shared" si="0"/>
        <v>568758</v>
      </c>
    </row>
    <row r="54" spans="1:9" x14ac:dyDescent="0.25">
      <c r="A54" s="15">
        <v>1068</v>
      </c>
      <c r="B54" s="16" t="s">
        <v>59</v>
      </c>
      <c r="C54" s="26">
        <v>1101641</v>
      </c>
      <c r="D54" s="26">
        <v>306049</v>
      </c>
      <c r="E54" s="26">
        <v>51793</v>
      </c>
      <c r="F54" s="26">
        <v>0</v>
      </c>
      <c r="G54" s="26">
        <v>0</v>
      </c>
      <c r="H54" s="26">
        <v>53251</v>
      </c>
      <c r="I54" s="27">
        <f t="shared" si="0"/>
        <v>1512734</v>
      </c>
    </row>
    <row r="55" spans="1:9" x14ac:dyDescent="0.25">
      <c r="A55" s="15">
        <v>1069</v>
      </c>
      <c r="B55" s="16" t="s">
        <v>60</v>
      </c>
      <c r="C55" s="28">
        <v>1240964</v>
      </c>
      <c r="D55" s="28">
        <v>73504</v>
      </c>
      <c r="E55" s="28">
        <v>54700</v>
      </c>
      <c r="F55" s="28">
        <v>0</v>
      </c>
      <c r="G55" s="28">
        <v>0</v>
      </c>
      <c r="H55" s="28">
        <v>103675</v>
      </c>
      <c r="I55" s="29">
        <f t="shared" si="0"/>
        <v>1472843</v>
      </c>
    </row>
    <row r="56" spans="1:9" ht="15" customHeight="1" x14ac:dyDescent="0.25">
      <c r="A56" s="15">
        <v>1070</v>
      </c>
      <c r="B56" s="16" t="s">
        <v>61</v>
      </c>
      <c r="C56" s="26">
        <v>9203632</v>
      </c>
      <c r="D56" s="26">
        <v>164615</v>
      </c>
      <c r="E56" s="26">
        <v>323555</v>
      </c>
      <c r="F56" s="26">
        <v>392236</v>
      </c>
      <c r="G56" s="26">
        <v>0</v>
      </c>
      <c r="H56" s="26">
        <v>153441</v>
      </c>
      <c r="I56" s="27">
        <f t="shared" si="0"/>
        <v>10237479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2751716563</v>
      </c>
      <c r="D57" s="19">
        <f t="shared" si="1"/>
        <v>322603104</v>
      </c>
      <c r="E57" s="19">
        <f t="shared" si="1"/>
        <v>88531165</v>
      </c>
      <c r="F57" s="19">
        <f t="shared" si="1"/>
        <v>926108270</v>
      </c>
      <c r="G57" s="19">
        <f t="shared" si="1"/>
        <v>139738</v>
      </c>
      <c r="H57" s="19">
        <f t="shared" si="1"/>
        <v>34381073</v>
      </c>
      <c r="I57" s="19">
        <f t="shared" si="1"/>
        <v>4123479913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7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7">
        <f t="shared" si="0"/>
        <v>0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138</v>
      </c>
      <c r="D12" s="26">
        <v>0</v>
      </c>
      <c r="E12" s="26">
        <v>818</v>
      </c>
      <c r="F12" s="26">
        <v>0</v>
      </c>
      <c r="G12" s="26">
        <v>0</v>
      </c>
      <c r="H12" s="26">
        <v>870</v>
      </c>
      <c r="I12" s="27">
        <f t="shared" si="0"/>
        <v>1826</v>
      </c>
    </row>
    <row r="13" spans="1:9" x14ac:dyDescent="0.25">
      <c r="A13" s="15">
        <v>1010</v>
      </c>
      <c r="B13" s="16" t="s">
        <v>18</v>
      </c>
      <c r="C13" s="28">
        <v>176575</v>
      </c>
      <c r="D13" s="28">
        <v>7408</v>
      </c>
      <c r="E13" s="28">
        <v>9599</v>
      </c>
      <c r="F13" s="28">
        <v>0</v>
      </c>
      <c r="G13" s="28">
        <v>0</v>
      </c>
      <c r="H13" s="28">
        <v>877</v>
      </c>
      <c r="I13" s="29">
        <f t="shared" si="0"/>
        <v>194459</v>
      </c>
    </row>
    <row r="14" spans="1:9" x14ac:dyDescent="0.25">
      <c r="A14" s="15">
        <v>1011</v>
      </c>
      <c r="B14" s="16" t="s">
        <v>19</v>
      </c>
      <c r="C14" s="26">
        <v>4779767</v>
      </c>
      <c r="D14" s="26">
        <v>2515416</v>
      </c>
      <c r="E14" s="26">
        <v>264958</v>
      </c>
      <c r="F14" s="26">
        <v>52714</v>
      </c>
      <c r="G14" s="26">
        <v>0</v>
      </c>
      <c r="H14" s="26">
        <v>43240</v>
      </c>
      <c r="I14" s="27">
        <f t="shared" si="0"/>
        <v>7656095</v>
      </c>
    </row>
    <row r="15" spans="1:9" x14ac:dyDescent="0.25">
      <c r="A15" s="15">
        <v>1012</v>
      </c>
      <c r="B15" s="16" t="s">
        <v>20</v>
      </c>
      <c r="C15" s="28">
        <v>46</v>
      </c>
      <c r="D15" s="28">
        <v>0</v>
      </c>
      <c r="E15" s="28">
        <v>409</v>
      </c>
      <c r="F15" s="28">
        <v>0</v>
      </c>
      <c r="G15" s="28">
        <v>0</v>
      </c>
      <c r="H15" s="28">
        <v>5290</v>
      </c>
      <c r="I15" s="29">
        <f t="shared" si="0"/>
        <v>5745</v>
      </c>
    </row>
    <row r="16" spans="1:9" x14ac:dyDescent="0.25">
      <c r="A16" s="15">
        <v>1013</v>
      </c>
      <c r="B16" s="16" t="s">
        <v>21</v>
      </c>
      <c r="C16" s="26">
        <v>56038375</v>
      </c>
      <c r="D16" s="26">
        <v>20874075</v>
      </c>
      <c r="E16" s="26">
        <v>2469076</v>
      </c>
      <c r="F16" s="26">
        <v>0</v>
      </c>
      <c r="G16" s="26">
        <v>0</v>
      </c>
      <c r="H16" s="26">
        <v>130290</v>
      </c>
      <c r="I16" s="27">
        <f t="shared" si="0"/>
        <v>79511816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125740368</v>
      </c>
      <c r="D18" s="26">
        <v>26044641</v>
      </c>
      <c r="E18" s="26">
        <v>5655964</v>
      </c>
      <c r="F18" s="26">
        <v>607725</v>
      </c>
      <c r="G18" s="26">
        <v>0</v>
      </c>
      <c r="H18" s="26">
        <v>1258135</v>
      </c>
      <c r="I18" s="27">
        <f t="shared" si="0"/>
        <v>159306833</v>
      </c>
    </row>
    <row r="19" spans="1:9" x14ac:dyDescent="0.25">
      <c r="A19" s="15">
        <v>1017</v>
      </c>
      <c r="B19" s="16" t="s">
        <v>24</v>
      </c>
      <c r="C19" s="28">
        <v>41769336</v>
      </c>
      <c r="D19" s="28">
        <v>227086</v>
      </c>
      <c r="E19" s="28">
        <v>2048252</v>
      </c>
      <c r="F19" s="28">
        <v>288706</v>
      </c>
      <c r="G19" s="28">
        <v>0</v>
      </c>
      <c r="H19" s="28">
        <v>90617</v>
      </c>
      <c r="I19" s="29">
        <f t="shared" si="0"/>
        <v>44423997</v>
      </c>
    </row>
    <row r="20" spans="1:9" x14ac:dyDescent="0.25">
      <c r="A20" s="15">
        <v>1018</v>
      </c>
      <c r="B20" s="16" t="s">
        <v>25</v>
      </c>
      <c r="C20" s="26">
        <v>276</v>
      </c>
      <c r="D20" s="26">
        <v>0</v>
      </c>
      <c r="E20" s="26">
        <v>2454</v>
      </c>
      <c r="F20" s="26">
        <v>0</v>
      </c>
      <c r="G20" s="26">
        <v>0</v>
      </c>
      <c r="H20" s="26">
        <v>4240</v>
      </c>
      <c r="I20" s="27">
        <f t="shared" si="0"/>
        <v>6970</v>
      </c>
    </row>
    <row r="21" spans="1:9" x14ac:dyDescent="0.25">
      <c r="A21" s="15">
        <v>1019</v>
      </c>
      <c r="B21" s="16" t="s">
        <v>26</v>
      </c>
      <c r="C21" s="28">
        <v>277022</v>
      </c>
      <c r="D21" s="28">
        <v>19714</v>
      </c>
      <c r="E21" s="28">
        <v>9968</v>
      </c>
      <c r="F21" s="28">
        <v>0</v>
      </c>
      <c r="G21" s="28">
        <v>0</v>
      </c>
      <c r="H21" s="28">
        <v>27230</v>
      </c>
      <c r="I21" s="29">
        <f t="shared" si="0"/>
        <v>333934</v>
      </c>
    </row>
    <row r="22" spans="1:9" x14ac:dyDescent="0.25">
      <c r="A22" s="15">
        <v>1020</v>
      </c>
      <c r="B22" s="16" t="s">
        <v>27</v>
      </c>
      <c r="C22" s="26">
        <v>4935149</v>
      </c>
      <c r="D22" s="26">
        <v>157652</v>
      </c>
      <c r="E22" s="26">
        <v>16111</v>
      </c>
      <c r="F22" s="26">
        <v>0</v>
      </c>
      <c r="G22" s="26">
        <v>0</v>
      </c>
      <c r="H22" s="26">
        <v>3071</v>
      </c>
      <c r="I22" s="27">
        <f t="shared" si="0"/>
        <v>5111983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2942898</v>
      </c>
      <c r="D24" s="26">
        <v>181453</v>
      </c>
      <c r="E24" s="26">
        <v>52082</v>
      </c>
      <c r="F24" s="26">
        <v>80937</v>
      </c>
      <c r="G24" s="26">
        <v>0</v>
      </c>
      <c r="H24" s="26">
        <v>40670</v>
      </c>
      <c r="I24" s="27">
        <f t="shared" si="0"/>
        <v>3298040</v>
      </c>
    </row>
    <row r="25" spans="1:9" x14ac:dyDescent="0.25">
      <c r="A25" s="15">
        <v>1024</v>
      </c>
      <c r="B25" s="16" t="s">
        <v>30</v>
      </c>
      <c r="C25" s="28">
        <v>44645179</v>
      </c>
      <c r="D25" s="28">
        <v>2747374</v>
      </c>
      <c r="E25" s="28">
        <v>703624</v>
      </c>
      <c r="F25" s="28">
        <v>104059</v>
      </c>
      <c r="G25" s="28">
        <v>0</v>
      </c>
      <c r="H25" s="28">
        <v>433090</v>
      </c>
      <c r="I25" s="29">
        <f t="shared" si="0"/>
        <v>48633326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2428227</v>
      </c>
      <c r="D28" s="26">
        <v>163856</v>
      </c>
      <c r="E28" s="26">
        <v>57202</v>
      </c>
      <c r="F28" s="26">
        <v>119053</v>
      </c>
      <c r="G28" s="26">
        <v>0</v>
      </c>
      <c r="H28" s="26">
        <v>43510</v>
      </c>
      <c r="I28" s="27">
        <f t="shared" si="0"/>
        <v>2811848</v>
      </c>
    </row>
    <row r="29" spans="1:9" x14ac:dyDescent="0.25">
      <c r="A29" s="15">
        <v>1028</v>
      </c>
      <c r="B29" s="16" t="s">
        <v>34</v>
      </c>
      <c r="C29" s="28">
        <v>3449704</v>
      </c>
      <c r="D29" s="28">
        <v>435086</v>
      </c>
      <c r="E29" s="28">
        <v>66107</v>
      </c>
      <c r="F29" s="28">
        <v>0</v>
      </c>
      <c r="G29" s="28">
        <v>0</v>
      </c>
      <c r="H29" s="28">
        <v>8990</v>
      </c>
      <c r="I29" s="29">
        <f t="shared" si="0"/>
        <v>3959887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12302</v>
      </c>
      <c r="D31" s="28">
        <v>0</v>
      </c>
      <c r="E31" s="28">
        <v>2448</v>
      </c>
      <c r="F31" s="28">
        <v>0</v>
      </c>
      <c r="G31" s="28">
        <v>0</v>
      </c>
      <c r="H31" s="28">
        <v>2030</v>
      </c>
      <c r="I31" s="29">
        <f t="shared" si="0"/>
        <v>16780</v>
      </c>
    </row>
    <row r="32" spans="1:9" x14ac:dyDescent="0.25">
      <c r="A32" s="15">
        <v>1033</v>
      </c>
      <c r="B32" s="16" t="s">
        <v>37</v>
      </c>
      <c r="C32" s="26">
        <v>130125</v>
      </c>
      <c r="D32" s="26">
        <v>3506</v>
      </c>
      <c r="E32" s="26">
        <v>27367</v>
      </c>
      <c r="F32" s="26">
        <v>0</v>
      </c>
      <c r="G32" s="26">
        <v>2500</v>
      </c>
      <c r="H32" s="26">
        <v>11490</v>
      </c>
      <c r="I32" s="27">
        <f t="shared" si="0"/>
        <v>174988</v>
      </c>
    </row>
    <row r="33" spans="1:9" x14ac:dyDescent="0.25">
      <c r="A33" s="15">
        <v>1034</v>
      </c>
      <c r="B33" s="16" t="s">
        <v>38</v>
      </c>
      <c r="C33" s="28">
        <v>150168</v>
      </c>
      <c r="D33" s="28">
        <v>79</v>
      </c>
      <c r="E33" s="28">
        <v>1225</v>
      </c>
      <c r="F33" s="28">
        <v>0</v>
      </c>
      <c r="G33" s="28">
        <v>0</v>
      </c>
      <c r="H33" s="28">
        <v>8410</v>
      </c>
      <c r="I33" s="29">
        <f t="shared" si="0"/>
        <v>159882</v>
      </c>
    </row>
    <row r="34" spans="1:9" x14ac:dyDescent="0.25">
      <c r="A34" s="15">
        <v>1037</v>
      </c>
      <c r="B34" s="16" t="s">
        <v>39</v>
      </c>
      <c r="C34" s="26">
        <v>2867828</v>
      </c>
      <c r="D34" s="26">
        <v>1250843</v>
      </c>
      <c r="E34" s="26">
        <v>82708</v>
      </c>
      <c r="F34" s="26">
        <v>201737</v>
      </c>
      <c r="G34" s="26">
        <v>0</v>
      </c>
      <c r="H34" s="26">
        <v>72505</v>
      </c>
      <c r="I34" s="27">
        <f t="shared" si="0"/>
        <v>4475621</v>
      </c>
    </row>
    <row r="35" spans="1:9" x14ac:dyDescent="0.25">
      <c r="A35" s="15">
        <v>1038</v>
      </c>
      <c r="B35" s="16" t="s">
        <v>40</v>
      </c>
      <c r="C35" s="28">
        <v>789824</v>
      </c>
      <c r="D35" s="28">
        <v>0</v>
      </c>
      <c r="E35" s="28">
        <v>393</v>
      </c>
      <c r="F35" s="28">
        <v>0</v>
      </c>
      <c r="G35" s="28">
        <v>0</v>
      </c>
      <c r="H35" s="28">
        <v>18080</v>
      </c>
      <c r="I35" s="29">
        <f t="shared" si="0"/>
        <v>808297</v>
      </c>
    </row>
    <row r="36" spans="1:9" x14ac:dyDescent="0.25">
      <c r="A36" s="15">
        <v>1039</v>
      </c>
      <c r="B36" s="16" t="s">
        <v>41</v>
      </c>
      <c r="C36" s="26">
        <v>46</v>
      </c>
      <c r="D36" s="26">
        <v>0</v>
      </c>
      <c r="E36" s="26">
        <v>0</v>
      </c>
      <c r="F36" s="26">
        <v>0</v>
      </c>
      <c r="G36" s="26">
        <v>0</v>
      </c>
      <c r="H36" s="26">
        <v>290</v>
      </c>
      <c r="I36" s="27">
        <f t="shared" si="0"/>
        <v>336</v>
      </c>
    </row>
    <row r="37" spans="1:9" x14ac:dyDescent="0.25">
      <c r="A37" s="15">
        <v>1040</v>
      </c>
      <c r="B37" s="16" t="s">
        <v>42</v>
      </c>
      <c r="C37" s="28">
        <v>5877197</v>
      </c>
      <c r="D37" s="28">
        <v>1264533</v>
      </c>
      <c r="E37" s="28">
        <v>140043</v>
      </c>
      <c r="F37" s="28">
        <v>0</v>
      </c>
      <c r="G37" s="28">
        <v>0</v>
      </c>
      <c r="H37" s="28">
        <v>105438</v>
      </c>
      <c r="I37" s="29">
        <f t="shared" si="0"/>
        <v>7387211</v>
      </c>
    </row>
    <row r="38" spans="1:9" x14ac:dyDescent="0.25">
      <c r="A38" s="15">
        <v>1042</v>
      </c>
      <c r="B38" s="16" t="s">
        <v>43</v>
      </c>
      <c r="C38" s="26">
        <v>138</v>
      </c>
      <c r="D38" s="26">
        <v>0</v>
      </c>
      <c r="E38" s="26">
        <v>409</v>
      </c>
      <c r="F38" s="26">
        <v>0</v>
      </c>
      <c r="G38" s="26">
        <v>0</v>
      </c>
      <c r="H38" s="26">
        <v>870</v>
      </c>
      <c r="I38" s="27">
        <f t="shared" si="0"/>
        <v>1417</v>
      </c>
    </row>
    <row r="39" spans="1:9" x14ac:dyDescent="0.25">
      <c r="A39" s="15">
        <v>1043</v>
      </c>
      <c r="B39" s="16" t="s">
        <v>44</v>
      </c>
      <c r="C39" s="28">
        <v>44168562</v>
      </c>
      <c r="D39" s="28">
        <v>5900211</v>
      </c>
      <c r="E39" s="28">
        <v>1806420</v>
      </c>
      <c r="F39" s="28">
        <v>1055535</v>
      </c>
      <c r="G39" s="28">
        <v>0</v>
      </c>
      <c r="H39" s="28">
        <v>101598</v>
      </c>
      <c r="I39" s="29">
        <f t="shared" si="0"/>
        <v>53032326</v>
      </c>
    </row>
    <row r="40" spans="1:9" x14ac:dyDescent="0.25">
      <c r="A40" s="15">
        <v>1044</v>
      </c>
      <c r="B40" s="16" t="s">
        <v>45</v>
      </c>
      <c r="C40" s="26">
        <v>210146</v>
      </c>
      <c r="D40" s="26">
        <v>1095</v>
      </c>
      <c r="E40" s="26">
        <v>20429</v>
      </c>
      <c r="F40" s="26">
        <v>0</v>
      </c>
      <c r="G40" s="26">
        <v>0</v>
      </c>
      <c r="H40" s="26">
        <v>39350</v>
      </c>
      <c r="I40" s="27">
        <f t="shared" si="0"/>
        <v>271020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35000</v>
      </c>
      <c r="I41" s="29">
        <f t="shared" si="0"/>
        <v>35000</v>
      </c>
    </row>
    <row r="42" spans="1:9" x14ac:dyDescent="0.25">
      <c r="A42" s="15">
        <v>1047</v>
      </c>
      <c r="B42" s="16" t="s">
        <v>47</v>
      </c>
      <c r="C42" s="26">
        <v>19555316</v>
      </c>
      <c r="D42" s="26">
        <v>13417604</v>
      </c>
      <c r="E42" s="26">
        <v>781316</v>
      </c>
      <c r="F42" s="26">
        <v>129</v>
      </c>
      <c r="G42" s="26">
        <v>0</v>
      </c>
      <c r="H42" s="26">
        <v>92074</v>
      </c>
      <c r="I42" s="27">
        <f t="shared" si="0"/>
        <v>33846439</v>
      </c>
    </row>
    <row r="43" spans="1:9" x14ac:dyDescent="0.25">
      <c r="A43" s="15">
        <v>1048</v>
      </c>
      <c r="B43" s="16" t="s">
        <v>48</v>
      </c>
      <c r="C43" s="28">
        <v>7957327</v>
      </c>
      <c r="D43" s="28">
        <v>1004087</v>
      </c>
      <c r="E43" s="28">
        <v>344797</v>
      </c>
      <c r="F43" s="28">
        <v>0</v>
      </c>
      <c r="G43" s="28">
        <v>0</v>
      </c>
      <c r="H43" s="28">
        <v>115020</v>
      </c>
      <c r="I43" s="29">
        <f t="shared" si="0"/>
        <v>9421231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382748</v>
      </c>
      <c r="D45" s="28">
        <v>21957</v>
      </c>
      <c r="E45" s="28">
        <v>13601</v>
      </c>
      <c r="F45" s="28">
        <v>0</v>
      </c>
      <c r="G45" s="28">
        <v>0</v>
      </c>
      <c r="H45" s="28">
        <v>19430</v>
      </c>
      <c r="I45" s="29">
        <f t="shared" si="0"/>
        <v>437736</v>
      </c>
    </row>
    <row r="46" spans="1:9" x14ac:dyDescent="0.25">
      <c r="A46" s="15">
        <v>1054</v>
      </c>
      <c r="B46" s="16" t="s">
        <v>51</v>
      </c>
      <c r="C46" s="26">
        <v>840774</v>
      </c>
      <c r="D46" s="26">
        <v>337</v>
      </c>
      <c r="E46" s="26">
        <v>36363</v>
      </c>
      <c r="F46" s="26">
        <v>0</v>
      </c>
      <c r="G46" s="26">
        <v>0</v>
      </c>
      <c r="H46" s="26">
        <v>75789</v>
      </c>
      <c r="I46" s="27">
        <f t="shared" si="0"/>
        <v>953263</v>
      </c>
    </row>
    <row r="47" spans="1:9" x14ac:dyDescent="0.25">
      <c r="A47" s="15">
        <v>1055</v>
      </c>
      <c r="B47" s="16" t="s">
        <v>52</v>
      </c>
      <c r="C47" s="28">
        <v>1724238</v>
      </c>
      <c r="D47" s="28">
        <v>16583</v>
      </c>
      <c r="E47" s="28">
        <v>36194</v>
      </c>
      <c r="F47" s="28">
        <v>0</v>
      </c>
      <c r="G47" s="28">
        <v>0</v>
      </c>
      <c r="H47" s="28">
        <v>51620</v>
      </c>
      <c r="I47" s="29">
        <f t="shared" si="0"/>
        <v>1828635</v>
      </c>
    </row>
    <row r="48" spans="1:9" x14ac:dyDescent="0.25">
      <c r="A48" s="15">
        <v>1057</v>
      </c>
      <c r="B48" s="16" t="s">
        <v>53</v>
      </c>
      <c r="C48" s="26">
        <v>138</v>
      </c>
      <c r="D48" s="26">
        <v>0</v>
      </c>
      <c r="E48" s="26">
        <v>816</v>
      </c>
      <c r="F48" s="26">
        <v>0</v>
      </c>
      <c r="G48" s="26">
        <v>0</v>
      </c>
      <c r="H48" s="26">
        <v>5870</v>
      </c>
      <c r="I48" s="27">
        <f t="shared" si="0"/>
        <v>6824</v>
      </c>
    </row>
    <row r="49" spans="1:9" x14ac:dyDescent="0.25">
      <c r="A49" s="15">
        <v>1058</v>
      </c>
      <c r="B49" s="16" t="s">
        <v>54</v>
      </c>
      <c r="C49" s="28">
        <v>3842795</v>
      </c>
      <c r="D49" s="28">
        <v>453540</v>
      </c>
      <c r="E49" s="28">
        <v>187220</v>
      </c>
      <c r="F49" s="28">
        <v>0</v>
      </c>
      <c r="G49" s="28">
        <v>2500</v>
      </c>
      <c r="H49" s="28">
        <v>52610</v>
      </c>
      <c r="I49" s="29">
        <f t="shared" si="0"/>
        <v>4538665</v>
      </c>
    </row>
    <row r="50" spans="1:9" x14ac:dyDescent="0.25">
      <c r="A50" s="15">
        <v>1062</v>
      </c>
      <c r="B50" s="16" t="s">
        <v>55</v>
      </c>
      <c r="C50" s="26">
        <v>222</v>
      </c>
      <c r="D50" s="26">
        <v>64</v>
      </c>
      <c r="E50" s="26">
        <v>408</v>
      </c>
      <c r="F50" s="26">
        <v>0</v>
      </c>
      <c r="G50" s="26">
        <v>0</v>
      </c>
      <c r="H50" s="26">
        <v>290</v>
      </c>
      <c r="I50" s="27">
        <f t="shared" si="0"/>
        <v>984</v>
      </c>
    </row>
    <row r="51" spans="1:9" x14ac:dyDescent="0.25">
      <c r="A51" s="15">
        <v>1065</v>
      </c>
      <c r="B51" s="16" t="s">
        <v>56</v>
      </c>
      <c r="C51" s="28">
        <v>1627466</v>
      </c>
      <c r="D51" s="28">
        <v>102113</v>
      </c>
      <c r="E51" s="28">
        <v>64921</v>
      </c>
      <c r="F51" s="28">
        <v>0</v>
      </c>
      <c r="G51" s="28">
        <v>0</v>
      </c>
      <c r="H51" s="28">
        <v>37220</v>
      </c>
      <c r="I51" s="29">
        <f t="shared" si="0"/>
        <v>1831720</v>
      </c>
    </row>
    <row r="52" spans="1:9" x14ac:dyDescent="0.25">
      <c r="A52" s="15">
        <v>1066</v>
      </c>
      <c r="B52" s="16" t="s">
        <v>57</v>
      </c>
      <c r="C52" s="26">
        <v>25121876</v>
      </c>
      <c r="D52" s="26">
        <v>570482</v>
      </c>
      <c r="E52" s="26">
        <v>878870</v>
      </c>
      <c r="F52" s="26">
        <v>0</v>
      </c>
      <c r="G52" s="26">
        <v>0</v>
      </c>
      <c r="H52" s="26">
        <v>112230</v>
      </c>
      <c r="I52" s="27">
        <f t="shared" si="0"/>
        <v>26683458</v>
      </c>
    </row>
    <row r="53" spans="1:9" x14ac:dyDescent="0.25">
      <c r="A53" s="15">
        <v>1067</v>
      </c>
      <c r="B53" s="16" t="s">
        <v>58</v>
      </c>
      <c r="C53" s="28">
        <v>99015</v>
      </c>
      <c r="D53" s="28">
        <v>0</v>
      </c>
      <c r="E53" s="28">
        <v>0</v>
      </c>
      <c r="F53" s="28">
        <v>0</v>
      </c>
      <c r="G53" s="28">
        <v>0</v>
      </c>
      <c r="H53" s="28">
        <v>6670</v>
      </c>
      <c r="I53" s="29">
        <f t="shared" si="0"/>
        <v>105685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98258</v>
      </c>
      <c r="D55" s="28">
        <v>0</v>
      </c>
      <c r="E55" s="28">
        <v>7903</v>
      </c>
      <c r="F55" s="28">
        <v>0</v>
      </c>
      <c r="G55" s="28">
        <v>0</v>
      </c>
      <c r="H55" s="28">
        <v>4640</v>
      </c>
      <c r="I55" s="29">
        <f t="shared" si="0"/>
        <v>110801</v>
      </c>
    </row>
    <row r="56" spans="1:9" ht="15" customHeight="1" x14ac:dyDescent="0.25">
      <c r="A56" s="15">
        <v>1070</v>
      </c>
      <c r="B56" s="16" t="s">
        <v>61</v>
      </c>
      <c r="C56" s="26">
        <v>6342496</v>
      </c>
      <c r="D56" s="26">
        <v>5672629</v>
      </c>
      <c r="E56" s="26">
        <v>208903</v>
      </c>
      <c r="F56" s="26">
        <v>0</v>
      </c>
      <c r="G56" s="26">
        <v>0</v>
      </c>
      <c r="H56" s="26">
        <v>16910</v>
      </c>
      <c r="I56" s="27">
        <f t="shared" si="0"/>
        <v>12240938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408982065</v>
      </c>
      <c r="D57" s="19">
        <f t="shared" si="1"/>
        <v>83053424</v>
      </c>
      <c r="E57" s="19">
        <f t="shared" si="1"/>
        <v>15999378</v>
      </c>
      <c r="F57" s="19">
        <f t="shared" si="1"/>
        <v>2510595</v>
      </c>
      <c r="G57" s="19">
        <f t="shared" si="1"/>
        <v>5000</v>
      </c>
      <c r="H57" s="19">
        <f t="shared" si="1"/>
        <v>3075554</v>
      </c>
      <c r="I57" s="19">
        <f t="shared" si="1"/>
        <v>513626016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7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7">
        <f t="shared" si="0"/>
        <v>0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7">
        <f t="shared" si="0"/>
        <v>0</v>
      </c>
    </row>
    <row r="13" spans="1:9" x14ac:dyDescent="0.25">
      <c r="A13" s="15">
        <v>1010</v>
      </c>
      <c r="B13" s="16" t="s">
        <v>18</v>
      </c>
      <c r="C13" s="28">
        <v>92040</v>
      </c>
      <c r="D13" s="28">
        <v>2226</v>
      </c>
      <c r="E13" s="28">
        <v>4543</v>
      </c>
      <c r="F13" s="28">
        <v>0</v>
      </c>
      <c r="G13" s="28">
        <v>0</v>
      </c>
      <c r="H13" s="28">
        <v>580</v>
      </c>
      <c r="I13" s="29">
        <f t="shared" si="0"/>
        <v>99389</v>
      </c>
    </row>
    <row r="14" spans="1:9" x14ac:dyDescent="0.25">
      <c r="A14" s="15">
        <v>1011</v>
      </c>
      <c r="B14" s="16" t="s">
        <v>19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7">
        <f t="shared" si="0"/>
        <v>0</v>
      </c>
    </row>
    <row r="15" spans="1:9" x14ac:dyDescent="0.25">
      <c r="A15" s="15">
        <v>1012</v>
      </c>
      <c r="B15" s="16" t="s">
        <v>20</v>
      </c>
      <c r="C15" s="28">
        <v>92</v>
      </c>
      <c r="D15" s="28">
        <v>0</v>
      </c>
      <c r="E15" s="28">
        <v>409</v>
      </c>
      <c r="F15" s="28">
        <v>0</v>
      </c>
      <c r="G15" s="28">
        <v>0</v>
      </c>
      <c r="H15" s="28">
        <v>580</v>
      </c>
      <c r="I15" s="29">
        <f t="shared" si="0"/>
        <v>1081</v>
      </c>
    </row>
    <row r="16" spans="1:9" x14ac:dyDescent="0.25">
      <c r="A16" s="15">
        <v>1013</v>
      </c>
      <c r="B16" s="16" t="s">
        <v>21</v>
      </c>
      <c r="C16" s="26">
        <v>10509286</v>
      </c>
      <c r="D16" s="26">
        <v>4720068</v>
      </c>
      <c r="E16" s="26">
        <v>486128</v>
      </c>
      <c r="F16" s="26">
        <v>0</v>
      </c>
      <c r="G16" s="26">
        <v>0</v>
      </c>
      <c r="H16" s="26">
        <v>19140</v>
      </c>
      <c r="I16" s="27">
        <f t="shared" si="0"/>
        <v>15734622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493372</v>
      </c>
      <c r="D18" s="26">
        <v>0</v>
      </c>
      <c r="E18" s="26">
        <v>39011</v>
      </c>
      <c r="F18" s="26">
        <v>0</v>
      </c>
      <c r="G18" s="26">
        <v>0</v>
      </c>
      <c r="H18" s="26">
        <v>2320</v>
      </c>
      <c r="I18" s="27">
        <f t="shared" si="0"/>
        <v>534703</v>
      </c>
    </row>
    <row r="19" spans="1:9" x14ac:dyDescent="0.25">
      <c r="A19" s="15">
        <v>1017</v>
      </c>
      <c r="B19" s="16" t="s">
        <v>24</v>
      </c>
      <c r="C19" s="28">
        <v>21925303</v>
      </c>
      <c r="D19" s="28">
        <v>29398</v>
      </c>
      <c r="E19" s="28">
        <v>1183969</v>
      </c>
      <c r="F19" s="28">
        <v>0</v>
      </c>
      <c r="G19" s="28">
        <v>0</v>
      </c>
      <c r="H19" s="28">
        <v>44950</v>
      </c>
      <c r="I19" s="29">
        <f t="shared" si="0"/>
        <v>23183620</v>
      </c>
    </row>
    <row r="20" spans="1:9" x14ac:dyDescent="0.25">
      <c r="A20" s="15">
        <v>1018</v>
      </c>
      <c r="B20" s="16" t="s">
        <v>25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7">
        <f t="shared" si="0"/>
        <v>0</v>
      </c>
    </row>
    <row r="21" spans="1:9" x14ac:dyDescent="0.25">
      <c r="A21" s="15">
        <v>1019</v>
      </c>
      <c r="B21" s="16" t="s">
        <v>26</v>
      </c>
      <c r="C21" s="28">
        <v>230</v>
      </c>
      <c r="D21" s="28">
        <v>0</v>
      </c>
      <c r="E21" s="28">
        <v>1224</v>
      </c>
      <c r="F21" s="28">
        <v>0</v>
      </c>
      <c r="G21" s="28">
        <v>0</v>
      </c>
      <c r="H21" s="28">
        <v>1450</v>
      </c>
      <c r="I21" s="29">
        <f t="shared" si="0"/>
        <v>2904</v>
      </c>
    </row>
    <row r="22" spans="1:9" x14ac:dyDescent="0.25">
      <c r="A22" s="15">
        <v>1020</v>
      </c>
      <c r="B22" s="16" t="s">
        <v>27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7">
        <f t="shared" si="0"/>
        <v>0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184</v>
      </c>
      <c r="D24" s="26">
        <v>0</v>
      </c>
      <c r="E24" s="26">
        <v>0</v>
      </c>
      <c r="F24" s="26">
        <v>0</v>
      </c>
      <c r="G24" s="26">
        <v>0</v>
      </c>
      <c r="H24" s="26">
        <v>1160</v>
      </c>
      <c r="I24" s="27">
        <f t="shared" si="0"/>
        <v>1344</v>
      </c>
    </row>
    <row r="25" spans="1:9" x14ac:dyDescent="0.25">
      <c r="A25" s="15">
        <v>1024</v>
      </c>
      <c r="B25" s="16" t="s">
        <v>30</v>
      </c>
      <c r="C25" s="28">
        <v>34648827</v>
      </c>
      <c r="D25" s="28">
        <v>0</v>
      </c>
      <c r="E25" s="28">
        <v>233202</v>
      </c>
      <c r="F25" s="28">
        <v>52165085</v>
      </c>
      <c r="G25" s="28">
        <v>0</v>
      </c>
      <c r="H25" s="28">
        <v>178930</v>
      </c>
      <c r="I25" s="29">
        <f t="shared" si="0"/>
        <v>87226044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0</v>
      </c>
      <c r="D28" s="26">
        <v>0</v>
      </c>
      <c r="E28" s="26">
        <v>1632</v>
      </c>
      <c r="F28" s="26">
        <v>0</v>
      </c>
      <c r="G28" s="26">
        <v>0</v>
      </c>
      <c r="H28" s="26">
        <v>0</v>
      </c>
      <c r="I28" s="27">
        <f t="shared" si="0"/>
        <v>1632</v>
      </c>
    </row>
    <row r="29" spans="1:9" x14ac:dyDescent="0.25">
      <c r="A29" s="15">
        <v>1028</v>
      </c>
      <c r="B29" s="16" t="s">
        <v>34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f t="shared" si="0"/>
        <v>0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9">
        <f t="shared" si="0"/>
        <v>0</v>
      </c>
    </row>
    <row r="32" spans="1:9" x14ac:dyDescent="0.25">
      <c r="A32" s="15">
        <v>1033</v>
      </c>
      <c r="B32" s="16" t="s">
        <v>37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7">
        <f t="shared" si="0"/>
        <v>0</v>
      </c>
    </row>
    <row r="33" spans="1:9" x14ac:dyDescent="0.25">
      <c r="A33" s="15">
        <v>1034</v>
      </c>
      <c r="B33" s="16" t="s">
        <v>38</v>
      </c>
      <c r="C33" s="28">
        <v>368</v>
      </c>
      <c r="D33" s="28">
        <v>0</v>
      </c>
      <c r="E33" s="28">
        <v>0</v>
      </c>
      <c r="F33" s="28">
        <v>0</v>
      </c>
      <c r="G33" s="28">
        <v>0</v>
      </c>
      <c r="H33" s="28">
        <v>2320</v>
      </c>
      <c r="I33" s="29">
        <f t="shared" si="0"/>
        <v>2688</v>
      </c>
    </row>
    <row r="34" spans="1:9" x14ac:dyDescent="0.25">
      <c r="A34" s="15">
        <v>1037</v>
      </c>
      <c r="B34" s="16" t="s">
        <v>39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7">
        <f t="shared" si="0"/>
        <v>0</v>
      </c>
    </row>
    <row r="35" spans="1:9" x14ac:dyDescent="0.25">
      <c r="A35" s="15">
        <v>1038</v>
      </c>
      <c r="B35" s="16" t="s">
        <v>40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9">
        <f t="shared" si="0"/>
        <v>0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7">
        <f t="shared" si="0"/>
        <v>0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7">
        <f t="shared" si="0"/>
        <v>0</v>
      </c>
    </row>
    <row r="39" spans="1:9" x14ac:dyDescent="0.25">
      <c r="A39" s="15">
        <v>1043</v>
      </c>
      <c r="B39" s="16" t="s">
        <v>44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9">
        <f t="shared" si="0"/>
        <v>0</v>
      </c>
    </row>
    <row r="40" spans="1:9" x14ac:dyDescent="0.25">
      <c r="A40" s="15">
        <v>1044</v>
      </c>
      <c r="B40" s="16" t="s">
        <v>45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7">
        <f t="shared" si="0"/>
        <v>0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1231715</v>
      </c>
      <c r="D42" s="26">
        <v>6157</v>
      </c>
      <c r="E42" s="26">
        <v>37846</v>
      </c>
      <c r="F42" s="26">
        <v>0</v>
      </c>
      <c r="G42" s="26">
        <v>0</v>
      </c>
      <c r="H42" s="26">
        <v>23490</v>
      </c>
      <c r="I42" s="27">
        <f t="shared" si="0"/>
        <v>1299208</v>
      </c>
    </row>
    <row r="43" spans="1:9" x14ac:dyDescent="0.25">
      <c r="A43" s="15">
        <v>1048</v>
      </c>
      <c r="B43" s="16" t="s">
        <v>48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9">
        <f t="shared" si="0"/>
        <v>0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9">
        <f t="shared" si="0"/>
        <v>0</v>
      </c>
    </row>
    <row r="46" spans="1:9" x14ac:dyDescent="0.25">
      <c r="A46" s="15">
        <v>1054</v>
      </c>
      <c r="B46" s="16" t="s">
        <v>51</v>
      </c>
      <c r="C46" s="26">
        <v>159101</v>
      </c>
      <c r="D46" s="26">
        <v>88899</v>
      </c>
      <c r="E46" s="26">
        <v>9612</v>
      </c>
      <c r="F46" s="26">
        <v>0</v>
      </c>
      <c r="G46" s="26">
        <v>0</v>
      </c>
      <c r="H46" s="26">
        <v>7316</v>
      </c>
      <c r="I46" s="27">
        <f t="shared" si="0"/>
        <v>264928</v>
      </c>
    </row>
    <row r="47" spans="1:9" x14ac:dyDescent="0.25">
      <c r="A47" s="15">
        <v>1055</v>
      </c>
      <c r="B47" s="16" t="s">
        <v>52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9">
        <f t="shared" si="0"/>
        <v>0</v>
      </c>
    </row>
    <row r="48" spans="1:9" x14ac:dyDescent="0.25">
      <c r="A48" s="15">
        <v>1057</v>
      </c>
      <c r="B48" s="16" t="s">
        <v>53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7">
        <f t="shared" si="0"/>
        <v>0</v>
      </c>
    </row>
    <row r="49" spans="1:9" x14ac:dyDescent="0.25">
      <c r="A49" s="15">
        <v>1058</v>
      </c>
      <c r="B49" s="16" t="s">
        <v>54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9">
        <f t="shared" si="0"/>
        <v>0</v>
      </c>
    </row>
    <row r="50" spans="1:9" x14ac:dyDescent="0.25">
      <c r="A50" s="15">
        <v>1062</v>
      </c>
      <c r="B50" s="16" t="s">
        <v>55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7">
        <f t="shared" si="0"/>
        <v>0</v>
      </c>
    </row>
    <row r="51" spans="1:9" x14ac:dyDescent="0.25">
      <c r="A51" s="15">
        <v>1065</v>
      </c>
      <c r="B51" s="16" t="s">
        <v>56</v>
      </c>
      <c r="C51" s="28">
        <v>1883</v>
      </c>
      <c r="D51" s="28">
        <v>0</v>
      </c>
      <c r="E51" s="28">
        <v>4467</v>
      </c>
      <c r="F51" s="28">
        <v>0</v>
      </c>
      <c r="G51" s="28">
        <v>0</v>
      </c>
      <c r="H51" s="28">
        <v>11600</v>
      </c>
      <c r="I51" s="29">
        <f t="shared" si="0"/>
        <v>17950</v>
      </c>
    </row>
    <row r="52" spans="1:9" x14ac:dyDescent="0.25">
      <c r="A52" s="15">
        <v>1066</v>
      </c>
      <c r="B52" s="16" t="s">
        <v>57</v>
      </c>
      <c r="C52" s="26">
        <v>69306</v>
      </c>
      <c r="D52" s="26">
        <v>0</v>
      </c>
      <c r="E52" s="26">
        <v>408</v>
      </c>
      <c r="F52" s="26">
        <v>0</v>
      </c>
      <c r="G52" s="26">
        <v>0</v>
      </c>
      <c r="H52" s="26">
        <v>290</v>
      </c>
      <c r="I52" s="27">
        <f t="shared" si="0"/>
        <v>70004</v>
      </c>
    </row>
    <row r="53" spans="1:9" x14ac:dyDescent="0.25">
      <c r="A53" s="15">
        <v>1067</v>
      </c>
      <c r="B53" s="16" t="s">
        <v>58</v>
      </c>
      <c r="C53" s="28">
        <v>644</v>
      </c>
      <c r="D53" s="28">
        <v>0</v>
      </c>
      <c r="E53" s="28">
        <v>0</v>
      </c>
      <c r="F53" s="28">
        <v>0</v>
      </c>
      <c r="G53" s="28">
        <v>0</v>
      </c>
      <c r="H53" s="28">
        <v>4060</v>
      </c>
      <c r="I53" s="29">
        <f t="shared" si="0"/>
        <v>4704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9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6">
        <v>1649548</v>
      </c>
      <c r="D56" s="26">
        <v>0</v>
      </c>
      <c r="E56" s="26">
        <v>28560</v>
      </c>
      <c r="F56" s="26">
        <v>0</v>
      </c>
      <c r="G56" s="26">
        <v>0</v>
      </c>
      <c r="H56" s="26">
        <v>39730</v>
      </c>
      <c r="I56" s="27">
        <f t="shared" si="0"/>
        <v>1717838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70781899</v>
      </c>
      <c r="D57" s="19">
        <f t="shared" si="1"/>
        <v>4846748</v>
      </c>
      <c r="E57" s="19">
        <f t="shared" si="1"/>
        <v>2031011</v>
      </c>
      <c r="F57" s="19">
        <f t="shared" si="1"/>
        <v>52165085</v>
      </c>
      <c r="G57" s="19">
        <f t="shared" si="1"/>
        <v>0</v>
      </c>
      <c r="H57" s="19">
        <f t="shared" si="1"/>
        <v>337916</v>
      </c>
      <c r="I57" s="19">
        <f t="shared" si="1"/>
        <v>130162659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2416209</v>
      </c>
      <c r="D8" s="26">
        <v>16834</v>
      </c>
      <c r="E8" s="26">
        <v>17693</v>
      </c>
      <c r="F8" s="26">
        <v>0</v>
      </c>
      <c r="G8" s="26">
        <v>0</v>
      </c>
      <c r="H8" s="26">
        <v>50613</v>
      </c>
      <c r="I8" s="27">
        <f t="shared" ref="I8:I56" si="0">SUM(C8:H8)</f>
        <v>2501349</v>
      </c>
    </row>
    <row r="9" spans="1:9" x14ac:dyDescent="0.25">
      <c r="A9" s="15">
        <v>1005</v>
      </c>
      <c r="B9" s="16" t="s">
        <v>14</v>
      </c>
      <c r="C9" s="28">
        <v>146353</v>
      </c>
      <c r="D9" s="28">
        <v>0</v>
      </c>
      <c r="E9" s="28">
        <v>242994</v>
      </c>
      <c r="F9" s="28">
        <v>0</v>
      </c>
      <c r="G9" s="28">
        <v>0</v>
      </c>
      <c r="H9" s="28">
        <v>33530</v>
      </c>
      <c r="I9" s="29">
        <f t="shared" si="0"/>
        <v>422877</v>
      </c>
    </row>
    <row r="10" spans="1:9" x14ac:dyDescent="0.25">
      <c r="A10" s="15">
        <v>1006</v>
      </c>
      <c r="B10" s="16" t="s">
        <v>15</v>
      </c>
      <c r="C10" s="26">
        <v>90201</v>
      </c>
      <c r="D10" s="26">
        <v>12345</v>
      </c>
      <c r="E10" s="26">
        <v>4357</v>
      </c>
      <c r="F10" s="26">
        <v>0</v>
      </c>
      <c r="G10" s="26">
        <v>0</v>
      </c>
      <c r="H10" s="26">
        <v>2490</v>
      </c>
      <c r="I10" s="27">
        <f t="shared" si="0"/>
        <v>109393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3856152</v>
      </c>
      <c r="D12" s="26">
        <v>0</v>
      </c>
      <c r="E12" s="26">
        <v>0</v>
      </c>
      <c r="F12" s="26">
        <v>0</v>
      </c>
      <c r="G12" s="26">
        <v>0</v>
      </c>
      <c r="H12" s="26">
        <v>2830</v>
      </c>
      <c r="I12" s="27">
        <f t="shared" si="0"/>
        <v>3858982</v>
      </c>
    </row>
    <row r="13" spans="1:9" x14ac:dyDescent="0.25">
      <c r="A13" s="15">
        <v>1010</v>
      </c>
      <c r="B13" s="16" t="s">
        <v>18</v>
      </c>
      <c r="C13" s="28">
        <v>5825888</v>
      </c>
      <c r="D13" s="28">
        <v>1521278</v>
      </c>
      <c r="E13" s="28">
        <v>292513</v>
      </c>
      <c r="F13" s="28">
        <v>127266</v>
      </c>
      <c r="G13" s="28">
        <v>0</v>
      </c>
      <c r="H13" s="28">
        <v>30894</v>
      </c>
      <c r="I13" s="29">
        <f t="shared" si="0"/>
        <v>7797839</v>
      </c>
    </row>
    <row r="14" spans="1:9" x14ac:dyDescent="0.25">
      <c r="A14" s="15">
        <v>1011</v>
      </c>
      <c r="B14" s="16" t="s">
        <v>19</v>
      </c>
      <c r="C14" s="26">
        <v>25149652</v>
      </c>
      <c r="D14" s="26">
        <v>3960901</v>
      </c>
      <c r="E14" s="26">
        <v>1433924</v>
      </c>
      <c r="F14" s="26">
        <v>176529</v>
      </c>
      <c r="G14" s="26">
        <v>0</v>
      </c>
      <c r="H14" s="26">
        <v>273343</v>
      </c>
      <c r="I14" s="27">
        <f t="shared" si="0"/>
        <v>30994349</v>
      </c>
    </row>
    <row r="15" spans="1:9" x14ac:dyDescent="0.25">
      <c r="A15" s="15">
        <v>1012</v>
      </c>
      <c r="B15" s="16" t="s">
        <v>20</v>
      </c>
      <c r="C15" s="28">
        <v>230</v>
      </c>
      <c r="D15" s="28">
        <v>0</v>
      </c>
      <c r="E15" s="28">
        <v>1636</v>
      </c>
      <c r="F15" s="28">
        <v>0</v>
      </c>
      <c r="G15" s="28">
        <v>0</v>
      </c>
      <c r="H15" s="28">
        <v>89430</v>
      </c>
      <c r="I15" s="29">
        <f t="shared" si="0"/>
        <v>91296</v>
      </c>
    </row>
    <row r="16" spans="1:9" x14ac:dyDescent="0.25">
      <c r="A16" s="15">
        <v>1013</v>
      </c>
      <c r="B16" s="16" t="s">
        <v>21</v>
      </c>
      <c r="C16" s="26">
        <v>243668158</v>
      </c>
      <c r="D16" s="26">
        <v>72229429</v>
      </c>
      <c r="E16" s="26">
        <v>9232655</v>
      </c>
      <c r="F16" s="26">
        <v>120458</v>
      </c>
      <c r="G16" s="26">
        <v>0</v>
      </c>
      <c r="H16" s="26">
        <v>1267214</v>
      </c>
      <c r="I16" s="27">
        <f t="shared" si="0"/>
        <v>326517914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298444525</v>
      </c>
      <c r="D18" s="26">
        <v>54587083</v>
      </c>
      <c r="E18" s="26">
        <v>14290427</v>
      </c>
      <c r="F18" s="26">
        <v>1643234</v>
      </c>
      <c r="G18" s="26">
        <v>0</v>
      </c>
      <c r="H18" s="26">
        <v>2224519</v>
      </c>
      <c r="I18" s="27">
        <f t="shared" si="0"/>
        <v>371189788</v>
      </c>
    </row>
    <row r="19" spans="1:9" x14ac:dyDescent="0.25">
      <c r="A19" s="15">
        <v>1017</v>
      </c>
      <c r="B19" s="16" t="s">
        <v>24</v>
      </c>
      <c r="C19" s="28">
        <v>70732043</v>
      </c>
      <c r="D19" s="28">
        <v>2896928</v>
      </c>
      <c r="E19" s="28">
        <v>1748777</v>
      </c>
      <c r="F19" s="28">
        <v>1725093</v>
      </c>
      <c r="G19" s="28">
        <v>0</v>
      </c>
      <c r="H19" s="28">
        <v>1205122</v>
      </c>
      <c r="I19" s="29">
        <f t="shared" si="0"/>
        <v>78307963</v>
      </c>
    </row>
    <row r="20" spans="1:9" x14ac:dyDescent="0.25">
      <c r="A20" s="15">
        <v>1018</v>
      </c>
      <c r="B20" s="16" t="s">
        <v>25</v>
      </c>
      <c r="C20" s="26">
        <v>19974971</v>
      </c>
      <c r="D20" s="26">
        <v>270168</v>
      </c>
      <c r="E20" s="26">
        <v>31781</v>
      </c>
      <c r="F20" s="26">
        <v>0</v>
      </c>
      <c r="G20" s="26">
        <v>0</v>
      </c>
      <c r="H20" s="26">
        <v>90365</v>
      </c>
      <c r="I20" s="27">
        <f t="shared" si="0"/>
        <v>20367285</v>
      </c>
    </row>
    <row r="21" spans="1:9" x14ac:dyDescent="0.25">
      <c r="A21" s="15">
        <v>1019</v>
      </c>
      <c r="B21" s="16" t="s">
        <v>26</v>
      </c>
      <c r="C21" s="28">
        <v>16171722</v>
      </c>
      <c r="D21" s="28">
        <v>2282777</v>
      </c>
      <c r="E21" s="28">
        <v>718517</v>
      </c>
      <c r="F21" s="28">
        <v>154094</v>
      </c>
      <c r="G21" s="28">
        <v>0</v>
      </c>
      <c r="H21" s="28">
        <v>503923</v>
      </c>
      <c r="I21" s="29">
        <f t="shared" si="0"/>
        <v>19831033</v>
      </c>
    </row>
    <row r="22" spans="1:9" x14ac:dyDescent="0.25">
      <c r="A22" s="15">
        <v>1020</v>
      </c>
      <c r="B22" s="16" t="s">
        <v>27</v>
      </c>
      <c r="C22" s="26">
        <v>28057716</v>
      </c>
      <c r="D22" s="26">
        <v>6601065</v>
      </c>
      <c r="E22" s="26">
        <v>790817</v>
      </c>
      <c r="F22" s="26">
        <v>21080380</v>
      </c>
      <c r="G22" s="26">
        <v>0</v>
      </c>
      <c r="H22" s="26">
        <v>139027</v>
      </c>
      <c r="I22" s="27">
        <f t="shared" si="0"/>
        <v>56669005</v>
      </c>
    </row>
    <row r="23" spans="1:9" x14ac:dyDescent="0.25">
      <c r="A23" s="15">
        <v>1022</v>
      </c>
      <c r="B23" s="16" t="s">
        <v>28</v>
      </c>
      <c r="C23" s="28">
        <v>166660</v>
      </c>
      <c r="D23" s="28">
        <v>1263</v>
      </c>
      <c r="E23" s="28">
        <v>3794</v>
      </c>
      <c r="F23" s="28">
        <v>0</v>
      </c>
      <c r="G23" s="28">
        <v>0</v>
      </c>
      <c r="H23" s="28">
        <v>1160</v>
      </c>
      <c r="I23" s="29">
        <f t="shared" si="0"/>
        <v>172877</v>
      </c>
    </row>
    <row r="24" spans="1:9" x14ac:dyDescent="0.25">
      <c r="A24" s="15">
        <v>1023</v>
      </c>
      <c r="B24" s="16" t="s">
        <v>29</v>
      </c>
      <c r="C24" s="26">
        <v>18118427</v>
      </c>
      <c r="D24" s="26">
        <v>1225716</v>
      </c>
      <c r="E24" s="26">
        <v>598461</v>
      </c>
      <c r="F24" s="26">
        <v>1532770</v>
      </c>
      <c r="G24" s="26">
        <v>0</v>
      </c>
      <c r="H24" s="26">
        <v>426275</v>
      </c>
      <c r="I24" s="27">
        <f t="shared" si="0"/>
        <v>21901649</v>
      </c>
    </row>
    <row r="25" spans="1:9" x14ac:dyDescent="0.25">
      <c r="A25" s="15">
        <v>1024</v>
      </c>
      <c r="B25" s="16" t="s">
        <v>30</v>
      </c>
      <c r="C25" s="28">
        <v>405278696</v>
      </c>
      <c r="D25" s="28">
        <v>18997310</v>
      </c>
      <c r="E25" s="28">
        <v>8119688</v>
      </c>
      <c r="F25" s="28">
        <v>6381141</v>
      </c>
      <c r="G25" s="28">
        <v>0</v>
      </c>
      <c r="H25" s="28">
        <v>3105763</v>
      </c>
      <c r="I25" s="29">
        <f t="shared" si="0"/>
        <v>441882598</v>
      </c>
    </row>
    <row r="26" spans="1:9" x14ac:dyDescent="0.25">
      <c r="A26" s="15">
        <v>1025</v>
      </c>
      <c r="B26" s="16" t="s">
        <v>31</v>
      </c>
      <c r="C26" s="26">
        <v>293846</v>
      </c>
      <c r="D26" s="26">
        <v>111258</v>
      </c>
      <c r="E26" s="26">
        <v>26119</v>
      </c>
      <c r="F26" s="26">
        <v>0</v>
      </c>
      <c r="G26" s="26">
        <v>0</v>
      </c>
      <c r="H26" s="26">
        <v>41516</v>
      </c>
      <c r="I26" s="27">
        <f t="shared" si="0"/>
        <v>472739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22510877</v>
      </c>
      <c r="D28" s="26">
        <v>304953</v>
      </c>
      <c r="E28" s="26">
        <v>352406</v>
      </c>
      <c r="F28" s="26">
        <v>283085</v>
      </c>
      <c r="G28" s="26">
        <v>5000</v>
      </c>
      <c r="H28" s="26">
        <v>388986</v>
      </c>
      <c r="I28" s="27">
        <f t="shared" si="0"/>
        <v>23845307</v>
      </c>
    </row>
    <row r="29" spans="1:9" x14ac:dyDescent="0.25">
      <c r="A29" s="15">
        <v>1028</v>
      </c>
      <c r="B29" s="16" t="s">
        <v>34</v>
      </c>
      <c r="C29" s="28">
        <v>5098124</v>
      </c>
      <c r="D29" s="28">
        <v>534980</v>
      </c>
      <c r="E29" s="28">
        <v>277102</v>
      </c>
      <c r="F29" s="28">
        <v>288450</v>
      </c>
      <c r="G29" s="28">
        <v>0</v>
      </c>
      <c r="H29" s="28">
        <v>166067</v>
      </c>
      <c r="I29" s="29">
        <f t="shared" si="0"/>
        <v>6364723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9735</v>
      </c>
      <c r="D31" s="28">
        <v>0</v>
      </c>
      <c r="E31" s="28">
        <v>409</v>
      </c>
      <c r="F31" s="28">
        <v>0</v>
      </c>
      <c r="G31" s="28">
        <v>0</v>
      </c>
      <c r="H31" s="28">
        <v>1512</v>
      </c>
      <c r="I31" s="29">
        <f t="shared" si="0"/>
        <v>11656</v>
      </c>
    </row>
    <row r="32" spans="1:9" x14ac:dyDescent="0.25">
      <c r="A32" s="15">
        <v>1033</v>
      </c>
      <c r="B32" s="16" t="s">
        <v>37</v>
      </c>
      <c r="C32" s="26">
        <v>354562</v>
      </c>
      <c r="D32" s="26">
        <v>3854</v>
      </c>
      <c r="E32" s="26">
        <v>16307</v>
      </c>
      <c r="F32" s="26">
        <v>0</v>
      </c>
      <c r="G32" s="26">
        <v>5000</v>
      </c>
      <c r="H32" s="26">
        <v>63878</v>
      </c>
      <c r="I32" s="27">
        <f t="shared" si="0"/>
        <v>443601</v>
      </c>
    </row>
    <row r="33" spans="1:9" x14ac:dyDescent="0.25">
      <c r="A33" s="15">
        <v>1034</v>
      </c>
      <c r="B33" s="16" t="s">
        <v>38</v>
      </c>
      <c r="C33" s="28">
        <v>1098319</v>
      </c>
      <c r="D33" s="28">
        <v>0</v>
      </c>
      <c r="E33" s="28">
        <v>29660</v>
      </c>
      <c r="F33" s="28">
        <v>0</v>
      </c>
      <c r="G33" s="28">
        <v>0</v>
      </c>
      <c r="H33" s="28">
        <v>22930</v>
      </c>
      <c r="I33" s="29">
        <f t="shared" si="0"/>
        <v>1150909</v>
      </c>
    </row>
    <row r="34" spans="1:9" x14ac:dyDescent="0.25">
      <c r="A34" s="15">
        <v>1037</v>
      </c>
      <c r="B34" s="16" t="s">
        <v>39</v>
      </c>
      <c r="C34" s="26">
        <v>13334738</v>
      </c>
      <c r="D34" s="26">
        <v>954905</v>
      </c>
      <c r="E34" s="26">
        <v>321438</v>
      </c>
      <c r="F34" s="26">
        <v>342342</v>
      </c>
      <c r="G34" s="26">
        <v>0</v>
      </c>
      <c r="H34" s="26">
        <v>183130</v>
      </c>
      <c r="I34" s="27">
        <f t="shared" si="0"/>
        <v>15136553</v>
      </c>
    </row>
    <row r="35" spans="1:9" x14ac:dyDescent="0.25">
      <c r="A35" s="15">
        <v>1038</v>
      </c>
      <c r="B35" s="16" t="s">
        <v>40</v>
      </c>
      <c r="C35" s="28">
        <v>35057155</v>
      </c>
      <c r="D35" s="28">
        <v>0</v>
      </c>
      <c r="E35" s="28">
        <v>2403</v>
      </c>
      <c r="F35" s="28">
        <v>0</v>
      </c>
      <c r="G35" s="28">
        <v>0</v>
      </c>
      <c r="H35" s="28">
        <v>332031</v>
      </c>
      <c r="I35" s="29">
        <f t="shared" si="0"/>
        <v>35391589</v>
      </c>
    </row>
    <row r="36" spans="1:9" x14ac:dyDescent="0.25">
      <c r="A36" s="15">
        <v>1039</v>
      </c>
      <c r="B36" s="16" t="s">
        <v>41</v>
      </c>
      <c r="C36" s="26">
        <v>308373</v>
      </c>
      <c r="D36" s="26">
        <v>1507</v>
      </c>
      <c r="E36" s="26">
        <v>25968</v>
      </c>
      <c r="F36" s="26">
        <v>0</v>
      </c>
      <c r="G36" s="26">
        <v>0</v>
      </c>
      <c r="H36" s="26">
        <v>36422</v>
      </c>
      <c r="I36" s="27">
        <f t="shared" si="0"/>
        <v>372270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7150621</v>
      </c>
      <c r="D38" s="26">
        <v>0</v>
      </c>
      <c r="E38" s="26">
        <v>18034</v>
      </c>
      <c r="F38" s="26">
        <v>0</v>
      </c>
      <c r="G38" s="26">
        <v>0</v>
      </c>
      <c r="H38" s="26">
        <v>4240</v>
      </c>
      <c r="I38" s="27">
        <f t="shared" si="0"/>
        <v>7172895</v>
      </c>
    </row>
    <row r="39" spans="1:9" x14ac:dyDescent="0.25">
      <c r="A39" s="15">
        <v>1043</v>
      </c>
      <c r="B39" s="16" t="s">
        <v>44</v>
      </c>
      <c r="C39" s="28">
        <v>222049657</v>
      </c>
      <c r="D39" s="28">
        <v>38211966</v>
      </c>
      <c r="E39" s="28">
        <v>10649731</v>
      </c>
      <c r="F39" s="28">
        <v>10991158</v>
      </c>
      <c r="G39" s="28">
        <v>0</v>
      </c>
      <c r="H39" s="28">
        <v>1729817</v>
      </c>
      <c r="I39" s="29">
        <f t="shared" si="0"/>
        <v>283632329</v>
      </c>
    </row>
    <row r="40" spans="1:9" x14ac:dyDescent="0.25">
      <c r="A40" s="15">
        <v>1044</v>
      </c>
      <c r="B40" s="16" t="s">
        <v>45</v>
      </c>
      <c r="C40" s="26">
        <v>1600358</v>
      </c>
      <c r="D40" s="26">
        <v>60667</v>
      </c>
      <c r="E40" s="26">
        <v>86349</v>
      </c>
      <c r="F40" s="26">
        <v>0</v>
      </c>
      <c r="G40" s="26">
        <v>2500</v>
      </c>
      <c r="H40" s="26">
        <v>125475</v>
      </c>
      <c r="I40" s="27">
        <f t="shared" si="0"/>
        <v>1875349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193418780</v>
      </c>
      <c r="D42" s="26">
        <v>35701975</v>
      </c>
      <c r="E42" s="26">
        <v>9663537</v>
      </c>
      <c r="F42" s="26">
        <v>1726</v>
      </c>
      <c r="G42" s="26">
        <v>0</v>
      </c>
      <c r="H42" s="26">
        <v>1483389</v>
      </c>
      <c r="I42" s="27">
        <f t="shared" si="0"/>
        <v>240269407</v>
      </c>
    </row>
    <row r="43" spans="1:9" x14ac:dyDescent="0.25">
      <c r="A43" s="15">
        <v>1048</v>
      </c>
      <c r="B43" s="16" t="s">
        <v>48</v>
      </c>
      <c r="C43" s="28">
        <v>30283849</v>
      </c>
      <c r="D43" s="28">
        <v>1792558</v>
      </c>
      <c r="E43" s="28">
        <v>1490699</v>
      </c>
      <c r="F43" s="28">
        <v>3931380</v>
      </c>
      <c r="G43" s="28">
        <v>0</v>
      </c>
      <c r="H43" s="28">
        <v>637350</v>
      </c>
      <c r="I43" s="29">
        <f t="shared" si="0"/>
        <v>38135836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51673886</v>
      </c>
      <c r="D45" s="28">
        <v>5417832</v>
      </c>
      <c r="E45" s="28">
        <v>2595106</v>
      </c>
      <c r="F45" s="28">
        <v>132</v>
      </c>
      <c r="G45" s="28">
        <v>0</v>
      </c>
      <c r="H45" s="28">
        <v>662960</v>
      </c>
      <c r="I45" s="29">
        <f t="shared" si="0"/>
        <v>60349916</v>
      </c>
    </row>
    <row r="46" spans="1:9" x14ac:dyDescent="0.25">
      <c r="A46" s="15">
        <v>1054</v>
      </c>
      <c r="B46" s="16" t="s">
        <v>51</v>
      </c>
      <c r="C46" s="26">
        <v>15677810</v>
      </c>
      <c r="D46" s="26">
        <v>2492820</v>
      </c>
      <c r="E46" s="26">
        <v>734122</v>
      </c>
      <c r="F46" s="26">
        <v>155205</v>
      </c>
      <c r="G46" s="26">
        <v>7501</v>
      </c>
      <c r="H46" s="26">
        <v>539018</v>
      </c>
      <c r="I46" s="27">
        <f t="shared" si="0"/>
        <v>19606476</v>
      </c>
    </row>
    <row r="47" spans="1:9" x14ac:dyDescent="0.25">
      <c r="A47" s="15">
        <v>1055</v>
      </c>
      <c r="B47" s="16" t="s">
        <v>52</v>
      </c>
      <c r="C47" s="28">
        <v>17020160</v>
      </c>
      <c r="D47" s="28">
        <v>757299</v>
      </c>
      <c r="E47" s="28">
        <v>592294</v>
      </c>
      <c r="F47" s="28">
        <v>101086</v>
      </c>
      <c r="G47" s="28">
        <v>0</v>
      </c>
      <c r="H47" s="28">
        <v>268429</v>
      </c>
      <c r="I47" s="29">
        <f t="shared" si="0"/>
        <v>18739268</v>
      </c>
    </row>
    <row r="48" spans="1:9" x14ac:dyDescent="0.25">
      <c r="A48" s="15">
        <v>1057</v>
      </c>
      <c r="B48" s="16" t="s">
        <v>53</v>
      </c>
      <c r="C48" s="26">
        <v>227010</v>
      </c>
      <c r="D48" s="26">
        <v>55977</v>
      </c>
      <c r="E48" s="26">
        <v>29202</v>
      </c>
      <c r="F48" s="26">
        <v>0</v>
      </c>
      <c r="G48" s="26">
        <v>0</v>
      </c>
      <c r="H48" s="26">
        <v>391099</v>
      </c>
      <c r="I48" s="27">
        <f t="shared" si="0"/>
        <v>703288</v>
      </c>
    </row>
    <row r="49" spans="1:9" x14ac:dyDescent="0.25">
      <c r="A49" s="15">
        <v>1058</v>
      </c>
      <c r="B49" s="16" t="s">
        <v>54</v>
      </c>
      <c r="C49" s="28">
        <v>7762928</v>
      </c>
      <c r="D49" s="28">
        <v>1539325</v>
      </c>
      <c r="E49" s="28">
        <v>276345</v>
      </c>
      <c r="F49" s="28">
        <v>3250</v>
      </c>
      <c r="G49" s="28">
        <v>10000</v>
      </c>
      <c r="H49" s="28">
        <v>1202135</v>
      </c>
      <c r="I49" s="29">
        <f t="shared" si="0"/>
        <v>10793983</v>
      </c>
    </row>
    <row r="50" spans="1:9" x14ac:dyDescent="0.25">
      <c r="A50" s="15">
        <v>1062</v>
      </c>
      <c r="B50" s="16" t="s">
        <v>55</v>
      </c>
      <c r="C50" s="26">
        <v>37432660</v>
      </c>
      <c r="D50" s="26">
        <v>2107038</v>
      </c>
      <c r="E50" s="26">
        <v>1836616</v>
      </c>
      <c r="F50" s="26">
        <v>2413</v>
      </c>
      <c r="G50" s="26">
        <v>0</v>
      </c>
      <c r="H50" s="26">
        <v>1076434</v>
      </c>
      <c r="I50" s="27">
        <f t="shared" si="0"/>
        <v>42455161</v>
      </c>
    </row>
    <row r="51" spans="1:9" x14ac:dyDescent="0.25">
      <c r="A51" s="15">
        <v>1065</v>
      </c>
      <c r="B51" s="16" t="s">
        <v>56</v>
      </c>
      <c r="C51" s="28">
        <v>137445124</v>
      </c>
      <c r="D51" s="28">
        <v>4003661</v>
      </c>
      <c r="E51" s="28">
        <v>5773193</v>
      </c>
      <c r="F51" s="28">
        <v>1262357</v>
      </c>
      <c r="G51" s="28">
        <v>0</v>
      </c>
      <c r="H51" s="28">
        <v>525169</v>
      </c>
      <c r="I51" s="29">
        <f t="shared" si="0"/>
        <v>149009504</v>
      </c>
    </row>
    <row r="52" spans="1:9" x14ac:dyDescent="0.25">
      <c r="A52" s="15">
        <v>1066</v>
      </c>
      <c r="B52" s="16" t="s">
        <v>57</v>
      </c>
      <c r="C52" s="26">
        <v>144342310</v>
      </c>
      <c r="D52" s="26">
        <v>8546617</v>
      </c>
      <c r="E52" s="26">
        <v>3357829</v>
      </c>
      <c r="F52" s="26">
        <v>74891</v>
      </c>
      <c r="G52" s="26">
        <v>0</v>
      </c>
      <c r="H52" s="26">
        <v>765519</v>
      </c>
      <c r="I52" s="27">
        <f t="shared" si="0"/>
        <v>157087166</v>
      </c>
    </row>
    <row r="53" spans="1:9" x14ac:dyDescent="0.25">
      <c r="A53" s="15">
        <v>1067</v>
      </c>
      <c r="B53" s="16" t="s">
        <v>58</v>
      </c>
      <c r="C53" s="28">
        <v>719926</v>
      </c>
      <c r="D53" s="28">
        <v>5768</v>
      </c>
      <c r="E53" s="28">
        <v>1454</v>
      </c>
      <c r="F53" s="28">
        <v>0</v>
      </c>
      <c r="G53" s="28">
        <v>0</v>
      </c>
      <c r="H53" s="28">
        <v>32240</v>
      </c>
      <c r="I53" s="29">
        <f t="shared" si="0"/>
        <v>759388</v>
      </c>
    </row>
    <row r="54" spans="1:9" x14ac:dyDescent="0.25">
      <c r="A54" s="15">
        <v>1068</v>
      </c>
      <c r="B54" s="16" t="s">
        <v>59</v>
      </c>
      <c r="C54" s="26">
        <v>92</v>
      </c>
      <c r="D54" s="26">
        <v>0</v>
      </c>
      <c r="E54" s="26">
        <v>817</v>
      </c>
      <c r="F54" s="26">
        <v>0</v>
      </c>
      <c r="G54" s="26">
        <v>0</v>
      </c>
      <c r="H54" s="26">
        <v>580</v>
      </c>
      <c r="I54" s="27">
        <f t="shared" si="0"/>
        <v>1489</v>
      </c>
    </row>
    <row r="55" spans="1:9" x14ac:dyDescent="0.25">
      <c r="A55" s="15">
        <v>1069</v>
      </c>
      <c r="B55" s="16" t="s">
        <v>60</v>
      </c>
      <c r="C55" s="28">
        <v>1064861</v>
      </c>
      <c r="D55" s="28">
        <v>68290</v>
      </c>
      <c r="E55" s="28">
        <v>49186</v>
      </c>
      <c r="F55" s="28">
        <v>0</v>
      </c>
      <c r="G55" s="28">
        <v>0</v>
      </c>
      <c r="H55" s="28">
        <v>154481</v>
      </c>
      <c r="I55" s="29">
        <f t="shared" si="0"/>
        <v>1336818</v>
      </c>
    </row>
    <row r="56" spans="1:9" ht="15" customHeight="1" x14ac:dyDescent="0.25">
      <c r="A56" s="15">
        <v>1070</v>
      </c>
      <c r="B56" s="16" t="s">
        <v>61</v>
      </c>
      <c r="C56" s="26">
        <v>13142383</v>
      </c>
      <c r="D56" s="26">
        <v>54037</v>
      </c>
      <c r="E56" s="26">
        <v>434827</v>
      </c>
      <c r="F56" s="26">
        <v>618112</v>
      </c>
      <c r="G56" s="26">
        <v>0</v>
      </c>
      <c r="H56" s="26">
        <v>171569</v>
      </c>
      <c r="I56" s="27">
        <f t="shared" si="0"/>
        <v>14420928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2097175747</v>
      </c>
      <c r="D57" s="19">
        <f t="shared" si="1"/>
        <v>267330384</v>
      </c>
      <c r="E57" s="19">
        <f t="shared" si="1"/>
        <v>76169187</v>
      </c>
      <c r="F57" s="19">
        <f t="shared" si="1"/>
        <v>50996552</v>
      </c>
      <c r="G57" s="19">
        <f t="shared" si="1"/>
        <v>30001</v>
      </c>
      <c r="H57" s="19">
        <f t="shared" si="1"/>
        <v>20452874</v>
      </c>
      <c r="I57" s="19">
        <f t="shared" si="1"/>
        <v>2512154745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3362966</v>
      </c>
      <c r="D8" s="26">
        <v>29360</v>
      </c>
      <c r="E8" s="26">
        <v>83345</v>
      </c>
      <c r="F8" s="26">
        <v>0</v>
      </c>
      <c r="G8" s="26">
        <v>0</v>
      </c>
      <c r="H8" s="26">
        <v>116170</v>
      </c>
      <c r="I8" s="27">
        <f t="shared" ref="I8:I56" si="0">SUM(C8:H8)</f>
        <v>3591841</v>
      </c>
    </row>
    <row r="9" spans="1:9" x14ac:dyDescent="0.25">
      <c r="A9" s="15">
        <v>1005</v>
      </c>
      <c r="B9" s="16" t="s">
        <v>14</v>
      </c>
      <c r="C9" s="28">
        <v>453095</v>
      </c>
      <c r="D9" s="28">
        <v>218184</v>
      </c>
      <c r="E9" s="28">
        <v>38513</v>
      </c>
      <c r="F9" s="28">
        <v>0</v>
      </c>
      <c r="G9" s="28">
        <v>0</v>
      </c>
      <c r="H9" s="28">
        <v>74374</v>
      </c>
      <c r="I9" s="29">
        <f t="shared" si="0"/>
        <v>784166</v>
      </c>
    </row>
    <row r="10" spans="1:9" x14ac:dyDescent="0.25">
      <c r="A10" s="15">
        <v>1006</v>
      </c>
      <c r="B10" s="16" t="s">
        <v>15</v>
      </c>
      <c r="C10" s="26">
        <v>84941</v>
      </c>
      <c r="D10" s="26">
        <v>7824</v>
      </c>
      <c r="E10" s="26">
        <v>4136</v>
      </c>
      <c r="F10" s="26">
        <v>0</v>
      </c>
      <c r="G10" s="26">
        <v>0</v>
      </c>
      <c r="H10" s="26">
        <v>1860</v>
      </c>
      <c r="I10" s="27">
        <f t="shared" si="0"/>
        <v>98761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313861</v>
      </c>
      <c r="D12" s="26">
        <v>0</v>
      </c>
      <c r="E12" s="26">
        <v>408</v>
      </c>
      <c r="F12" s="26">
        <v>0</v>
      </c>
      <c r="G12" s="26">
        <v>0</v>
      </c>
      <c r="H12" s="26">
        <v>1060</v>
      </c>
      <c r="I12" s="27">
        <f t="shared" si="0"/>
        <v>315329</v>
      </c>
    </row>
    <row r="13" spans="1:9" x14ac:dyDescent="0.25">
      <c r="A13" s="15">
        <v>1010</v>
      </c>
      <c r="B13" s="16" t="s">
        <v>18</v>
      </c>
      <c r="C13" s="28">
        <v>3487987</v>
      </c>
      <c r="D13" s="28">
        <v>268337</v>
      </c>
      <c r="E13" s="28">
        <v>176157</v>
      </c>
      <c r="F13" s="28">
        <v>242301</v>
      </c>
      <c r="G13" s="28">
        <v>0</v>
      </c>
      <c r="H13" s="28">
        <v>26500</v>
      </c>
      <c r="I13" s="29">
        <f t="shared" si="0"/>
        <v>4201282</v>
      </c>
    </row>
    <row r="14" spans="1:9" x14ac:dyDescent="0.25">
      <c r="A14" s="15">
        <v>1011</v>
      </c>
      <c r="B14" s="16" t="s">
        <v>19</v>
      </c>
      <c r="C14" s="26">
        <v>28398007</v>
      </c>
      <c r="D14" s="26">
        <v>5676744</v>
      </c>
      <c r="E14" s="26">
        <v>1638739</v>
      </c>
      <c r="F14" s="26">
        <v>28006</v>
      </c>
      <c r="G14" s="26">
        <v>0</v>
      </c>
      <c r="H14" s="26">
        <v>221231</v>
      </c>
      <c r="I14" s="27">
        <f t="shared" si="0"/>
        <v>35962727</v>
      </c>
    </row>
    <row r="15" spans="1:9" x14ac:dyDescent="0.25">
      <c r="A15" s="15">
        <v>1012</v>
      </c>
      <c r="B15" s="16" t="s">
        <v>20</v>
      </c>
      <c r="C15" s="28">
        <v>11868954</v>
      </c>
      <c r="D15" s="28">
        <v>0</v>
      </c>
      <c r="E15" s="28">
        <v>2438</v>
      </c>
      <c r="F15" s="28">
        <v>0</v>
      </c>
      <c r="G15" s="28">
        <v>5000</v>
      </c>
      <c r="H15" s="28">
        <v>190760</v>
      </c>
      <c r="I15" s="29">
        <f t="shared" si="0"/>
        <v>12067152</v>
      </c>
    </row>
    <row r="16" spans="1:9" x14ac:dyDescent="0.25">
      <c r="A16" s="15">
        <v>1013</v>
      </c>
      <c r="B16" s="16" t="s">
        <v>21</v>
      </c>
      <c r="C16" s="26">
        <v>161597901</v>
      </c>
      <c r="D16" s="26">
        <v>60088682</v>
      </c>
      <c r="E16" s="26">
        <v>7742661</v>
      </c>
      <c r="F16" s="26">
        <v>1814121</v>
      </c>
      <c r="G16" s="26">
        <v>0</v>
      </c>
      <c r="H16" s="26">
        <v>755540</v>
      </c>
      <c r="I16" s="27">
        <f t="shared" si="0"/>
        <v>231998905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379890661</v>
      </c>
      <c r="D18" s="26">
        <v>99375299</v>
      </c>
      <c r="E18" s="26">
        <v>18473203</v>
      </c>
      <c r="F18" s="26">
        <v>1389842</v>
      </c>
      <c r="G18" s="26">
        <v>0</v>
      </c>
      <c r="H18" s="26">
        <v>1868297</v>
      </c>
      <c r="I18" s="27">
        <f t="shared" si="0"/>
        <v>500997302</v>
      </c>
    </row>
    <row r="19" spans="1:9" x14ac:dyDescent="0.25">
      <c r="A19" s="15">
        <v>1017</v>
      </c>
      <c r="B19" s="16" t="s">
        <v>24</v>
      </c>
      <c r="C19" s="28">
        <v>73100802</v>
      </c>
      <c r="D19" s="28">
        <v>1344523</v>
      </c>
      <c r="E19" s="28">
        <v>2750571</v>
      </c>
      <c r="F19" s="28">
        <v>1506270</v>
      </c>
      <c r="G19" s="28">
        <v>0</v>
      </c>
      <c r="H19" s="28">
        <v>852566</v>
      </c>
      <c r="I19" s="29">
        <f t="shared" si="0"/>
        <v>79554732</v>
      </c>
    </row>
    <row r="20" spans="1:9" x14ac:dyDescent="0.25">
      <c r="A20" s="15">
        <v>1018</v>
      </c>
      <c r="B20" s="16" t="s">
        <v>25</v>
      </c>
      <c r="C20" s="26">
        <v>56898871</v>
      </c>
      <c r="D20" s="26">
        <v>767324</v>
      </c>
      <c r="E20" s="26">
        <v>1298115</v>
      </c>
      <c r="F20" s="26">
        <v>112142872</v>
      </c>
      <c r="G20" s="26">
        <v>0</v>
      </c>
      <c r="H20" s="26">
        <v>85463</v>
      </c>
      <c r="I20" s="27">
        <f t="shared" si="0"/>
        <v>171192645</v>
      </c>
    </row>
    <row r="21" spans="1:9" x14ac:dyDescent="0.25">
      <c r="A21" s="15">
        <v>1019</v>
      </c>
      <c r="B21" s="16" t="s">
        <v>26</v>
      </c>
      <c r="C21" s="28">
        <v>15488652</v>
      </c>
      <c r="D21" s="28">
        <v>960378</v>
      </c>
      <c r="E21" s="28">
        <v>555462</v>
      </c>
      <c r="F21" s="28">
        <v>96443</v>
      </c>
      <c r="G21" s="28">
        <v>0</v>
      </c>
      <c r="H21" s="28">
        <v>578098</v>
      </c>
      <c r="I21" s="29">
        <f t="shared" si="0"/>
        <v>17679033</v>
      </c>
    </row>
    <row r="22" spans="1:9" x14ac:dyDescent="0.25">
      <c r="A22" s="15">
        <v>1020</v>
      </c>
      <c r="B22" s="16" t="s">
        <v>27</v>
      </c>
      <c r="C22" s="26">
        <v>27123551</v>
      </c>
      <c r="D22" s="26">
        <v>6155001</v>
      </c>
      <c r="E22" s="26">
        <v>731542</v>
      </c>
      <c r="F22" s="26">
        <v>23654083</v>
      </c>
      <c r="G22" s="26">
        <v>0</v>
      </c>
      <c r="H22" s="26">
        <v>149720</v>
      </c>
      <c r="I22" s="27">
        <f t="shared" si="0"/>
        <v>57813897</v>
      </c>
    </row>
    <row r="23" spans="1:9" x14ac:dyDescent="0.25">
      <c r="A23" s="15">
        <v>1022</v>
      </c>
      <c r="B23" s="16" t="s">
        <v>28</v>
      </c>
      <c r="C23" s="28">
        <v>323756</v>
      </c>
      <c r="D23" s="28">
        <v>922</v>
      </c>
      <c r="E23" s="28">
        <v>6009</v>
      </c>
      <c r="F23" s="28">
        <v>0</v>
      </c>
      <c r="G23" s="28">
        <v>0</v>
      </c>
      <c r="H23" s="28">
        <v>4350</v>
      </c>
      <c r="I23" s="29">
        <f t="shared" si="0"/>
        <v>335037</v>
      </c>
    </row>
    <row r="24" spans="1:9" x14ac:dyDescent="0.25">
      <c r="A24" s="15">
        <v>1023</v>
      </c>
      <c r="B24" s="16" t="s">
        <v>29</v>
      </c>
      <c r="C24" s="26">
        <v>18510305</v>
      </c>
      <c r="D24" s="26">
        <v>1483736</v>
      </c>
      <c r="E24" s="26">
        <v>607497</v>
      </c>
      <c r="F24" s="26">
        <v>1321459</v>
      </c>
      <c r="G24" s="26">
        <v>0</v>
      </c>
      <c r="H24" s="26">
        <v>433121</v>
      </c>
      <c r="I24" s="27">
        <f t="shared" si="0"/>
        <v>22356118</v>
      </c>
    </row>
    <row r="25" spans="1:9" x14ac:dyDescent="0.25">
      <c r="A25" s="15">
        <v>1024</v>
      </c>
      <c r="B25" s="16" t="s">
        <v>30</v>
      </c>
      <c r="C25" s="28">
        <v>495340966</v>
      </c>
      <c r="D25" s="28">
        <v>28043891</v>
      </c>
      <c r="E25" s="28">
        <v>11200245</v>
      </c>
      <c r="F25" s="28">
        <v>38093035</v>
      </c>
      <c r="G25" s="28">
        <v>59887</v>
      </c>
      <c r="H25" s="28">
        <v>3147247</v>
      </c>
      <c r="I25" s="29">
        <f t="shared" si="0"/>
        <v>575885271</v>
      </c>
    </row>
    <row r="26" spans="1:9" x14ac:dyDescent="0.25">
      <c r="A26" s="15">
        <v>1025</v>
      </c>
      <c r="B26" s="16" t="s">
        <v>31</v>
      </c>
      <c r="C26" s="26">
        <v>566552</v>
      </c>
      <c r="D26" s="26">
        <v>0</v>
      </c>
      <c r="E26" s="26">
        <v>7353</v>
      </c>
      <c r="F26" s="26">
        <v>0</v>
      </c>
      <c r="G26" s="26">
        <v>0</v>
      </c>
      <c r="H26" s="26">
        <v>22650</v>
      </c>
      <c r="I26" s="27">
        <f t="shared" si="0"/>
        <v>596555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24805827</v>
      </c>
      <c r="D28" s="26">
        <v>263391</v>
      </c>
      <c r="E28" s="26">
        <v>307609</v>
      </c>
      <c r="F28" s="26">
        <v>378161</v>
      </c>
      <c r="G28" s="26">
        <v>7500</v>
      </c>
      <c r="H28" s="26">
        <v>429810</v>
      </c>
      <c r="I28" s="27">
        <f t="shared" si="0"/>
        <v>26192298</v>
      </c>
    </row>
    <row r="29" spans="1:9" x14ac:dyDescent="0.25">
      <c r="A29" s="15">
        <v>1028</v>
      </c>
      <c r="B29" s="16" t="s">
        <v>34</v>
      </c>
      <c r="C29" s="28">
        <v>6149904</v>
      </c>
      <c r="D29" s="28">
        <v>380479</v>
      </c>
      <c r="E29" s="28">
        <v>275180</v>
      </c>
      <c r="F29" s="28">
        <v>0</v>
      </c>
      <c r="G29" s="28">
        <v>0</v>
      </c>
      <c r="H29" s="28">
        <v>59132</v>
      </c>
      <c r="I29" s="29">
        <f t="shared" si="0"/>
        <v>6864695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11701</v>
      </c>
      <c r="D31" s="28">
        <v>0</v>
      </c>
      <c r="E31" s="28">
        <v>1632</v>
      </c>
      <c r="F31" s="28">
        <v>0</v>
      </c>
      <c r="G31" s="28">
        <v>0</v>
      </c>
      <c r="H31" s="28">
        <v>1802</v>
      </c>
      <c r="I31" s="29">
        <f t="shared" si="0"/>
        <v>15135</v>
      </c>
    </row>
    <row r="32" spans="1:9" x14ac:dyDescent="0.25">
      <c r="A32" s="15">
        <v>1033</v>
      </c>
      <c r="B32" s="16" t="s">
        <v>37</v>
      </c>
      <c r="C32" s="26">
        <v>1332764</v>
      </c>
      <c r="D32" s="26">
        <v>26772</v>
      </c>
      <c r="E32" s="26">
        <v>96413</v>
      </c>
      <c r="F32" s="26">
        <v>0</v>
      </c>
      <c r="G32" s="26">
        <v>5000</v>
      </c>
      <c r="H32" s="26">
        <v>49380</v>
      </c>
      <c r="I32" s="27">
        <f t="shared" si="0"/>
        <v>1510329</v>
      </c>
    </row>
    <row r="33" spans="1:9" x14ac:dyDescent="0.25">
      <c r="A33" s="15">
        <v>1034</v>
      </c>
      <c r="B33" s="16" t="s">
        <v>38</v>
      </c>
      <c r="C33" s="28">
        <v>2111217</v>
      </c>
      <c r="D33" s="28">
        <v>23724</v>
      </c>
      <c r="E33" s="28">
        <v>62722</v>
      </c>
      <c r="F33" s="28">
        <v>0</v>
      </c>
      <c r="G33" s="28">
        <v>0</v>
      </c>
      <c r="H33" s="28">
        <v>15710</v>
      </c>
      <c r="I33" s="29">
        <f t="shared" si="0"/>
        <v>2213373</v>
      </c>
    </row>
    <row r="34" spans="1:9" x14ac:dyDescent="0.25">
      <c r="A34" s="15">
        <v>1037</v>
      </c>
      <c r="B34" s="16" t="s">
        <v>39</v>
      </c>
      <c r="C34" s="26">
        <v>5982624</v>
      </c>
      <c r="D34" s="26">
        <v>2337171</v>
      </c>
      <c r="E34" s="26">
        <v>231871</v>
      </c>
      <c r="F34" s="26">
        <v>108016</v>
      </c>
      <c r="G34" s="26">
        <v>0</v>
      </c>
      <c r="H34" s="26">
        <v>204050</v>
      </c>
      <c r="I34" s="27">
        <f t="shared" si="0"/>
        <v>8863732</v>
      </c>
    </row>
    <row r="35" spans="1:9" x14ac:dyDescent="0.25">
      <c r="A35" s="15">
        <v>1038</v>
      </c>
      <c r="B35" s="16" t="s">
        <v>40</v>
      </c>
      <c r="C35" s="28">
        <v>6269868</v>
      </c>
      <c r="D35" s="28">
        <v>1601663</v>
      </c>
      <c r="E35" s="28">
        <v>183003</v>
      </c>
      <c r="F35" s="28">
        <v>0</v>
      </c>
      <c r="G35" s="28">
        <v>0</v>
      </c>
      <c r="H35" s="28">
        <v>195910</v>
      </c>
      <c r="I35" s="29">
        <f t="shared" si="0"/>
        <v>8250444</v>
      </c>
    </row>
    <row r="36" spans="1:9" x14ac:dyDescent="0.25">
      <c r="A36" s="15">
        <v>1039</v>
      </c>
      <c r="B36" s="16" t="s">
        <v>41</v>
      </c>
      <c r="C36" s="26">
        <v>1498160</v>
      </c>
      <c r="D36" s="26">
        <v>40189</v>
      </c>
      <c r="E36" s="26">
        <v>31513</v>
      </c>
      <c r="F36" s="26">
        <v>0</v>
      </c>
      <c r="G36" s="26">
        <v>0</v>
      </c>
      <c r="H36" s="26">
        <v>58636</v>
      </c>
      <c r="I36" s="27">
        <f t="shared" si="0"/>
        <v>1628498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163951002</v>
      </c>
      <c r="D38" s="26">
        <v>0</v>
      </c>
      <c r="E38" s="26">
        <v>967841</v>
      </c>
      <c r="F38" s="26">
        <v>253060392</v>
      </c>
      <c r="G38" s="26">
        <v>0</v>
      </c>
      <c r="H38" s="26">
        <v>37470</v>
      </c>
      <c r="I38" s="27">
        <f t="shared" si="0"/>
        <v>418016705</v>
      </c>
    </row>
    <row r="39" spans="1:9" x14ac:dyDescent="0.25">
      <c r="A39" s="15">
        <v>1043</v>
      </c>
      <c r="B39" s="16" t="s">
        <v>44</v>
      </c>
      <c r="C39" s="28">
        <v>300366261</v>
      </c>
      <c r="D39" s="28">
        <v>31628777</v>
      </c>
      <c r="E39" s="28">
        <v>5980937</v>
      </c>
      <c r="F39" s="28">
        <v>103772862</v>
      </c>
      <c r="G39" s="28">
        <v>0</v>
      </c>
      <c r="H39" s="28">
        <v>1185865</v>
      </c>
      <c r="I39" s="29">
        <f t="shared" si="0"/>
        <v>442934702</v>
      </c>
    </row>
    <row r="40" spans="1:9" x14ac:dyDescent="0.25">
      <c r="A40" s="15">
        <v>1044</v>
      </c>
      <c r="B40" s="16" t="s">
        <v>45</v>
      </c>
      <c r="C40" s="26">
        <v>2466067</v>
      </c>
      <c r="D40" s="26">
        <v>258969</v>
      </c>
      <c r="E40" s="26">
        <v>138525</v>
      </c>
      <c r="F40" s="26">
        <v>0</v>
      </c>
      <c r="G40" s="26">
        <v>0</v>
      </c>
      <c r="H40" s="26">
        <v>121820</v>
      </c>
      <c r="I40" s="27">
        <f t="shared" si="0"/>
        <v>2985381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136488000</v>
      </c>
      <c r="D42" s="26">
        <v>19364910</v>
      </c>
      <c r="E42" s="26">
        <v>6760206</v>
      </c>
      <c r="F42" s="26">
        <v>9326</v>
      </c>
      <c r="G42" s="26">
        <v>7500</v>
      </c>
      <c r="H42" s="26">
        <v>1356098</v>
      </c>
      <c r="I42" s="27">
        <f t="shared" si="0"/>
        <v>163986040</v>
      </c>
    </row>
    <row r="43" spans="1:9" x14ac:dyDescent="0.25">
      <c r="A43" s="15">
        <v>1048</v>
      </c>
      <c r="B43" s="16" t="s">
        <v>48</v>
      </c>
      <c r="C43" s="28">
        <v>37346378</v>
      </c>
      <c r="D43" s="28">
        <v>3159447</v>
      </c>
      <c r="E43" s="28">
        <v>2052958</v>
      </c>
      <c r="F43" s="28">
        <v>95611</v>
      </c>
      <c r="G43" s="28">
        <v>0</v>
      </c>
      <c r="H43" s="28">
        <v>664661</v>
      </c>
      <c r="I43" s="29">
        <f t="shared" si="0"/>
        <v>43319055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74520171</v>
      </c>
      <c r="D45" s="28">
        <v>21241197</v>
      </c>
      <c r="E45" s="28">
        <v>4163169</v>
      </c>
      <c r="F45" s="28">
        <v>725543</v>
      </c>
      <c r="G45" s="28">
        <v>0</v>
      </c>
      <c r="H45" s="28">
        <v>609448</v>
      </c>
      <c r="I45" s="29">
        <f t="shared" si="0"/>
        <v>101259528</v>
      </c>
    </row>
    <row r="46" spans="1:9" x14ac:dyDescent="0.25">
      <c r="A46" s="15">
        <v>1054</v>
      </c>
      <c r="B46" s="16" t="s">
        <v>51</v>
      </c>
      <c r="C46" s="26">
        <v>23749340</v>
      </c>
      <c r="D46" s="26">
        <v>1384605</v>
      </c>
      <c r="E46" s="26">
        <v>1246901</v>
      </c>
      <c r="F46" s="26">
        <v>645369</v>
      </c>
      <c r="G46" s="26">
        <v>22503</v>
      </c>
      <c r="H46" s="26">
        <v>575857</v>
      </c>
      <c r="I46" s="27">
        <f t="shared" si="0"/>
        <v>27624575</v>
      </c>
    </row>
    <row r="47" spans="1:9" x14ac:dyDescent="0.25">
      <c r="A47" s="15">
        <v>1055</v>
      </c>
      <c r="B47" s="16" t="s">
        <v>52</v>
      </c>
      <c r="C47" s="28">
        <v>12203760</v>
      </c>
      <c r="D47" s="28">
        <v>505142</v>
      </c>
      <c r="E47" s="28">
        <v>501564</v>
      </c>
      <c r="F47" s="28">
        <v>302226</v>
      </c>
      <c r="G47" s="28">
        <v>0</v>
      </c>
      <c r="H47" s="28">
        <v>319283</v>
      </c>
      <c r="I47" s="29">
        <f t="shared" si="0"/>
        <v>13831975</v>
      </c>
    </row>
    <row r="48" spans="1:9" x14ac:dyDescent="0.25">
      <c r="A48" s="15">
        <v>1057</v>
      </c>
      <c r="B48" s="16" t="s">
        <v>53</v>
      </c>
      <c r="C48" s="26">
        <v>4040374</v>
      </c>
      <c r="D48" s="26">
        <v>173262</v>
      </c>
      <c r="E48" s="26">
        <v>62223</v>
      </c>
      <c r="F48" s="26">
        <v>0</v>
      </c>
      <c r="G48" s="26">
        <v>0</v>
      </c>
      <c r="H48" s="26">
        <v>446872</v>
      </c>
      <c r="I48" s="27">
        <f t="shared" si="0"/>
        <v>4722731</v>
      </c>
    </row>
    <row r="49" spans="1:9" x14ac:dyDescent="0.25">
      <c r="A49" s="15">
        <v>1058</v>
      </c>
      <c r="B49" s="16" t="s">
        <v>54</v>
      </c>
      <c r="C49" s="28">
        <v>6606675</v>
      </c>
      <c r="D49" s="28">
        <v>732769</v>
      </c>
      <c r="E49" s="28">
        <v>166527</v>
      </c>
      <c r="F49" s="28">
        <v>0</v>
      </c>
      <c r="G49" s="28">
        <v>5000</v>
      </c>
      <c r="H49" s="28">
        <v>1064908</v>
      </c>
      <c r="I49" s="29">
        <f t="shared" si="0"/>
        <v>8575879</v>
      </c>
    </row>
    <row r="50" spans="1:9" x14ac:dyDescent="0.25">
      <c r="A50" s="15">
        <v>1062</v>
      </c>
      <c r="B50" s="16" t="s">
        <v>55</v>
      </c>
      <c r="C50" s="26">
        <v>32909217</v>
      </c>
      <c r="D50" s="26">
        <v>3672452</v>
      </c>
      <c r="E50" s="26">
        <v>1127406</v>
      </c>
      <c r="F50" s="26">
        <v>956</v>
      </c>
      <c r="G50" s="26">
        <v>0</v>
      </c>
      <c r="H50" s="26">
        <v>4409219</v>
      </c>
      <c r="I50" s="27">
        <f t="shared" si="0"/>
        <v>42119250</v>
      </c>
    </row>
    <row r="51" spans="1:9" x14ac:dyDescent="0.25">
      <c r="A51" s="15">
        <v>1065</v>
      </c>
      <c r="B51" s="16" t="s">
        <v>56</v>
      </c>
      <c r="C51" s="28">
        <v>86904711</v>
      </c>
      <c r="D51" s="28">
        <v>7419676</v>
      </c>
      <c r="E51" s="28">
        <v>2617549</v>
      </c>
      <c r="F51" s="28">
        <v>256252</v>
      </c>
      <c r="G51" s="28">
        <v>0</v>
      </c>
      <c r="H51" s="28">
        <v>476630</v>
      </c>
      <c r="I51" s="29">
        <f t="shared" si="0"/>
        <v>97674818</v>
      </c>
    </row>
    <row r="52" spans="1:9" x14ac:dyDescent="0.25">
      <c r="A52" s="15">
        <v>1066</v>
      </c>
      <c r="B52" s="16" t="s">
        <v>57</v>
      </c>
      <c r="C52" s="26">
        <v>226243436</v>
      </c>
      <c r="D52" s="26">
        <v>9669492</v>
      </c>
      <c r="E52" s="26">
        <v>7671680</v>
      </c>
      <c r="F52" s="26">
        <v>106501</v>
      </c>
      <c r="G52" s="26">
        <v>0</v>
      </c>
      <c r="H52" s="26">
        <v>3646648</v>
      </c>
      <c r="I52" s="27">
        <f t="shared" si="0"/>
        <v>247337757</v>
      </c>
    </row>
    <row r="53" spans="1:9" x14ac:dyDescent="0.25">
      <c r="A53" s="15">
        <v>1067</v>
      </c>
      <c r="B53" s="16" t="s">
        <v>58</v>
      </c>
      <c r="C53" s="28">
        <v>697912</v>
      </c>
      <c r="D53" s="28">
        <v>1430</v>
      </c>
      <c r="E53" s="28">
        <v>6069</v>
      </c>
      <c r="F53" s="28">
        <v>0</v>
      </c>
      <c r="G53" s="28">
        <v>0</v>
      </c>
      <c r="H53" s="28">
        <v>25830</v>
      </c>
      <c r="I53" s="29">
        <f t="shared" si="0"/>
        <v>731241</v>
      </c>
    </row>
    <row r="54" spans="1:9" x14ac:dyDescent="0.25">
      <c r="A54" s="15">
        <v>1068</v>
      </c>
      <c r="B54" s="16" t="s">
        <v>59</v>
      </c>
      <c r="C54" s="26">
        <v>322</v>
      </c>
      <c r="D54" s="26">
        <v>0</v>
      </c>
      <c r="E54" s="26">
        <v>3251</v>
      </c>
      <c r="F54" s="26">
        <v>0</v>
      </c>
      <c r="G54" s="26">
        <v>0</v>
      </c>
      <c r="H54" s="26">
        <v>63010</v>
      </c>
      <c r="I54" s="27">
        <f t="shared" si="0"/>
        <v>66583</v>
      </c>
    </row>
    <row r="55" spans="1:9" x14ac:dyDescent="0.25">
      <c r="A55" s="15">
        <v>1069</v>
      </c>
      <c r="B55" s="16" t="s">
        <v>60</v>
      </c>
      <c r="C55" s="28">
        <v>370134</v>
      </c>
      <c r="D55" s="28">
        <v>10805</v>
      </c>
      <c r="E55" s="28">
        <v>32783</v>
      </c>
      <c r="F55" s="28">
        <v>0</v>
      </c>
      <c r="G55" s="28">
        <v>0</v>
      </c>
      <c r="H55" s="28">
        <v>59267</v>
      </c>
      <c r="I55" s="29">
        <f t="shared" si="0"/>
        <v>472989</v>
      </c>
    </row>
    <row r="56" spans="1:9" ht="15" customHeight="1" x14ac:dyDescent="0.25">
      <c r="A56" s="15">
        <v>1070</v>
      </c>
      <c r="B56" s="16" t="s">
        <v>61</v>
      </c>
      <c r="C56" s="26">
        <v>12651178</v>
      </c>
      <c r="D56" s="26">
        <v>195860</v>
      </c>
      <c r="E56" s="26">
        <v>519850</v>
      </c>
      <c r="F56" s="26">
        <v>387633</v>
      </c>
      <c r="G56" s="26">
        <v>0</v>
      </c>
      <c r="H56" s="26">
        <v>188266</v>
      </c>
      <c r="I56" s="27">
        <f t="shared" si="0"/>
        <v>13942787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2446488831</v>
      </c>
      <c r="D57" s="19">
        <f t="shared" si="1"/>
        <v>308512387</v>
      </c>
      <c r="E57" s="19">
        <f t="shared" si="1"/>
        <v>80525776</v>
      </c>
      <c r="F57" s="19">
        <f t="shared" si="1"/>
        <v>540137280</v>
      </c>
      <c r="G57" s="19">
        <f t="shared" si="1"/>
        <v>112390</v>
      </c>
      <c r="H57" s="19">
        <f t="shared" si="1"/>
        <v>24794589</v>
      </c>
      <c r="I57" s="19">
        <f t="shared" si="1"/>
        <v>3400571253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2500</v>
      </c>
      <c r="I7" s="25">
        <f>SUM(C7:H7)</f>
        <v>2500</v>
      </c>
    </row>
    <row r="8" spans="1:9" x14ac:dyDescent="0.25">
      <c r="A8" s="15">
        <v>1002</v>
      </c>
      <c r="B8" s="16" t="s">
        <v>13</v>
      </c>
      <c r="C8" s="26">
        <v>2211957</v>
      </c>
      <c r="D8" s="26">
        <v>77362</v>
      </c>
      <c r="E8" s="26">
        <v>57687</v>
      </c>
      <c r="F8" s="26">
        <v>0</v>
      </c>
      <c r="G8" s="26">
        <v>0</v>
      </c>
      <c r="H8" s="26">
        <v>74720</v>
      </c>
      <c r="I8" s="27">
        <f t="shared" ref="I8:I56" si="0">SUM(C8:H8)</f>
        <v>2421726</v>
      </c>
    </row>
    <row r="9" spans="1:9" x14ac:dyDescent="0.25">
      <c r="A9" s="15">
        <v>1005</v>
      </c>
      <c r="B9" s="16" t="s">
        <v>14</v>
      </c>
      <c r="C9" s="28">
        <v>291364</v>
      </c>
      <c r="D9" s="28">
        <v>29888</v>
      </c>
      <c r="E9" s="28">
        <v>22608</v>
      </c>
      <c r="F9" s="28">
        <v>0</v>
      </c>
      <c r="G9" s="28">
        <v>0</v>
      </c>
      <c r="H9" s="28">
        <v>12860</v>
      </c>
      <c r="I9" s="29">
        <f t="shared" si="0"/>
        <v>356720</v>
      </c>
    </row>
    <row r="10" spans="1:9" x14ac:dyDescent="0.25">
      <c r="A10" s="15">
        <v>1006</v>
      </c>
      <c r="B10" s="16" t="s">
        <v>15</v>
      </c>
      <c r="C10" s="26">
        <v>264009</v>
      </c>
      <c r="D10" s="26">
        <v>15797</v>
      </c>
      <c r="E10" s="26">
        <v>14098</v>
      </c>
      <c r="F10" s="26">
        <v>0</v>
      </c>
      <c r="G10" s="26">
        <v>0</v>
      </c>
      <c r="H10" s="26">
        <v>4289</v>
      </c>
      <c r="I10" s="27">
        <f t="shared" si="0"/>
        <v>298193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7190375</v>
      </c>
      <c r="D12" s="26">
        <v>0</v>
      </c>
      <c r="E12" s="26">
        <v>818</v>
      </c>
      <c r="F12" s="26">
        <v>0</v>
      </c>
      <c r="G12" s="26">
        <v>0</v>
      </c>
      <c r="H12" s="26">
        <v>16410</v>
      </c>
      <c r="I12" s="27">
        <f t="shared" si="0"/>
        <v>7207603</v>
      </c>
    </row>
    <row r="13" spans="1:9" x14ac:dyDescent="0.25">
      <c r="A13" s="15">
        <v>1010</v>
      </c>
      <c r="B13" s="16" t="s">
        <v>18</v>
      </c>
      <c r="C13" s="28">
        <v>3407751</v>
      </c>
      <c r="D13" s="28">
        <v>480267</v>
      </c>
      <c r="E13" s="28">
        <v>211463</v>
      </c>
      <c r="F13" s="28">
        <v>190476</v>
      </c>
      <c r="G13" s="28">
        <v>0</v>
      </c>
      <c r="H13" s="28">
        <v>30720</v>
      </c>
      <c r="I13" s="29">
        <f t="shared" si="0"/>
        <v>4320677</v>
      </c>
    </row>
    <row r="14" spans="1:9" x14ac:dyDescent="0.25">
      <c r="A14" s="15">
        <v>1011</v>
      </c>
      <c r="B14" s="16" t="s">
        <v>19</v>
      </c>
      <c r="C14" s="26">
        <v>17923016</v>
      </c>
      <c r="D14" s="26">
        <v>5779977</v>
      </c>
      <c r="E14" s="26">
        <v>1088663</v>
      </c>
      <c r="F14" s="26">
        <v>0</v>
      </c>
      <c r="G14" s="26">
        <v>0</v>
      </c>
      <c r="H14" s="26">
        <v>269143</v>
      </c>
      <c r="I14" s="27">
        <f t="shared" si="0"/>
        <v>25060799</v>
      </c>
    </row>
    <row r="15" spans="1:9" x14ac:dyDescent="0.25">
      <c r="A15" s="15">
        <v>1012</v>
      </c>
      <c r="B15" s="16" t="s">
        <v>20</v>
      </c>
      <c r="C15" s="28">
        <v>1401387</v>
      </c>
      <c r="D15" s="28">
        <v>0</v>
      </c>
      <c r="E15" s="28">
        <v>79645</v>
      </c>
      <c r="F15" s="28">
        <v>0</v>
      </c>
      <c r="G15" s="28">
        <v>5000</v>
      </c>
      <c r="H15" s="28">
        <v>157890</v>
      </c>
      <c r="I15" s="29">
        <f t="shared" si="0"/>
        <v>1643922</v>
      </c>
    </row>
    <row r="16" spans="1:9" x14ac:dyDescent="0.25">
      <c r="A16" s="15">
        <v>1013</v>
      </c>
      <c r="B16" s="16" t="s">
        <v>21</v>
      </c>
      <c r="C16" s="26">
        <v>233444325</v>
      </c>
      <c r="D16" s="26">
        <v>119448653</v>
      </c>
      <c r="E16" s="26">
        <v>7833333</v>
      </c>
      <c r="F16" s="26">
        <v>3036540</v>
      </c>
      <c r="G16" s="26">
        <v>0</v>
      </c>
      <c r="H16" s="26">
        <v>2201205</v>
      </c>
      <c r="I16" s="27">
        <f t="shared" si="0"/>
        <v>365964056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394226392</v>
      </c>
      <c r="D18" s="26">
        <v>84241291</v>
      </c>
      <c r="E18" s="26">
        <v>22326079</v>
      </c>
      <c r="F18" s="26">
        <v>2790801</v>
      </c>
      <c r="G18" s="26">
        <v>0</v>
      </c>
      <c r="H18" s="26">
        <v>5384217</v>
      </c>
      <c r="I18" s="27">
        <f t="shared" si="0"/>
        <v>508968780</v>
      </c>
    </row>
    <row r="19" spans="1:9" x14ac:dyDescent="0.25">
      <c r="A19" s="15">
        <v>1017</v>
      </c>
      <c r="B19" s="16" t="s">
        <v>24</v>
      </c>
      <c r="C19" s="28">
        <v>55035196</v>
      </c>
      <c r="D19" s="28">
        <v>1311922</v>
      </c>
      <c r="E19" s="28">
        <v>1745556</v>
      </c>
      <c r="F19" s="28">
        <v>4753688</v>
      </c>
      <c r="G19" s="28">
        <v>0</v>
      </c>
      <c r="H19" s="28">
        <v>677297</v>
      </c>
      <c r="I19" s="29">
        <f t="shared" si="0"/>
        <v>63523659</v>
      </c>
    </row>
    <row r="20" spans="1:9" x14ac:dyDescent="0.25">
      <c r="A20" s="15">
        <v>1018</v>
      </c>
      <c r="B20" s="16" t="s">
        <v>25</v>
      </c>
      <c r="C20" s="26">
        <v>21880633</v>
      </c>
      <c r="D20" s="26">
        <v>460018</v>
      </c>
      <c r="E20" s="26">
        <v>463485</v>
      </c>
      <c r="F20" s="26">
        <v>0</v>
      </c>
      <c r="G20" s="26">
        <v>0</v>
      </c>
      <c r="H20" s="26">
        <v>67736</v>
      </c>
      <c r="I20" s="27">
        <f t="shared" si="0"/>
        <v>22871872</v>
      </c>
    </row>
    <row r="21" spans="1:9" x14ac:dyDescent="0.25">
      <c r="A21" s="15">
        <v>1019</v>
      </c>
      <c r="B21" s="16" t="s">
        <v>26</v>
      </c>
      <c r="C21" s="28">
        <v>43063856</v>
      </c>
      <c r="D21" s="28">
        <v>2556353</v>
      </c>
      <c r="E21" s="28">
        <v>663549</v>
      </c>
      <c r="F21" s="28">
        <v>45017972</v>
      </c>
      <c r="G21" s="28">
        <v>0</v>
      </c>
      <c r="H21" s="28">
        <v>694602</v>
      </c>
      <c r="I21" s="29">
        <f t="shared" si="0"/>
        <v>91996332</v>
      </c>
    </row>
    <row r="22" spans="1:9" x14ac:dyDescent="0.25">
      <c r="A22" s="15">
        <v>1020</v>
      </c>
      <c r="B22" s="16" t="s">
        <v>27</v>
      </c>
      <c r="C22" s="26">
        <v>27782796</v>
      </c>
      <c r="D22" s="26">
        <v>6559264</v>
      </c>
      <c r="E22" s="26">
        <v>913535</v>
      </c>
      <c r="F22" s="26">
        <v>23295461</v>
      </c>
      <c r="G22" s="26">
        <v>0</v>
      </c>
      <c r="H22" s="26">
        <v>110793</v>
      </c>
      <c r="I22" s="27">
        <f t="shared" si="0"/>
        <v>58661849</v>
      </c>
    </row>
    <row r="23" spans="1:9" x14ac:dyDescent="0.25">
      <c r="A23" s="15">
        <v>1022</v>
      </c>
      <c r="B23" s="16" t="s">
        <v>28</v>
      </c>
      <c r="C23" s="28">
        <v>714459</v>
      </c>
      <c r="D23" s="28">
        <v>3204</v>
      </c>
      <c r="E23" s="28">
        <v>34006</v>
      </c>
      <c r="F23" s="28">
        <v>0</v>
      </c>
      <c r="G23" s="28">
        <v>0</v>
      </c>
      <c r="H23" s="28">
        <v>5400</v>
      </c>
      <c r="I23" s="29">
        <f t="shared" si="0"/>
        <v>757069</v>
      </c>
    </row>
    <row r="24" spans="1:9" x14ac:dyDescent="0.25">
      <c r="A24" s="15">
        <v>1023</v>
      </c>
      <c r="B24" s="16" t="s">
        <v>29</v>
      </c>
      <c r="C24" s="26">
        <v>25401336</v>
      </c>
      <c r="D24" s="26">
        <v>1396062</v>
      </c>
      <c r="E24" s="26">
        <v>769244</v>
      </c>
      <c r="F24" s="26">
        <v>1558309</v>
      </c>
      <c r="G24" s="26">
        <v>4241</v>
      </c>
      <c r="H24" s="26">
        <v>396697</v>
      </c>
      <c r="I24" s="27">
        <f t="shared" si="0"/>
        <v>29525889</v>
      </c>
    </row>
    <row r="25" spans="1:9" x14ac:dyDescent="0.25">
      <c r="A25" s="15">
        <v>1024</v>
      </c>
      <c r="B25" s="16" t="s">
        <v>30</v>
      </c>
      <c r="C25" s="28">
        <v>600356595</v>
      </c>
      <c r="D25" s="28">
        <v>25514814</v>
      </c>
      <c r="E25" s="28">
        <v>11986478</v>
      </c>
      <c r="F25" s="28">
        <v>245169013</v>
      </c>
      <c r="G25" s="28">
        <v>0</v>
      </c>
      <c r="H25" s="28">
        <v>3158038</v>
      </c>
      <c r="I25" s="29">
        <f t="shared" si="0"/>
        <v>886184938</v>
      </c>
    </row>
    <row r="26" spans="1:9" x14ac:dyDescent="0.25">
      <c r="A26" s="15">
        <v>1025</v>
      </c>
      <c r="B26" s="16" t="s">
        <v>31</v>
      </c>
      <c r="C26" s="26">
        <v>392437</v>
      </c>
      <c r="D26" s="26">
        <v>88</v>
      </c>
      <c r="E26" s="26">
        <v>17935</v>
      </c>
      <c r="F26" s="26">
        <v>0</v>
      </c>
      <c r="G26" s="26">
        <v>0</v>
      </c>
      <c r="H26" s="26">
        <v>33450</v>
      </c>
      <c r="I26" s="27">
        <f t="shared" si="0"/>
        <v>443910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26196234</v>
      </c>
      <c r="D28" s="26">
        <v>507091</v>
      </c>
      <c r="E28" s="26">
        <v>345058</v>
      </c>
      <c r="F28" s="26">
        <v>913821</v>
      </c>
      <c r="G28" s="26">
        <v>5000</v>
      </c>
      <c r="H28" s="26">
        <v>424813</v>
      </c>
      <c r="I28" s="27">
        <f t="shared" si="0"/>
        <v>28392017</v>
      </c>
    </row>
    <row r="29" spans="1:9" x14ac:dyDescent="0.25">
      <c r="A29" s="15">
        <v>1028</v>
      </c>
      <c r="B29" s="16" t="s">
        <v>34</v>
      </c>
      <c r="C29" s="28">
        <v>3405165</v>
      </c>
      <c r="D29" s="28">
        <v>657084</v>
      </c>
      <c r="E29" s="28">
        <v>156538</v>
      </c>
      <c r="F29" s="28">
        <v>708798</v>
      </c>
      <c r="G29" s="28">
        <v>0</v>
      </c>
      <c r="H29" s="28">
        <v>48946</v>
      </c>
      <c r="I29" s="29">
        <f t="shared" si="0"/>
        <v>4976531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92</v>
      </c>
      <c r="D31" s="28">
        <v>0</v>
      </c>
      <c r="E31" s="28">
        <v>3264</v>
      </c>
      <c r="F31" s="28">
        <v>0</v>
      </c>
      <c r="G31" s="28">
        <v>0</v>
      </c>
      <c r="H31" s="28">
        <v>580</v>
      </c>
      <c r="I31" s="29">
        <f t="shared" si="0"/>
        <v>3936</v>
      </c>
    </row>
    <row r="32" spans="1:9" x14ac:dyDescent="0.25">
      <c r="A32" s="15">
        <v>1033</v>
      </c>
      <c r="B32" s="16" t="s">
        <v>37</v>
      </c>
      <c r="C32" s="26">
        <v>959636</v>
      </c>
      <c r="D32" s="26">
        <v>8587</v>
      </c>
      <c r="E32" s="26">
        <v>50554</v>
      </c>
      <c r="F32" s="26">
        <v>0</v>
      </c>
      <c r="G32" s="26">
        <v>0</v>
      </c>
      <c r="H32" s="26">
        <v>52941</v>
      </c>
      <c r="I32" s="27">
        <f t="shared" si="0"/>
        <v>1071718</v>
      </c>
    </row>
    <row r="33" spans="1:9" x14ac:dyDescent="0.25">
      <c r="A33" s="15">
        <v>1034</v>
      </c>
      <c r="B33" s="16" t="s">
        <v>38</v>
      </c>
      <c r="C33" s="28">
        <v>1035713</v>
      </c>
      <c r="D33" s="28">
        <v>34963</v>
      </c>
      <c r="E33" s="28">
        <v>22634</v>
      </c>
      <c r="F33" s="28">
        <v>0</v>
      </c>
      <c r="G33" s="28">
        <v>0</v>
      </c>
      <c r="H33" s="28">
        <v>14820</v>
      </c>
      <c r="I33" s="29">
        <f t="shared" si="0"/>
        <v>1108130</v>
      </c>
    </row>
    <row r="34" spans="1:9" x14ac:dyDescent="0.25">
      <c r="A34" s="15">
        <v>1037</v>
      </c>
      <c r="B34" s="16" t="s">
        <v>39</v>
      </c>
      <c r="C34" s="26">
        <v>4857850</v>
      </c>
      <c r="D34" s="26">
        <v>1844523</v>
      </c>
      <c r="E34" s="26">
        <v>188866</v>
      </c>
      <c r="F34" s="26">
        <v>458616</v>
      </c>
      <c r="G34" s="26">
        <v>0</v>
      </c>
      <c r="H34" s="26">
        <v>797394</v>
      </c>
      <c r="I34" s="27">
        <f t="shared" si="0"/>
        <v>8147249</v>
      </c>
    </row>
    <row r="35" spans="1:9" x14ac:dyDescent="0.25">
      <c r="A35" s="15">
        <v>1038</v>
      </c>
      <c r="B35" s="16" t="s">
        <v>40</v>
      </c>
      <c r="C35" s="28">
        <v>6316357</v>
      </c>
      <c r="D35" s="28">
        <v>0</v>
      </c>
      <c r="E35" s="28">
        <v>5093</v>
      </c>
      <c r="F35" s="28">
        <v>0</v>
      </c>
      <c r="G35" s="28">
        <v>0</v>
      </c>
      <c r="H35" s="28">
        <v>139691</v>
      </c>
      <c r="I35" s="29">
        <f t="shared" si="0"/>
        <v>6461141</v>
      </c>
    </row>
    <row r="36" spans="1:9" x14ac:dyDescent="0.25">
      <c r="A36" s="15">
        <v>1039</v>
      </c>
      <c r="B36" s="16" t="s">
        <v>41</v>
      </c>
      <c r="C36" s="26">
        <v>516297</v>
      </c>
      <c r="D36" s="26">
        <v>113790</v>
      </c>
      <c r="E36" s="26">
        <v>29535</v>
      </c>
      <c r="F36" s="26">
        <v>0</v>
      </c>
      <c r="G36" s="26">
        <v>0</v>
      </c>
      <c r="H36" s="26">
        <v>54480</v>
      </c>
      <c r="I36" s="27">
        <f t="shared" si="0"/>
        <v>714102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24585</v>
      </c>
      <c r="D38" s="26">
        <v>0</v>
      </c>
      <c r="E38" s="26">
        <v>3981</v>
      </c>
      <c r="F38" s="26">
        <v>0</v>
      </c>
      <c r="G38" s="26">
        <v>0</v>
      </c>
      <c r="H38" s="26">
        <v>4070</v>
      </c>
      <c r="I38" s="27">
        <f t="shared" si="0"/>
        <v>32636</v>
      </c>
    </row>
    <row r="39" spans="1:9" x14ac:dyDescent="0.25">
      <c r="A39" s="15">
        <v>1043</v>
      </c>
      <c r="B39" s="16" t="s">
        <v>44</v>
      </c>
      <c r="C39" s="28">
        <v>437266299</v>
      </c>
      <c r="D39" s="28">
        <v>28401272</v>
      </c>
      <c r="E39" s="28">
        <v>8973196</v>
      </c>
      <c r="F39" s="28">
        <v>286298182</v>
      </c>
      <c r="G39" s="28">
        <v>0</v>
      </c>
      <c r="H39" s="28">
        <v>468489</v>
      </c>
      <c r="I39" s="29">
        <f t="shared" si="0"/>
        <v>761407438</v>
      </c>
    </row>
    <row r="40" spans="1:9" x14ac:dyDescent="0.25">
      <c r="A40" s="15">
        <v>1044</v>
      </c>
      <c r="B40" s="16" t="s">
        <v>45</v>
      </c>
      <c r="C40" s="26">
        <v>3174258</v>
      </c>
      <c r="D40" s="26">
        <v>80748</v>
      </c>
      <c r="E40" s="26">
        <v>113079</v>
      </c>
      <c r="F40" s="26">
        <v>0</v>
      </c>
      <c r="G40" s="26">
        <v>2500</v>
      </c>
      <c r="H40" s="26">
        <v>105686</v>
      </c>
      <c r="I40" s="27">
        <f t="shared" si="0"/>
        <v>3476271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186880184</v>
      </c>
      <c r="D42" s="26">
        <v>42540081</v>
      </c>
      <c r="E42" s="26">
        <v>10505148</v>
      </c>
      <c r="F42" s="26">
        <v>138817</v>
      </c>
      <c r="G42" s="26">
        <v>7500</v>
      </c>
      <c r="H42" s="26">
        <v>2013993</v>
      </c>
      <c r="I42" s="27">
        <f t="shared" si="0"/>
        <v>242085723</v>
      </c>
    </row>
    <row r="43" spans="1:9" x14ac:dyDescent="0.25">
      <c r="A43" s="15">
        <v>1048</v>
      </c>
      <c r="B43" s="16" t="s">
        <v>48</v>
      </c>
      <c r="C43" s="28">
        <v>35271737</v>
      </c>
      <c r="D43" s="28">
        <v>2066632</v>
      </c>
      <c r="E43" s="28">
        <v>1676139</v>
      </c>
      <c r="F43" s="28">
        <v>3165650</v>
      </c>
      <c r="G43" s="28">
        <v>0</v>
      </c>
      <c r="H43" s="28">
        <v>666988</v>
      </c>
      <c r="I43" s="29">
        <f t="shared" si="0"/>
        <v>42847146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15349182</v>
      </c>
      <c r="D45" s="28">
        <v>735744</v>
      </c>
      <c r="E45" s="28">
        <v>1056220</v>
      </c>
      <c r="F45" s="28">
        <v>446214</v>
      </c>
      <c r="G45" s="28">
        <v>0</v>
      </c>
      <c r="H45" s="28">
        <v>726309</v>
      </c>
      <c r="I45" s="29">
        <f t="shared" si="0"/>
        <v>18313669</v>
      </c>
    </row>
    <row r="46" spans="1:9" x14ac:dyDescent="0.25">
      <c r="A46" s="15">
        <v>1054</v>
      </c>
      <c r="B46" s="16" t="s">
        <v>51</v>
      </c>
      <c r="C46" s="26">
        <v>21042869</v>
      </c>
      <c r="D46" s="26">
        <v>1132402</v>
      </c>
      <c r="E46" s="26">
        <v>930222</v>
      </c>
      <c r="F46" s="26">
        <v>36007</v>
      </c>
      <c r="G46" s="26">
        <v>5000</v>
      </c>
      <c r="H46" s="26">
        <v>609338</v>
      </c>
      <c r="I46" s="27">
        <f t="shared" si="0"/>
        <v>23755838</v>
      </c>
    </row>
    <row r="47" spans="1:9" x14ac:dyDescent="0.25">
      <c r="A47" s="15">
        <v>1055</v>
      </c>
      <c r="B47" s="16" t="s">
        <v>52</v>
      </c>
      <c r="C47" s="28">
        <v>16891672</v>
      </c>
      <c r="D47" s="28">
        <v>305140</v>
      </c>
      <c r="E47" s="28">
        <v>662192</v>
      </c>
      <c r="F47" s="28">
        <v>69</v>
      </c>
      <c r="G47" s="28">
        <v>0</v>
      </c>
      <c r="H47" s="28">
        <v>289573</v>
      </c>
      <c r="I47" s="29">
        <f t="shared" si="0"/>
        <v>18148646</v>
      </c>
    </row>
    <row r="48" spans="1:9" x14ac:dyDescent="0.25">
      <c r="A48" s="15">
        <v>1057</v>
      </c>
      <c r="B48" s="16" t="s">
        <v>53</v>
      </c>
      <c r="C48" s="26">
        <v>4446951</v>
      </c>
      <c r="D48" s="26">
        <v>67583</v>
      </c>
      <c r="E48" s="26">
        <v>62661</v>
      </c>
      <c r="F48" s="26">
        <v>0</v>
      </c>
      <c r="G48" s="26">
        <v>0</v>
      </c>
      <c r="H48" s="26">
        <v>278515</v>
      </c>
      <c r="I48" s="27">
        <f t="shared" si="0"/>
        <v>4855710</v>
      </c>
    </row>
    <row r="49" spans="1:9" x14ac:dyDescent="0.25">
      <c r="A49" s="15">
        <v>1058</v>
      </c>
      <c r="B49" s="16" t="s">
        <v>54</v>
      </c>
      <c r="C49" s="28">
        <v>15828337</v>
      </c>
      <c r="D49" s="28">
        <v>172131</v>
      </c>
      <c r="E49" s="28">
        <v>332653</v>
      </c>
      <c r="F49" s="28">
        <v>133191</v>
      </c>
      <c r="G49" s="28">
        <v>0</v>
      </c>
      <c r="H49" s="28">
        <v>900454</v>
      </c>
      <c r="I49" s="29">
        <f t="shared" si="0"/>
        <v>17366766</v>
      </c>
    </row>
    <row r="50" spans="1:9" x14ac:dyDescent="0.25">
      <c r="A50" s="15">
        <v>1062</v>
      </c>
      <c r="B50" s="16" t="s">
        <v>55</v>
      </c>
      <c r="C50" s="26">
        <v>43996175</v>
      </c>
      <c r="D50" s="26">
        <v>7319114</v>
      </c>
      <c r="E50" s="26">
        <v>1589752</v>
      </c>
      <c r="F50" s="26">
        <v>67095</v>
      </c>
      <c r="G50" s="26">
        <v>0</v>
      </c>
      <c r="H50" s="26">
        <v>1778056</v>
      </c>
      <c r="I50" s="27">
        <f t="shared" si="0"/>
        <v>54750192</v>
      </c>
    </row>
    <row r="51" spans="1:9" x14ac:dyDescent="0.25">
      <c r="A51" s="15">
        <v>1065</v>
      </c>
      <c r="B51" s="16" t="s">
        <v>56</v>
      </c>
      <c r="C51" s="28">
        <v>80905676</v>
      </c>
      <c r="D51" s="28">
        <v>4584880</v>
      </c>
      <c r="E51" s="28">
        <v>1587084</v>
      </c>
      <c r="F51" s="28">
        <v>1475156</v>
      </c>
      <c r="G51" s="28">
        <v>59182</v>
      </c>
      <c r="H51" s="28">
        <v>472612</v>
      </c>
      <c r="I51" s="29">
        <f t="shared" si="0"/>
        <v>89084590</v>
      </c>
    </row>
    <row r="52" spans="1:9" x14ac:dyDescent="0.25">
      <c r="A52" s="15">
        <v>1066</v>
      </c>
      <c r="B52" s="16" t="s">
        <v>57</v>
      </c>
      <c r="C52" s="26">
        <v>119297751</v>
      </c>
      <c r="D52" s="26">
        <v>4909930</v>
      </c>
      <c r="E52" s="26">
        <v>2536097</v>
      </c>
      <c r="F52" s="26">
        <v>1140692</v>
      </c>
      <c r="G52" s="26">
        <v>0</v>
      </c>
      <c r="H52" s="26">
        <v>743960</v>
      </c>
      <c r="I52" s="27">
        <f t="shared" si="0"/>
        <v>128628430</v>
      </c>
    </row>
    <row r="53" spans="1:9" x14ac:dyDescent="0.25">
      <c r="A53" s="15">
        <v>1067</v>
      </c>
      <c r="B53" s="16" t="s">
        <v>58</v>
      </c>
      <c r="C53" s="28">
        <v>730953</v>
      </c>
      <c r="D53" s="28">
        <v>0</v>
      </c>
      <c r="E53" s="28">
        <v>10394</v>
      </c>
      <c r="F53" s="28">
        <v>0</v>
      </c>
      <c r="G53" s="28">
        <v>0</v>
      </c>
      <c r="H53" s="28">
        <v>21930</v>
      </c>
      <c r="I53" s="29">
        <f t="shared" si="0"/>
        <v>763277</v>
      </c>
    </row>
    <row r="54" spans="1:9" x14ac:dyDescent="0.25">
      <c r="A54" s="15">
        <v>1068</v>
      </c>
      <c r="B54" s="16" t="s">
        <v>59</v>
      </c>
      <c r="C54" s="26">
        <v>63295</v>
      </c>
      <c r="D54" s="26">
        <v>0</v>
      </c>
      <c r="E54" s="26">
        <v>3805</v>
      </c>
      <c r="F54" s="26">
        <v>0</v>
      </c>
      <c r="G54" s="26">
        <v>0</v>
      </c>
      <c r="H54" s="26">
        <v>36360</v>
      </c>
      <c r="I54" s="27">
        <f t="shared" si="0"/>
        <v>103460</v>
      </c>
    </row>
    <row r="55" spans="1:9" x14ac:dyDescent="0.25">
      <c r="A55" s="15">
        <v>1069</v>
      </c>
      <c r="B55" s="16" t="s">
        <v>60</v>
      </c>
      <c r="C55" s="28">
        <v>1326706</v>
      </c>
      <c r="D55" s="28">
        <v>27012</v>
      </c>
      <c r="E55" s="28">
        <v>69083</v>
      </c>
      <c r="F55" s="28">
        <v>0</v>
      </c>
      <c r="G55" s="28">
        <v>0</v>
      </c>
      <c r="H55" s="28">
        <v>87223</v>
      </c>
      <c r="I55" s="29">
        <f t="shared" si="0"/>
        <v>1510024</v>
      </c>
    </row>
    <row r="56" spans="1:9" ht="15" customHeight="1" x14ac:dyDescent="0.25">
      <c r="A56" s="15">
        <v>1070</v>
      </c>
      <c r="B56" s="16" t="s">
        <v>61</v>
      </c>
      <c r="C56" s="26">
        <v>22545792</v>
      </c>
      <c r="D56" s="26">
        <v>15507614</v>
      </c>
      <c r="E56" s="26">
        <v>848042</v>
      </c>
      <c r="F56" s="26">
        <v>569426</v>
      </c>
      <c r="G56" s="26">
        <v>0</v>
      </c>
      <c r="H56" s="26">
        <v>152577</v>
      </c>
      <c r="I56" s="27">
        <f t="shared" si="0"/>
        <v>39623451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2483317650</v>
      </c>
      <c r="D57" s="19">
        <f t="shared" si="1"/>
        <v>358891281</v>
      </c>
      <c r="E57" s="19">
        <f t="shared" si="1"/>
        <v>79989472</v>
      </c>
      <c r="F57" s="19">
        <f t="shared" si="1"/>
        <v>621363994</v>
      </c>
      <c r="G57" s="19">
        <f t="shared" si="1"/>
        <v>88423</v>
      </c>
      <c r="H57" s="19">
        <f t="shared" si="1"/>
        <v>24187765</v>
      </c>
      <c r="I57" s="19">
        <f t="shared" si="1"/>
        <v>3567838585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24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1</v>
      </c>
      <c r="I7" s="32">
        <f>SUM(C7:H7)</f>
        <v>1</v>
      </c>
    </row>
    <row r="8" spans="1:9" x14ac:dyDescent="0.25">
      <c r="A8" s="15">
        <v>1002</v>
      </c>
      <c r="B8" s="16" t="s">
        <v>13</v>
      </c>
      <c r="C8" s="33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5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31350</v>
      </c>
      <c r="I9" s="38">
        <f t="shared" si="0"/>
        <v>31350</v>
      </c>
    </row>
    <row r="10" spans="1:9" x14ac:dyDescent="0.25">
      <c r="A10" s="15">
        <v>1006</v>
      </c>
      <c r="B10" s="16" t="s">
        <v>15</v>
      </c>
      <c r="C10" s="33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5">
        <v>1007</v>
      </c>
      <c r="B11" s="16" t="s">
        <v>16</v>
      </c>
      <c r="C11" s="36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8">
        <f t="shared" si="0"/>
        <v>0</v>
      </c>
    </row>
    <row r="12" spans="1:9" x14ac:dyDescent="0.25">
      <c r="A12" s="15">
        <v>1008</v>
      </c>
      <c r="B12" s="16" t="s">
        <v>17</v>
      </c>
      <c r="C12" s="33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5">
        <v>1010</v>
      </c>
      <c r="B13" s="16" t="s">
        <v>18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8">
        <f t="shared" si="0"/>
        <v>0</v>
      </c>
    </row>
    <row r="14" spans="1:9" x14ac:dyDescent="0.25">
      <c r="A14" s="15">
        <v>1011</v>
      </c>
      <c r="B14" s="16" t="s">
        <v>19</v>
      </c>
      <c r="C14" s="33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5">
        <f t="shared" si="0"/>
        <v>0</v>
      </c>
    </row>
    <row r="15" spans="1:9" x14ac:dyDescent="0.25">
      <c r="A15" s="15">
        <v>1012</v>
      </c>
      <c r="B15" s="16" t="s">
        <v>20</v>
      </c>
      <c r="C15" s="36">
        <v>46</v>
      </c>
      <c r="D15" s="37">
        <v>0</v>
      </c>
      <c r="E15" s="37">
        <v>409</v>
      </c>
      <c r="F15" s="37">
        <v>0</v>
      </c>
      <c r="G15" s="37">
        <v>0</v>
      </c>
      <c r="H15" s="37">
        <v>290</v>
      </c>
      <c r="I15" s="38">
        <f t="shared" si="0"/>
        <v>745</v>
      </c>
    </row>
    <row r="16" spans="1:9" x14ac:dyDescent="0.25">
      <c r="A16" s="15">
        <v>1013</v>
      </c>
      <c r="B16" s="16" t="s">
        <v>21</v>
      </c>
      <c r="C16" s="33">
        <v>322</v>
      </c>
      <c r="D16" s="34">
        <v>0</v>
      </c>
      <c r="E16" s="34">
        <v>2841</v>
      </c>
      <c r="F16" s="34">
        <v>0</v>
      </c>
      <c r="G16" s="34">
        <v>0</v>
      </c>
      <c r="H16" s="34">
        <v>2030</v>
      </c>
      <c r="I16" s="35">
        <f t="shared" si="0"/>
        <v>5193</v>
      </c>
    </row>
    <row r="17" spans="1:9" x14ac:dyDescent="0.25">
      <c r="A17" s="15">
        <v>1014</v>
      </c>
      <c r="B17" s="16" t="s">
        <v>22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8">
        <f t="shared" si="0"/>
        <v>0</v>
      </c>
    </row>
    <row r="18" spans="1:9" x14ac:dyDescent="0.25">
      <c r="A18" s="15">
        <v>1016</v>
      </c>
      <c r="B18" s="16" t="s">
        <v>23</v>
      </c>
      <c r="C18" s="33">
        <v>2460909</v>
      </c>
      <c r="D18" s="34">
        <v>269144</v>
      </c>
      <c r="E18" s="34">
        <v>110627</v>
      </c>
      <c r="F18" s="34">
        <v>0</v>
      </c>
      <c r="G18" s="34">
        <v>0</v>
      </c>
      <c r="H18" s="34">
        <v>4060</v>
      </c>
      <c r="I18" s="35">
        <f t="shared" si="0"/>
        <v>2844740</v>
      </c>
    </row>
    <row r="19" spans="1:9" x14ac:dyDescent="0.25">
      <c r="A19" s="15">
        <v>1017</v>
      </c>
      <c r="B19" s="16" t="s">
        <v>24</v>
      </c>
      <c r="C19" s="36">
        <v>28014730</v>
      </c>
      <c r="D19" s="37">
        <v>0</v>
      </c>
      <c r="E19" s="37">
        <v>1521037</v>
      </c>
      <c r="F19" s="37">
        <v>97528</v>
      </c>
      <c r="G19" s="37">
        <v>0</v>
      </c>
      <c r="H19" s="37">
        <v>48140</v>
      </c>
      <c r="I19" s="38">
        <f t="shared" si="0"/>
        <v>29681435</v>
      </c>
    </row>
    <row r="20" spans="1:9" x14ac:dyDescent="0.25">
      <c r="A20" s="15">
        <v>1018</v>
      </c>
      <c r="B20" s="16" t="s">
        <v>25</v>
      </c>
      <c r="C20" s="33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5">
        <f t="shared" si="0"/>
        <v>0</v>
      </c>
    </row>
    <row r="21" spans="1:9" x14ac:dyDescent="0.25">
      <c r="A21" s="15">
        <v>1019</v>
      </c>
      <c r="B21" s="16" t="s">
        <v>26</v>
      </c>
      <c r="C21" s="36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8">
        <f t="shared" si="0"/>
        <v>0</v>
      </c>
    </row>
    <row r="22" spans="1:9" x14ac:dyDescent="0.25">
      <c r="A22" s="15">
        <v>1020</v>
      </c>
      <c r="B22" s="16" t="s">
        <v>27</v>
      </c>
      <c r="C22" s="33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5">
        <f t="shared" si="0"/>
        <v>0</v>
      </c>
    </row>
    <row r="23" spans="1:9" x14ac:dyDescent="0.25">
      <c r="A23" s="15">
        <v>1022</v>
      </c>
      <c r="B23" s="16" t="s">
        <v>28</v>
      </c>
      <c r="C23" s="36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8">
        <f t="shared" si="0"/>
        <v>0</v>
      </c>
    </row>
    <row r="24" spans="1:9" x14ac:dyDescent="0.25">
      <c r="A24" s="15">
        <v>1023</v>
      </c>
      <c r="B24" s="16" t="s">
        <v>29</v>
      </c>
      <c r="C24" s="33">
        <v>184</v>
      </c>
      <c r="D24" s="34">
        <v>0</v>
      </c>
      <c r="E24" s="34">
        <v>0</v>
      </c>
      <c r="F24" s="34">
        <v>0</v>
      </c>
      <c r="G24" s="34">
        <v>0</v>
      </c>
      <c r="H24" s="34">
        <v>1160</v>
      </c>
      <c r="I24" s="35">
        <f t="shared" si="0"/>
        <v>1344</v>
      </c>
    </row>
    <row r="25" spans="1:9" x14ac:dyDescent="0.25">
      <c r="A25" s="15">
        <v>1024</v>
      </c>
      <c r="B25" s="16" t="s">
        <v>30</v>
      </c>
      <c r="C25" s="36">
        <v>33740203</v>
      </c>
      <c r="D25" s="37">
        <v>45487</v>
      </c>
      <c r="E25" s="37">
        <v>87178</v>
      </c>
      <c r="F25" s="37">
        <v>59913378</v>
      </c>
      <c r="G25" s="37">
        <v>0</v>
      </c>
      <c r="H25" s="37">
        <v>156800</v>
      </c>
      <c r="I25" s="38">
        <f t="shared" si="0"/>
        <v>93943046</v>
      </c>
    </row>
    <row r="26" spans="1:9" x14ac:dyDescent="0.25">
      <c r="A26" s="15">
        <v>1025</v>
      </c>
      <c r="B26" s="16" t="s">
        <v>31</v>
      </c>
      <c r="C26" s="33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5">
        <v>1026</v>
      </c>
      <c r="B27" s="16" t="s">
        <v>32</v>
      </c>
      <c r="C27" s="36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8">
        <f t="shared" si="0"/>
        <v>0</v>
      </c>
    </row>
    <row r="28" spans="1:9" x14ac:dyDescent="0.25">
      <c r="A28" s="15">
        <v>1027</v>
      </c>
      <c r="B28" s="16" t="s">
        <v>33</v>
      </c>
      <c r="C28" s="33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5">
        <f t="shared" si="0"/>
        <v>0</v>
      </c>
    </row>
    <row r="29" spans="1:9" x14ac:dyDescent="0.25">
      <c r="A29" s="15">
        <v>1028</v>
      </c>
      <c r="B29" s="16" t="s">
        <v>34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8">
        <f t="shared" si="0"/>
        <v>0</v>
      </c>
    </row>
    <row r="30" spans="1:9" x14ac:dyDescent="0.25">
      <c r="A30" s="15">
        <v>1030</v>
      </c>
      <c r="B30" s="16" t="s">
        <v>35</v>
      </c>
      <c r="C30" s="33">
        <v>59712</v>
      </c>
      <c r="D30" s="34">
        <v>0</v>
      </c>
      <c r="E30" s="34">
        <v>10509</v>
      </c>
      <c r="F30" s="34">
        <v>0</v>
      </c>
      <c r="G30" s="34">
        <v>0</v>
      </c>
      <c r="H30" s="34">
        <v>19140</v>
      </c>
      <c r="I30" s="35">
        <f t="shared" si="0"/>
        <v>89361</v>
      </c>
    </row>
    <row r="31" spans="1:9" x14ac:dyDescent="0.25">
      <c r="A31" s="15">
        <v>1031</v>
      </c>
      <c r="B31" s="16" t="s">
        <v>36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8">
        <f t="shared" si="0"/>
        <v>0</v>
      </c>
    </row>
    <row r="32" spans="1:9" x14ac:dyDescent="0.25">
      <c r="A32" s="15">
        <v>1033</v>
      </c>
      <c r="B32" s="16" t="s">
        <v>37</v>
      </c>
      <c r="C32" s="33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5">
        <f t="shared" si="0"/>
        <v>0</v>
      </c>
    </row>
    <row r="33" spans="1:9" x14ac:dyDescent="0.25">
      <c r="A33" s="15">
        <v>1034</v>
      </c>
      <c r="B33" s="16" t="s">
        <v>38</v>
      </c>
      <c r="C33" s="36">
        <v>368</v>
      </c>
      <c r="D33" s="37">
        <v>0</v>
      </c>
      <c r="E33" s="37">
        <v>0</v>
      </c>
      <c r="F33" s="37">
        <v>0</v>
      </c>
      <c r="G33" s="37">
        <v>0</v>
      </c>
      <c r="H33" s="37">
        <v>2320</v>
      </c>
      <c r="I33" s="38">
        <f t="shared" si="0"/>
        <v>2688</v>
      </c>
    </row>
    <row r="34" spans="1:9" x14ac:dyDescent="0.25">
      <c r="A34" s="15">
        <v>1037</v>
      </c>
      <c r="B34" s="16" t="s">
        <v>39</v>
      </c>
      <c r="C34" s="33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5">
        <v>1038</v>
      </c>
      <c r="B35" s="16" t="s">
        <v>40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8">
        <f t="shared" si="0"/>
        <v>0</v>
      </c>
    </row>
    <row r="36" spans="1:9" x14ac:dyDescent="0.25">
      <c r="A36" s="15">
        <v>1039</v>
      </c>
      <c r="B36" s="16" t="s">
        <v>41</v>
      </c>
      <c r="C36" s="33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5">
        <f t="shared" si="0"/>
        <v>0</v>
      </c>
    </row>
    <row r="37" spans="1:9" x14ac:dyDescent="0.25">
      <c r="A37" s="15">
        <v>1040</v>
      </c>
      <c r="B37" s="16" t="s">
        <v>42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f t="shared" si="0"/>
        <v>0</v>
      </c>
    </row>
    <row r="38" spans="1:9" x14ac:dyDescent="0.25">
      <c r="A38" s="15">
        <v>1042</v>
      </c>
      <c r="B38" s="16" t="s">
        <v>43</v>
      </c>
      <c r="C38" s="33">
        <v>0</v>
      </c>
      <c r="D38" s="34">
        <v>0</v>
      </c>
      <c r="E38" s="34">
        <v>393</v>
      </c>
      <c r="F38" s="34">
        <v>0</v>
      </c>
      <c r="G38" s="34">
        <v>0</v>
      </c>
      <c r="H38" s="34">
        <v>0</v>
      </c>
      <c r="I38" s="35">
        <f t="shared" si="0"/>
        <v>393</v>
      </c>
    </row>
    <row r="39" spans="1:9" x14ac:dyDescent="0.25">
      <c r="A39" s="15">
        <v>1043</v>
      </c>
      <c r="B39" s="16" t="s">
        <v>44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8">
        <f t="shared" si="0"/>
        <v>0</v>
      </c>
    </row>
    <row r="40" spans="1:9" x14ac:dyDescent="0.25">
      <c r="A40" s="15">
        <v>1044</v>
      </c>
      <c r="B40" s="16" t="s">
        <v>45</v>
      </c>
      <c r="C40" s="33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5">
        <f t="shared" si="0"/>
        <v>0</v>
      </c>
    </row>
    <row r="41" spans="1:9" x14ac:dyDescent="0.25">
      <c r="A41" s="15">
        <v>1046</v>
      </c>
      <c r="B41" s="16" t="s">
        <v>46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8">
        <f t="shared" si="0"/>
        <v>0</v>
      </c>
    </row>
    <row r="42" spans="1:9" x14ac:dyDescent="0.25">
      <c r="A42" s="15">
        <v>1047</v>
      </c>
      <c r="B42" s="16" t="s">
        <v>47</v>
      </c>
      <c r="C42" s="33">
        <v>3831469</v>
      </c>
      <c r="D42" s="34">
        <v>3352524</v>
      </c>
      <c r="E42" s="34">
        <v>157594</v>
      </c>
      <c r="F42" s="34">
        <v>0</v>
      </c>
      <c r="G42" s="34">
        <v>0</v>
      </c>
      <c r="H42" s="34">
        <v>30496</v>
      </c>
      <c r="I42" s="35">
        <f t="shared" si="0"/>
        <v>7372083</v>
      </c>
    </row>
    <row r="43" spans="1:9" x14ac:dyDescent="0.25">
      <c r="A43" s="15">
        <v>1048</v>
      </c>
      <c r="B43" s="16" t="s">
        <v>48</v>
      </c>
      <c r="C43" s="36">
        <v>1526209</v>
      </c>
      <c r="D43" s="37">
        <v>0</v>
      </c>
      <c r="E43" s="37">
        <v>5307</v>
      </c>
      <c r="F43" s="37">
        <v>0</v>
      </c>
      <c r="G43" s="37">
        <v>0</v>
      </c>
      <c r="H43" s="37">
        <v>6670</v>
      </c>
      <c r="I43" s="38">
        <f t="shared" si="0"/>
        <v>1538186</v>
      </c>
    </row>
    <row r="44" spans="1:9" x14ac:dyDescent="0.25">
      <c r="A44" s="15">
        <v>1050</v>
      </c>
      <c r="B44" s="16" t="s">
        <v>49</v>
      </c>
      <c r="C44" s="33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5">
        <v>1052</v>
      </c>
      <c r="B45" s="16" t="s">
        <v>50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8">
        <f t="shared" si="0"/>
        <v>0</v>
      </c>
    </row>
    <row r="46" spans="1:9" x14ac:dyDescent="0.25">
      <c r="A46" s="15">
        <v>1054</v>
      </c>
      <c r="B46" s="16" t="s">
        <v>51</v>
      </c>
      <c r="C46" s="33">
        <v>46</v>
      </c>
      <c r="D46" s="34">
        <v>0</v>
      </c>
      <c r="E46" s="34">
        <v>3672</v>
      </c>
      <c r="F46" s="34">
        <v>0</v>
      </c>
      <c r="G46" s="34">
        <v>0</v>
      </c>
      <c r="H46" s="34">
        <v>296</v>
      </c>
      <c r="I46" s="35">
        <f t="shared" si="0"/>
        <v>4014</v>
      </c>
    </row>
    <row r="47" spans="1:9" x14ac:dyDescent="0.25">
      <c r="A47" s="15">
        <v>1055</v>
      </c>
      <c r="B47" s="16" t="s">
        <v>52</v>
      </c>
      <c r="C47" s="36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8">
        <f t="shared" si="0"/>
        <v>0</v>
      </c>
    </row>
    <row r="48" spans="1:9" x14ac:dyDescent="0.25">
      <c r="A48" s="15">
        <v>1057</v>
      </c>
      <c r="B48" s="16" t="s">
        <v>53</v>
      </c>
      <c r="C48" s="33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5">
        <f t="shared" si="0"/>
        <v>0</v>
      </c>
    </row>
    <row r="49" spans="1:9" x14ac:dyDescent="0.25">
      <c r="A49" s="15">
        <v>1058</v>
      </c>
      <c r="B49" s="16" t="s">
        <v>54</v>
      </c>
      <c r="C49" s="36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8">
        <f t="shared" si="0"/>
        <v>0</v>
      </c>
    </row>
    <row r="50" spans="1:9" x14ac:dyDescent="0.25">
      <c r="A50" s="15">
        <v>1062</v>
      </c>
      <c r="B50" s="16" t="s">
        <v>55</v>
      </c>
      <c r="C50" s="33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</row>
    <row r="51" spans="1:9" x14ac:dyDescent="0.25">
      <c r="A51" s="15">
        <v>1065</v>
      </c>
      <c r="B51" s="16" t="s">
        <v>56</v>
      </c>
      <c r="C51" s="36">
        <v>3606</v>
      </c>
      <c r="D51" s="37">
        <v>1387</v>
      </c>
      <c r="E51" s="37">
        <v>2028</v>
      </c>
      <c r="F51" s="37">
        <v>0</v>
      </c>
      <c r="G51" s="37">
        <v>0</v>
      </c>
      <c r="H51" s="37">
        <v>11600</v>
      </c>
      <c r="I51" s="38">
        <f t="shared" si="0"/>
        <v>18621</v>
      </c>
    </row>
    <row r="52" spans="1:9" x14ac:dyDescent="0.25">
      <c r="A52" s="15">
        <v>1066</v>
      </c>
      <c r="B52" s="16" t="s">
        <v>57</v>
      </c>
      <c r="C52" s="33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5">
        <f t="shared" si="0"/>
        <v>0</v>
      </c>
    </row>
    <row r="53" spans="1:9" x14ac:dyDescent="0.25">
      <c r="A53" s="15">
        <v>1067</v>
      </c>
      <c r="B53" s="16" t="s">
        <v>58</v>
      </c>
      <c r="C53" s="36">
        <v>138</v>
      </c>
      <c r="D53" s="37">
        <v>0</v>
      </c>
      <c r="E53" s="37">
        <v>0</v>
      </c>
      <c r="F53" s="37">
        <v>0</v>
      </c>
      <c r="G53" s="37">
        <v>0</v>
      </c>
      <c r="H53" s="37">
        <v>870</v>
      </c>
      <c r="I53" s="38">
        <f t="shared" si="0"/>
        <v>1008</v>
      </c>
    </row>
    <row r="54" spans="1:9" x14ac:dyDescent="0.25">
      <c r="A54" s="15">
        <v>1068</v>
      </c>
      <c r="B54" s="16" t="s">
        <v>59</v>
      </c>
      <c r="C54" s="33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5">
        <v>1069</v>
      </c>
      <c r="B55" s="16" t="s">
        <v>60</v>
      </c>
      <c r="C55" s="36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3">
        <v>333016</v>
      </c>
      <c r="D56" s="34">
        <v>0</v>
      </c>
      <c r="E56" s="34">
        <v>17544</v>
      </c>
      <c r="F56" s="34">
        <v>0</v>
      </c>
      <c r="G56" s="34">
        <v>0</v>
      </c>
      <c r="H56" s="34">
        <v>19140</v>
      </c>
      <c r="I56" s="35">
        <f t="shared" si="0"/>
        <v>369700</v>
      </c>
    </row>
    <row r="57" spans="1:9" x14ac:dyDescent="0.25">
      <c r="A57" s="13"/>
      <c r="B57" s="18" t="s">
        <v>62</v>
      </c>
      <c r="C57" s="19">
        <f t="shared" ref="C57:I57" si="1">SUM(C7:C56)</f>
        <v>69970958</v>
      </c>
      <c r="D57" s="19">
        <f t="shared" si="1"/>
        <v>3668542</v>
      </c>
      <c r="E57" s="19">
        <f t="shared" si="1"/>
        <v>1919139</v>
      </c>
      <c r="F57" s="19">
        <f t="shared" si="1"/>
        <v>60010906</v>
      </c>
      <c r="G57" s="19">
        <f t="shared" si="1"/>
        <v>0</v>
      </c>
      <c r="H57" s="19">
        <f t="shared" si="1"/>
        <v>334363</v>
      </c>
      <c r="I57" s="19">
        <f t="shared" si="1"/>
        <v>135903908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1480905</v>
      </c>
      <c r="D8" s="26">
        <v>42675</v>
      </c>
      <c r="E8" s="26">
        <v>29072</v>
      </c>
      <c r="F8" s="26">
        <v>0</v>
      </c>
      <c r="G8" s="26">
        <v>0</v>
      </c>
      <c r="H8" s="26">
        <v>84600</v>
      </c>
      <c r="I8" s="27">
        <f t="shared" ref="I8:I56" si="0">SUM(C8:H8)</f>
        <v>1637252</v>
      </c>
    </row>
    <row r="9" spans="1:9" x14ac:dyDescent="0.25">
      <c r="A9" s="15">
        <v>1005</v>
      </c>
      <c r="B9" s="16" t="s">
        <v>14</v>
      </c>
      <c r="C9" s="28">
        <v>644</v>
      </c>
      <c r="D9" s="28">
        <v>0</v>
      </c>
      <c r="E9" s="28">
        <v>19725</v>
      </c>
      <c r="F9" s="28">
        <v>0</v>
      </c>
      <c r="G9" s="28">
        <v>0</v>
      </c>
      <c r="H9" s="28">
        <v>4060</v>
      </c>
      <c r="I9" s="29">
        <f t="shared" si="0"/>
        <v>24429</v>
      </c>
    </row>
    <row r="10" spans="1:9" x14ac:dyDescent="0.25">
      <c r="A10" s="15">
        <v>1006</v>
      </c>
      <c r="B10" s="16" t="s">
        <v>15</v>
      </c>
      <c r="C10" s="26">
        <v>1586</v>
      </c>
      <c r="D10" s="26">
        <v>838</v>
      </c>
      <c r="E10" s="26">
        <v>408</v>
      </c>
      <c r="F10" s="26">
        <v>0</v>
      </c>
      <c r="G10" s="26">
        <v>0</v>
      </c>
      <c r="H10" s="26">
        <v>15535</v>
      </c>
      <c r="I10" s="27">
        <f t="shared" si="0"/>
        <v>18367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187068333</v>
      </c>
      <c r="D12" s="26">
        <v>0</v>
      </c>
      <c r="E12" s="26">
        <v>7702467</v>
      </c>
      <c r="F12" s="26">
        <v>180144927</v>
      </c>
      <c r="G12" s="26">
        <v>0</v>
      </c>
      <c r="H12" s="26">
        <v>7810</v>
      </c>
      <c r="I12" s="27">
        <f t="shared" si="0"/>
        <v>374923537</v>
      </c>
    </row>
    <row r="13" spans="1:9" x14ac:dyDescent="0.25">
      <c r="A13" s="15">
        <v>1010</v>
      </c>
      <c r="B13" s="16" t="s">
        <v>18</v>
      </c>
      <c r="C13" s="28">
        <v>3476425</v>
      </c>
      <c r="D13" s="28">
        <v>186686</v>
      </c>
      <c r="E13" s="28">
        <v>166407</v>
      </c>
      <c r="F13" s="28">
        <v>79793</v>
      </c>
      <c r="G13" s="28">
        <v>0</v>
      </c>
      <c r="H13" s="28">
        <v>25818</v>
      </c>
      <c r="I13" s="29">
        <f t="shared" si="0"/>
        <v>3935129</v>
      </c>
    </row>
    <row r="14" spans="1:9" x14ac:dyDescent="0.25">
      <c r="A14" s="15">
        <v>1011</v>
      </c>
      <c r="B14" s="16" t="s">
        <v>19</v>
      </c>
      <c r="C14" s="26">
        <v>105141383</v>
      </c>
      <c r="D14" s="26">
        <v>5810432</v>
      </c>
      <c r="E14" s="26">
        <v>4157692</v>
      </c>
      <c r="F14" s="26">
        <v>149866711</v>
      </c>
      <c r="G14" s="26">
        <v>0</v>
      </c>
      <c r="H14" s="26">
        <v>310169</v>
      </c>
      <c r="I14" s="27">
        <f t="shared" si="0"/>
        <v>265286387</v>
      </c>
    </row>
    <row r="15" spans="1:9" x14ac:dyDescent="0.25">
      <c r="A15" s="15">
        <v>1012</v>
      </c>
      <c r="B15" s="16" t="s">
        <v>20</v>
      </c>
      <c r="C15" s="28">
        <v>36640926</v>
      </c>
      <c r="D15" s="28">
        <v>85647</v>
      </c>
      <c r="E15" s="28">
        <v>1306589</v>
      </c>
      <c r="F15" s="28">
        <v>64746279</v>
      </c>
      <c r="G15" s="28">
        <v>2500</v>
      </c>
      <c r="H15" s="28">
        <v>204920</v>
      </c>
      <c r="I15" s="29">
        <f t="shared" si="0"/>
        <v>102986861</v>
      </c>
    </row>
    <row r="16" spans="1:9" x14ac:dyDescent="0.25">
      <c r="A16" s="15">
        <v>1013</v>
      </c>
      <c r="B16" s="16" t="s">
        <v>21</v>
      </c>
      <c r="C16" s="26">
        <v>188910806</v>
      </c>
      <c r="D16" s="26">
        <v>88324553</v>
      </c>
      <c r="E16" s="26">
        <v>8473400</v>
      </c>
      <c r="F16" s="26">
        <v>27183</v>
      </c>
      <c r="G16" s="26">
        <v>0</v>
      </c>
      <c r="H16" s="26">
        <v>1077571</v>
      </c>
      <c r="I16" s="27">
        <f t="shared" si="0"/>
        <v>286813513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386259069</v>
      </c>
      <c r="D18" s="26">
        <v>68070260</v>
      </c>
      <c r="E18" s="26">
        <v>19027984</v>
      </c>
      <c r="F18" s="26">
        <v>76874106</v>
      </c>
      <c r="G18" s="26">
        <v>0</v>
      </c>
      <c r="H18" s="26">
        <v>3450830</v>
      </c>
      <c r="I18" s="27">
        <f t="shared" si="0"/>
        <v>553682249</v>
      </c>
    </row>
    <row r="19" spans="1:9" x14ac:dyDescent="0.25">
      <c r="A19" s="15">
        <v>1017</v>
      </c>
      <c r="B19" s="16" t="s">
        <v>24</v>
      </c>
      <c r="C19" s="28">
        <v>70889947</v>
      </c>
      <c r="D19" s="28">
        <v>538499</v>
      </c>
      <c r="E19" s="28">
        <v>2660136</v>
      </c>
      <c r="F19" s="28">
        <v>742754</v>
      </c>
      <c r="G19" s="28">
        <v>0</v>
      </c>
      <c r="H19" s="28">
        <v>659274</v>
      </c>
      <c r="I19" s="29">
        <f t="shared" si="0"/>
        <v>75490610</v>
      </c>
    </row>
    <row r="20" spans="1:9" x14ac:dyDescent="0.25">
      <c r="A20" s="15">
        <v>1018</v>
      </c>
      <c r="B20" s="16" t="s">
        <v>25</v>
      </c>
      <c r="C20" s="26">
        <v>31139932</v>
      </c>
      <c r="D20" s="26">
        <v>220996</v>
      </c>
      <c r="E20" s="26">
        <v>886812</v>
      </c>
      <c r="F20" s="26">
        <v>41836605</v>
      </c>
      <c r="G20" s="26">
        <v>2500</v>
      </c>
      <c r="H20" s="26">
        <v>88647</v>
      </c>
      <c r="I20" s="27">
        <f t="shared" si="0"/>
        <v>74175492</v>
      </c>
    </row>
    <row r="21" spans="1:9" x14ac:dyDescent="0.25">
      <c r="A21" s="15">
        <v>1019</v>
      </c>
      <c r="B21" s="16" t="s">
        <v>26</v>
      </c>
      <c r="C21" s="28">
        <v>15390288</v>
      </c>
      <c r="D21" s="28">
        <v>1281182</v>
      </c>
      <c r="E21" s="28">
        <v>442989</v>
      </c>
      <c r="F21" s="28">
        <v>95798</v>
      </c>
      <c r="G21" s="28">
        <v>0</v>
      </c>
      <c r="H21" s="28">
        <v>507558</v>
      </c>
      <c r="I21" s="29">
        <f t="shared" si="0"/>
        <v>17717815</v>
      </c>
    </row>
    <row r="22" spans="1:9" x14ac:dyDescent="0.25">
      <c r="A22" s="15">
        <v>1020</v>
      </c>
      <c r="B22" s="16" t="s">
        <v>27</v>
      </c>
      <c r="C22" s="26">
        <v>27145584</v>
      </c>
      <c r="D22" s="26">
        <v>9443780</v>
      </c>
      <c r="E22" s="26">
        <v>939534</v>
      </c>
      <c r="F22" s="26">
        <v>15736747</v>
      </c>
      <c r="G22" s="26">
        <v>0</v>
      </c>
      <c r="H22" s="26">
        <v>170616</v>
      </c>
      <c r="I22" s="27">
        <f t="shared" si="0"/>
        <v>53436261</v>
      </c>
    </row>
    <row r="23" spans="1:9" x14ac:dyDescent="0.25">
      <c r="A23" s="15">
        <v>1022</v>
      </c>
      <c r="B23" s="16" t="s">
        <v>28</v>
      </c>
      <c r="C23" s="28">
        <v>1045143</v>
      </c>
      <c r="D23" s="28">
        <v>68830</v>
      </c>
      <c r="E23" s="28">
        <v>29168</v>
      </c>
      <c r="F23" s="28">
        <v>0</v>
      </c>
      <c r="G23" s="28">
        <v>0</v>
      </c>
      <c r="H23" s="28">
        <v>5520</v>
      </c>
      <c r="I23" s="29">
        <f t="shared" si="0"/>
        <v>1148661</v>
      </c>
    </row>
    <row r="24" spans="1:9" x14ac:dyDescent="0.25">
      <c r="A24" s="15">
        <v>1023</v>
      </c>
      <c r="B24" s="16" t="s">
        <v>29</v>
      </c>
      <c r="C24" s="26">
        <v>18427554</v>
      </c>
      <c r="D24" s="26">
        <v>1877911</v>
      </c>
      <c r="E24" s="26">
        <v>721774</v>
      </c>
      <c r="F24" s="26">
        <v>2496779</v>
      </c>
      <c r="G24" s="26">
        <v>0</v>
      </c>
      <c r="H24" s="26">
        <v>328809</v>
      </c>
      <c r="I24" s="27">
        <f t="shared" si="0"/>
        <v>23852827</v>
      </c>
    </row>
    <row r="25" spans="1:9" x14ac:dyDescent="0.25">
      <c r="A25" s="15">
        <v>1024</v>
      </c>
      <c r="B25" s="16" t="s">
        <v>30</v>
      </c>
      <c r="C25" s="28">
        <v>467050311</v>
      </c>
      <c r="D25" s="28">
        <v>27479517</v>
      </c>
      <c r="E25" s="28">
        <v>10291831</v>
      </c>
      <c r="F25" s="28">
        <v>57228944</v>
      </c>
      <c r="G25" s="28">
        <v>0</v>
      </c>
      <c r="H25" s="28">
        <v>3194148</v>
      </c>
      <c r="I25" s="29">
        <f t="shared" si="0"/>
        <v>565244751</v>
      </c>
    </row>
    <row r="26" spans="1:9" x14ac:dyDescent="0.25">
      <c r="A26" s="15">
        <v>1025</v>
      </c>
      <c r="B26" s="16" t="s">
        <v>31</v>
      </c>
      <c r="C26" s="26">
        <v>405280</v>
      </c>
      <c r="D26" s="26">
        <v>10012</v>
      </c>
      <c r="E26" s="26">
        <v>11355</v>
      </c>
      <c r="F26" s="26">
        <v>0</v>
      </c>
      <c r="G26" s="26">
        <v>0</v>
      </c>
      <c r="H26" s="26">
        <v>40840</v>
      </c>
      <c r="I26" s="27">
        <f t="shared" si="0"/>
        <v>467487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24596047</v>
      </c>
      <c r="D28" s="26">
        <v>246207</v>
      </c>
      <c r="E28" s="26">
        <v>296641</v>
      </c>
      <c r="F28" s="26">
        <v>2270138</v>
      </c>
      <c r="G28" s="26">
        <v>0</v>
      </c>
      <c r="H28" s="26">
        <v>341636</v>
      </c>
      <c r="I28" s="27">
        <f t="shared" si="0"/>
        <v>27750669</v>
      </c>
    </row>
    <row r="29" spans="1:9" x14ac:dyDescent="0.25">
      <c r="A29" s="15">
        <v>1028</v>
      </c>
      <c r="B29" s="16" t="s">
        <v>34</v>
      </c>
      <c r="C29" s="28">
        <v>67948292</v>
      </c>
      <c r="D29" s="28">
        <v>793282</v>
      </c>
      <c r="E29" s="28">
        <v>586576</v>
      </c>
      <c r="F29" s="28">
        <v>65779985</v>
      </c>
      <c r="G29" s="28">
        <v>0</v>
      </c>
      <c r="H29" s="28">
        <v>57250</v>
      </c>
      <c r="I29" s="29">
        <f t="shared" si="0"/>
        <v>135165385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63219</v>
      </c>
      <c r="D31" s="28">
        <v>1688</v>
      </c>
      <c r="E31" s="28">
        <v>2757</v>
      </c>
      <c r="F31" s="28">
        <v>0</v>
      </c>
      <c r="G31" s="28">
        <v>0</v>
      </c>
      <c r="H31" s="28">
        <v>1930</v>
      </c>
      <c r="I31" s="29">
        <f t="shared" si="0"/>
        <v>69594</v>
      </c>
    </row>
    <row r="32" spans="1:9" x14ac:dyDescent="0.25">
      <c r="A32" s="15">
        <v>1033</v>
      </c>
      <c r="B32" s="16" t="s">
        <v>37</v>
      </c>
      <c r="C32" s="26">
        <v>342522</v>
      </c>
      <c r="D32" s="26">
        <v>64919</v>
      </c>
      <c r="E32" s="26">
        <v>32539</v>
      </c>
      <c r="F32" s="26">
        <v>4453</v>
      </c>
      <c r="G32" s="26">
        <v>10000</v>
      </c>
      <c r="H32" s="26">
        <v>72440</v>
      </c>
      <c r="I32" s="27">
        <f t="shared" si="0"/>
        <v>526873</v>
      </c>
    </row>
    <row r="33" spans="1:9" x14ac:dyDescent="0.25">
      <c r="A33" s="15">
        <v>1034</v>
      </c>
      <c r="B33" s="16" t="s">
        <v>38</v>
      </c>
      <c r="C33" s="28">
        <v>1509174</v>
      </c>
      <c r="D33" s="28">
        <v>12526</v>
      </c>
      <c r="E33" s="28">
        <v>51663</v>
      </c>
      <c r="F33" s="28">
        <v>0</v>
      </c>
      <c r="G33" s="28">
        <v>0</v>
      </c>
      <c r="H33" s="28">
        <v>18660</v>
      </c>
      <c r="I33" s="29">
        <f t="shared" si="0"/>
        <v>1592023</v>
      </c>
    </row>
    <row r="34" spans="1:9" x14ac:dyDescent="0.25">
      <c r="A34" s="15">
        <v>1037</v>
      </c>
      <c r="B34" s="16" t="s">
        <v>39</v>
      </c>
      <c r="C34" s="26">
        <v>4699594</v>
      </c>
      <c r="D34" s="26">
        <v>1204009</v>
      </c>
      <c r="E34" s="26">
        <v>196708</v>
      </c>
      <c r="F34" s="26">
        <v>195189</v>
      </c>
      <c r="G34" s="26">
        <v>0</v>
      </c>
      <c r="H34" s="26">
        <v>1384279</v>
      </c>
      <c r="I34" s="27">
        <f t="shared" si="0"/>
        <v>7679779</v>
      </c>
    </row>
    <row r="35" spans="1:9" x14ac:dyDescent="0.25">
      <c r="A35" s="15">
        <v>1038</v>
      </c>
      <c r="B35" s="16" t="s">
        <v>40</v>
      </c>
      <c r="C35" s="28">
        <v>21339868</v>
      </c>
      <c r="D35" s="28">
        <v>0</v>
      </c>
      <c r="E35" s="28">
        <v>1299007</v>
      </c>
      <c r="F35" s="28">
        <v>18896316</v>
      </c>
      <c r="G35" s="28">
        <v>0</v>
      </c>
      <c r="H35" s="28">
        <v>121380</v>
      </c>
      <c r="I35" s="29">
        <f t="shared" si="0"/>
        <v>41656571</v>
      </c>
    </row>
    <row r="36" spans="1:9" x14ac:dyDescent="0.25">
      <c r="A36" s="15">
        <v>1039</v>
      </c>
      <c r="B36" s="16" t="s">
        <v>41</v>
      </c>
      <c r="C36" s="26">
        <v>2057487</v>
      </c>
      <c r="D36" s="26">
        <v>27320</v>
      </c>
      <c r="E36" s="26">
        <v>15648</v>
      </c>
      <c r="F36" s="26">
        <v>0</v>
      </c>
      <c r="G36" s="26">
        <v>0</v>
      </c>
      <c r="H36" s="26">
        <v>45842</v>
      </c>
      <c r="I36" s="27">
        <f t="shared" si="0"/>
        <v>2146297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188187522</v>
      </c>
      <c r="D38" s="26">
        <v>0</v>
      </c>
      <c r="E38" s="26">
        <v>6794853</v>
      </c>
      <c r="F38" s="26">
        <v>81976615</v>
      </c>
      <c r="G38" s="26">
        <v>0</v>
      </c>
      <c r="H38" s="26">
        <v>14798</v>
      </c>
      <c r="I38" s="27">
        <f t="shared" si="0"/>
        <v>276973788</v>
      </c>
    </row>
    <row r="39" spans="1:9" x14ac:dyDescent="0.25">
      <c r="A39" s="15">
        <v>1043</v>
      </c>
      <c r="B39" s="16" t="s">
        <v>44</v>
      </c>
      <c r="C39" s="28">
        <v>340059960</v>
      </c>
      <c r="D39" s="28">
        <v>16555741</v>
      </c>
      <c r="E39" s="28">
        <v>14519060</v>
      </c>
      <c r="F39" s="28">
        <v>135823524</v>
      </c>
      <c r="G39" s="28">
        <v>0</v>
      </c>
      <c r="H39" s="28">
        <v>541379</v>
      </c>
      <c r="I39" s="29">
        <f t="shared" si="0"/>
        <v>507499664</v>
      </c>
    </row>
    <row r="40" spans="1:9" x14ac:dyDescent="0.25">
      <c r="A40" s="15">
        <v>1044</v>
      </c>
      <c r="B40" s="16" t="s">
        <v>45</v>
      </c>
      <c r="C40" s="26">
        <v>2313435</v>
      </c>
      <c r="D40" s="26">
        <v>246489</v>
      </c>
      <c r="E40" s="26">
        <v>60705</v>
      </c>
      <c r="F40" s="26">
        <v>0</v>
      </c>
      <c r="G40" s="26">
        <v>0</v>
      </c>
      <c r="H40" s="26">
        <v>146116</v>
      </c>
      <c r="I40" s="27">
        <f t="shared" si="0"/>
        <v>2766745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202066955</v>
      </c>
      <c r="D42" s="26">
        <v>24296789</v>
      </c>
      <c r="E42" s="26">
        <v>9397361</v>
      </c>
      <c r="F42" s="26">
        <v>24930</v>
      </c>
      <c r="G42" s="26">
        <v>0</v>
      </c>
      <c r="H42" s="26">
        <v>1655182</v>
      </c>
      <c r="I42" s="27">
        <f t="shared" si="0"/>
        <v>237441217</v>
      </c>
    </row>
    <row r="43" spans="1:9" x14ac:dyDescent="0.25">
      <c r="A43" s="15">
        <v>1048</v>
      </c>
      <c r="B43" s="16" t="s">
        <v>48</v>
      </c>
      <c r="C43" s="28">
        <v>30202201</v>
      </c>
      <c r="D43" s="28">
        <v>2787273</v>
      </c>
      <c r="E43" s="28">
        <v>1508793</v>
      </c>
      <c r="F43" s="28">
        <v>3228563</v>
      </c>
      <c r="G43" s="28">
        <v>0</v>
      </c>
      <c r="H43" s="28">
        <v>733374</v>
      </c>
      <c r="I43" s="29">
        <f t="shared" si="0"/>
        <v>38460204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11504588</v>
      </c>
      <c r="D45" s="28">
        <v>781850</v>
      </c>
      <c r="E45" s="28">
        <v>809425</v>
      </c>
      <c r="F45" s="28">
        <v>0</v>
      </c>
      <c r="G45" s="28">
        <v>0</v>
      </c>
      <c r="H45" s="28">
        <v>542384</v>
      </c>
      <c r="I45" s="29">
        <f t="shared" si="0"/>
        <v>13638247</v>
      </c>
    </row>
    <row r="46" spans="1:9" x14ac:dyDescent="0.25">
      <c r="A46" s="15">
        <v>1054</v>
      </c>
      <c r="B46" s="16" t="s">
        <v>51</v>
      </c>
      <c r="C46" s="26">
        <v>23460007</v>
      </c>
      <c r="D46" s="26">
        <v>1887293</v>
      </c>
      <c r="E46" s="26">
        <v>1069033</v>
      </c>
      <c r="F46" s="26">
        <v>1734</v>
      </c>
      <c r="G46" s="26">
        <v>5000</v>
      </c>
      <c r="H46" s="26">
        <v>587693</v>
      </c>
      <c r="I46" s="27">
        <f t="shared" si="0"/>
        <v>27010760</v>
      </c>
    </row>
    <row r="47" spans="1:9" x14ac:dyDescent="0.25">
      <c r="A47" s="15">
        <v>1055</v>
      </c>
      <c r="B47" s="16" t="s">
        <v>52</v>
      </c>
      <c r="C47" s="28">
        <v>17180050</v>
      </c>
      <c r="D47" s="28">
        <v>579593</v>
      </c>
      <c r="E47" s="28">
        <v>719991</v>
      </c>
      <c r="F47" s="28">
        <v>0</v>
      </c>
      <c r="G47" s="28">
        <v>0</v>
      </c>
      <c r="H47" s="28">
        <v>272864</v>
      </c>
      <c r="I47" s="29">
        <f t="shared" si="0"/>
        <v>18752498</v>
      </c>
    </row>
    <row r="48" spans="1:9" x14ac:dyDescent="0.25">
      <c r="A48" s="15">
        <v>1057</v>
      </c>
      <c r="B48" s="16" t="s">
        <v>53</v>
      </c>
      <c r="C48" s="26">
        <v>2574694</v>
      </c>
      <c r="D48" s="26">
        <v>264010</v>
      </c>
      <c r="E48" s="26">
        <v>148713</v>
      </c>
      <c r="F48" s="26">
        <v>0</v>
      </c>
      <c r="G48" s="26">
        <v>0</v>
      </c>
      <c r="H48" s="26">
        <v>399247</v>
      </c>
      <c r="I48" s="27">
        <f t="shared" si="0"/>
        <v>3386664</v>
      </c>
    </row>
    <row r="49" spans="1:9" x14ac:dyDescent="0.25">
      <c r="A49" s="15">
        <v>1058</v>
      </c>
      <c r="B49" s="16" t="s">
        <v>54</v>
      </c>
      <c r="C49" s="28">
        <v>86801427</v>
      </c>
      <c r="D49" s="28">
        <v>1224957</v>
      </c>
      <c r="E49" s="28">
        <v>831842</v>
      </c>
      <c r="F49" s="28">
        <v>0</v>
      </c>
      <c r="G49" s="28">
        <v>25000</v>
      </c>
      <c r="H49" s="28">
        <v>1092114</v>
      </c>
      <c r="I49" s="29">
        <f t="shared" si="0"/>
        <v>89975340</v>
      </c>
    </row>
    <row r="50" spans="1:9" x14ac:dyDescent="0.25">
      <c r="A50" s="15">
        <v>1062</v>
      </c>
      <c r="B50" s="16" t="s">
        <v>55</v>
      </c>
      <c r="C50" s="26">
        <v>45472470</v>
      </c>
      <c r="D50" s="26">
        <v>1317850</v>
      </c>
      <c r="E50" s="26">
        <v>1087883</v>
      </c>
      <c r="F50" s="26">
        <v>117323</v>
      </c>
      <c r="G50" s="26">
        <v>0</v>
      </c>
      <c r="H50" s="26">
        <v>1680618</v>
      </c>
      <c r="I50" s="27">
        <f t="shared" si="0"/>
        <v>49676144</v>
      </c>
    </row>
    <row r="51" spans="1:9" x14ac:dyDescent="0.25">
      <c r="A51" s="15">
        <v>1065</v>
      </c>
      <c r="B51" s="16" t="s">
        <v>56</v>
      </c>
      <c r="C51" s="28">
        <v>89332080</v>
      </c>
      <c r="D51" s="28">
        <v>5095208</v>
      </c>
      <c r="E51" s="28">
        <v>1518514</v>
      </c>
      <c r="F51" s="28">
        <v>113018</v>
      </c>
      <c r="G51" s="28">
        <v>63625</v>
      </c>
      <c r="H51" s="28">
        <v>462756</v>
      </c>
      <c r="I51" s="29">
        <f t="shared" si="0"/>
        <v>96585201</v>
      </c>
    </row>
    <row r="52" spans="1:9" x14ac:dyDescent="0.25">
      <c r="A52" s="15">
        <v>1066</v>
      </c>
      <c r="B52" s="16" t="s">
        <v>57</v>
      </c>
      <c r="C52" s="26">
        <v>155576685</v>
      </c>
      <c r="D52" s="26">
        <v>8456076</v>
      </c>
      <c r="E52" s="26">
        <v>5624074</v>
      </c>
      <c r="F52" s="26">
        <v>451722</v>
      </c>
      <c r="G52" s="26">
        <v>0</v>
      </c>
      <c r="H52" s="26">
        <v>579202</v>
      </c>
      <c r="I52" s="27">
        <f t="shared" si="0"/>
        <v>170687759</v>
      </c>
    </row>
    <row r="53" spans="1:9" x14ac:dyDescent="0.25">
      <c r="A53" s="15">
        <v>1067</v>
      </c>
      <c r="B53" s="16" t="s">
        <v>58</v>
      </c>
      <c r="C53" s="28">
        <v>891818</v>
      </c>
      <c r="D53" s="28">
        <v>0</v>
      </c>
      <c r="E53" s="28">
        <v>4386</v>
      </c>
      <c r="F53" s="28">
        <v>0</v>
      </c>
      <c r="G53" s="28">
        <v>0</v>
      </c>
      <c r="H53" s="28">
        <v>28130</v>
      </c>
      <c r="I53" s="29">
        <f t="shared" si="0"/>
        <v>924334</v>
      </c>
    </row>
    <row r="54" spans="1:9" x14ac:dyDescent="0.25">
      <c r="A54" s="15">
        <v>1068</v>
      </c>
      <c r="B54" s="16" t="s">
        <v>59</v>
      </c>
      <c r="C54" s="26">
        <v>92</v>
      </c>
      <c r="D54" s="26">
        <v>0</v>
      </c>
      <c r="E54" s="26">
        <v>409</v>
      </c>
      <c r="F54" s="26">
        <v>0</v>
      </c>
      <c r="G54" s="26">
        <v>0</v>
      </c>
      <c r="H54" s="26">
        <v>7400</v>
      </c>
      <c r="I54" s="27">
        <f t="shared" si="0"/>
        <v>7901</v>
      </c>
    </row>
    <row r="55" spans="1:9" x14ac:dyDescent="0.25">
      <c r="A55" s="15">
        <v>1069</v>
      </c>
      <c r="B55" s="16" t="s">
        <v>60</v>
      </c>
      <c r="C55" s="28">
        <v>681754</v>
      </c>
      <c r="D55" s="28">
        <v>169939</v>
      </c>
      <c r="E55" s="28">
        <v>38138</v>
      </c>
      <c r="F55" s="28">
        <v>0</v>
      </c>
      <c r="G55" s="28">
        <v>7523</v>
      </c>
      <c r="H55" s="28">
        <v>74810</v>
      </c>
      <c r="I55" s="29">
        <f t="shared" si="0"/>
        <v>972164</v>
      </c>
    </row>
    <row r="56" spans="1:9" ht="15" customHeight="1" x14ac:dyDescent="0.25">
      <c r="A56" s="15">
        <v>1070</v>
      </c>
      <c r="B56" s="16" t="s">
        <v>61</v>
      </c>
      <c r="C56" s="26">
        <v>8033203</v>
      </c>
      <c r="D56" s="26">
        <v>63940</v>
      </c>
      <c r="E56" s="26">
        <v>277782</v>
      </c>
      <c r="F56" s="26">
        <v>402497</v>
      </c>
      <c r="G56" s="26">
        <v>0</v>
      </c>
      <c r="H56" s="26">
        <v>138627</v>
      </c>
      <c r="I56" s="27">
        <f t="shared" si="0"/>
        <v>8916049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2867369260</v>
      </c>
      <c r="D57" s="19">
        <f t="shared" si="1"/>
        <v>269518777</v>
      </c>
      <c r="E57" s="19">
        <f t="shared" si="1"/>
        <v>103759844</v>
      </c>
      <c r="F57" s="19">
        <f t="shared" si="1"/>
        <v>899162633</v>
      </c>
      <c r="G57" s="19">
        <f t="shared" si="1"/>
        <v>116148</v>
      </c>
      <c r="H57" s="19">
        <f t="shared" si="1"/>
        <v>21176836</v>
      </c>
      <c r="I57" s="19">
        <f t="shared" si="1"/>
        <v>4161103498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2500</v>
      </c>
      <c r="I7" s="25">
        <f>SUM(C7:H7)</f>
        <v>2500</v>
      </c>
    </row>
    <row r="8" spans="1:9" x14ac:dyDescent="0.25">
      <c r="A8" s="15">
        <v>1002</v>
      </c>
      <c r="B8" s="16" t="s">
        <v>13</v>
      </c>
      <c r="C8" s="26">
        <v>5587955</v>
      </c>
      <c r="D8" s="26">
        <v>10870</v>
      </c>
      <c r="E8" s="26">
        <v>127472</v>
      </c>
      <c r="F8" s="26">
        <v>0</v>
      </c>
      <c r="G8" s="26">
        <v>0</v>
      </c>
      <c r="H8" s="26">
        <v>92720</v>
      </c>
      <c r="I8" s="27">
        <f t="shared" ref="I8:I56" si="0">SUM(C8:H8)</f>
        <v>5819017</v>
      </c>
    </row>
    <row r="9" spans="1:9" x14ac:dyDescent="0.25">
      <c r="A9" s="15">
        <v>1005</v>
      </c>
      <c r="B9" s="16" t="s">
        <v>14</v>
      </c>
      <c r="C9" s="28">
        <v>186752</v>
      </c>
      <c r="D9" s="28">
        <v>29367</v>
      </c>
      <c r="E9" s="28">
        <v>17445</v>
      </c>
      <c r="F9" s="28">
        <v>0</v>
      </c>
      <c r="G9" s="28">
        <v>0</v>
      </c>
      <c r="H9" s="28">
        <v>48296</v>
      </c>
      <c r="I9" s="29">
        <f t="shared" si="0"/>
        <v>281860</v>
      </c>
    </row>
    <row r="10" spans="1:9" x14ac:dyDescent="0.25">
      <c r="A10" s="15">
        <v>1006</v>
      </c>
      <c r="B10" s="16" t="s">
        <v>15</v>
      </c>
      <c r="C10" s="26">
        <v>1990069</v>
      </c>
      <c r="D10" s="26">
        <v>492264</v>
      </c>
      <c r="E10" s="26">
        <v>94315</v>
      </c>
      <c r="F10" s="26">
        <v>0</v>
      </c>
      <c r="G10" s="26">
        <v>0</v>
      </c>
      <c r="H10" s="26">
        <v>99561</v>
      </c>
      <c r="I10" s="27">
        <f t="shared" si="0"/>
        <v>2676209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52901760</v>
      </c>
      <c r="D12" s="26">
        <v>0</v>
      </c>
      <c r="E12" s="26">
        <v>1928777</v>
      </c>
      <c r="F12" s="26">
        <v>44391882</v>
      </c>
      <c r="G12" s="26">
        <v>0</v>
      </c>
      <c r="H12" s="26">
        <v>20540</v>
      </c>
      <c r="I12" s="27">
        <f t="shared" si="0"/>
        <v>99242959</v>
      </c>
    </row>
    <row r="13" spans="1:9" x14ac:dyDescent="0.25">
      <c r="A13" s="15">
        <v>1010</v>
      </c>
      <c r="B13" s="16" t="s">
        <v>18</v>
      </c>
      <c r="C13" s="28">
        <v>6598156</v>
      </c>
      <c r="D13" s="28">
        <v>939550</v>
      </c>
      <c r="E13" s="28">
        <v>351590</v>
      </c>
      <c r="F13" s="28">
        <v>90135</v>
      </c>
      <c r="G13" s="28">
        <v>0</v>
      </c>
      <c r="H13" s="28">
        <v>57915</v>
      </c>
      <c r="I13" s="29">
        <f t="shared" si="0"/>
        <v>8037346</v>
      </c>
    </row>
    <row r="14" spans="1:9" x14ac:dyDescent="0.25">
      <c r="A14" s="15">
        <v>1011</v>
      </c>
      <c r="B14" s="16" t="s">
        <v>19</v>
      </c>
      <c r="C14" s="26">
        <v>67965277</v>
      </c>
      <c r="D14" s="26">
        <v>6239516</v>
      </c>
      <c r="E14" s="26">
        <v>1637386</v>
      </c>
      <c r="F14" s="26">
        <v>97974474</v>
      </c>
      <c r="G14" s="26">
        <v>0</v>
      </c>
      <c r="H14" s="26">
        <v>288538</v>
      </c>
      <c r="I14" s="27">
        <f t="shared" si="0"/>
        <v>174105191</v>
      </c>
    </row>
    <row r="15" spans="1:9" x14ac:dyDescent="0.25">
      <c r="A15" s="15">
        <v>1012</v>
      </c>
      <c r="B15" s="16" t="s">
        <v>20</v>
      </c>
      <c r="C15" s="28">
        <v>7072037</v>
      </c>
      <c r="D15" s="28">
        <v>13567</v>
      </c>
      <c r="E15" s="28">
        <v>5231</v>
      </c>
      <c r="F15" s="28">
        <v>0</v>
      </c>
      <c r="G15" s="28">
        <v>0</v>
      </c>
      <c r="H15" s="28">
        <v>155090</v>
      </c>
      <c r="I15" s="29">
        <f t="shared" si="0"/>
        <v>7245925</v>
      </c>
    </row>
    <row r="16" spans="1:9" x14ac:dyDescent="0.25">
      <c r="A16" s="15">
        <v>1013</v>
      </c>
      <c r="B16" s="16" t="s">
        <v>21</v>
      </c>
      <c r="C16" s="26">
        <v>303459930</v>
      </c>
      <c r="D16" s="26">
        <v>118517130</v>
      </c>
      <c r="E16" s="26">
        <v>9736696</v>
      </c>
      <c r="F16" s="26">
        <v>20930530</v>
      </c>
      <c r="G16" s="26">
        <v>2500</v>
      </c>
      <c r="H16" s="26">
        <v>811752</v>
      </c>
      <c r="I16" s="27">
        <f t="shared" si="0"/>
        <v>453458538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327723202</v>
      </c>
      <c r="D18" s="26">
        <v>80827392</v>
      </c>
      <c r="E18" s="26">
        <v>16575450</v>
      </c>
      <c r="F18" s="26">
        <v>1789332</v>
      </c>
      <c r="G18" s="26">
        <v>0</v>
      </c>
      <c r="H18" s="26">
        <v>2952825</v>
      </c>
      <c r="I18" s="27">
        <f t="shared" si="0"/>
        <v>429868201</v>
      </c>
    </row>
    <row r="19" spans="1:9" x14ac:dyDescent="0.25">
      <c r="A19" s="15">
        <v>1017</v>
      </c>
      <c r="B19" s="16" t="s">
        <v>24</v>
      </c>
      <c r="C19" s="28">
        <v>84860672</v>
      </c>
      <c r="D19" s="28">
        <v>1002965</v>
      </c>
      <c r="E19" s="28">
        <v>2751011</v>
      </c>
      <c r="F19" s="28">
        <v>13393590</v>
      </c>
      <c r="G19" s="28">
        <v>0</v>
      </c>
      <c r="H19" s="28">
        <v>737712</v>
      </c>
      <c r="I19" s="29">
        <f t="shared" si="0"/>
        <v>102745950</v>
      </c>
    </row>
    <row r="20" spans="1:9" x14ac:dyDescent="0.25">
      <c r="A20" s="15">
        <v>1018</v>
      </c>
      <c r="B20" s="16" t="s">
        <v>25</v>
      </c>
      <c r="C20" s="26">
        <v>132918460</v>
      </c>
      <c r="D20" s="26">
        <v>95675</v>
      </c>
      <c r="E20" s="26">
        <v>3759485</v>
      </c>
      <c r="F20" s="26">
        <v>30078471</v>
      </c>
      <c r="G20" s="26">
        <v>0</v>
      </c>
      <c r="H20" s="26">
        <v>80536</v>
      </c>
      <c r="I20" s="27">
        <f t="shared" si="0"/>
        <v>166932627</v>
      </c>
    </row>
    <row r="21" spans="1:9" x14ac:dyDescent="0.25">
      <c r="A21" s="15">
        <v>1019</v>
      </c>
      <c r="B21" s="16" t="s">
        <v>26</v>
      </c>
      <c r="C21" s="28">
        <v>32167647</v>
      </c>
      <c r="D21" s="28">
        <v>1486179</v>
      </c>
      <c r="E21" s="28">
        <v>794526</v>
      </c>
      <c r="F21" s="28">
        <v>20521425</v>
      </c>
      <c r="G21" s="28">
        <v>0</v>
      </c>
      <c r="H21" s="28">
        <v>538493</v>
      </c>
      <c r="I21" s="29">
        <f t="shared" si="0"/>
        <v>55508270</v>
      </c>
    </row>
    <row r="22" spans="1:9" x14ac:dyDescent="0.25">
      <c r="A22" s="15">
        <v>1020</v>
      </c>
      <c r="B22" s="16" t="s">
        <v>27</v>
      </c>
      <c r="C22" s="26">
        <v>27491367</v>
      </c>
      <c r="D22" s="26">
        <v>7384016</v>
      </c>
      <c r="E22" s="26">
        <v>756432</v>
      </c>
      <c r="F22" s="26">
        <v>16176310</v>
      </c>
      <c r="G22" s="26">
        <v>0</v>
      </c>
      <c r="H22" s="26">
        <v>117866</v>
      </c>
      <c r="I22" s="27">
        <f t="shared" si="0"/>
        <v>51925991</v>
      </c>
    </row>
    <row r="23" spans="1:9" x14ac:dyDescent="0.25">
      <c r="A23" s="15">
        <v>1022</v>
      </c>
      <c r="B23" s="16" t="s">
        <v>28</v>
      </c>
      <c r="C23" s="28">
        <v>893022</v>
      </c>
      <c r="D23" s="28">
        <v>11275</v>
      </c>
      <c r="E23" s="28">
        <v>25052</v>
      </c>
      <c r="F23" s="28">
        <v>0</v>
      </c>
      <c r="G23" s="28">
        <v>0</v>
      </c>
      <c r="H23" s="28">
        <v>9350</v>
      </c>
      <c r="I23" s="29">
        <f t="shared" si="0"/>
        <v>938699</v>
      </c>
    </row>
    <row r="24" spans="1:9" x14ac:dyDescent="0.25">
      <c r="A24" s="15">
        <v>1023</v>
      </c>
      <c r="B24" s="16" t="s">
        <v>29</v>
      </c>
      <c r="C24" s="26">
        <v>17028839</v>
      </c>
      <c r="D24" s="26">
        <v>2241712</v>
      </c>
      <c r="E24" s="26">
        <v>613997</v>
      </c>
      <c r="F24" s="26">
        <v>567150</v>
      </c>
      <c r="G24" s="26">
        <v>0</v>
      </c>
      <c r="H24" s="26">
        <v>461567</v>
      </c>
      <c r="I24" s="27">
        <f t="shared" si="0"/>
        <v>20913265</v>
      </c>
    </row>
    <row r="25" spans="1:9" x14ac:dyDescent="0.25">
      <c r="A25" s="15">
        <v>1024</v>
      </c>
      <c r="B25" s="16" t="s">
        <v>30</v>
      </c>
      <c r="C25" s="28">
        <v>602567347</v>
      </c>
      <c r="D25" s="28">
        <v>31656421</v>
      </c>
      <c r="E25" s="28">
        <v>15879279</v>
      </c>
      <c r="F25" s="28">
        <v>3953435</v>
      </c>
      <c r="G25" s="28">
        <v>0</v>
      </c>
      <c r="H25" s="28">
        <v>3472598</v>
      </c>
      <c r="I25" s="29">
        <f t="shared" si="0"/>
        <v>657529080</v>
      </c>
    </row>
    <row r="26" spans="1:9" x14ac:dyDescent="0.25">
      <c r="A26" s="15">
        <v>1025</v>
      </c>
      <c r="B26" s="16" t="s">
        <v>31</v>
      </c>
      <c r="C26" s="26">
        <v>3278000</v>
      </c>
      <c r="D26" s="26">
        <v>13840</v>
      </c>
      <c r="E26" s="26">
        <v>17434</v>
      </c>
      <c r="F26" s="26">
        <v>0</v>
      </c>
      <c r="G26" s="26">
        <v>0</v>
      </c>
      <c r="H26" s="26">
        <v>44790</v>
      </c>
      <c r="I26" s="27">
        <f t="shared" si="0"/>
        <v>3354064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45393178</v>
      </c>
      <c r="D28" s="26">
        <v>1508429</v>
      </c>
      <c r="E28" s="26">
        <v>413912</v>
      </c>
      <c r="F28" s="26">
        <v>8185001</v>
      </c>
      <c r="G28" s="26">
        <v>0</v>
      </c>
      <c r="H28" s="26">
        <v>413860</v>
      </c>
      <c r="I28" s="27">
        <f t="shared" si="0"/>
        <v>55914380</v>
      </c>
    </row>
    <row r="29" spans="1:9" x14ac:dyDescent="0.25">
      <c r="A29" s="15">
        <v>1028</v>
      </c>
      <c r="B29" s="16" t="s">
        <v>34</v>
      </c>
      <c r="C29" s="28">
        <v>23156865</v>
      </c>
      <c r="D29" s="28">
        <v>589101</v>
      </c>
      <c r="E29" s="28">
        <v>181981</v>
      </c>
      <c r="F29" s="28">
        <v>31088050</v>
      </c>
      <c r="G29" s="28">
        <v>0</v>
      </c>
      <c r="H29" s="28">
        <v>63221</v>
      </c>
      <c r="I29" s="29">
        <f t="shared" si="0"/>
        <v>55079218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10113</v>
      </c>
      <c r="D31" s="28">
        <v>0</v>
      </c>
      <c r="E31" s="28">
        <v>94234</v>
      </c>
      <c r="F31" s="28">
        <v>0</v>
      </c>
      <c r="G31" s="28">
        <v>0</v>
      </c>
      <c r="H31" s="28">
        <v>5180</v>
      </c>
      <c r="I31" s="29">
        <f t="shared" si="0"/>
        <v>109527</v>
      </c>
    </row>
    <row r="32" spans="1:9" x14ac:dyDescent="0.25">
      <c r="A32" s="15">
        <v>1033</v>
      </c>
      <c r="B32" s="16" t="s">
        <v>37</v>
      </c>
      <c r="C32" s="26">
        <v>892097</v>
      </c>
      <c r="D32" s="26">
        <v>42630</v>
      </c>
      <c r="E32" s="26">
        <v>32137</v>
      </c>
      <c r="F32" s="26">
        <v>39106</v>
      </c>
      <c r="G32" s="26">
        <v>5000</v>
      </c>
      <c r="H32" s="26">
        <v>36280</v>
      </c>
      <c r="I32" s="27">
        <f t="shared" si="0"/>
        <v>1047250</v>
      </c>
    </row>
    <row r="33" spans="1:9" x14ac:dyDescent="0.25">
      <c r="A33" s="15">
        <v>1034</v>
      </c>
      <c r="B33" s="16" t="s">
        <v>38</v>
      </c>
      <c r="C33" s="28">
        <v>484073</v>
      </c>
      <c r="D33" s="28">
        <v>3777</v>
      </c>
      <c r="E33" s="28">
        <v>9976</v>
      </c>
      <c r="F33" s="28">
        <v>0</v>
      </c>
      <c r="G33" s="28">
        <v>0</v>
      </c>
      <c r="H33" s="28">
        <v>22830</v>
      </c>
      <c r="I33" s="29">
        <f t="shared" si="0"/>
        <v>520656</v>
      </c>
    </row>
    <row r="34" spans="1:9" x14ac:dyDescent="0.25">
      <c r="A34" s="15">
        <v>1037</v>
      </c>
      <c r="B34" s="16" t="s">
        <v>39</v>
      </c>
      <c r="C34" s="26">
        <v>5713142</v>
      </c>
      <c r="D34" s="26">
        <v>1482774</v>
      </c>
      <c r="E34" s="26">
        <v>188256</v>
      </c>
      <c r="F34" s="26">
        <v>122254</v>
      </c>
      <c r="G34" s="26">
        <v>0</v>
      </c>
      <c r="H34" s="26">
        <v>164806</v>
      </c>
      <c r="I34" s="27">
        <f t="shared" si="0"/>
        <v>7671232</v>
      </c>
    </row>
    <row r="35" spans="1:9" x14ac:dyDescent="0.25">
      <c r="A35" s="15">
        <v>1038</v>
      </c>
      <c r="B35" s="16" t="s">
        <v>40</v>
      </c>
      <c r="C35" s="28">
        <v>16026315</v>
      </c>
      <c r="D35" s="28">
        <v>64597</v>
      </c>
      <c r="E35" s="28">
        <v>665742</v>
      </c>
      <c r="F35" s="28">
        <v>0</v>
      </c>
      <c r="G35" s="28">
        <v>0</v>
      </c>
      <c r="H35" s="28">
        <v>253980</v>
      </c>
      <c r="I35" s="29">
        <f t="shared" si="0"/>
        <v>17010634</v>
      </c>
    </row>
    <row r="36" spans="1:9" x14ac:dyDescent="0.25">
      <c r="A36" s="15">
        <v>1039</v>
      </c>
      <c r="B36" s="16" t="s">
        <v>41</v>
      </c>
      <c r="C36" s="26">
        <v>2200475</v>
      </c>
      <c r="D36" s="26">
        <v>60219</v>
      </c>
      <c r="E36" s="26">
        <v>37812</v>
      </c>
      <c r="F36" s="26">
        <v>0</v>
      </c>
      <c r="G36" s="26">
        <v>0</v>
      </c>
      <c r="H36" s="26">
        <v>34051</v>
      </c>
      <c r="I36" s="27">
        <f t="shared" si="0"/>
        <v>2332557</v>
      </c>
    </row>
    <row r="37" spans="1:9" x14ac:dyDescent="0.25">
      <c r="A37" s="15">
        <v>1040</v>
      </c>
      <c r="B37" s="16" t="s">
        <v>42</v>
      </c>
      <c r="C37" s="28">
        <v>49266775</v>
      </c>
      <c r="D37" s="28">
        <v>3588345</v>
      </c>
      <c r="E37" s="28">
        <v>1819863</v>
      </c>
      <c r="F37" s="28">
        <v>731042</v>
      </c>
      <c r="G37" s="28">
        <v>2500</v>
      </c>
      <c r="H37" s="28">
        <v>1167892</v>
      </c>
      <c r="I37" s="29">
        <f t="shared" si="0"/>
        <v>56576417</v>
      </c>
    </row>
    <row r="38" spans="1:9" x14ac:dyDescent="0.25">
      <c r="A38" s="15">
        <v>1042</v>
      </c>
      <c r="B38" s="16" t="s">
        <v>43</v>
      </c>
      <c r="C38" s="26">
        <v>358240035</v>
      </c>
      <c r="D38" s="26">
        <v>0</v>
      </c>
      <c r="E38" s="26">
        <v>11326463</v>
      </c>
      <c r="F38" s="26">
        <v>537209715</v>
      </c>
      <c r="G38" s="26">
        <v>0</v>
      </c>
      <c r="H38" s="26">
        <v>19965</v>
      </c>
      <c r="I38" s="27">
        <f t="shared" si="0"/>
        <v>906796178</v>
      </c>
    </row>
    <row r="39" spans="1:9" x14ac:dyDescent="0.25">
      <c r="A39" s="15">
        <v>1043</v>
      </c>
      <c r="B39" s="16" t="s">
        <v>44</v>
      </c>
      <c r="C39" s="28">
        <v>404050317</v>
      </c>
      <c r="D39" s="28">
        <v>157304001</v>
      </c>
      <c r="E39" s="28">
        <v>14480423</v>
      </c>
      <c r="F39" s="28">
        <v>248638601</v>
      </c>
      <c r="G39" s="28">
        <v>0</v>
      </c>
      <c r="H39" s="28">
        <v>564084</v>
      </c>
      <c r="I39" s="29">
        <f t="shared" si="0"/>
        <v>825037426</v>
      </c>
    </row>
    <row r="40" spans="1:9" x14ac:dyDescent="0.25">
      <c r="A40" s="15">
        <v>1044</v>
      </c>
      <c r="B40" s="16" t="s">
        <v>45</v>
      </c>
      <c r="C40" s="26">
        <v>1990505</v>
      </c>
      <c r="D40" s="26">
        <v>269554</v>
      </c>
      <c r="E40" s="26">
        <v>100852</v>
      </c>
      <c r="F40" s="26">
        <v>0</v>
      </c>
      <c r="G40" s="26">
        <v>0</v>
      </c>
      <c r="H40" s="26">
        <v>112570</v>
      </c>
      <c r="I40" s="27">
        <f t="shared" si="0"/>
        <v>2473481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170599141</v>
      </c>
      <c r="D42" s="26">
        <v>31035899</v>
      </c>
      <c r="E42" s="26">
        <v>8528591</v>
      </c>
      <c r="F42" s="26">
        <v>18677</v>
      </c>
      <c r="G42" s="26">
        <v>0</v>
      </c>
      <c r="H42" s="26">
        <v>1512701</v>
      </c>
      <c r="I42" s="27">
        <f t="shared" si="0"/>
        <v>211695009</v>
      </c>
    </row>
    <row r="43" spans="1:9" x14ac:dyDescent="0.25">
      <c r="A43" s="15">
        <v>1048</v>
      </c>
      <c r="B43" s="16" t="s">
        <v>48</v>
      </c>
      <c r="C43" s="28">
        <v>70249267</v>
      </c>
      <c r="D43" s="28">
        <v>3387823</v>
      </c>
      <c r="E43" s="28">
        <v>3309678</v>
      </c>
      <c r="F43" s="28">
        <v>5539138</v>
      </c>
      <c r="G43" s="28">
        <v>0</v>
      </c>
      <c r="H43" s="28">
        <v>820803</v>
      </c>
      <c r="I43" s="29">
        <f t="shared" si="0"/>
        <v>83306709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10313074</v>
      </c>
      <c r="D45" s="28">
        <v>332344</v>
      </c>
      <c r="E45" s="28">
        <v>1100313</v>
      </c>
      <c r="F45" s="28">
        <v>26</v>
      </c>
      <c r="G45" s="28">
        <v>0</v>
      </c>
      <c r="H45" s="28">
        <v>579947</v>
      </c>
      <c r="I45" s="29">
        <f t="shared" si="0"/>
        <v>12325704</v>
      </c>
    </row>
    <row r="46" spans="1:9" x14ac:dyDescent="0.25">
      <c r="A46" s="15">
        <v>1054</v>
      </c>
      <c r="B46" s="16" t="s">
        <v>51</v>
      </c>
      <c r="C46" s="26">
        <v>24343373</v>
      </c>
      <c r="D46" s="26">
        <v>3323826</v>
      </c>
      <c r="E46" s="26">
        <v>831726</v>
      </c>
      <c r="F46" s="26">
        <v>130987</v>
      </c>
      <c r="G46" s="26">
        <v>17500</v>
      </c>
      <c r="H46" s="26">
        <v>556843</v>
      </c>
      <c r="I46" s="27">
        <f t="shared" si="0"/>
        <v>29204255</v>
      </c>
    </row>
    <row r="47" spans="1:9" x14ac:dyDescent="0.25">
      <c r="A47" s="15">
        <v>1055</v>
      </c>
      <c r="B47" s="16" t="s">
        <v>52</v>
      </c>
      <c r="C47" s="28">
        <v>20569396</v>
      </c>
      <c r="D47" s="28">
        <v>565940</v>
      </c>
      <c r="E47" s="28">
        <v>996083</v>
      </c>
      <c r="F47" s="28">
        <v>254215</v>
      </c>
      <c r="G47" s="28">
        <v>0</v>
      </c>
      <c r="H47" s="28">
        <v>297710</v>
      </c>
      <c r="I47" s="29">
        <f t="shared" si="0"/>
        <v>22683344</v>
      </c>
    </row>
    <row r="48" spans="1:9" x14ac:dyDescent="0.25">
      <c r="A48" s="15">
        <v>1057</v>
      </c>
      <c r="B48" s="16" t="s">
        <v>53</v>
      </c>
      <c r="C48" s="26">
        <v>5596109</v>
      </c>
      <c r="D48" s="26">
        <v>215138</v>
      </c>
      <c r="E48" s="26">
        <v>300271</v>
      </c>
      <c r="F48" s="26">
        <v>0</v>
      </c>
      <c r="G48" s="26">
        <v>0</v>
      </c>
      <c r="H48" s="26">
        <v>389915</v>
      </c>
      <c r="I48" s="27">
        <f t="shared" si="0"/>
        <v>6501433</v>
      </c>
    </row>
    <row r="49" spans="1:9" x14ac:dyDescent="0.25">
      <c r="A49" s="15">
        <v>1058</v>
      </c>
      <c r="B49" s="16" t="s">
        <v>54</v>
      </c>
      <c r="C49" s="28">
        <v>20129932</v>
      </c>
      <c r="D49" s="28">
        <v>1224259</v>
      </c>
      <c r="E49" s="28">
        <v>464160</v>
      </c>
      <c r="F49" s="28">
        <v>66401</v>
      </c>
      <c r="G49" s="28">
        <v>12500</v>
      </c>
      <c r="H49" s="28">
        <v>989433</v>
      </c>
      <c r="I49" s="29">
        <f t="shared" si="0"/>
        <v>22886685</v>
      </c>
    </row>
    <row r="50" spans="1:9" x14ac:dyDescent="0.25">
      <c r="A50" s="15">
        <v>1062</v>
      </c>
      <c r="B50" s="16" t="s">
        <v>55</v>
      </c>
      <c r="C50" s="26">
        <v>54525328</v>
      </c>
      <c r="D50" s="26">
        <v>2242191</v>
      </c>
      <c r="E50" s="26">
        <v>1423143</v>
      </c>
      <c r="F50" s="26">
        <v>85913</v>
      </c>
      <c r="G50" s="26">
        <v>0</v>
      </c>
      <c r="H50" s="26">
        <v>1423782</v>
      </c>
      <c r="I50" s="27">
        <f t="shared" si="0"/>
        <v>59700357</v>
      </c>
    </row>
    <row r="51" spans="1:9" x14ac:dyDescent="0.25">
      <c r="A51" s="15">
        <v>1065</v>
      </c>
      <c r="B51" s="16" t="s">
        <v>56</v>
      </c>
      <c r="C51" s="28">
        <v>139236910</v>
      </c>
      <c r="D51" s="28">
        <v>8472741</v>
      </c>
      <c r="E51" s="28">
        <v>3468056</v>
      </c>
      <c r="F51" s="28">
        <v>486255</v>
      </c>
      <c r="G51" s="28">
        <v>28484</v>
      </c>
      <c r="H51" s="28">
        <v>564585</v>
      </c>
      <c r="I51" s="29">
        <f t="shared" si="0"/>
        <v>152257031</v>
      </c>
    </row>
    <row r="52" spans="1:9" x14ac:dyDescent="0.25">
      <c r="A52" s="15">
        <v>1066</v>
      </c>
      <c r="B52" s="16" t="s">
        <v>57</v>
      </c>
      <c r="C52" s="26">
        <v>249069167</v>
      </c>
      <c r="D52" s="26">
        <v>126337430</v>
      </c>
      <c r="E52" s="26">
        <v>13013731</v>
      </c>
      <c r="F52" s="26">
        <v>206561</v>
      </c>
      <c r="G52" s="26">
        <v>0</v>
      </c>
      <c r="H52" s="26">
        <v>5104556</v>
      </c>
      <c r="I52" s="27">
        <f t="shared" si="0"/>
        <v>393731445</v>
      </c>
    </row>
    <row r="53" spans="1:9" x14ac:dyDescent="0.25">
      <c r="A53" s="15">
        <v>1067</v>
      </c>
      <c r="B53" s="16" t="s">
        <v>58</v>
      </c>
      <c r="C53" s="28">
        <v>10409980</v>
      </c>
      <c r="D53" s="28">
        <v>1002</v>
      </c>
      <c r="E53" s="28">
        <v>1046</v>
      </c>
      <c r="F53" s="28">
        <v>0</v>
      </c>
      <c r="G53" s="28">
        <v>0</v>
      </c>
      <c r="H53" s="28">
        <v>18050</v>
      </c>
      <c r="I53" s="29">
        <f t="shared" si="0"/>
        <v>10430078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3144</v>
      </c>
      <c r="F54" s="26">
        <v>0</v>
      </c>
      <c r="G54" s="26">
        <v>0</v>
      </c>
      <c r="H54" s="26">
        <v>0</v>
      </c>
      <c r="I54" s="27">
        <f t="shared" si="0"/>
        <v>3144</v>
      </c>
    </row>
    <row r="55" spans="1:9" x14ac:dyDescent="0.25">
      <c r="A55" s="15">
        <v>1069</v>
      </c>
      <c r="B55" s="16" t="s">
        <v>60</v>
      </c>
      <c r="C55" s="28">
        <v>1401903</v>
      </c>
      <c r="D55" s="28">
        <v>28859</v>
      </c>
      <c r="E55" s="28">
        <v>61231</v>
      </c>
      <c r="F55" s="28">
        <v>0</v>
      </c>
      <c r="G55" s="28">
        <v>0</v>
      </c>
      <c r="H55" s="28">
        <v>22820</v>
      </c>
      <c r="I55" s="29">
        <f t="shared" si="0"/>
        <v>1514813</v>
      </c>
    </row>
    <row r="56" spans="1:9" ht="15" customHeight="1" x14ac:dyDescent="0.25">
      <c r="A56" s="15">
        <v>1070</v>
      </c>
      <c r="B56" s="16" t="s">
        <v>61</v>
      </c>
      <c r="C56" s="26">
        <v>11013555</v>
      </c>
      <c r="D56" s="26">
        <v>105134</v>
      </c>
      <c r="E56" s="26">
        <v>440729</v>
      </c>
      <c r="F56" s="26">
        <v>535026</v>
      </c>
      <c r="G56" s="26">
        <v>0</v>
      </c>
      <c r="H56" s="26">
        <v>231803</v>
      </c>
      <c r="I56" s="27">
        <f t="shared" si="0"/>
        <v>12326247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3369571517</v>
      </c>
      <c r="D57" s="19">
        <f t="shared" si="1"/>
        <v>593147752</v>
      </c>
      <c r="E57" s="19">
        <f t="shared" si="1"/>
        <v>118365131</v>
      </c>
      <c r="F57" s="19">
        <f t="shared" si="1"/>
        <v>1083203702</v>
      </c>
      <c r="G57" s="19">
        <f t="shared" si="1"/>
        <v>68484</v>
      </c>
      <c r="H57" s="19">
        <f t="shared" si="1"/>
        <v>25364316</v>
      </c>
      <c r="I57" s="19">
        <f t="shared" si="1"/>
        <v>5189720902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46</v>
      </c>
      <c r="D8" s="26">
        <v>0</v>
      </c>
      <c r="E8" s="26">
        <v>0</v>
      </c>
      <c r="F8" s="26">
        <v>0</v>
      </c>
      <c r="G8" s="26">
        <v>0</v>
      </c>
      <c r="H8" s="26">
        <v>290</v>
      </c>
      <c r="I8" s="27">
        <f t="shared" ref="I8:I56" si="0">SUM(C8:H8)</f>
        <v>336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7">
        <f t="shared" si="0"/>
        <v>0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368</v>
      </c>
      <c r="D12" s="26">
        <v>0</v>
      </c>
      <c r="E12" s="26">
        <v>2013</v>
      </c>
      <c r="F12" s="26">
        <v>0</v>
      </c>
      <c r="G12" s="26">
        <v>0</v>
      </c>
      <c r="H12" s="26">
        <v>2590</v>
      </c>
      <c r="I12" s="27">
        <f t="shared" si="0"/>
        <v>4971</v>
      </c>
    </row>
    <row r="13" spans="1:9" x14ac:dyDescent="0.25">
      <c r="A13" s="15">
        <v>1010</v>
      </c>
      <c r="B13" s="16" t="s">
        <v>18</v>
      </c>
      <c r="C13" s="28">
        <v>92</v>
      </c>
      <c r="D13" s="28">
        <v>0</v>
      </c>
      <c r="E13" s="28">
        <v>409</v>
      </c>
      <c r="F13" s="28">
        <v>0</v>
      </c>
      <c r="G13" s="28">
        <v>0</v>
      </c>
      <c r="H13" s="28">
        <v>580</v>
      </c>
      <c r="I13" s="29">
        <f t="shared" si="0"/>
        <v>1081</v>
      </c>
    </row>
    <row r="14" spans="1:9" x14ac:dyDescent="0.25">
      <c r="A14" s="15">
        <v>1011</v>
      </c>
      <c r="B14" s="16" t="s">
        <v>19</v>
      </c>
      <c r="C14" s="26">
        <v>839084</v>
      </c>
      <c r="D14" s="26">
        <v>111877</v>
      </c>
      <c r="E14" s="26">
        <v>46192</v>
      </c>
      <c r="F14" s="26">
        <v>0</v>
      </c>
      <c r="G14" s="26">
        <v>0</v>
      </c>
      <c r="H14" s="26">
        <v>40220</v>
      </c>
      <c r="I14" s="27">
        <f t="shared" si="0"/>
        <v>1037373</v>
      </c>
    </row>
    <row r="15" spans="1:9" x14ac:dyDescent="0.25">
      <c r="A15" s="15">
        <v>1012</v>
      </c>
      <c r="B15" s="16" t="s">
        <v>20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10240</v>
      </c>
      <c r="I15" s="29">
        <f t="shared" si="0"/>
        <v>10240</v>
      </c>
    </row>
    <row r="16" spans="1:9" x14ac:dyDescent="0.25">
      <c r="A16" s="15">
        <v>1013</v>
      </c>
      <c r="B16" s="16" t="s">
        <v>21</v>
      </c>
      <c r="C16" s="26">
        <v>78945066</v>
      </c>
      <c r="D16" s="26">
        <v>19626192</v>
      </c>
      <c r="E16" s="26">
        <v>3751179</v>
      </c>
      <c r="F16" s="26">
        <v>0</v>
      </c>
      <c r="G16" s="26">
        <v>0</v>
      </c>
      <c r="H16" s="26">
        <v>165454</v>
      </c>
      <c r="I16" s="27">
        <f t="shared" si="0"/>
        <v>102487891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72082956</v>
      </c>
      <c r="D18" s="26">
        <v>14896686</v>
      </c>
      <c r="E18" s="26">
        <v>3844127</v>
      </c>
      <c r="F18" s="26">
        <v>275933</v>
      </c>
      <c r="G18" s="26">
        <v>0</v>
      </c>
      <c r="H18" s="26">
        <v>427335</v>
      </c>
      <c r="I18" s="27">
        <f t="shared" si="0"/>
        <v>91527037</v>
      </c>
    </row>
    <row r="19" spans="1:9" x14ac:dyDescent="0.25">
      <c r="A19" s="15">
        <v>1017</v>
      </c>
      <c r="B19" s="16" t="s">
        <v>24</v>
      </c>
      <c r="C19" s="28">
        <v>41185926</v>
      </c>
      <c r="D19" s="28">
        <v>0</v>
      </c>
      <c r="E19" s="28">
        <v>2082786</v>
      </c>
      <c r="F19" s="28">
        <v>113407</v>
      </c>
      <c r="G19" s="28">
        <v>0</v>
      </c>
      <c r="H19" s="28">
        <v>44310</v>
      </c>
      <c r="I19" s="29">
        <f t="shared" si="0"/>
        <v>43426429</v>
      </c>
    </row>
    <row r="20" spans="1:9" x14ac:dyDescent="0.25">
      <c r="A20" s="15">
        <v>1018</v>
      </c>
      <c r="B20" s="16" t="s">
        <v>25</v>
      </c>
      <c r="C20" s="26">
        <v>36417</v>
      </c>
      <c r="D20" s="26">
        <v>0</v>
      </c>
      <c r="E20" s="26">
        <v>1804</v>
      </c>
      <c r="F20" s="26">
        <v>0</v>
      </c>
      <c r="G20" s="26">
        <v>0</v>
      </c>
      <c r="H20" s="26">
        <v>2790</v>
      </c>
      <c r="I20" s="27">
        <f t="shared" si="0"/>
        <v>41011</v>
      </c>
    </row>
    <row r="21" spans="1:9" x14ac:dyDescent="0.25">
      <c r="A21" s="15">
        <v>1019</v>
      </c>
      <c r="B21" s="16" t="s">
        <v>26</v>
      </c>
      <c r="C21" s="28">
        <v>372312</v>
      </c>
      <c r="D21" s="28">
        <v>1718</v>
      </c>
      <c r="E21" s="28">
        <v>9009</v>
      </c>
      <c r="F21" s="28">
        <v>964</v>
      </c>
      <c r="G21" s="28">
        <v>0</v>
      </c>
      <c r="H21" s="28">
        <v>15950</v>
      </c>
      <c r="I21" s="29">
        <f t="shared" si="0"/>
        <v>399953</v>
      </c>
    </row>
    <row r="22" spans="1:9" x14ac:dyDescent="0.25">
      <c r="A22" s="15">
        <v>1020</v>
      </c>
      <c r="B22" s="16" t="s">
        <v>27</v>
      </c>
      <c r="C22" s="26">
        <v>1646094</v>
      </c>
      <c r="D22" s="26">
        <v>1731671</v>
      </c>
      <c r="E22" s="26">
        <v>64828</v>
      </c>
      <c r="F22" s="26">
        <v>0</v>
      </c>
      <c r="G22" s="26">
        <v>0</v>
      </c>
      <c r="H22" s="26">
        <v>29474</v>
      </c>
      <c r="I22" s="27">
        <f t="shared" si="0"/>
        <v>3472067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2327631</v>
      </c>
      <c r="D24" s="26">
        <v>345318</v>
      </c>
      <c r="E24" s="26">
        <v>45167</v>
      </c>
      <c r="F24" s="26">
        <v>71523</v>
      </c>
      <c r="G24" s="26">
        <v>0</v>
      </c>
      <c r="H24" s="26">
        <v>41090</v>
      </c>
      <c r="I24" s="27">
        <f t="shared" si="0"/>
        <v>2830729</v>
      </c>
    </row>
    <row r="25" spans="1:9" x14ac:dyDescent="0.25">
      <c r="A25" s="15">
        <v>1024</v>
      </c>
      <c r="B25" s="16" t="s">
        <v>30</v>
      </c>
      <c r="C25" s="28">
        <v>45094386</v>
      </c>
      <c r="D25" s="28">
        <v>2008731</v>
      </c>
      <c r="E25" s="28">
        <v>728286</v>
      </c>
      <c r="F25" s="28">
        <v>242743</v>
      </c>
      <c r="G25" s="28">
        <v>0</v>
      </c>
      <c r="H25" s="28">
        <v>458593</v>
      </c>
      <c r="I25" s="29">
        <f t="shared" si="0"/>
        <v>48532739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5295056</v>
      </c>
      <c r="D28" s="26">
        <v>114270</v>
      </c>
      <c r="E28" s="26">
        <v>37190</v>
      </c>
      <c r="F28" s="26">
        <v>195735</v>
      </c>
      <c r="G28" s="26">
        <v>0</v>
      </c>
      <c r="H28" s="26">
        <v>60568</v>
      </c>
      <c r="I28" s="27">
        <f t="shared" si="0"/>
        <v>5702819</v>
      </c>
    </row>
    <row r="29" spans="1:9" x14ac:dyDescent="0.25">
      <c r="A29" s="15">
        <v>1028</v>
      </c>
      <c r="B29" s="16" t="s">
        <v>34</v>
      </c>
      <c r="C29" s="28">
        <v>981673</v>
      </c>
      <c r="D29" s="28">
        <v>54453</v>
      </c>
      <c r="E29" s="28">
        <v>66646</v>
      </c>
      <c r="F29" s="28">
        <v>0</v>
      </c>
      <c r="G29" s="28">
        <v>0</v>
      </c>
      <c r="H29" s="28">
        <v>7540</v>
      </c>
      <c r="I29" s="29">
        <f t="shared" si="0"/>
        <v>1110312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0</v>
      </c>
      <c r="D31" s="28">
        <v>0</v>
      </c>
      <c r="E31" s="28">
        <v>409</v>
      </c>
      <c r="F31" s="28">
        <v>0</v>
      </c>
      <c r="G31" s="28">
        <v>0</v>
      </c>
      <c r="H31" s="28">
        <v>0</v>
      </c>
      <c r="I31" s="29">
        <f t="shared" si="0"/>
        <v>409</v>
      </c>
    </row>
    <row r="32" spans="1:9" x14ac:dyDescent="0.25">
      <c r="A32" s="15">
        <v>1033</v>
      </c>
      <c r="B32" s="16" t="s">
        <v>37</v>
      </c>
      <c r="C32" s="26">
        <v>4734</v>
      </c>
      <c r="D32" s="26">
        <v>1527</v>
      </c>
      <c r="E32" s="26">
        <v>408</v>
      </c>
      <c r="F32" s="26">
        <v>0</v>
      </c>
      <c r="G32" s="26">
        <v>0</v>
      </c>
      <c r="H32" s="26">
        <v>12830</v>
      </c>
      <c r="I32" s="27">
        <f t="shared" si="0"/>
        <v>19499</v>
      </c>
    </row>
    <row r="33" spans="1:9" x14ac:dyDescent="0.25">
      <c r="A33" s="15">
        <v>1034</v>
      </c>
      <c r="B33" s="16" t="s">
        <v>38</v>
      </c>
      <c r="C33" s="28">
        <v>119099</v>
      </c>
      <c r="D33" s="28">
        <v>0</v>
      </c>
      <c r="E33" s="28">
        <v>3351</v>
      </c>
      <c r="F33" s="28">
        <v>0</v>
      </c>
      <c r="G33" s="28">
        <v>0</v>
      </c>
      <c r="H33" s="28">
        <v>6960</v>
      </c>
      <c r="I33" s="29">
        <f t="shared" si="0"/>
        <v>129410</v>
      </c>
    </row>
    <row r="34" spans="1:9" x14ac:dyDescent="0.25">
      <c r="A34" s="15">
        <v>1037</v>
      </c>
      <c r="B34" s="16" t="s">
        <v>39</v>
      </c>
      <c r="C34" s="26">
        <v>2432765</v>
      </c>
      <c r="D34" s="26">
        <v>777292</v>
      </c>
      <c r="E34" s="26">
        <v>78027</v>
      </c>
      <c r="F34" s="26">
        <v>0</v>
      </c>
      <c r="G34" s="26">
        <v>0</v>
      </c>
      <c r="H34" s="26">
        <v>69480</v>
      </c>
      <c r="I34" s="27">
        <f t="shared" si="0"/>
        <v>3357564</v>
      </c>
    </row>
    <row r="35" spans="1:9" x14ac:dyDescent="0.25">
      <c r="A35" s="15">
        <v>1038</v>
      </c>
      <c r="B35" s="16" t="s">
        <v>40</v>
      </c>
      <c r="C35" s="28">
        <v>179189</v>
      </c>
      <c r="D35" s="28">
        <v>60227</v>
      </c>
      <c r="E35" s="28">
        <v>10617</v>
      </c>
      <c r="F35" s="28">
        <v>0</v>
      </c>
      <c r="G35" s="28">
        <v>0</v>
      </c>
      <c r="H35" s="28">
        <v>17092</v>
      </c>
      <c r="I35" s="29">
        <f t="shared" si="0"/>
        <v>267125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7">
        <f t="shared" si="0"/>
        <v>0</v>
      </c>
    </row>
    <row r="37" spans="1:9" x14ac:dyDescent="0.25">
      <c r="A37" s="15">
        <v>1040</v>
      </c>
      <c r="B37" s="16" t="s">
        <v>42</v>
      </c>
      <c r="C37" s="28">
        <v>4637109</v>
      </c>
      <c r="D37" s="28">
        <v>575701</v>
      </c>
      <c r="E37" s="28">
        <v>107405</v>
      </c>
      <c r="F37" s="28">
        <v>5446</v>
      </c>
      <c r="G37" s="28">
        <v>0</v>
      </c>
      <c r="H37" s="28">
        <v>97518</v>
      </c>
      <c r="I37" s="29">
        <f t="shared" si="0"/>
        <v>5423179</v>
      </c>
    </row>
    <row r="38" spans="1:9" x14ac:dyDescent="0.25">
      <c r="A38" s="15">
        <v>1042</v>
      </c>
      <c r="B38" s="16" t="s">
        <v>43</v>
      </c>
      <c r="C38" s="26">
        <v>121250084</v>
      </c>
      <c r="D38" s="26">
        <v>0</v>
      </c>
      <c r="E38" s="26">
        <v>1154447</v>
      </c>
      <c r="F38" s="26">
        <v>224887586</v>
      </c>
      <c r="G38" s="26">
        <v>0</v>
      </c>
      <c r="H38" s="26">
        <v>1950</v>
      </c>
      <c r="I38" s="27">
        <f t="shared" si="0"/>
        <v>347294067</v>
      </c>
    </row>
    <row r="39" spans="1:9" x14ac:dyDescent="0.25">
      <c r="A39" s="15">
        <v>1043</v>
      </c>
      <c r="B39" s="16" t="s">
        <v>44</v>
      </c>
      <c r="C39" s="28">
        <v>60557106</v>
      </c>
      <c r="D39" s="28">
        <v>17044184</v>
      </c>
      <c r="E39" s="28">
        <v>1849908</v>
      </c>
      <c r="F39" s="28">
        <v>810360</v>
      </c>
      <c r="G39" s="28">
        <v>0</v>
      </c>
      <c r="H39" s="28">
        <v>85573</v>
      </c>
      <c r="I39" s="29">
        <f t="shared" si="0"/>
        <v>80347131</v>
      </c>
    </row>
    <row r="40" spans="1:9" x14ac:dyDescent="0.25">
      <c r="A40" s="15">
        <v>1044</v>
      </c>
      <c r="B40" s="16" t="s">
        <v>45</v>
      </c>
      <c r="C40" s="26">
        <v>124842</v>
      </c>
      <c r="D40" s="26">
        <v>15237</v>
      </c>
      <c r="E40" s="26">
        <v>16242</v>
      </c>
      <c r="F40" s="26">
        <v>0</v>
      </c>
      <c r="G40" s="26">
        <v>0</v>
      </c>
      <c r="H40" s="26">
        <v>32758</v>
      </c>
      <c r="I40" s="27">
        <f t="shared" si="0"/>
        <v>189079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32500</v>
      </c>
      <c r="I41" s="29">
        <f t="shared" si="0"/>
        <v>32500</v>
      </c>
    </row>
    <row r="42" spans="1:9" x14ac:dyDescent="0.25">
      <c r="A42" s="15">
        <v>1047</v>
      </c>
      <c r="B42" s="16" t="s">
        <v>47</v>
      </c>
      <c r="C42" s="26">
        <v>28448349</v>
      </c>
      <c r="D42" s="26">
        <v>11511079</v>
      </c>
      <c r="E42" s="26">
        <v>1157725</v>
      </c>
      <c r="F42" s="26">
        <v>905</v>
      </c>
      <c r="G42" s="26">
        <v>0</v>
      </c>
      <c r="H42" s="26">
        <v>91350</v>
      </c>
      <c r="I42" s="27">
        <f t="shared" si="0"/>
        <v>41209408</v>
      </c>
    </row>
    <row r="43" spans="1:9" x14ac:dyDescent="0.25">
      <c r="A43" s="15">
        <v>1048</v>
      </c>
      <c r="B43" s="16" t="s">
        <v>48</v>
      </c>
      <c r="C43" s="28">
        <v>1838329</v>
      </c>
      <c r="D43" s="28">
        <v>4809</v>
      </c>
      <c r="E43" s="28">
        <v>74300</v>
      </c>
      <c r="F43" s="28">
        <v>0</v>
      </c>
      <c r="G43" s="28">
        <v>0</v>
      </c>
      <c r="H43" s="28">
        <v>70470</v>
      </c>
      <c r="I43" s="29">
        <f t="shared" si="0"/>
        <v>1987908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318351</v>
      </c>
      <c r="D45" s="28">
        <v>0</v>
      </c>
      <c r="E45" s="28">
        <v>9194</v>
      </c>
      <c r="F45" s="28">
        <v>0</v>
      </c>
      <c r="G45" s="28">
        <v>0</v>
      </c>
      <c r="H45" s="28">
        <v>20370</v>
      </c>
      <c r="I45" s="29">
        <f t="shared" si="0"/>
        <v>347915</v>
      </c>
    </row>
    <row r="46" spans="1:9" x14ac:dyDescent="0.25">
      <c r="A46" s="15">
        <v>1054</v>
      </c>
      <c r="B46" s="16" t="s">
        <v>51</v>
      </c>
      <c r="C46" s="26">
        <v>1435608</v>
      </c>
      <c r="D46" s="26">
        <v>137087</v>
      </c>
      <c r="E46" s="26">
        <v>31180</v>
      </c>
      <c r="F46" s="26">
        <v>0</v>
      </c>
      <c r="G46" s="26">
        <v>0</v>
      </c>
      <c r="H46" s="26">
        <v>58170</v>
      </c>
      <c r="I46" s="27">
        <f t="shared" si="0"/>
        <v>1662045</v>
      </c>
    </row>
    <row r="47" spans="1:9" x14ac:dyDescent="0.25">
      <c r="A47" s="15">
        <v>1055</v>
      </c>
      <c r="B47" s="16" t="s">
        <v>52</v>
      </c>
      <c r="C47" s="28">
        <v>1351085</v>
      </c>
      <c r="D47" s="28">
        <v>6179</v>
      </c>
      <c r="E47" s="28">
        <v>38987</v>
      </c>
      <c r="F47" s="28">
        <v>0</v>
      </c>
      <c r="G47" s="28">
        <v>0</v>
      </c>
      <c r="H47" s="28">
        <v>44660</v>
      </c>
      <c r="I47" s="29">
        <f t="shared" si="0"/>
        <v>1440911</v>
      </c>
    </row>
    <row r="48" spans="1:9" x14ac:dyDescent="0.25">
      <c r="A48" s="15">
        <v>1057</v>
      </c>
      <c r="B48" s="16" t="s">
        <v>53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7">
        <f t="shared" si="0"/>
        <v>0</v>
      </c>
    </row>
    <row r="49" spans="1:9" x14ac:dyDescent="0.25">
      <c r="A49" s="15">
        <v>1058</v>
      </c>
      <c r="B49" s="16" t="s">
        <v>54</v>
      </c>
      <c r="C49" s="28">
        <v>412011</v>
      </c>
      <c r="D49" s="28">
        <v>0</v>
      </c>
      <c r="E49" s="28">
        <v>0</v>
      </c>
      <c r="F49" s="28">
        <v>0</v>
      </c>
      <c r="G49" s="28">
        <v>0</v>
      </c>
      <c r="H49" s="28">
        <v>38950</v>
      </c>
      <c r="I49" s="29">
        <f t="shared" si="0"/>
        <v>450961</v>
      </c>
    </row>
    <row r="50" spans="1:9" x14ac:dyDescent="0.25">
      <c r="A50" s="15">
        <v>1062</v>
      </c>
      <c r="B50" s="16" t="s">
        <v>55</v>
      </c>
      <c r="C50" s="26">
        <v>88224</v>
      </c>
      <c r="D50" s="26">
        <v>7312</v>
      </c>
      <c r="E50" s="26">
        <v>6359</v>
      </c>
      <c r="F50" s="26">
        <v>56021</v>
      </c>
      <c r="G50" s="26">
        <v>0</v>
      </c>
      <c r="H50" s="26">
        <v>5016</v>
      </c>
      <c r="I50" s="27">
        <f t="shared" si="0"/>
        <v>162932</v>
      </c>
    </row>
    <row r="51" spans="1:9" x14ac:dyDescent="0.25">
      <c r="A51" s="15">
        <v>1065</v>
      </c>
      <c r="B51" s="16" t="s">
        <v>56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9">
        <f t="shared" si="0"/>
        <v>0</v>
      </c>
    </row>
    <row r="52" spans="1:9" x14ac:dyDescent="0.25">
      <c r="A52" s="15">
        <v>1066</v>
      </c>
      <c r="B52" s="16" t="s">
        <v>57</v>
      </c>
      <c r="C52" s="26">
        <v>30951562</v>
      </c>
      <c r="D52" s="26">
        <v>599221</v>
      </c>
      <c r="E52" s="26">
        <v>804399</v>
      </c>
      <c r="F52" s="26">
        <v>0</v>
      </c>
      <c r="G52" s="26">
        <v>0</v>
      </c>
      <c r="H52" s="26">
        <v>62620</v>
      </c>
      <c r="I52" s="27">
        <f t="shared" si="0"/>
        <v>32417802</v>
      </c>
    </row>
    <row r="53" spans="1:9" x14ac:dyDescent="0.25">
      <c r="A53" s="15">
        <v>1067</v>
      </c>
      <c r="B53" s="16" t="s">
        <v>58</v>
      </c>
      <c r="C53" s="28">
        <v>9674</v>
      </c>
      <c r="D53" s="28">
        <v>0</v>
      </c>
      <c r="E53" s="28">
        <v>409</v>
      </c>
      <c r="F53" s="28">
        <v>0</v>
      </c>
      <c r="G53" s="28">
        <v>0</v>
      </c>
      <c r="H53" s="28">
        <v>6960</v>
      </c>
      <c r="I53" s="29">
        <f t="shared" si="0"/>
        <v>17043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2160</v>
      </c>
      <c r="I54" s="27">
        <f t="shared" si="0"/>
        <v>2160</v>
      </c>
    </row>
    <row r="55" spans="1:9" x14ac:dyDescent="0.25">
      <c r="A55" s="15">
        <v>1069</v>
      </c>
      <c r="B55" s="16" t="s">
        <v>60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9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6">
        <v>5774055</v>
      </c>
      <c r="D56" s="26">
        <v>5531676</v>
      </c>
      <c r="E56" s="26">
        <v>215682</v>
      </c>
      <c r="F56" s="26">
        <v>0</v>
      </c>
      <c r="G56" s="26">
        <v>0</v>
      </c>
      <c r="H56" s="26">
        <v>24020</v>
      </c>
      <c r="I56" s="27">
        <f t="shared" si="0"/>
        <v>11545433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508739283</v>
      </c>
      <c r="D57" s="19">
        <f t="shared" si="1"/>
        <v>75162447</v>
      </c>
      <c r="E57" s="19">
        <f t="shared" si="1"/>
        <v>16238685</v>
      </c>
      <c r="F57" s="19">
        <f t="shared" si="1"/>
        <v>226660623</v>
      </c>
      <c r="G57" s="19">
        <f t="shared" si="1"/>
        <v>0</v>
      </c>
      <c r="H57" s="19">
        <f t="shared" si="1"/>
        <v>2088431</v>
      </c>
      <c r="I57" s="19">
        <f t="shared" si="1"/>
        <v>828889469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7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7">
        <f t="shared" si="0"/>
        <v>0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7">
        <f t="shared" si="0"/>
        <v>0</v>
      </c>
    </row>
    <row r="13" spans="1:9" x14ac:dyDescent="0.25">
      <c r="A13" s="15">
        <v>1010</v>
      </c>
      <c r="B13" s="16" t="s">
        <v>18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9">
        <f t="shared" si="0"/>
        <v>0</v>
      </c>
    </row>
    <row r="14" spans="1:9" x14ac:dyDescent="0.25">
      <c r="A14" s="15">
        <v>1011</v>
      </c>
      <c r="B14" s="16" t="s">
        <v>19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7">
        <f t="shared" si="0"/>
        <v>0</v>
      </c>
    </row>
    <row r="15" spans="1:9" x14ac:dyDescent="0.25">
      <c r="A15" s="15">
        <v>1012</v>
      </c>
      <c r="B15" s="16" t="s">
        <v>20</v>
      </c>
      <c r="C15" s="28">
        <v>276</v>
      </c>
      <c r="D15" s="28">
        <v>0</v>
      </c>
      <c r="E15" s="28">
        <v>1636</v>
      </c>
      <c r="F15" s="28">
        <v>0</v>
      </c>
      <c r="G15" s="28">
        <v>0</v>
      </c>
      <c r="H15" s="28">
        <v>1740</v>
      </c>
      <c r="I15" s="29">
        <f t="shared" si="0"/>
        <v>3652</v>
      </c>
    </row>
    <row r="16" spans="1:9" x14ac:dyDescent="0.25">
      <c r="A16" s="15">
        <v>1013</v>
      </c>
      <c r="B16" s="16" t="s">
        <v>21</v>
      </c>
      <c r="C16" s="26">
        <v>460</v>
      </c>
      <c r="D16" s="26">
        <v>0</v>
      </c>
      <c r="E16" s="26">
        <v>3672</v>
      </c>
      <c r="F16" s="26">
        <v>0</v>
      </c>
      <c r="G16" s="26">
        <v>0</v>
      </c>
      <c r="H16" s="26">
        <v>2900</v>
      </c>
      <c r="I16" s="27">
        <f t="shared" si="0"/>
        <v>7032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533606</v>
      </c>
      <c r="D18" s="26">
        <v>0</v>
      </c>
      <c r="E18" s="26">
        <v>26865</v>
      </c>
      <c r="F18" s="26">
        <v>0</v>
      </c>
      <c r="G18" s="26">
        <v>0</v>
      </c>
      <c r="H18" s="26">
        <v>1450</v>
      </c>
      <c r="I18" s="27">
        <f t="shared" si="0"/>
        <v>561921</v>
      </c>
    </row>
    <row r="19" spans="1:9" x14ac:dyDescent="0.25">
      <c r="A19" s="15">
        <v>1017</v>
      </c>
      <c r="B19" s="16" t="s">
        <v>24</v>
      </c>
      <c r="C19" s="28">
        <v>42801</v>
      </c>
      <c r="D19" s="28">
        <v>0</v>
      </c>
      <c r="E19" s="28">
        <v>54960</v>
      </c>
      <c r="F19" s="28">
        <v>36573</v>
      </c>
      <c r="G19" s="28">
        <v>0</v>
      </c>
      <c r="H19" s="28">
        <v>41760</v>
      </c>
      <c r="I19" s="29">
        <f t="shared" si="0"/>
        <v>176094</v>
      </c>
    </row>
    <row r="20" spans="1:9" x14ac:dyDescent="0.25">
      <c r="A20" s="15">
        <v>1018</v>
      </c>
      <c r="B20" s="16" t="s">
        <v>25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7">
        <f t="shared" si="0"/>
        <v>0</v>
      </c>
    </row>
    <row r="21" spans="1:9" x14ac:dyDescent="0.25">
      <c r="A21" s="15">
        <v>1019</v>
      </c>
      <c r="B21" s="16" t="s">
        <v>26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9">
        <f t="shared" si="0"/>
        <v>0</v>
      </c>
    </row>
    <row r="22" spans="1:9" x14ac:dyDescent="0.25">
      <c r="A22" s="15">
        <v>1020</v>
      </c>
      <c r="B22" s="16" t="s">
        <v>27</v>
      </c>
      <c r="C22" s="26">
        <v>92</v>
      </c>
      <c r="D22" s="26">
        <v>0</v>
      </c>
      <c r="E22" s="26">
        <v>0</v>
      </c>
      <c r="F22" s="26">
        <v>0</v>
      </c>
      <c r="G22" s="26">
        <v>0</v>
      </c>
      <c r="H22" s="26">
        <v>580</v>
      </c>
      <c r="I22" s="27">
        <f t="shared" si="0"/>
        <v>672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138</v>
      </c>
      <c r="D24" s="26">
        <v>0</v>
      </c>
      <c r="E24" s="26">
        <v>0</v>
      </c>
      <c r="F24" s="26">
        <v>0</v>
      </c>
      <c r="G24" s="26">
        <v>0</v>
      </c>
      <c r="H24" s="26">
        <v>870</v>
      </c>
      <c r="I24" s="27">
        <f t="shared" si="0"/>
        <v>1008</v>
      </c>
    </row>
    <row r="25" spans="1:9" x14ac:dyDescent="0.25">
      <c r="A25" s="15">
        <v>1024</v>
      </c>
      <c r="B25" s="16" t="s">
        <v>30</v>
      </c>
      <c r="C25" s="28">
        <v>6431810</v>
      </c>
      <c r="D25" s="28">
        <v>170009</v>
      </c>
      <c r="E25" s="28">
        <v>100377</v>
      </c>
      <c r="F25" s="28">
        <v>0</v>
      </c>
      <c r="G25" s="28">
        <v>0</v>
      </c>
      <c r="H25" s="28">
        <v>165980</v>
      </c>
      <c r="I25" s="29">
        <f t="shared" si="0"/>
        <v>6868176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230</v>
      </c>
      <c r="D28" s="26">
        <v>0</v>
      </c>
      <c r="E28" s="26">
        <v>1224</v>
      </c>
      <c r="F28" s="26">
        <v>0</v>
      </c>
      <c r="G28" s="26">
        <v>0</v>
      </c>
      <c r="H28" s="26">
        <v>1450</v>
      </c>
      <c r="I28" s="27">
        <f t="shared" si="0"/>
        <v>2904</v>
      </c>
    </row>
    <row r="29" spans="1:9" x14ac:dyDescent="0.25">
      <c r="A29" s="15">
        <v>1028</v>
      </c>
      <c r="B29" s="16" t="s">
        <v>34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f t="shared" si="0"/>
        <v>0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9">
        <f t="shared" si="0"/>
        <v>0</v>
      </c>
    </row>
    <row r="32" spans="1:9" x14ac:dyDescent="0.25">
      <c r="A32" s="15">
        <v>1033</v>
      </c>
      <c r="B32" s="16" t="s">
        <v>37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7">
        <f t="shared" si="0"/>
        <v>0</v>
      </c>
    </row>
    <row r="33" spans="1:9" x14ac:dyDescent="0.25">
      <c r="A33" s="15">
        <v>1034</v>
      </c>
      <c r="B33" s="16" t="s">
        <v>38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9">
        <f t="shared" si="0"/>
        <v>0</v>
      </c>
    </row>
    <row r="34" spans="1:9" x14ac:dyDescent="0.25">
      <c r="A34" s="15">
        <v>1037</v>
      </c>
      <c r="B34" s="16" t="s">
        <v>39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7">
        <f t="shared" si="0"/>
        <v>0</v>
      </c>
    </row>
    <row r="35" spans="1:9" x14ac:dyDescent="0.25">
      <c r="A35" s="15">
        <v>1038</v>
      </c>
      <c r="B35" s="16" t="s">
        <v>40</v>
      </c>
      <c r="C35" s="28">
        <v>46</v>
      </c>
      <c r="D35" s="28">
        <v>0</v>
      </c>
      <c r="E35" s="28">
        <v>0</v>
      </c>
      <c r="F35" s="28">
        <v>0</v>
      </c>
      <c r="G35" s="28">
        <v>0</v>
      </c>
      <c r="H35" s="28">
        <v>290</v>
      </c>
      <c r="I35" s="29">
        <f t="shared" si="0"/>
        <v>336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7">
        <f t="shared" si="0"/>
        <v>0</v>
      </c>
    </row>
    <row r="37" spans="1:9" x14ac:dyDescent="0.25">
      <c r="A37" s="15">
        <v>1040</v>
      </c>
      <c r="B37" s="16" t="s">
        <v>42</v>
      </c>
      <c r="C37" s="28">
        <v>36914</v>
      </c>
      <c r="D37" s="28">
        <v>9075</v>
      </c>
      <c r="E37" s="28">
        <v>7566</v>
      </c>
      <c r="F37" s="28">
        <v>0</v>
      </c>
      <c r="G37" s="28">
        <v>0</v>
      </c>
      <c r="H37" s="28">
        <v>3770</v>
      </c>
      <c r="I37" s="29">
        <f t="shared" si="0"/>
        <v>57325</v>
      </c>
    </row>
    <row r="38" spans="1:9" x14ac:dyDescent="0.25">
      <c r="A38" s="15">
        <v>1042</v>
      </c>
      <c r="B38" s="16" t="s">
        <v>43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7">
        <f t="shared" si="0"/>
        <v>0</v>
      </c>
    </row>
    <row r="39" spans="1:9" x14ac:dyDescent="0.25">
      <c r="A39" s="15">
        <v>1043</v>
      </c>
      <c r="B39" s="16" t="s">
        <v>44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9">
        <f t="shared" si="0"/>
        <v>0</v>
      </c>
    </row>
    <row r="40" spans="1:9" x14ac:dyDescent="0.25">
      <c r="A40" s="15">
        <v>1044</v>
      </c>
      <c r="B40" s="16" t="s">
        <v>45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7">
        <f t="shared" si="0"/>
        <v>0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2451515</v>
      </c>
      <c r="D42" s="26">
        <v>3301</v>
      </c>
      <c r="E42" s="26">
        <v>44846</v>
      </c>
      <c r="F42" s="26">
        <v>0</v>
      </c>
      <c r="G42" s="26">
        <v>0</v>
      </c>
      <c r="H42" s="26">
        <v>34510</v>
      </c>
      <c r="I42" s="27">
        <f t="shared" si="0"/>
        <v>2534172</v>
      </c>
    </row>
    <row r="43" spans="1:9" x14ac:dyDescent="0.25">
      <c r="A43" s="15">
        <v>1048</v>
      </c>
      <c r="B43" s="16" t="s">
        <v>48</v>
      </c>
      <c r="C43" s="28">
        <v>186302</v>
      </c>
      <c r="D43" s="28">
        <v>142836</v>
      </c>
      <c r="E43" s="28">
        <v>6571</v>
      </c>
      <c r="F43" s="28">
        <v>0</v>
      </c>
      <c r="G43" s="28">
        <v>0</v>
      </c>
      <c r="H43" s="28">
        <v>2320</v>
      </c>
      <c r="I43" s="29">
        <f t="shared" si="0"/>
        <v>338029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9">
        <f t="shared" si="0"/>
        <v>0</v>
      </c>
    </row>
    <row r="46" spans="1:9" x14ac:dyDescent="0.25">
      <c r="A46" s="15">
        <v>1054</v>
      </c>
      <c r="B46" s="16" t="s">
        <v>51</v>
      </c>
      <c r="C46" s="26">
        <v>46</v>
      </c>
      <c r="D46" s="26">
        <v>0</v>
      </c>
      <c r="E46" s="26">
        <v>4488</v>
      </c>
      <c r="F46" s="26">
        <v>0</v>
      </c>
      <c r="G46" s="26">
        <v>0</v>
      </c>
      <c r="H46" s="26">
        <v>290</v>
      </c>
      <c r="I46" s="27">
        <f t="shared" si="0"/>
        <v>4824</v>
      </c>
    </row>
    <row r="47" spans="1:9" x14ac:dyDescent="0.25">
      <c r="A47" s="15">
        <v>1055</v>
      </c>
      <c r="B47" s="16" t="s">
        <v>52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9">
        <f t="shared" si="0"/>
        <v>0</v>
      </c>
    </row>
    <row r="48" spans="1:9" x14ac:dyDescent="0.25">
      <c r="A48" s="15">
        <v>1057</v>
      </c>
      <c r="B48" s="16" t="s">
        <v>53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7">
        <f t="shared" si="0"/>
        <v>0</v>
      </c>
    </row>
    <row r="49" spans="1:9" x14ac:dyDescent="0.25">
      <c r="A49" s="15">
        <v>1058</v>
      </c>
      <c r="B49" s="16" t="s">
        <v>54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9">
        <f t="shared" si="0"/>
        <v>0</v>
      </c>
    </row>
    <row r="50" spans="1:9" x14ac:dyDescent="0.25">
      <c r="A50" s="15">
        <v>1062</v>
      </c>
      <c r="B50" s="16" t="s">
        <v>55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7">
        <f t="shared" si="0"/>
        <v>0</v>
      </c>
    </row>
    <row r="51" spans="1:9" x14ac:dyDescent="0.25">
      <c r="A51" s="15">
        <v>1065</v>
      </c>
      <c r="B51" s="16" t="s">
        <v>56</v>
      </c>
      <c r="C51" s="28">
        <v>172372</v>
      </c>
      <c r="D51" s="28">
        <v>0</v>
      </c>
      <c r="E51" s="28">
        <v>10047</v>
      </c>
      <c r="F51" s="28">
        <v>0</v>
      </c>
      <c r="G51" s="28">
        <v>0</v>
      </c>
      <c r="H51" s="28">
        <v>15661</v>
      </c>
      <c r="I51" s="29">
        <f t="shared" si="0"/>
        <v>198080</v>
      </c>
    </row>
    <row r="52" spans="1:9" x14ac:dyDescent="0.25">
      <c r="A52" s="15">
        <v>1066</v>
      </c>
      <c r="B52" s="16" t="s">
        <v>57</v>
      </c>
      <c r="C52" s="26">
        <v>21000189</v>
      </c>
      <c r="D52" s="26">
        <v>17671</v>
      </c>
      <c r="E52" s="26">
        <v>1041885</v>
      </c>
      <c r="F52" s="26">
        <v>35200</v>
      </c>
      <c r="G52" s="26">
        <v>0</v>
      </c>
      <c r="H52" s="26">
        <v>14210</v>
      </c>
      <c r="I52" s="27">
        <f t="shared" si="0"/>
        <v>22109155</v>
      </c>
    </row>
    <row r="53" spans="1:9" x14ac:dyDescent="0.25">
      <c r="A53" s="15">
        <v>1067</v>
      </c>
      <c r="B53" s="16" t="s">
        <v>58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9">
        <f t="shared" si="0"/>
        <v>0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9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6">
        <v>4433645</v>
      </c>
      <c r="D56" s="26">
        <v>0</v>
      </c>
      <c r="E56" s="26">
        <v>32232</v>
      </c>
      <c r="F56" s="26">
        <v>0</v>
      </c>
      <c r="G56" s="26">
        <v>0</v>
      </c>
      <c r="H56" s="26">
        <v>40890</v>
      </c>
      <c r="I56" s="27">
        <f t="shared" si="0"/>
        <v>4506767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35290442</v>
      </c>
      <c r="D57" s="19">
        <f t="shared" si="1"/>
        <v>342892</v>
      </c>
      <c r="E57" s="19">
        <f t="shared" si="1"/>
        <v>1336369</v>
      </c>
      <c r="F57" s="19">
        <f t="shared" si="1"/>
        <v>71773</v>
      </c>
      <c r="G57" s="19">
        <f t="shared" si="1"/>
        <v>0</v>
      </c>
      <c r="H57" s="19">
        <f t="shared" si="1"/>
        <v>328671</v>
      </c>
      <c r="I57" s="19">
        <f t="shared" si="1"/>
        <v>37370147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5.5703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55270</v>
      </c>
      <c r="I7" s="25">
        <f>SUM(C7:H7)</f>
        <v>55270</v>
      </c>
    </row>
    <row r="8" spans="1:9" x14ac:dyDescent="0.25">
      <c r="A8" s="15">
        <v>1002</v>
      </c>
      <c r="B8" s="16" t="s">
        <v>13</v>
      </c>
      <c r="C8" s="26">
        <v>436131</v>
      </c>
      <c r="D8" s="26">
        <v>26817</v>
      </c>
      <c r="E8" s="26">
        <v>17704</v>
      </c>
      <c r="F8" s="26">
        <v>0</v>
      </c>
      <c r="G8" s="26">
        <v>0</v>
      </c>
      <c r="H8" s="26">
        <v>66420</v>
      </c>
      <c r="I8" s="27">
        <f t="shared" ref="I8:I56" si="0">SUM(C8:H8)</f>
        <v>547072</v>
      </c>
    </row>
    <row r="9" spans="1:9" x14ac:dyDescent="0.25">
      <c r="A9" s="15">
        <v>1005</v>
      </c>
      <c r="B9" s="16" t="s">
        <v>14</v>
      </c>
      <c r="C9" s="28">
        <v>1702</v>
      </c>
      <c r="D9" s="28">
        <v>0</v>
      </c>
      <c r="E9" s="28">
        <v>73634</v>
      </c>
      <c r="F9" s="28">
        <v>0</v>
      </c>
      <c r="G9" s="28">
        <v>0</v>
      </c>
      <c r="H9" s="28">
        <v>10730</v>
      </c>
      <c r="I9" s="29">
        <f t="shared" si="0"/>
        <v>86066</v>
      </c>
    </row>
    <row r="10" spans="1:9" x14ac:dyDescent="0.25">
      <c r="A10" s="15">
        <v>1006</v>
      </c>
      <c r="B10" s="16" t="s">
        <v>15</v>
      </c>
      <c r="C10" s="26">
        <v>46</v>
      </c>
      <c r="D10" s="26">
        <v>0</v>
      </c>
      <c r="E10" s="26">
        <v>14163</v>
      </c>
      <c r="F10" s="26">
        <v>0</v>
      </c>
      <c r="G10" s="26">
        <v>0</v>
      </c>
      <c r="H10" s="26">
        <v>10970</v>
      </c>
      <c r="I10" s="27">
        <f t="shared" si="0"/>
        <v>25179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2500</v>
      </c>
      <c r="I11" s="29">
        <f t="shared" si="0"/>
        <v>2500</v>
      </c>
    </row>
    <row r="12" spans="1:9" x14ac:dyDescent="0.25">
      <c r="A12" s="15">
        <v>1008</v>
      </c>
      <c r="B12" s="16" t="s">
        <v>17</v>
      </c>
      <c r="C12" s="26">
        <v>5084499</v>
      </c>
      <c r="D12" s="26">
        <v>0</v>
      </c>
      <c r="E12" s="26">
        <v>4498</v>
      </c>
      <c r="F12" s="26">
        <v>0</v>
      </c>
      <c r="G12" s="26">
        <v>0</v>
      </c>
      <c r="H12" s="26">
        <v>9860</v>
      </c>
      <c r="I12" s="27">
        <f t="shared" si="0"/>
        <v>5098857</v>
      </c>
    </row>
    <row r="13" spans="1:9" x14ac:dyDescent="0.25">
      <c r="A13" s="15">
        <v>1010</v>
      </c>
      <c r="B13" s="16" t="s">
        <v>18</v>
      </c>
      <c r="C13" s="28">
        <v>3494191</v>
      </c>
      <c r="D13" s="28">
        <v>947338</v>
      </c>
      <c r="E13" s="28">
        <v>271557</v>
      </c>
      <c r="F13" s="28">
        <v>214031</v>
      </c>
      <c r="G13" s="28">
        <v>0</v>
      </c>
      <c r="H13" s="28">
        <v>73643</v>
      </c>
      <c r="I13" s="29">
        <f t="shared" si="0"/>
        <v>5000760</v>
      </c>
    </row>
    <row r="14" spans="1:9" x14ac:dyDescent="0.25">
      <c r="A14" s="15">
        <v>1011</v>
      </c>
      <c r="B14" s="16" t="s">
        <v>19</v>
      </c>
      <c r="C14" s="26">
        <v>14037509</v>
      </c>
      <c r="D14" s="26">
        <v>1682998</v>
      </c>
      <c r="E14" s="26">
        <v>744127</v>
      </c>
      <c r="F14" s="26">
        <v>0</v>
      </c>
      <c r="G14" s="26">
        <v>0</v>
      </c>
      <c r="H14" s="26">
        <v>327968</v>
      </c>
      <c r="I14" s="27">
        <f t="shared" si="0"/>
        <v>16792602</v>
      </c>
    </row>
    <row r="15" spans="1:9" x14ac:dyDescent="0.25">
      <c r="A15" s="15">
        <v>1012</v>
      </c>
      <c r="B15" s="16" t="s">
        <v>20</v>
      </c>
      <c r="C15" s="28">
        <v>481757</v>
      </c>
      <c r="D15" s="28">
        <v>31182</v>
      </c>
      <c r="E15" s="28">
        <v>24055</v>
      </c>
      <c r="F15" s="28">
        <v>0</v>
      </c>
      <c r="G15" s="28">
        <v>5000</v>
      </c>
      <c r="H15" s="28">
        <v>131880</v>
      </c>
      <c r="I15" s="29">
        <f t="shared" si="0"/>
        <v>673874</v>
      </c>
    </row>
    <row r="16" spans="1:9" x14ac:dyDescent="0.25">
      <c r="A16" s="15">
        <v>1013</v>
      </c>
      <c r="B16" s="16" t="s">
        <v>21</v>
      </c>
      <c r="C16" s="26">
        <v>301721557</v>
      </c>
      <c r="D16" s="26">
        <v>112384312</v>
      </c>
      <c r="E16" s="26">
        <v>12100181</v>
      </c>
      <c r="F16" s="26">
        <v>20285</v>
      </c>
      <c r="G16" s="26">
        <v>0</v>
      </c>
      <c r="H16" s="26">
        <v>1468036</v>
      </c>
      <c r="I16" s="27">
        <f t="shared" si="0"/>
        <v>427694371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2500</v>
      </c>
      <c r="I17" s="29">
        <f t="shared" si="0"/>
        <v>2500</v>
      </c>
    </row>
    <row r="18" spans="1:9" x14ac:dyDescent="0.25">
      <c r="A18" s="15">
        <v>1016</v>
      </c>
      <c r="B18" s="16" t="s">
        <v>23</v>
      </c>
      <c r="C18" s="26">
        <v>313994645</v>
      </c>
      <c r="D18" s="26">
        <v>49589922</v>
      </c>
      <c r="E18" s="26">
        <v>14334714</v>
      </c>
      <c r="F18" s="26">
        <v>56969897</v>
      </c>
      <c r="G18" s="26">
        <v>0</v>
      </c>
      <c r="H18" s="26">
        <v>2454902</v>
      </c>
      <c r="I18" s="27">
        <f t="shared" si="0"/>
        <v>437344080</v>
      </c>
    </row>
    <row r="19" spans="1:9" x14ac:dyDescent="0.25">
      <c r="A19" s="15">
        <v>1017</v>
      </c>
      <c r="B19" s="16" t="s">
        <v>24</v>
      </c>
      <c r="C19" s="28">
        <v>86584222</v>
      </c>
      <c r="D19" s="28">
        <v>1125877</v>
      </c>
      <c r="E19" s="28">
        <v>2956990</v>
      </c>
      <c r="F19" s="28">
        <v>1009962</v>
      </c>
      <c r="G19" s="28">
        <v>0</v>
      </c>
      <c r="H19" s="28">
        <v>875685</v>
      </c>
      <c r="I19" s="29">
        <f t="shared" si="0"/>
        <v>92552736</v>
      </c>
    </row>
    <row r="20" spans="1:9" x14ac:dyDescent="0.25">
      <c r="A20" s="15">
        <v>1018</v>
      </c>
      <c r="B20" s="16" t="s">
        <v>25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7">
        <f t="shared" si="0"/>
        <v>0</v>
      </c>
    </row>
    <row r="21" spans="1:9" x14ac:dyDescent="0.25">
      <c r="A21" s="15">
        <v>1019</v>
      </c>
      <c r="B21" s="16" t="s">
        <v>26</v>
      </c>
      <c r="C21" s="28">
        <v>17795306</v>
      </c>
      <c r="D21" s="28">
        <v>1726441</v>
      </c>
      <c r="E21" s="28">
        <v>527121</v>
      </c>
      <c r="F21" s="28">
        <v>169372</v>
      </c>
      <c r="G21" s="28">
        <v>0</v>
      </c>
      <c r="H21" s="28">
        <v>462150</v>
      </c>
      <c r="I21" s="29">
        <f t="shared" si="0"/>
        <v>20680390</v>
      </c>
    </row>
    <row r="22" spans="1:9" x14ac:dyDescent="0.25">
      <c r="A22" s="15">
        <v>1020</v>
      </c>
      <c r="B22" s="16" t="s">
        <v>27</v>
      </c>
      <c r="C22" s="26">
        <v>26508762</v>
      </c>
      <c r="D22" s="26">
        <v>7666719</v>
      </c>
      <c r="E22" s="26">
        <v>844783</v>
      </c>
      <c r="F22" s="26">
        <v>20001139</v>
      </c>
      <c r="G22" s="26">
        <v>0</v>
      </c>
      <c r="H22" s="26">
        <v>560935</v>
      </c>
      <c r="I22" s="27">
        <f t="shared" si="0"/>
        <v>55582338</v>
      </c>
    </row>
    <row r="23" spans="1:9" x14ac:dyDescent="0.25">
      <c r="A23" s="15">
        <v>1022</v>
      </c>
      <c r="B23" s="16" t="s">
        <v>28</v>
      </c>
      <c r="C23" s="28">
        <v>473362</v>
      </c>
      <c r="D23" s="28">
        <v>0</v>
      </c>
      <c r="E23" s="28">
        <v>3337</v>
      </c>
      <c r="F23" s="28">
        <v>0</v>
      </c>
      <c r="G23" s="28">
        <v>0</v>
      </c>
      <c r="H23" s="28">
        <v>2030</v>
      </c>
      <c r="I23" s="29">
        <f t="shared" si="0"/>
        <v>478729</v>
      </c>
    </row>
    <row r="24" spans="1:9" x14ac:dyDescent="0.25">
      <c r="A24" s="15">
        <v>1023</v>
      </c>
      <c r="B24" s="16" t="s">
        <v>29</v>
      </c>
      <c r="C24" s="26">
        <v>19500636</v>
      </c>
      <c r="D24" s="26">
        <v>1262463</v>
      </c>
      <c r="E24" s="26">
        <v>539798</v>
      </c>
      <c r="F24" s="26">
        <v>207359</v>
      </c>
      <c r="G24" s="26">
        <v>3369</v>
      </c>
      <c r="H24" s="26">
        <v>428659</v>
      </c>
      <c r="I24" s="27">
        <f t="shared" si="0"/>
        <v>21942284</v>
      </c>
    </row>
    <row r="25" spans="1:9" x14ac:dyDescent="0.25">
      <c r="A25" s="15">
        <v>1024</v>
      </c>
      <c r="B25" s="16" t="s">
        <v>30</v>
      </c>
      <c r="C25" s="28">
        <v>409123477</v>
      </c>
      <c r="D25" s="28">
        <v>19104810</v>
      </c>
      <c r="E25" s="28">
        <v>8168297</v>
      </c>
      <c r="F25" s="28">
        <v>62690093</v>
      </c>
      <c r="G25" s="28">
        <v>2500</v>
      </c>
      <c r="H25" s="28">
        <v>2849546</v>
      </c>
      <c r="I25" s="29">
        <f t="shared" si="0"/>
        <v>501938723</v>
      </c>
    </row>
    <row r="26" spans="1:9" x14ac:dyDescent="0.25">
      <c r="A26" s="15">
        <v>1025</v>
      </c>
      <c r="B26" s="16" t="s">
        <v>31</v>
      </c>
      <c r="C26" s="26">
        <v>315642</v>
      </c>
      <c r="D26" s="26">
        <v>87707</v>
      </c>
      <c r="E26" s="26">
        <v>14357</v>
      </c>
      <c r="F26" s="26">
        <v>0</v>
      </c>
      <c r="G26" s="26">
        <v>0</v>
      </c>
      <c r="H26" s="26">
        <v>32320</v>
      </c>
      <c r="I26" s="27">
        <f t="shared" si="0"/>
        <v>450026</v>
      </c>
    </row>
    <row r="27" spans="1:9" x14ac:dyDescent="0.25">
      <c r="A27" s="15">
        <v>1026</v>
      </c>
      <c r="B27" s="16" t="s">
        <v>32</v>
      </c>
      <c r="C27" s="28">
        <v>269342</v>
      </c>
      <c r="D27" s="28">
        <v>0</v>
      </c>
      <c r="E27" s="28">
        <v>409</v>
      </c>
      <c r="F27" s="28">
        <v>0</v>
      </c>
      <c r="G27" s="28">
        <v>0</v>
      </c>
      <c r="H27" s="28">
        <v>21960</v>
      </c>
      <c r="I27" s="29">
        <f t="shared" si="0"/>
        <v>291711</v>
      </c>
    </row>
    <row r="28" spans="1:9" x14ac:dyDescent="0.25">
      <c r="A28" s="15">
        <v>1027</v>
      </c>
      <c r="B28" s="16" t="s">
        <v>33</v>
      </c>
      <c r="C28" s="26">
        <v>27048403</v>
      </c>
      <c r="D28" s="26">
        <v>428365</v>
      </c>
      <c r="E28" s="26">
        <v>250744</v>
      </c>
      <c r="F28" s="26">
        <v>241320</v>
      </c>
      <c r="G28" s="26">
        <v>0</v>
      </c>
      <c r="H28" s="26">
        <v>376654</v>
      </c>
      <c r="I28" s="27">
        <f t="shared" si="0"/>
        <v>28345486</v>
      </c>
    </row>
    <row r="29" spans="1:9" x14ac:dyDescent="0.25">
      <c r="A29" s="15">
        <v>1028</v>
      </c>
      <c r="B29" s="16" t="s">
        <v>34</v>
      </c>
      <c r="C29" s="28">
        <v>7468200</v>
      </c>
      <c r="D29" s="28">
        <v>478419</v>
      </c>
      <c r="E29" s="28">
        <v>146141</v>
      </c>
      <c r="F29" s="28">
        <v>380967</v>
      </c>
      <c r="G29" s="28">
        <v>0</v>
      </c>
      <c r="H29" s="28">
        <v>652930</v>
      </c>
      <c r="I29" s="29">
        <f t="shared" si="0"/>
        <v>9126657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66476</v>
      </c>
      <c r="D31" s="28">
        <v>0</v>
      </c>
      <c r="E31" s="28">
        <v>4921</v>
      </c>
      <c r="F31" s="28">
        <v>0</v>
      </c>
      <c r="G31" s="28">
        <v>0</v>
      </c>
      <c r="H31" s="28">
        <v>1720</v>
      </c>
      <c r="I31" s="29">
        <f t="shared" si="0"/>
        <v>73117</v>
      </c>
    </row>
    <row r="32" spans="1:9" x14ac:dyDescent="0.25">
      <c r="A32" s="15">
        <v>1033</v>
      </c>
      <c r="B32" s="16" t="s">
        <v>37</v>
      </c>
      <c r="C32" s="26">
        <v>632031</v>
      </c>
      <c r="D32" s="26">
        <v>31038</v>
      </c>
      <c r="E32" s="26">
        <v>12116</v>
      </c>
      <c r="F32" s="26">
        <v>0</v>
      </c>
      <c r="G32" s="26">
        <v>10000</v>
      </c>
      <c r="H32" s="26">
        <v>80120</v>
      </c>
      <c r="I32" s="27">
        <f t="shared" si="0"/>
        <v>765305</v>
      </c>
    </row>
    <row r="33" spans="1:9" x14ac:dyDescent="0.25">
      <c r="A33" s="15">
        <v>1034</v>
      </c>
      <c r="B33" s="16" t="s">
        <v>38</v>
      </c>
      <c r="C33" s="28">
        <v>1424837</v>
      </c>
      <c r="D33" s="28">
        <v>18769</v>
      </c>
      <c r="E33" s="28">
        <v>10513</v>
      </c>
      <c r="F33" s="28">
        <v>0</v>
      </c>
      <c r="G33" s="28">
        <v>0</v>
      </c>
      <c r="H33" s="28">
        <v>20960</v>
      </c>
      <c r="I33" s="29">
        <f t="shared" si="0"/>
        <v>1475079</v>
      </c>
    </row>
    <row r="34" spans="1:9" x14ac:dyDescent="0.25">
      <c r="A34" s="15">
        <v>1037</v>
      </c>
      <c r="B34" s="16" t="s">
        <v>39</v>
      </c>
      <c r="C34" s="26">
        <v>3755285</v>
      </c>
      <c r="D34" s="26">
        <v>298468</v>
      </c>
      <c r="E34" s="26">
        <v>139867</v>
      </c>
      <c r="F34" s="26">
        <v>301554</v>
      </c>
      <c r="G34" s="26">
        <v>0</v>
      </c>
      <c r="H34" s="26">
        <v>146730</v>
      </c>
      <c r="I34" s="27">
        <f t="shared" si="0"/>
        <v>4641904</v>
      </c>
    </row>
    <row r="35" spans="1:9" x14ac:dyDescent="0.25">
      <c r="A35" s="15">
        <v>1038</v>
      </c>
      <c r="B35" s="16" t="s">
        <v>40</v>
      </c>
      <c r="C35" s="28">
        <v>368</v>
      </c>
      <c r="D35" s="28">
        <v>0</v>
      </c>
      <c r="E35" s="28">
        <v>1226</v>
      </c>
      <c r="F35" s="28">
        <v>0</v>
      </c>
      <c r="G35" s="28">
        <v>0</v>
      </c>
      <c r="H35" s="28">
        <v>247041</v>
      </c>
      <c r="I35" s="29">
        <f t="shared" si="0"/>
        <v>248635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7">
        <f t="shared" si="0"/>
        <v>0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139541030</v>
      </c>
      <c r="D38" s="26">
        <v>8162133</v>
      </c>
      <c r="E38" s="26">
        <v>542789</v>
      </c>
      <c r="F38" s="26">
        <v>247533518</v>
      </c>
      <c r="G38" s="26">
        <v>0</v>
      </c>
      <c r="H38" s="26">
        <v>24875</v>
      </c>
      <c r="I38" s="27">
        <f t="shared" si="0"/>
        <v>395804345</v>
      </c>
    </row>
    <row r="39" spans="1:9" x14ac:dyDescent="0.25">
      <c r="A39" s="15">
        <v>1043</v>
      </c>
      <c r="B39" s="16" t="s">
        <v>44</v>
      </c>
      <c r="C39" s="28">
        <v>308272471</v>
      </c>
      <c r="D39" s="28">
        <v>31320436</v>
      </c>
      <c r="E39" s="28">
        <v>12189872</v>
      </c>
      <c r="F39" s="28">
        <v>5809675</v>
      </c>
      <c r="G39" s="28">
        <v>0</v>
      </c>
      <c r="H39" s="28">
        <v>515654</v>
      </c>
      <c r="I39" s="29">
        <f t="shared" si="0"/>
        <v>358108108</v>
      </c>
    </row>
    <row r="40" spans="1:9" x14ac:dyDescent="0.25">
      <c r="A40" s="15">
        <v>1044</v>
      </c>
      <c r="B40" s="16" t="s">
        <v>45</v>
      </c>
      <c r="C40" s="26">
        <v>1610461</v>
      </c>
      <c r="D40" s="26">
        <v>66269</v>
      </c>
      <c r="E40" s="26">
        <v>91640</v>
      </c>
      <c r="F40" s="26">
        <v>0</v>
      </c>
      <c r="G40" s="26">
        <v>0</v>
      </c>
      <c r="H40" s="26">
        <v>116878</v>
      </c>
      <c r="I40" s="27">
        <f t="shared" si="0"/>
        <v>1885248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10001</v>
      </c>
      <c r="I41" s="29">
        <f t="shared" si="0"/>
        <v>10001</v>
      </c>
    </row>
    <row r="42" spans="1:9" x14ac:dyDescent="0.25">
      <c r="A42" s="15">
        <v>1047</v>
      </c>
      <c r="B42" s="16" t="s">
        <v>47</v>
      </c>
      <c r="C42" s="26">
        <v>268561529</v>
      </c>
      <c r="D42" s="26">
        <v>20886015</v>
      </c>
      <c r="E42" s="26">
        <v>9511784</v>
      </c>
      <c r="F42" s="26">
        <v>1968</v>
      </c>
      <c r="G42" s="26">
        <v>5000</v>
      </c>
      <c r="H42" s="26">
        <v>1497071</v>
      </c>
      <c r="I42" s="27">
        <f t="shared" si="0"/>
        <v>300463367</v>
      </c>
    </row>
    <row r="43" spans="1:9" x14ac:dyDescent="0.25">
      <c r="A43" s="15">
        <v>1048</v>
      </c>
      <c r="B43" s="16" t="s">
        <v>48</v>
      </c>
      <c r="C43" s="28">
        <v>45809821</v>
      </c>
      <c r="D43" s="28">
        <v>2448652</v>
      </c>
      <c r="E43" s="28">
        <v>1468341</v>
      </c>
      <c r="F43" s="28">
        <v>644145</v>
      </c>
      <c r="G43" s="28">
        <v>0</v>
      </c>
      <c r="H43" s="28">
        <v>678177</v>
      </c>
      <c r="I43" s="29">
        <f t="shared" si="0"/>
        <v>51049136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23482</v>
      </c>
      <c r="I44" s="27">
        <f t="shared" si="0"/>
        <v>23482</v>
      </c>
    </row>
    <row r="45" spans="1:9" x14ac:dyDescent="0.25">
      <c r="A45" s="15">
        <v>1052</v>
      </c>
      <c r="B45" s="16" t="s">
        <v>50</v>
      </c>
      <c r="C45" s="28">
        <v>18678328</v>
      </c>
      <c r="D45" s="28">
        <v>561363</v>
      </c>
      <c r="E45" s="28">
        <v>1290260</v>
      </c>
      <c r="F45" s="28">
        <v>433932</v>
      </c>
      <c r="G45" s="28">
        <v>0</v>
      </c>
      <c r="H45" s="28">
        <v>660946</v>
      </c>
      <c r="I45" s="29">
        <f t="shared" si="0"/>
        <v>21624829</v>
      </c>
    </row>
    <row r="46" spans="1:9" x14ac:dyDescent="0.25">
      <c r="A46" s="15">
        <v>1054</v>
      </c>
      <c r="B46" s="16" t="s">
        <v>51</v>
      </c>
      <c r="C46" s="26">
        <v>25194677</v>
      </c>
      <c r="D46" s="26">
        <v>1108004</v>
      </c>
      <c r="E46" s="26">
        <v>1064901</v>
      </c>
      <c r="F46" s="26">
        <v>129</v>
      </c>
      <c r="G46" s="26">
        <v>7501</v>
      </c>
      <c r="H46" s="26">
        <v>597345</v>
      </c>
      <c r="I46" s="27">
        <f t="shared" si="0"/>
        <v>27972557</v>
      </c>
    </row>
    <row r="47" spans="1:9" x14ac:dyDescent="0.25">
      <c r="A47" s="15">
        <v>1055</v>
      </c>
      <c r="B47" s="16" t="s">
        <v>52</v>
      </c>
      <c r="C47" s="28">
        <v>17867020</v>
      </c>
      <c r="D47" s="28">
        <v>1962725</v>
      </c>
      <c r="E47" s="28">
        <v>745367</v>
      </c>
      <c r="F47" s="28">
        <v>20</v>
      </c>
      <c r="G47" s="28">
        <v>0</v>
      </c>
      <c r="H47" s="28">
        <v>376075</v>
      </c>
      <c r="I47" s="29">
        <f t="shared" si="0"/>
        <v>20951207</v>
      </c>
    </row>
    <row r="48" spans="1:9" x14ac:dyDescent="0.25">
      <c r="A48" s="15">
        <v>1057</v>
      </c>
      <c r="B48" s="16" t="s">
        <v>53</v>
      </c>
      <c r="C48" s="26">
        <v>5474650</v>
      </c>
      <c r="D48" s="26">
        <v>215640</v>
      </c>
      <c r="E48" s="26">
        <v>102294</v>
      </c>
      <c r="F48" s="26">
        <v>0</v>
      </c>
      <c r="G48" s="26">
        <v>0</v>
      </c>
      <c r="H48" s="26">
        <v>372346</v>
      </c>
      <c r="I48" s="27">
        <f t="shared" si="0"/>
        <v>6164930</v>
      </c>
    </row>
    <row r="49" spans="1:9" x14ac:dyDescent="0.25">
      <c r="A49" s="15">
        <v>1058</v>
      </c>
      <c r="B49" s="16" t="s">
        <v>54</v>
      </c>
      <c r="C49" s="28">
        <v>22750049</v>
      </c>
      <c r="D49" s="28">
        <v>620410</v>
      </c>
      <c r="E49" s="28">
        <v>658654</v>
      </c>
      <c r="F49" s="28">
        <v>0</v>
      </c>
      <c r="G49" s="28">
        <v>70001</v>
      </c>
      <c r="H49" s="28">
        <v>986810</v>
      </c>
      <c r="I49" s="29">
        <f t="shared" si="0"/>
        <v>25085924</v>
      </c>
    </row>
    <row r="50" spans="1:9" x14ac:dyDescent="0.25">
      <c r="A50" s="15">
        <v>1062</v>
      </c>
      <c r="B50" s="16" t="s">
        <v>55</v>
      </c>
      <c r="C50" s="26">
        <v>28711152</v>
      </c>
      <c r="D50" s="26">
        <v>199034</v>
      </c>
      <c r="E50" s="26">
        <v>1605662</v>
      </c>
      <c r="F50" s="26">
        <v>10090</v>
      </c>
      <c r="G50" s="26">
        <v>0</v>
      </c>
      <c r="H50" s="26">
        <v>440976</v>
      </c>
      <c r="I50" s="27">
        <f t="shared" si="0"/>
        <v>30966914</v>
      </c>
    </row>
    <row r="51" spans="1:9" x14ac:dyDescent="0.25">
      <c r="A51" s="15">
        <v>1065</v>
      </c>
      <c r="B51" s="16" t="s">
        <v>56</v>
      </c>
      <c r="C51" s="28">
        <v>268139545</v>
      </c>
      <c r="D51" s="28">
        <v>4794001</v>
      </c>
      <c r="E51" s="28">
        <v>1679825</v>
      </c>
      <c r="F51" s="28">
        <v>1396190</v>
      </c>
      <c r="G51" s="28">
        <v>0</v>
      </c>
      <c r="H51" s="28">
        <v>540917</v>
      </c>
      <c r="I51" s="29">
        <f t="shared" si="0"/>
        <v>276550478</v>
      </c>
    </row>
    <row r="52" spans="1:9" x14ac:dyDescent="0.25">
      <c r="A52" s="15">
        <v>1066</v>
      </c>
      <c r="B52" s="16" t="s">
        <v>57</v>
      </c>
      <c r="C52" s="26">
        <v>156609443</v>
      </c>
      <c r="D52" s="26">
        <v>6826648</v>
      </c>
      <c r="E52" s="26">
        <v>3145768</v>
      </c>
      <c r="F52" s="26">
        <v>4389700</v>
      </c>
      <c r="G52" s="26">
        <v>0</v>
      </c>
      <c r="H52" s="26">
        <v>586896</v>
      </c>
      <c r="I52" s="27">
        <f t="shared" si="0"/>
        <v>171558455</v>
      </c>
    </row>
    <row r="53" spans="1:9" x14ac:dyDescent="0.25">
      <c r="A53" s="15">
        <v>1067</v>
      </c>
      <c r="B53" s="16" t="s">
        <v>58</v>
      </c>
      <c r="C53" s="28">
        <v>481199</v>
      </c>
      <c r="D53" s="28">
        <v>0</v>
      </c>
      <c r="E53" s="28">
        <v>1634</v>
      </c>
      <c r="F53" s="28">
        <v>0</v>
      </c>
      <c r="G53" s="28">
        <v>0</v>
      </c>
      <c r="H53" s="28">
        <v>28090</v>
      </c>
      <c r="I53" s="29">
        <f t="shared" si="0"/>
        <v>510923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1017363</v>
      </c>
      <c r="D55" s="28">
        <v>42637</v>
      </c>
      <c r="E55" s="28">
        <v>73376</v>
      </c>
      <c r="F55" s="28">
        <v>0</v>
      </c>
      <c r="G55" s="28">
        <v>0</v>
      </c>
      <c r="H55" s="28">
        <v>83500</v>
      </c>
      <c r="I55" s="29">
        <f t="shared" si="0"/>
        <v>1216876</v>
      </c>
    </row>
    <row r="56" spans="1:9" ht="15" customHeight="1" x14ac:dyDescent="0.25">
      <c r="A56" s="15">
        <v>1070</v>
      </c>
      <c r="B56" s="16" t="s">
        <v>61</v>
      </c>
      <c r="C56" s="26">
        <v>17976377</v>
      </c>
      <c r="D56" s="26">
        <v>31584</v>
      </c>
      <c r="E56" s="26">
        <v>729967</v>
      </c>
      <c r="F56" s="26">
        <v>587843</v>
      </c>
      <c r="G56" s="26">
        <v>0</v>
      </c>
      <c r="H56" s="26">
        <v>194155</v>
      </c>
      <c r="I56" s="27">
        <f t="shared" si="0"/>
        <v>19519926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2566913501</v>
      </c>
      <c r="D57" s="19">
        <f t="shared" si="1"/>
        <v>276137196</v>
      </c>
      <c r="E57" s="19">
        <f t="shared" si="1"/>
        <v>76107387</v>
      </c>
      <c r="F57" s="19">
        <f t="shared" si="1"/>
        <v>403013189</v>
      </c>
      <c r="G57" s="19">
        <f t="shared" si="1"/>
        <v>103371</v>
      </c>
      <c r="H57" s="19">
        <f t="shared" si="1"/>
        <v>19108313</v>
      </c>
      <c r="I57" s="19">
        <f t="shared" si="1"/>
        <v>3341382957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3345105</v>
      </c>
      <c r="D8" s="26">
        <v>23700</v>
      </c>
      <c r="E8" s="26">
        <v>80346</v>
      </c>
      <c r="F8" s="26">
        <v>0</v>
      </c>
      <c r="G8" s="26">
        <v>0</v>
      </c>
      <c r="H8" s="26">
        <v>71240</v>
      </c>
      <c r="I8" s="27">
        <f t="shared" ref="I8:I56" si="0">SUM(C8:H8)</f>
        <v>3520391</v>
      </c>
    </row>
    <row r="9" spans="1:9" x14ac:dyDescent="0.25">
      <c r="A9" s="15">
        <v>1005</v>
      </c>
      <c r="B9" s="16" t="s">
        <v>14</v>
      </c>
      <c r="C9" s="28">
        <v>22961</v>
      </c>
      <c r="D9" s="28">
        <v>64383</v>
      </c>
      <c r="E9" s="28">
        <v>30057</v>
      </c>
      <c r="F9" s="28">
        <v>0</v>
      </c>
      <c r="G9" s="28">
        <v>0</v>
      </c>
      <c r="H9" s="28">
        <v>7830</v>
      </c>
      <c r="I9" s="29">
        <f t="shared" si="0"/>
        <v>125231</v>
      </c>
    </row>
    <row r="10" spans="1:9" x14ac:dyDescent="0.25">
      <c r="A10" s="15">
        <v>1006</v>
      </c>
      <c r="B10" s="16" t="s">
        <v>15</v>
      </c>
      <c r="C10" s="26">
        <v>37879</v>
      </c>
      <c r="D10" s="26">
        <v>0</v>
      </c>
      <c r="E10" s="26">
        <v>11307</v>
      </c>
      <c r="F10" s="26">
        <v>0</v>
      </c>
      <c r="G10" s="26">
        <v>0</v>
      </c>
      <c r="H10" s="26">
        <v>580</v>
      </c>
      <c r="I10" s="27">
        <f t="shared" si="0"/>
        <v>49766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4071217</v>
      </c>
      <c r="D12" s="26">
        <v>0</v>
      </c>
      <c r="E12" s="26">
        <v>224134</v>
      </c>
      <c r="F12" s="26">
        <v>0</v>
      </c>
      <c r="G12" s="26">
        <v>0</v>
      </c>
      <c r="H12" s="26">
        <v>2115</v>
      </c>
      <c r="I12" s="27">
        <f t="shared" si="0"/>
        <v>4297466</v>
      </c>
    </row>
    <row r="13" spans="1:9" x14ac:dyDescent="0.25">
      <c r="A13" s="15">
        <v>1010</v>
      </c>
      <c r="B13" s="16" t="s">
        <v>18</v>
      </c>
      <c r="C13" s="28">
        <v>4718196</v>
      </c>
      <c r="D13" s="28">
        <v>445613</v>
      </c>
      <c r="E13" s="28">
        <v>280923</v>
      </c>
      <c r="F13" s="28">
        <v>108510</v>
      </c>
      <c r="G13" s="28">
        <v>0</v>
      </c>
      <c r="H13" s="28">
        <v>40375</v>
      </c>
      <c r="I13" s="29">
        <f t="shared" si="0"/>
        <v>5593617</v>
      </c>
    </row>
    <row r="14" spans="1:9" x14ac:dyDescent="0.25">
      <c r="A14" s="15">
        <v>1011</v>
      </c>
      <c r="B14" s="16" t="s">
        <v>19</v>
      </c>
      <c r="C14" s="26">
        <v>22660636</v>
      </c>
      <c r="D14" s="26">
        <v>3218671</v>
      </c>
      <c r="E14" s="26">
        <v>1166590</v>
      </c>
      <c r="F14" s="26">
        <v>0</v>
      </c>
      <c r="G14" s="26">
        <v>0</v>
      </c>
      <c r="H14" s="26">
        <v>471903</v>
      </c>
      <c r="I14" s="27">
        <f t="shared" si="0"/>
        <v>27517800</v>
      </c>
    </row>
    <row r="15" spans="1:9" x14ac:dyDescent="0.25">
      <c r="A15" s="15">
        <v>1012</v>
      </c>
      <c r="B15" s="16" t="s">
        <v>20</v>
      </c>
      <c r="C15" s="28">
        <v>11109366</v>
      </c>
      <c r="D15" s="28">
        <v>52226</v>
      </c>
      <c r="E15" s="28">
        <v>3603</v>
      </c>
      <c r="F15" s="28">
        <v>0</v>
      </c>
      <c r="G15" s="28">
        <v>2500</v>
      </c>
      <c r="H15" s="28">
        <v>153660</v>
      </c>
      <c r="I15" s="29">
        <f t="shared" si="0"/>
        <v>11321355</v>
      </c>
    </row>
    <row r="16" spans="1:9" x14ac:dyDescent="0.25">
      <c r="A16" s="15">
        <v>1013</v>
      </c>
      <c r="B16" s="16" t="s">
        <v>21</v>
      </c>
      <c r="C16" s="26">
        <v>170763377</v>
      </c>
      <c r="D16" s="26">
        <v>60437890</v>
      </c>
      <c r="E16" s="26">
        <v>7022043</v>
      </c>
      <c r="F16" s="26">
        <v>18326972</v>
      </c>
      <c r="G16" s="26">
        <v>0</v>
      </c>
      <c r="H16" s="26">
        <v>1808347</v>
      </c>
      <c r="I16" s="27">
        <f t="shared" si="0"/>
        <v>258358629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490809035</v>
      </c>
      <c r="D18" s="26">
        <v>73864252</v>
      </c>
      <c r="E18" s="26">
        <v>21462754</v>
      </c>
      <c r="F18" s="26">
        <v>314169040</v>
      </c>
      <c r="G18" s="26">
        <v>0</v>
      </c>
      <c r="H18" s="26">
        <v>11387843</v>
      </c>
      <c r="I18" s="27">
        <f t="shared" si="0"/>
        <v>911692924</v>
      </c>
    </row>
    <row r="19" spans="1:9" x14ac:dyDescent="0.25">
      <c r="A19" s="15">
        <v>1017</v>
      </c>
      <c r="B19" s="16" t="s">
        <v>24</v>
      </c>
      <c r="C19" s="28">
        <v>52446871</v>
      </c>
      <c r="D19" s="28">
        <v>838338</v>
      </c>
      <c r="E19" s="28">
        <v>1581216</v>
      </c>
      <c r="F19" s="28">
        <v>976097</v>
      </c>
      <c r="G19" s="28">
        <v>0</v>
      </c>
      <c r="H19" s="28">
        <v>896895</v>
      </c>
      <c r="I19" s="29">
        <f t="shared" si="0"/>
        <v>56739417</v>
      </c>
    </row>
    <row r="20" spans="1:9" x14ac:dyDescent="0.25">
      <c r="A20" s="15">
        <v>1018</v>
      </c>
      <c r="B20" s="16" t="s">
        <v>25</v>
      </c>
      <c r="C20" s="26">
        <v>46057350</v>
      </c>
      <c r="D20" s="26">
        <v>27245</v>
      </c>
      <c r="E20" s="26">
        <v>164248</v>
      </c>
      <c r="F20" s="26">
        <v>64547276</v>
      </c>
      <c r="G20" s="26">
        <v>0</v>
      </c>
      <c r="H20" s="26">
        <v>56182</v>
      </c>
      <c r="I20" s="27">
        <f t="shared" si="0"/>
        <v>110852301</v>
      </c>
    </row>
    <row r="21" spans="1:9" x14ac:dyDescent="0.25">
      <c r="A21" s="15">
        <v>1019</v>
      </c>
      <c r="B21" s="16" t="s">
        <v>26</v>
      </c>
      <c r="C21" s="28">
        <v>23154010</v>
      </c>
      <c r="D21" s="28">
        <v>3152134</v>
      </c>
      <c r="E21" s="28">
        <v>515508</v>
      </c>
      <c r="F21" s="28">
        <v>355683</v>
      </c>
      <c r="G21" s="28">
        <v>0</v>
      </c>
      <c r="H21" s="28">
        <v>597586</v>
      </c>
      <c r="I21" s="29">
        <f t="shared" si="0"/>
        <v>27774921</v>
      </c>
    </row>
    <row r="22" spans="1:9" x14ac:dyDescent="0.25">
      <c r="A22" s="15">
        <v>1020</v>
      </c>
      <c r="B22" s="16" t="s">
        <v>27</v>
      </c>
      <c r="C22" s="26">
        <v>31046747</v>
      </c>
      <c r="D22" s="26">
        <v>12600587</v>
      </c>
      <c r="E22" s="26">
        <v>915658</v>
      </c>
      <c r="F22" s="26">
        <v>26139427</v>
      </c>
      <c r="G22" s="26">
        <v>0</v>
      </c>
      <c r="H22" s="26">
        <v>186983</v>
      </c>
      <c r="I22" s="27">
        <f t="shared" si="0"/>
        <v>70889402</v>
      </c>
    </row>
    <row r="23" spans="1:9" x14ac:dyDescent="0.25">
      <c r="A23" s="15">
        <v>1022</v>
      </c>
      <c r="B23" s="16" t="s">
        <v>28</v>
      </c>
      <c r="C23" s="28">
        <v>566302</v>
      </c>
      <c r="D23" s="28">
        <v>18728</v>
      </c>
      <c r="E23" s="28">
        <v>18626</v>
      </c>
      <c r="F23" s="28">
        <v>0</v>
      </c>
      <c r="G23" s="28">
        <v>0</v>
      </c>
      <c r="H23" s="28">
        <v>3480</v>
      </c>
      <c r="I23" s="29">
        <f t="shared" si="0"/>
        <v>607136</v>
      </c>
    </row>
    <row r="24" spans="1:9" x14ac:dyDescent="0.25">
      <c r="A24" s="15">
        <v>1023</v>
      </c>
      <c r="B24" s="16" t="s">
        <v>29</v>
      </c>
      <c r="C24" s="26">
        <v>41558004</v>
      </c>
      <c r="D24" s="26">
        <v>6304899</v>
      </c>
      <c r="E24" s="26">
        <v>837973</v>
      </c>
      <c r="F24" s="26">
        <v>81636</v>
      </c>
      <c r="G24" s="26">
        <v>0</v>
      </c>
      <c r="H24" s="26">
        <v>354020</v>
      </c>
      <c r="I24" s="27">
        <f t="shared" si="0"/>
        <v>49136532</v>
      </c>
    </row>
    <row r="25" spans="1:9" x14ac:dyDescent="0.25">
      <c r="A25" s="15">
        <v>1024</v>
      </c>
      <c r="B25" s="16" t="s">
        <v>30</v>
      </c>
      <c r="C25" s="28">
        <v>583440810</v>
      </c>
      <c r="D25" s="28">
        <v>31063540</v>
      </c>
      <c r="E25" s="28">
        <v>13132239</v>
      </c>
      <c r="F25" s="28">
        <v>102516617</v>
      </c>
      <c r="G25" s="28">
        <v>0</v>
      </c>
      <c r="H25" s="28">
        <v>6385637</v>
      </c>
      <c r="I25" s="29">
        <f t="shared" si="0"/>
        <v>736538843</v>
      </c>
    </row>
    <row r="26" spans="1:9" x14ac:dyDescent="0.25">
      <c r="A26" s="15">
        <v>1025</v>
      </c>
      <c r="B26" s="16" t="s">
        <v>31</v>
      </c>
      <c r="C26" s="26">
        <v>303854</v>
      </c>
      <c r="D26" s="26">
        <v>1555</v>
      </c>
      <c r="E26" s="26">
        <v>25148</v>
      </c>
      <c r="F26" s="26">
        <v>0</v>
      </c>
      <c r="G26" s="26">
        <v>0</v>
      </c>
      <c r="H26" s="26">
        <v>31530</v>
      </c>
      <c r="I26" s="27">
        <f t="shared" si="0"/>
        <v>362087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40648928</v>
      </c>
      <c r="D28" s="26">
        <v>611715</v>
      </c>
      <c r="E28" s="26">
        <v>365789</v>
      </c>
      <c r="F28" s="26">
        <v>211935</v>
      </c>
      <c r="G28" s="26">
        <v>0</v>
      </c>
      <c r="H28" s="26">
        <v>443716</v>
      </c>
      <c r="I28" s="27">
        <f t="shared" si="0"/>
        <v>42282083</v>
      </c>
    </row>
    <row r="29" spans="1:9" x14ac:dyDescent="0.25">
      <c r="A29" s="15">
        <v>1028</v>
      </c>
      <c r="B29" s="16" t="s">
        <v>34</v>
      </c>
      <c r="C29" s="28">
        <v>10317390</v>
      </c>
      <c r="D29" s="28">
        <v>825047</v>
      </c>
      <c r="E29" s="28">
        <v>432164</v>
      </c>
      <c r="F29" s="28">
        <v>376299</v>
      </c>
      <c r="G29" s="28">
        <v>0</v>
      </c>
      <c r="H29" s="28">
        <v>56712</v>
      </c>
      <c r="I29" s="29">
        <f t="shared" si="0"/>
        <v>12007612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350</v>
      </c>
      <c r="D31" s="28">
        <v>0</v>
      </c>
      <c r="E31" s="28">
        <v>2842</v>
      </c>
      <c r="F31" s="28">
        <v>0</v>
      </c>
      <c r="G31" s="28">
        <v>0</v>
      </c>
      <c r="H31" s="28">
        <v>2022</v>
      </c>
      <c r="I31" s="29">
        <f t="shared" si="0"/>
        <v>5214</v>
      </c>
    </row>
    <row r="32" spans="1:9" x14ac:dyDescent="0.25">
      <c r="A32" s="15">
        <v>1033</v>
      </c>
      <c r="B32" s="16" t="s">
        <v>37</v>
      </c>
      <c r="C32" s="26">
        <v>1283762</v>
      </c>
      <c r="D32" s="26">
        <v>11123</v>
      </c>
      <c r="E32" s="26">
        <v>63050</v>
      </c>
      <c r="F32" s="26">
        <v>0</v>
      </c>
      <c r="G32" s="26">
        <v>2500</v>
      </c>
      <c r="H32" s="26">
        <v>45880</v>
      </c>
      <c r="I32" s="27">
        <f t="shared" si="0"/>
        <v>1406315</v>
      </c>
    </row>
    <row r="33" spans="1:9" x14ac:dyDescent="0.25">
      <c r="A33" s="15">
        <v>1034</v>
      </c>
      <c r="B33" s="16" t="s">
        <v>38</v>
      </c>
      <c r="C33" s="28">
        <v>1143103</v>
      </c>
      <c r="D33" s="28">
        <v>48364</v>
      </c>
      <c r="E33" s="28">
        <v>30902</v>
      </c>
      <c r="F33" s="28">
        <v>0</v>
      </c>
      <c r="G33" s="28">
        <v>0</v>
      </c>
      <c r="H33" s="28">
        <v>15330</v>
      </c>
      <c r="I33" s="29">
        <f t="shared" si="0"/>
        <v>1237699</v>
      </c>
    </row>
    <row r="34" spans="1:9" x14ac:dyDescent="0.25">
      <c r="A34" s="15">
        <v>1037</v>
      </c>
      <c r="B34" s="16" t="s">
        <v>39</v>
      </c>
      <c r="C34" s="26">
        <v>5263041</v>
      </c>
      <c r="D34" s="26">
        <v>3926820</v>
      </c>
      <c r="E34" s="26">
        <v>327379</v>
      </c>
      <c r="F34" s="26">
        <v>389010</v>
      </c>
      <c r="G34" s="26">
        <v>0</v>
      </c>
      <c r="H34" s="26">
        <v>217355</v>
      </c>
      <c r="I34" s="27">
        <f t="shared" si="0"/>
        <v>10123605</v>
      </c>
    </row>
    <row r="35" spans="1:9" x14ac:dyDescent="0.25">
      <c r="A35" s="15">
        <v>1038</v>
      </c>
      <c r="B35" s="16" t="s">
        <v>40</v>
      </c>
      <c r="C35" s="28">
        <v>53781065</v>
      </c>
      <c r="D35" s="28">
        <v>0</v>
      </c>
      <c r="E35" s="28">
        <v>1389759</v>
      </c>
      <c r="F35" s="28">
        <v>0</v>
      </c>
      <c r="G35" s="28">
        <v>0</v>
      </c>
      <c r="H35" s="28">
        <v>140070</v>
      </c>
      <c r="I35" s="29">
        <f t="shared" si="0"/>
        <v>55310894</v>
      </c>
    </row>
    <row r="36" spans="1:9" x14ac:dyDescent="0.25">
      <c r="A36" s="15">
        <v>1039</v>
      </c>
      <c r="B36" s="16" t="s">
        <v>41</v>
      </c>
      <c r="C36" s="26">
        <v>402338</v>
      </c>
      <c r="D36" s="26">
        <v>34100</v>
      </c>
      <c r="E36" s="26">
        <v>33054</v>
      </c>
      <c r="F36" s="26">
        <v>0</v>
      </c>
      <c r="G36" s="26">
        <v>0</v>
      </c>
      <c r="H36" s="26">
        <v>56070</v>
      </c>
      <c r="I36" s="27">
        <f t="shared" si="0"/>
        <v>525562</v>
      </c>
    </row>
    <row r="37" spans="1:9" x14ac:dyDescent="0.25">
      <c r="A37" s="15">
        <v>1040</v>
      </c>
      <c r="B37" s="16" t="s">
        <v>42</v>
      </c>
      <c r="C37" s="28">
        <v>40165983</v>
      </c>
      <c r="D37" s="28">
        <v>3353182</v>
      </c>
      <c r="E37" s="28">
        <v>1431813</v>
      </c>
      <c r="F37" s="28">
        <v>927758</v>
      </c>
      <c r="G37" s="28">
        <v>0</v>
      </c>
      <c r="H37" s="28">
        <v>1237089</v>
      </c>
      <c r="I37" s="29">
        <f t="shared" si="0"/>
        <v>47115825</v>
      </c>
    </row>
    <row r="38" spans="1:9" x14ac:dyDescent="0.25">
      <c r="A38" s="15">
        <v>1042</v>
      </c>
      <c r="B38" s="16" t="s">
        <v>43</v>
      </c>
      <c r="C38" s="26">
        <v>15709846</v>
      </c>
      <c r="D38" s="26">
        <v>0</v>
      </c>
      <c r="E38" s="26">
        <v>477555</v>
      </c>
      <c r="F38" s="26">
        <v>0</v>
      </c>
      <c r="G38" s="26">
        <v>0</v>
      </c>
      <c r="H38" s="26">
        <v>22615</v>
      </c>
      <c r="I38" s="27">
        <f t="shared" si="0"/>
        <v>16210016</v>
      </c>
    </row>
    <row r="39" spans="1:9" x14ac:dyDescent="0.25">
      <c r="A39" s="15">
        <v>1043</v>
      </c>
      <c r="B39" s="16" t="s">
        <v>44</v>
      </c>
      <c r="C39" s="28">
        <v>367346304</v>
      </c>
      <c r="D39" s="28">
        <v>75391120</v>
      </c>
      <c r="E39" s="28">
        <v>11414451</v>
      </c>
      <c r="F39" s="28">
        <v>30157818</v>
      </c>
      <c r="G39" s="28">
        <v>0</v>
      </c>
      <c r="H39" s="28">
        <v>453508</v>
      </c>
      <c r="I39" s="29">
        <f t="shared" si="0"/>
        <v>484763201</v>
      </c>
    </row>
    <row r="40" spans="1:9" x14ac:dyDescent="0.25">
      <c r="A40" s="15">
        <v>1044</v>
      </c>
      <c r="B40" s="16" t="s">
        <v>45</v>
      </c>
      <c r="C40" s="26">
        <v>2025415</v>
      </c>
      <c r="D40" s="26">
        <v>89237</v>
      </c>
      <c r="E40" s="26">
        <v>121676</v>
      </c>
      <c r="F40" s="26">
        <v>0</v>
      </c>
      <c r="G40" s="26">
        <v>0</v>
      </c>
      <c r="H40" s="26">
        <v>108815</v>
      </c>
      <c r="I40" s="27">
        <f t="shared" si="0"/>
        <v>2345143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163906518</v>
      </c>
      <c r="D42" s="26">
        <v>20752784</v>
      </c>
      <c r="E42" s="26">
        <v>8033043</v>
      </c>
      <c r="F42" s="26">
        <v>219523</v>
      </c>
      <c r="G42" s="26">
        <v>12500</v>
      </c>
      <c r="H42" s="26">
        <v>1412807</v>
      </c>
      <c r="I42" s="27">
        <f t="shared" si="0"/>
        <v>194337175</v>
      </c>
    </row>
    <row r="43" spans="1:9" x14ac:dyDescent="0.25">
      <c r="A43" s="15">
        <v>1048</v>
      </c>
      <c r="B43" s="16" t="s">
        <v>48</v>
      </c>
      <c r="C43" s="28">
        <v>87690882</v>
      </c>
      <c r="D43" s="28">
        <v>4042932</v>
      </c>
      <c r="E43" s="28">
        <v>2796814</v>
      </c>
      <c r="F43" s="28">
        <v>752779</v>
      </c>
      <c r="G43" s="28">
        <v>0</v>
      </c>
      <c r="H43" s="28">
        <v>695512</v>
      </c>
      <c r="I43" s="29">
        <f t="shared" si="0"/>
        <v>95978919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51328557</v>
      </c>
      <c r="D45" s="28">
        <v>665295</v>
      </c>
      <c r="E45" s="28">
        <v>2082873</v>
      </c>
      <c r="F45" s="28">
        <v>0</v>
      </c>
      <c r="G45" s="28">
        <v>0</v>
      </c>
      <c r="H45" s="28">
        <v>667593</v>
      </c>
      <c r="I45" s="29">
        <f t="shared" si="0"/>
        <v>54744318</v>
      </c>
    </row>
    <row r="46" spans="1:9" x14ac:dyDescent="0.25">
      <c r="A46" s="15">
        <v>1054</v>
      </c>
      <c r="B46" s="16" t="s">
        <v>51</v>
      </c>
      <c r="C46" s="26">
        <v>19704775</v>
      </c>
      <c r="D46" s="26">
        <v>1429164</v>
      </c>
      <c r="E46" s="26">
        <v>837512</v>
      </c>
      <c r="F46" s="26">
        <v>459533</v>
      </c>
      <c r="G46" s="26">
        <v>2500</v>
      </c>
      <c r="H46" s="26">
        <v>596338</v>
      </c>
      <c r="I46" s="27">
        <f t="shared" si="0"/>
        <v>23029822</v>
      </c>
    </row>
    <row r="47" spans="1:9" x14ac:dyDescent="0.25">
      <c r="A47" s="15">
        <v>1055</v>
      </c>
      <c r="B47" s="16" t="s">
        <v>52</v>
      </c>
      <c r="C47" s="28">
        <v>16300727</v>
      </c>
      <c r="D47" s="28">
        <v>1944078</v>
      </c>
      <c r="E47" s="28">
        <v>729174</v>
      </c>
      <c r="F47" s="28">
        <v>572</v>
      </c>
      <c r="G47" s="28">
        <v>0</v>
      </c>
      <c r="H47" s="28">
        <v>262371</v>
      </c>
      <c r="I47" s="29">
        <f t="shared" si="0"/>
        <v>19236922</v>
      </c>
    </row>
    <row r="48" spans="1:9" x14ac:dyDescent="0.25">
      <c r="A48" s="15">
        <v>1057</v>
      </c>
      <c r="B48" s="16" t="s">
        <v>53</v>
      </c>
      <c r="C48" s="26">
        <v>4334431</v>
      </c>
      <c r="D48" s="26">
        <v>134147</v>
      </c>
      <c r="E48" s="26">
        <v>227599</v>
      </c>
      <c r="F48" s="26">
        <v>0</v>
      </c>
      <c r="G48" s="26">
        <v>0</v>
      </c>
      <c r="H48" s="26">
        <v>477463</v>
      </c>
      <c r="I48" s="27">
        <f t="shared" si="0"/>
        <v>5173640</v>
      </c>
    </row>
    <row r="49" spans="1:9" x14ac:dyDescent="0.25">
      <c r="A49" s="15">
        <v>1058</v>
      </c>
      <c r="B49" s="16" t="s">
        <v>54</v>
      </c>
      <c r="C49" s="28">
        <v>72976000</v>
      </c>
      <c r="D49" s="28">
        <v>440903</v>
      </c>
      <c r="E49" s="28">
        <v>175445</v>
      </c>
      <c r="F49" s="28">
        <v>0</v>
      </c>
      <c r="G49" s="28">
        <v>10000</v>
      </c>
      <c r="H49" s="28">
        <v>936915</v>
      </c>
      <c r="I49" s="29">
        <f t="shared" si="0"/>
        <v>74539263</v>
      </c>
    </row>
    <row r="50" spans="1:9" x14ac:dyDescent="0.25">
      <c r="A50" s="15">
        <v>1062</v>
      </c>
      <c r="B50" s="16" t="s">
        <v>55</v>
      </c>
      <c r="C50" s="26">
        <v>60793671</v>
      </c>
      <c r="D50" s="26">
        <v>1148761</v>
      </c>
      <c r="E50" s="26">
        <v>2592997</v>
      </c>
      <c r="F50" s="26">
        <v>2965</v>
      </c>
      <c r="G50" s="26">
        <v>0</v>
      </c>
      <c r="H50" s="26">
        <v>1809249</v>
      </c>
      <c r="I50" s="27">
        <f t="shared" si="0"/>
        <v>66347643</v>
      </c>
    </row>
    <row r="51" spans="1:9" x14ac:dyDescent="0.25">
      <c r="A51" s="15">
        <v>1065</v>
      </c>
      <c r="B51" s="16" t="s">
        <v>56</v>
      </c>
      <c r="C51" s="28">
        <v>117742188</v>
      </c>
      <c r="D51" s="28">
        <v>3335954</v>
      </c>
      <c r="E51" s="28">
        <v>1636068</v>
      </c>
      <c r="F51" s="28">
        <v>624384</v>
      </c>
      <c r="G51" s="28">
        <v>40211</v>
      </c>
      <c r="H51" s="28">
        <v>431303</v>
      </c>
      <c r="I51" s="29">
        <f t="shared" si="0"/>
        <v>123810108</v>
      </c>
    </row>
    <row r="52" spans="1:9" x14ac:dyDescent="0.25">
      <c r="A52" s="15">
        <v>1066</v>
      </c>
      <c r="B52" s="16" t="s">
        <v>57</v>
      </c>
      <c r="C52" s="26">
        <v>139091478</v>
      </c>
      <c r="D52" s="26">
        <v>6591432</v>
      </c>
      <c r="E52" s="26">
        <v>2465739</v>
      </c>
      <c r="F52" s="26">
        <v>0</v>
      </c>
      <c r="G52" s="26">
        <v>0</v>
      </c>
      <c r="H52" s="26">
        <v>512478</v>
      </c>
      <c r="I52" s="27">
        <f t="shared" si="0"/>
        <v>148661127</v>
      </c>
    </row>
    <row r="53" spans="1:9" x14ac:dyDescent="0.25">
      <c r="A53" s="15">
        <v>1067</v>
      </c>
      <c r="B53" s="16" t="s">
        <v>58</v>
      </c>
      <c r="C53" s="28">
        <v>685933</v>
      </c>
      <c r="D53" s="28">
        <v>0</v>
      </c>
      <c r="E53" s="28">
        <v>393</v>
      </c>
      <c r="F53" s="28">
        <v>0</v>
      </c>
      <c r="G53" s="28">
        <v>0</v>
      </c>
      <c r="H53" s="28">
        <v>20590</v>
      </c>
      <c r="I53" s="29">
        <f t="shared" si="0"/>
        <v>706916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1448572</v>
      </c>
      <c r="D55" s="28">
        <v>11253</v>
      </c>
      <c r="E55" s="28">
        <v>43431</v>
      </c>
      <c r="F55" s="28">
        <v>0</v>
      </c>
      <c r="G55" s="28">
        <v>0</v>
      </c>
      <c r="H55" s="28">
        <v>149889</v>
      </c>
      <c r="I55" s="29">
        <f t="shared" si="0"/>
        <v>1653145</v>
      </c>
    </row>
    <row r="56" spans="1:9" ht="15" customHeight="1" x14ac:dyDescent="0.25">
      <c r="A56" s="15">
        <v>1070</v>
      </c>
      <c r="B56" s="16" t="s">
        <v>61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7">
        <f t="shared" si="0"/>
        <v>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2760202977</v>
      </c>
      <c r="D57" s="19">
        <f t="shared" si="1"/>
        <v>316901172</v>
      </c>
      <c r="E57" s="19">
        <f t="shared" si="1"/>
        <v>85183895</v>
      </c>
      <c r="F57" s="19">
        <f t="shared" si="1"/>
        <v>561343834</v>
      </c>
      <c r="G57" s="19">
        <f t="shared" si="1"/>
        <v>70211</v>
      </c>
      <c r="H57" s="19">
        <f t="shared" si="1"/>
        <v>33227896</v>
      </c>
      <c r="I57" s="19">
        <f t="shared" si="1"/>
        <v>3756929985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2553288</v>
      </c>
      <c r="D8" s="26">
        <v>182288</v>
      </c>
      <c r="E8" s="26">
        <v>64367</v>
      </c>
      <c r="F8" s="26">
        <v>0</v>
      </c>
      <c r="G8" s="26">
        <v>0</v>
      </c>
      <c r="H8" s="26">
        <v>54430</v>
      </c>
      <c r="I8" s="27">
        <f t="shared" ref="I8:I56" si="0">SUM(C8:H8)</f>
        <v>2854373</v>
      </c>
    </row>
    <row r="9" spans="1:9" x14ac:dyDescent="0.25">
      <c r="A9" s="15">
        <v>1005</v>
      </c>
      <c r="B9" s="16" t="s">
        <v>14</v>
      </c>
      <c r="C9" s="28">
        <v>1104</v>
      </c>
      <c r="D9" s="28">
        <v>0</v>
      </c>
      <c r="E9" s="28">
        <v>15022</v>
      </c>
      <c r="F9" s="28">
        <v>0</v>
      </c>
      <c r="G9" s="28">
        <v>0</v>
      </c>
      <c r="H9" s="28">
        <v>9090</v>
      </c>
      <c r="I9" s="29">
        <f t="shared" si="0"/>
        <v>25216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6288</v>
      </c>
      <c r="F10" s="26">
        <v>0</v>
      </c>
      <c r="G10" s="26">
        <v>0</v>
      </c>
      <c r="H10" s="26">
        <v>15245</v>
      </c>
      <c r="I10" s="27">
        <f t="shared" si="0"/>
        <v>21533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29748899</v>
      </c>
      <c r="D12" s="26">
        <v>0</v>
      </c>
      <c r="E12" s="26">
        <v>0</v>
      </c>
      <c r="F12" s="26">
        <v>5170970</v>
      </c>
      <c r="G12" s="26">
        <v>0</v>
      </c>
      <c r="H12" s="26">
        <v>3280</v>
      </c>
      <c r="I12" s="27">
        <f t="shared" si="0"/>
        <v>34923149</v>
      </c>
    </row>
    <row r="13" spans="1:9" x14ac:dyDescent="0.25">
      <c r="A13" s="15">
        <v>1010</v>
      </c>
      <c r="B13" s="16" t="s">
        <v>18</v>
      </c>
      <c r="C13" s="28">
        <v>2913793</v>
      </c>
      <c r="D13" s="28">
        <v>306127</v>
      </c>
      <c r="E13" s="28">
        <v>155546</v>
      </c>
      <c r="F13" s="28">
        <v>101338</v>
      </c>
      <c r="G13" s="28">
        <v>0</v>
      </c>
      <c r="H13" s="28">
        <v>28139</v>
      </c>
      <c r="I13" s="29">
        <f t="shared" si="0"/>
        <v>3504943</v>
      </c>
    </row>
    <row r="14" spans="1:9" x14ac:dyDescent="0.25">
      <c r="A14" s="15">
        <v>1011</v>
      </c>
      <c r="B14" s="16" t="s">
        <v>19</v>
      </c>
      <c r="C14" s="26">
        <v>195171808</v>
      </c>
      <c r="D14" s="26">
        <v>3198888</v>
      </c>
      <c r="E14" s="26">
        <v>4645509</v>
      </c>
      <c r="F14" s="26">
        <v>326343418</v>
      </c>
      <c r="G14" s="26">
        <v>0</v>
      </c>
      <c r="H14" s="26">
        <v>262455</v>
      </c>
      <c r="I14" s="27">
        <f t="shared" si="0"/>
        <v>529622078</v>
      </c>
    </row>
    <row r="15" spans="1:9" x14ac:dyDescent="0.25">
      <c r="A15" s="15">
        <v>1012</v>
      </c>
      <c r="B15" s="16" t="s">
        <v>20</v>
      </c>
      <c r="C15" s="28">
        <v>423401</v>
      </c>
      <c r="D15" s="28">
        <v>0</v>
      </c>
      <c r="E15" s="28">
        <v>24644</v>
      </c>
      <c r="F15" s="28">
        <v>0</v>
      </c>
      <c r="G15" s="28">
        <v>0</v>
      </c>
      <c r="H15" s="28">
        <v>147360</v>
      </c>
      <c r="I15" s="29">
        <f t="shared" si="0"/>
        <v>595405</v>
      </c>
    </row>
    <row r="16" spans="1:9" x14ac:dyDescent="0.25">
      <c r="A16" s="15">
        <v>1013</v>
      </c>
      <c r="B16" s="16" t="s">
        <v>21</v>
      </c>
      <c r="C16" s="26">
        <v>137061488</v>
      </c>
      <c r="D16" s="26">
        <v>61864018</v>
      </c>
      <c r="E16" s="26">
        <v>5922901</v>
      </c>
      <c r="F16" s="26">
        <v>183640</v>
      </c>
      <c r="G16" s="26">
        <v>0</v>
      </c>
      <c r="H16" s="26">
        <v>1313438</v>
      </c>
      <c r="I16" s="27">
        <f t="shared" si="0"/>
        <v>206345485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385215908</v>
      </c>
      <c r="D18" s="26">
        <v>101934625</v>
      </c>
      <c r="E18" s="26">
        <v>18166699</v>
      </c>
      <c r="F18" s="26">
        <v>2452889</v>
      </c>
      <c r="G18" s="26">
        <v>126952</v>
      </c>
      <c r="H18" s="26">
        <v>2854703</v>
      </c>
      <c r="I18" s="27">
        <f t="shared" si="0"/>
        <v>510751776</v>
      </c>
    </row>
    <row r="19" spans="1:9" x14ac:dyDescent="0.25">
      <c r="A19" s="15">
        <v>1017</v>
      </c>
      <c r="B19" s="16" t="s">
        <v>24</v>
      </c>
      <c r="C19" s="28">
        <v>68842441</v>
      </c>
      <c r="D19" s="28">
        <v>1798342</v>
      </c>
      <c r="E19" s="28">
        <v>2398835</v>
      </c>
      <c r="F19" s="28">
        <v>1534239</v>
      </c>
      <c r="G19" s="28">
        <v>134729</v>
      </c>
      <c r="H19" s="28">
        <v>783857</v>
      </c>
      <c r="I19" s="29">
        <f t="shared" si="0"/>
        <v>75492443</v>
      </c>
    </row>
    <row r="20" spans="1:9" x14ac:dyDescent="0.25">
      <c r="A20" s="15">
        <v>1018</v>
      </c>
      <c r="B20" s="16" t="s">
        <v>25</v>
      </c>
      <c r="C20" s="26">
        <v>806676</v>
      </c>
      <c r="D20" s="26">
        <v>173238</v>
      </c>
      <c r="E20" s="26">
        <v>45573</v>
      </c>
      <c r="F20" s="26">
        <v>0</v>
      </c>
      <c r="G20" s="26">
        <v>0</v>
      </c>
      <c r="H20" s="26">
        <v>110266</v>
      </c>
      <c r="I20" s="27">
        <f t="shared" si="0"/>
        <v>1135753</v>
      </c>
    </row>
    <row r="21" spans="1:9" x14ac:dyDescent="0.25">
      <c r="A21" s="15">
        <v>1019</v>
      </c>
      <c r="B21" s="16" t="s">
        <v>26</v>
      </c>
      <c r="C21" s="28">
        <v>30322277</v>
      </c>
      <c r="D21" s="28">
        <v>3368939</v>
      </c>
      <c r="E21" s="28">
        <v>719117</v>
      </c>
      <c r="F21" s="28">
        <v>23032856</v>
      </c>
      <c r="G21" s="28">
        <v>0</v>
      </c>
      <c r="H21" s="28">
        <v>511516</v>
      </c>
      <c r="I21" s="29">
        <f t="shared" si="0"/>
        <v>57954705</v>
      </c>
    </row>
    <row r="22" spans="1:9" x14ac:dyDescent="0.25">
      <c r="A22" s="15">
        <v>1020</v>
      </c>
      <c r="B22" s="16" t="s">
        <v>27</v>
      </c>
      <c r="C22" s="26">
        <v>26109876</v>
      </c>
      <c r="D22" s="26">
        <v>6186326</v>
      </c>
      <c r="E22" s="26">
        <v>756246</v>
      </c>
      <c r="F22" s="26">
        <v>15276737</v>
      </c>
      <c r="G22" s="26">
        <v>0</v>
      </c>
      <c r="H22" s="26">
        <v>178584</v>
      </c>
      <c r="I22" s="27">
        <f t="shared" si="0"/>
        <v>48507769</v>
      </c>
    </row>
    <row r="23" spans="1:9" x14ac:dyDescent="0.25">
      <c r="A23" s="15">
        <v>1022</v>
      </c>
      <c r="B23" s="16" t="s">
        <v>28</v>
      </c>
      <c r="C23" s="28">
        <v>2739286</v>
      </c>
      <c r="D23" s="28">
        <v>90452</v>
      </c>
      <c r="E23" s="28">
        <v>112594</v>
      </c>
      <c r="F23" s="28">
        <v>0</v>
      </c>
      <c r="G23" s="28">
        <v>0</v>
      </c>
      <c r="H23" s="28">
        <v>4930</v>
      </c>
      <c r="I23" s="29">
        <f t="shared" si="0"/>
        <v>2947262</v>
      </c>
    </row>
    <row r="24" spans="1:9" x14ac:dyDescent="0.25">
      <c r="A24" s="15">
        <v>1023</v>
      </c>
      <c r="B24" s="16" t="s">
        <v>29</v>
      </c>
      <c r="C24" s="26">
        <v>16640323</v>
      </c>
      <c r="D24" s="26">
        <v>11087507</v>
      </c>
      <c r="E24" s="26">
        <v>846201</v>
      </c>
      <c r="F24" s="26">
        <v>279533</v>
      </c>
      <c r="G24" s="26">
        <v>0</v>
      </c>
      <c r="H24" s="26">
        <v>394318</v>
      </c>
      <c r="I24" s="27">
        <f t="shared" si="0"/>
        <v>29247882</v>
      </c>
    </row>
    <row r="25" spans="1:9" x14ac:dyDescent="0.25">
      <c r="A25" s="15">
        <v>1024</v>
      </c>
      <c r="B25" s="16" t="s">
        <v>30</v>
      </c>
      <c r="C25" s="28">
        <v>497948029</v>
      </c>
      <c r="D25" s="28">
        <v>24431574</v>
      </c>
      <c r="E25" s="28">
        <v>10058137</v>
      </c>
      <c r="F25" s="28">
        <v>77562808</v>
      </c>
      <c r="G25" s="28">
        <v>0</v>
      </c>
      <c r="H25" s="28">
        <v>3268442</v>
      </c>
      <c r="I25" s="29">
        <f t="shared" si="0"/>
        <v>613268990</v>
      </c>
    </row>
    <row r="26" spans="1:9" x14ac:dyDescent="0.25">
      <c r="A26" s="15">
        <v>1025</v>
      </c>
      <c r="B26" s="16" t="s">
        <v>31</v>
      </c>
      <c r="C26" s="26">
        <v>124646</v>
      </c>
      <c r="D26" s="26">
        <v>572</v>
      </c>
      <c r="E26" s="26">
        <v>17307</v>
      </c>
      <c r="F26" s="26">
        <v>0</v>
      </c>
      <c r="G26" s="26">
        <v>0</v>
      </c>
      <c r="H26" s="26">
        <v>20620</v>
      </c>
      <c r="I26" s="27">
        <f t="shared" si="0"/>
        <v>163145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36302915</v>
      </c>
      <c r="D28" s="26">
        <v>283476</v>
      </c>
      <c r="E28" s="26">
        <v>347785</v>
      </c>
      <c r="F28" s="26">
        <v>250383</v>
      </c>
      <c r="G28" s="26">
        <v>2500</v>
      </c>
      <c r="H28" s="26">
        <v>478157</v>
      </c>
      <c r="I28" s="27">
        <f t="shared" si="0"/>
        <v>37665216</v>
      </c>
    </row>
    <row r="29" spans="1:9" x14ac:dyDescent="0.25">
      <c r="A29" s="15">
        <v>1028</v>
      </c>
      <c r="B29" s="16" t="s">
        <v>34</v>
      </c>
      <c r="C29" s="28">
        <v>61778672</v>
      </c>
      <c r="D29" s="28">
        <v>523765</v>
      </c>
      <c r="E29" s="28">
        <v>176706</v>
      </c>
      <c r="F29" s="28">
        <v>46119800</v>
      </c>
      <c r="G29" s="28">
        <v>0</v>
      </c>
      <c r="H29" s="28">
        <v>59655</v>
      </c>
      <c r="I29" s="29">
        <f t="shared" si="0"/>
        <v>108658598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92</v>
      </c>
      <c r="D31" s="28">
        <v>0</v>
      </c>
      <c r="E31" s="28">
        <v>9820</v>
      </c>
      <c r="F31" s="28">
        <v>0</v>
      </c>
      <c r="G31" s="28">
        <v>0</v>
      </c>
      <c r="H31" s="28">
        <v>977</v>
      </c>
      <c r="I31" s="29">
        <f t="shared" si="0"/>
        <v>10889</v>
      </c>
    </row>
    <row r="32" spans="1:9" x14ac:dyDescent="0.25">
      <c r="A32" s="15">
        <v>1033</v>
      </c>
      <c r="B32" s="16" t="s">
        <v>37</v>
      </c>
      <c r="C32" s="26">
        <v>2808148</v>
      </c>
      <c r="D32" s="26">
        <v>29781</v>
      </c>
      <c r="E32" s="26">
        <v>142262</v>
      </c>
      <c r="F32" s="26">
        <v>0</v>
      </c>
      <c r="G32" s="26">
        <v>10000</v>
      </c>
      <c r="H32" s="26">
        <v>52640</v>
      </c>
      <c r="I32" s="27">
        <f t="shared" si="0"/>
        <v>3042831</v>
      </c>
    </row>
    <row r="33" spans="1:9" x14ac:dyDescent="0.25">
      <c r="A33" s="15">
        <v>1034</v>
      </c>
      <c r="B33" s="16" t="s">
        <v>38</v>
      </c>
      <c r="C33" s="28">
        <v>236751</v>
      </c>
      <c r="D33" s="28">
        <v>1768</v>
      </c>
      <c r="E33" s="28">
        <v>5648</v>
      </c>
      <c r="F33" s="28">
        <v>0</v>
      </c>
      <c r="G33" s="28">
        <v>0</v>
      </c>
      <c r="H33" s="28">
        <v>14390</v>
      </c>
      <c r="I33" s="29">
        <f t="shared" si="0"/>
        <v>258557</v>
      </c>
    </row>
    <row r="34" spans="1:9" x14ac:dyDescent="0.25">
      <c r="A34" s="15">
        <v>1037</v>
      </c>
      <c r="B34" s="16" t="s">
        <v>39</v>
      </c>
      <c r="C34" s="26">
        <v>3805732</v>
      </c>
      <c r="D34" s="26">
        <v>3222171</v>
      </c>
      <c r="E34" s="26">
        <v>223385</v>
      </c>
      <c r="F34" s="26">
        <v>261826</v>
      </c>
      <c r="G34" s="26">
        <v>0</v>
      </c>
      <c r="H34" s="26">
        <v>174835</v>
      </c>
      <c r="I34" s="27">
        <f t="shared" si="0"/>
        <v>7687949</v>
      </c>
    </row>
    <row r="35" spans="1:9" x14ac:dyDescent="0.25">
      <c r="A35" s="15">
        <v>1038</v>
      </c>
      <c r="B35" s="16" t="s">
        <v>40</v>
      </c>
      <c r="C35" s="28">
        <v>15086574</v>
      </c>
      <c r="D35" s="28">
        <v>0</v>
      </c>
      <c r="E35" s="28">
        <v>374458</v>
      </c>
      <c r="F35" s="28">
        <v>0</v>
      </c>
      <c r="G35" s="28">
        <v>0</v>
      </c>
      <c r="H35" s="28">
        <v>154350</v>
      </c>
      <c r="I35" s="29">
        <f t="shared" si="0"/>
        <v>15615382</v>
      </c>
    </row>
    <row r="36" spans="1:9" x14ac:dyDescent="0.25">
      <c r="A36" s="15">
        <v>1039</v>
      </c>
      <c r="B36" s="16" t="s">
        <v>41</v>
      </c>
      <c r="C36" s="26">
        <v>2357139</v>
      </c>
      <c r="D36" s="26">
        <v>18045</v>
      </c>
      <c r="E36" s="26">
        <v>16460</v>
      </c>
      <c r="F36" s="26">
        <v>0</v>
      </c>
      <c r="G36" s="26">
        <v>0</v>
      </c>
      <c r="H36" s="26">
        <v>30665</v>
      </c>
      <c r="I36" s="27">
        <f t="shared" si="0"/>
        <v>2422309</v>
      </c>
    </row>
    <row r="37" spans="1:9" x14ac:dyDescent="0.25">
      <c r="A37" s="15">
        <v>1040</v>
      </c>
      <c r="B37" s="16" t="s">
        <v>42</v>
      </c>
      <c r="C37" s="28">
        <v>54920496</v>
      </c>
      <c r="D37" s="28">
        <v>4692476</v>
      </c>
      <c r="E37" s="28">
        <v>1993966</v>
      </c>
      <c r="F37" s="28">
        <v>273447</v>
      </c>
      <c r="G37" s="28">
        <v>0</v>
      </c>
      <c r="H37" s="28">
        <v>1276273</v>
      </c>
      <c r="I37" s="29">
        <f t="shared" si="0"/>
        <v>63156658</v>
      </c>
    </row>
    <row r="38" spans="1:9" x14ac:dyDescent="0.25">
      <c r="A38" s="15">
        <v>1042</v>
      </c>
      <c r="B38" s="16" t="s">
        <v>43</v>
      </c>
      <c r="C38" s="26">
        <v>23565110</v>
      </c>
      <c r="D38" s="26">
        <v>2979109</v>
      </c>
      <c r="E38" s="26">
        <v>298961</v>
      </c>
      <c r="F38" s="26">
        <v>3007203</v>
      </c>
      <c r="G38" s="26">
        <v>0</v>
      </c>
      <c r="H38" s="26">
        <v>7630</v>
      </c>
      <c r="I38" s="27">
        <f t="shared" si="0"/>
        <v>29858013</v>
      </c>
    </row>
    <row r="39" spans="1:9" x14ac:dyDescent="0.25">
      <c r="A39" s="15">
        <v>1043</v>
      </c>
      <c r="B39" s="16" t="s">
        <v>44</v>
      </c>
      <c r="C39" s="28">
        <v>506446761</v>
      </c>
      <c r="D39" s="28">
        <v>30756063</v>
      </c>
      <c r="E39" s="28">
        <v>11666823</v>
      </c>
      <c r="F39" s="28">
        <v>273354466</v>
      </c>
      <c r="G39" s="28">
        <v>0</v>
      </c>
      <c r="H39" s="28">
        <v>548610</v>
      </c>
      <c r="I39" s="29">
        <f t="shared" si="0"/>
        <v>822772723</v>
      </c>
    </row>
    <row r="40" spans="1:9" x14ac:dyDescent="0.25">
      <c r="A40" s="15">
        <v>1044</v>
      </c>
      <c r="B40" s="16" t="s">
        <v>45</v>
      </c>
      <c r="C40" s="26">
        <v>3279972</v>
      </c>
      <c r="D40" s="26">
        <v>80823</v>
      </c>
      <c r="E40" s="26">
        <v>99634</v>
      </c>
      <c r="F40" s="26">
        <v>0</v>
      </c>
      <c r="G40" s="26">
        <v>0</v>
      </c>
      <c r="H40" s="26">
        <v>97870</v>
      </c>
      <c r="I40" s="27">
        <f t="shared" si="0"/>
        <v>3558299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210664136</v>
      </c>
      <c r="D42" s="26">
        <v>24013150</v>
      </c>
      <c r="E42" s="26">
        <v>8787536</v>
      </c>
      <c r="F42" s="26">
        <v>150489</v>
      </c>
      <c r="G42" s="26">
        <v>2500</v>
      </c>
      <c r="H42" s="26">
        <v>1657405</v>
      </c>
      <c r="I42" s="27">
        <f t="shared" si="0"/>
        <v>245275216</v>
      </c>
    </row>
    <row r="43" spans="1:9" x14ac:dyDescent="0.25">
      <c r="A43" s="15">
        <v>1048</v>
      </c>
      <c r="B43" s="16" t="s">
        <v>48</v>
      </c>
      <c r="C43" s="28">
        <v>109223810</v>
      </c>
      <c r="D43" s="28">
        <v>3804566</v>
      </c>
      <c r="E43" s="28">
        <v>2010546</v>
      </c>
      <c r="F43" s="28">
        <v>765951</v>
      </c>
      <c r="G43" s="28">
        <v>0</v>
      </c>
      <c r="H43" s="28">
        <v>789505</v>
      </c>
      <c r="I43" s="29">
        <f t="shared" si="0"/>
        <v>116594378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14458898</v>
      </c>
      <c r="D45" s="28">
        <v>874587</v>
      </c>
      <c r="E45" s="28">
        <v>751337</v>
      </c>
      <c r="F45" s="28">
        <v>650032</v>
      </c>
      <c r="G45" s="28">
        <v>0</v>
      </c>
      <c r="H45" s="28">
        <v>813885</v>
      </c>
      <c r="I45" s="29">
        <f t="shared" si="0"/>
        <v>17548739</v>
      </c>
    </row>
    <row r="46" spans="1:9" x14ac:dyDescent="0.25">
      <c r="A46" s="15">
        <v>1054</v>
      </c>
      <c r="B46" s="16" t="s">
        <v>51</v>
      </c>
      <c r="C46" s="26">
        <v>19943525</v>
      </c>
      <c r="D46" s="26">
        <v>1396895</v>
      </c>
      <c r="E46" s="26">
        <v>997946</v>
      </c>
      <c r="F46" s="26">
        <v>1129895</v>
      </c>
      <c r="G46" s="26">
        <v>17500</v>
      </c>
      <c r="H46" s="26">
        <v>604943</v>
      </c>
      <c r="I46" s="27">
        <f t="shared" si="0"/>
        <v>24090704</v>
      </c>
    </row>
    <row r="47" spans="1:9" x14ac:dyDescent="0.25">
      <c r="A47" s="15">
        <v>1055</v>
      </c>
      <c r="B47" s="16" t="s">
        <v>52</v>
      </c>
      <c r="C47" s="28">
        <v>15016171</v>
      </c>
      <c r="D47" s="28">
        <v>3811429</v>
      </c>
      <c r="E47" s="28">
        <v>2331670</v>
      </c>
      <c r="F47" s="28">
        <v>651</v>
      </c>
      <c r="G47" s="28">
        <v>0</v>
      </c>
      <c r="H47" s="28">
        <v>278798</v>
      </c>
      <c r="I47" s="29">
        <f t="shared" si="0"/>
        <v>21438719</v>
      </c>
    </row>
    <row r="48" spans="1:9" x14ac:dyDescent="0.25">
      <c r="A48" s="15">
        <v>1057</v>
      </c>
      <c r="B48" s="16" t="s">
        <v>53</v>
      </c>
      <c r="C48" s="26">
        <v>3590366</v>
      </c>
      <c r="D48" s="26">
        <v>84424</v>
      </c>
      <c r="E48" s="26">
        <v>122007</v>
      </c>
      <c r="F48" s="26">
        <v>0</v>
      </c>
      <c r="G48" s="26">
        <v>0</v>
      </c>
      <c r="H48" s="26">
        <v>358847</v>
      </c>
      <c r="I48" s="27">
        <f t="shared" si="0"/>
        <v>4155644</v>
      </c>
    </row>
    <row r="49" spans="1:9" x14ac:dyDescent="0.25">
      <c r="A49" s="15">
        <v>1058</v>
      </c>
      <c r="B49" s="16" t="s">
        <v>54</v>
      </c>
      <c r="C49" s="28">
        <v>24358209</v>
      </c>
      <c r="D49" s="28">
        <v>1314547</v>
      </c>
      <c r="E49" s="28">
        <v>742579</v>
      </c>
      <c r="F49" s="28">
        <v>0</v>
      </c>
      <c r="G49" s="28">
        <v>50000</v>
      </c>
      <c r="H49" s="28">
        <v>1165866</v>
      </c>
      <c r="I49" s="29">
        <f t="shared" si="0"/>
        <v>27631201</v>
      </c>
    </row>
    <row r="50" spans="1:9" x14ac:dyDescent="0.25">
      <c r="A50" s="15">
        <v>1062</v>
      </c>
      <c r="B50" s="16" t="s">
        <v>55</v>
      </c>
      <c r="C50" s="26">
        <v>36798051</v>
      </c>
      <c r="D50" s="26">
        <v>789895</v>
      </c>
      <c r="E50" s="26">
        <v>1103009</v>
      </c>
      <c r="F50" s="26">
        <v>40705</v>
      </c>
      <c r="G50" s="26">
        <v>0</v>
      </c>
      <c r="H50" s="26">
        <v>1118364</v>
      </c>
      <c r="I50" s="27">
        <f t="shared" si="0"/>
        <v>39850024</v>
      </c>
    </row>
    <row r="51" spans="1:9" x14ac:dyDescent="0.25">
      <c r="A51" s="15">
        <v>1065</v>
      </c>
      <c r="B51" s="16" t="s">
        <v>56</v>
      </c>
      <c r="C51" s="28">
        <v>62879774</v>
      </c>
      <c r="D51" s="28">
        <v>3037885</v>
      </c>
      <c r="E51" s="28">
        <v>1451564</v>
      </c>
      <c r="F51" s="28">
        <v>0</v>
      </c>
      <c r="G51" s="28">
        <v>9486</v>
      </c>
      <c r="H51" s="28">
        <v>512473</v>
      </c>
      <c r="I51" s="29">
        <f t="shared" si="0"/>
        <v>67891182</v>
      </c>
    </row>
    <row r="52" spans="1:9" x14ac:dyDescent="0.25">
      <c r="A52" s="15">
        <v>1066</v>
      </c>
      <c r="B52" s="16" t="s">
        <v>57</v>
      </c>
      <c r="C52" s="26">
        <v>121492726</v>
      </c>
      <c r="D52" s="26">
        <v>3637286</v>
      </c>
      <c r="E52" s="26">
        <v>2231687</v>
      </c>
      <c r="F52" s="26">
        <v>225304</v>
      </c>
      <c r="G52" s="26">
        <v>0</v>
      </c>
      <c r="H52" s="26">
        <v>2457168</v>
      </c>
      <c r="I52" s="27">
        <f t="shared" si="0"/>
        <v>130044171</v>
      </c>
    </row>
    <row r="53" spans="1:9" x14ac:dyDescent="0.25">
      <c r="A53" s="15">
        <v>1067</v>
      </c>
      <c r="B53" s="16" t="s">
        <v>58</v>
      </c>
      <c r="C53" s="28">
        <v>866740</v>
      </c>
      <c r="D53" s="28">
        <v>0</v>
      </c>
      <c r="E53" s="28">
        <v>6907</v>
      </c>
      <c r="F53" s="28">
        <v>0</v>
      </c>
      <c r="G53" s="28">
        <v>0</v>
      </c>
      <c r="H53" s="28">
        <v>14210</v>
      </c>
      <c r="I53" s="29">
        <f t="shared" si="0"/>
        <v>887857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915161</v>
      </c>
      <c r="D55" s="28">
        <v>19083</v>
      </c>
      <c r="E55" s="28">
        <v>71722</v>
      </c>
      <c r="F55" s="28">
        <v>0</v>
      </c>
      <c r="G55" s="28">
        <v>0</v>
      </c>
      <c r="H55" s="28">
        <v>63126</v>
      </c>
      <c r="I55" s="29">
        <f t="shared" si="0"/>
        <v>1069092</v>
      </c>
    </row>
    <row r="56" spans="1:9" ht="15" customHeight="1" x14ac:dyDescent="0.25">
      <c r="A56" s="15">
        <v>1070</v>
      </c>
      <c r="B56" s="16" t="s">
        <v>61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7">
        <f t="shared" si="0"/>
        <v>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2727419172</v>
      </c>
      <c r="D57" s="19">
        <f t="shared" si="1"/>
        <v>299994120</v>
      </c>
      <c r="E57" s="19">
        <f t="shared" si="1"/>
        <v>79919404</v>
      </c>
      <c r="F57" s="19">
        <f t="shared" si="1"/>
        <v>778168580</v>
      </c>
      <c r="G57" s="19">
        <f t="shared" si="1"/>
        <v>353667</v>
      </c>
      <c r="H57" s="19">
        <f t="shared" si="1"/>
        <v>22691315</v>
      </c>
      <c r="I57" s="19">
        <f t="shared" si="1"/>
        <v>3908546258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7616580</v>
      </c>
      <c r="D8" s="26">
        <v>4730</v>
      </c>
      <c r="E8" s="26">
        <v>118748</v>
      </c>
      <c r="F8" s="26">
        <v>5209</v>
      </c>
      <c r="G8" s="26">
        <v>0</v>
      </c>
      <c r="H8" s="26">
        <v>43960</v>
      </c>
      <c r="I8" s="27">
        <f t="shared" ref="I8:I56" si="0">SUM(C8:H8)</f>
        <v>7789227</v>
      </c>
    </row>
    <row r="9" spans="1:9" x14ac:dyDescent="0.25">
      <c r="A9" s="15">
        <v>1005</v>
      </c>
      <c r="B9" s="16" t="s">
        <v>14</v>
      </c>
      <c r="C9" s="28">
        <v>782</v>
      </c>
      <c r="D9" s="28">
        <v>0</v>
      </c>
      <c r="E9" s="28">
        <v>10213</v>
      </c>
      <c r="F9" s="28">
        <v>0</v>
      </c>
      <c r="G9" s="28">
        <v>0</v>
      </c>
      <c r="H9" s="28">
        <v>4930</v>
      </c>
      <c r="I9" s="29">
        <f t="shared" si="0"/>
        <v>15925</v>
      </c>
    </row>
    <row r="10" spans="1:9" x14ac:dyDescent="0.25">
      <c r="A10" s="15">
        <v>1006</v>
      </c>
      <c r="B10" s="16" t="s">
        <v>15</v>
      </c>
      <c r="C10" s="26">
        <v>6742441</v>
      </c>
      <c r="D10" s="26">
        <v>0</v>
      </c>
      <c r="E10" s="26">
        <v>338381</v>
      </c>
      <c r="F10" s="26">
        <v>0</v>
      </c>
      <c r="G10" s="26">
        <v>0</v>
      </c>
      <c r="H10" s="26">
        <v>68623</v>
      </c>
      <c r="I10" s="27">
        <f t="shared" si="0"/>
        <v>7149445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291743060</v>
      </c>
      <c r="D12" s="26">
        <v>0</v>
      </c>
      <c r="E12" s="26">
        <v>6490064</v>
      </c>
      <c r="F12" s="26">
        <v>316199846</v>
      </c>
      <c r="G12" s="26">
        <v>0</v>
      </c>
      <c r="H12" s="26">
        <v>11260</v>
      </c>
      <c r="I12" s="27">
        <f t="shared" si="0"/>
        <v>614444230</v>
      </c>
    </row>
    <row r="13" spans="1:9" x14ac:dyDescent="0.25">
      <c r="A13" s="15">
        <v>1010</v>
      </c>
      <c r="B13" s="16" t="s">
        <v>18</v>
      </c>
      <c r="C13" s="28">
        <v>5448813</v>
      </c>
      <c r="D13" s="28">
        <v>581239</v>
      </c>
      <c r="E13" s="28">
        <v>207357</v>
      </c>
      <c r="F13" s="28">
        <v>992245</v>
      </c>
      <c r="G13" s="28">
        <v>0</v>
      </c>
      <c r="H13" s="28">
        <v>49724</v>
      </c>
      <c r="I13" s="29">
        <f t="shared" si="0"/>
        <v>7279378</v>
      </c>
    </row>
    <row r="14" spans="1:9" x14ac:dyDescent="0.25">
      <c r="A14" s="15">
        <v>1011</v>
      </c>
      <c r="B14" s="16" t="s">
        <v>19</v>
      </c>
      <c r="C14" s="26">
        <v>99003343</v>
      </c>
      <c r="D14" s="26">
        <v>5106524</v>
      </c>
      <c r="E14" s="26">
        <v>3400942</v>
      </c>
      <c r="F14" s="26">
        <v>124806867</v>
      </c>
      <c r="G14" s="26">
        <v>0</v>
      </c>
      <c r="H14" s="26">
        <v>538960</v>
      </c>
      <c r="I14" s="27">
        <f t="shared" si="0"/>
        <v>232856636</v>
      </c>
    </row>
    <row r="15" spans="1:9" x14ac:dyDescent="0.25">
      <c r="A15" s="15">
        <v>1012</v>
      </c>
      <c r="B15" s="16" t="s">
        <v>20</v>
      </c>
      <c r="C15" s="28">
        <v>48512006</v>
      </c>
      <c r="D15" s="28">
        <v>0</v>
      </c>
      <c r="E15" s="28">
        <v>16212</v>
      </c>
      <c r="F15" s="28">
        <v>112511370</v>
      </c>
      <c r="G15" s="28">
        <v>0</v>
      </c>
      <c r="H15" s="28">
        <v>177800</v>
      </c>
      <c r="I15" s="29">
        <f t="shared" si="0"/>
        <v>161217388</v>
      </c>
    </row>
    <row r="16" spans="1:9" x14ac:dyDescent="0.25">
      <c r="A16" s="15">
        <v>1013</v>
      </c>
      <c r="B16" s="16" t="s">
        <v>21</v>
      </c>
      <c r="C16" s="26">
        <v>238966034</v>
      </c>
      <c r="D16" s="26">
        <v>59570775</v>
      </c>
      <c r="E16" s="26">
        <v>7998959</v>
      </c>
      <c r="F16" s="26">
        <v>2288</v>
      </c>
      <c r="G16" s="26">
        <v>0</v>
      </c>
      <c r="H16" s="26">
        <v>824605</v>
      </c>
      <c r="I16" s="27">
        <f t="shared" si="0"/>
        <v>307362661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389543592</v>
      </c>
      <c r="D18" s="26">
        <v>73604960</v>
      </c>
      <c r="E18" s="26">
        <v>15970888</v>
      </c>
      <c r="F18" s="26">
        <v>67209555</v>
      </c>
      <c r="G18" s="26">
        <v>0</v>
      </c>
      <c r="H18" s="26">
        <v>2940598</v>
      </c>
      <c r="I18" s="27">
        <f t="shared" si="0"/>
        <v>549269593</v>
      </c>
    </row>
    <row r="19" spans="1:9" x14ac:dyDescent="0.25">
      <c r="A19" s="15">
        <v>1017</v>
      </c>
      <c r="B19" s="16" t="s">
        <v>24</v>
      </c>
      <c r="C19" s="28">
        <v>69589862</v>
      </c>
      <c r="D19" s="28">
        <v>1311054</v>
      </c>
      <c r="E19" s="28">
        <v>2573957</v>
      </c>
      <c r="F19" s="28">
        <v>12265635</v>
      </c>
      <c r="G19" s="28">
        <v>0</v>
      </c>
      <c r="H19" s="28">
        <v>681093</v>
      </c>
      <c r="I19" s="29">
        <f t="shared" si="0"/>
        <v>86421601</v>
      </c>
    </row>
    <row r="20" spans="1:9" x14ac:dyDescent="0.25">
      <c r="A20" s="15">
        <v>1018</v>
      </c>
      <c r="B20" s="16" t="s">
        <v>25</v>
      </c>
      <c r="C20" s="26">
        <v>84402579</v>
      </c>
      <c r="D20" s="26">
        <v>487892</v>
      </c>
      <c r="E20" s="26">
        <v>3520924</v>
      </c>
      <c r="F20" s="26">
        <v>32644220</v>
      </c>
      <c r="G20" s="26">
        <v>0</v>
      </c>
      <c r="H20" s="26">
        <v>82353</v>
      </c>
      <c r="I20" s="27">
        <f t="shared" si="0"/>
        <v>121137968</v>
      </c>
    </row>
    <row r="21" spans="1:9" x14ac:dyDescent="0.25">
      <c r="A21" s="15">
        <v>1019</v>
      </c>
      <c r="B21" s="16" t="s">
        <v>26</v>
      </c>
      <c r="C21" s="28">
        <v>36650370</v>
      </c>
      <c r="D21" s="28">
        <v>1084211</v>
      </c>
      <c r="E21" s="28">
        <v>552506</v>
      </c>
      <c r="F21" s="28">
        <v>96259</v>
      </c>
      <c r="G21" s="28">
        <v>0</v>
      </c>
      <c r="H21" s="28">
        <v>465423</v>
      </c>
      <c r="I21" s="29">
        <f t="shared" si="0"/>
        <v>38848769</v>
      </c>
    </row>
    <row r="22" spans="1:9" x14ac:dyDescent="0.25">
      <c r="A22" s="15">
        <v>1020</v>
      </c>
      <c r="B22" s="16" t="s">
        <v>27</v>
      </c>
      <c r="C22" s="26">
        <v>32761659</v>
      </c>
      <c r="D22" s="26">
        <v>19417113</v>
      </c>
      <c r="E22" s="26">
        <v>1002805</v>
      </c>
      <c r="F22" s="26">
        <v>20966190</v>
      </c>
      <c r="G22" s="26">
        <v>0</v>
      </c>
      <c r="H22" s="26">
        <v>236310</v>
      </c>
      <c r="I22" s="27">
        <f t="shared" si="0"/>
        <v>74384077</v>
      </c>
    </row>
    <row r="23" spans="1:9" x14ac:dyDescent="0.25">
      <c r="A23" s="15">
        <v>1022</v>
      </c>
      <c r="B23" s="16" t="s">
        <v>28</v>
      </c>
      <c r="C23" s="28">
        <v>417002</v>
      </c>
      <c r="D23" s="28">
        <v>401</v>
      </c>
      <c r="E23" s="28">
        <v>14530</v>
      </c>
      <c r="F23" s="28">
        <v>0</v>
      </c>
      <c r="G23" s="28">
        <v>0</v>
      </c>
      <c r="H23" s="28">
        <v>2610</v>
      </c>
      <c r="I23" s="29">
        <f t="shared" si="0"/>
        <v>434543</v>
      </c>
    </row>
    <row r="24" spans="1:9" x14ac:dyDescent="0.25">
      <c r="A24" s="15">
        <v>1023</v>
      </c>
      <c r="B24" s="16" t="s">
        <v>29</v>
      </c>
      <c r="C24" s="26">
        <v>12884267</v>
      </c>
      <c r="D24" s="26">
        <v>1145503</v>
      </c>
      <c r="E24" s="26">
        <v>618081</v>
      </c>
      <c r="F24" s="26">
        <v>184485</v>
      </c>
      <c r="G24" s="26">
        <v>0</v>
      </c>
      <c r="H24" s="26">
        <v>340272</v>
      </c>
      <c r="I24" s="27">
        <f t="shared" si="0"/>
        <v>15172608</v>
      </c>
    </row>
    <row r="25" spans="1:9" x14ac:dyDescent="0.25">
      <c r="A25" s="15">
        <v>1024</v>
      </c>
      <c r="B25" s="16" t="s">
        <v>30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9">
        <f t="shared" si="0"/>
        <v>0</v>
      </c>
    </row>
    <row r="26" spans="1:9" x14ac:dyDescent="0.25">
      <c r="A26" s="15">
        <v>1025</v>
      </c>
      <c r="B26" s="16" t="s">
        <v>31</v>
      </c>
      <c r="C26" s="26">
        <v>781164</v>
      </c>
      <c r="D26" s="26">
        <v>9875</v>
      </c>
      <c r="E26" s="26">
        <v>19924</v>
      </c>
      <c r="F26" s="26">
        <v>0</v>
      </c>
      <c r="G26" s="26">
        <v>0</v>
      </c>
      <c r="H26" s="26">
        <v>35840</v>
      </c>
      <c r="I26" s="27">
        <f t="shared" si="0"/>
        <v>846803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29345506</v>
      </c>
      <c r="D28" s="26">
        <v>547146</v>
      </c>
      <c r="E28" s="26">
        <v>274970</v>
      </c>
      <c r="F28" s="26">
        <v>284836</v>
      </c>
      <c r="G28" s="26">
        <v>2500</v>
      </c>
      <c r="H28" s="26">
        <v>420090</v>
      </c>
      <c r="I28" s="27">
        <f t="shared" si="0"/>
        <v>30875048</v>
      </c>
    </row>
    <row r="29" spans="1:9" x14ac:dyDescent="0.25">
      <c r="A29" s="15">
        <v>1028</v>
      </c>
      <c r="B29" s="16" t="s">
        <v>34</v>
      </c>
      <c r="C29" s="28">
        <v>67093286</v>
      </c>
      <c r="D29" s="28">
        <v>436472</v>
      </c>
      <c r="E29" s="28">
        <v>2129079</v>
      </c>
      <c r="F29" s="28">
        <v>104193773</v>
      </c>
      <c r="G29" s="28">
        <v>0</v>
      </c>
      <c r="H29" s="28">
        <v>68437</v>
      </c>
      <c r="I29" s="29">
        <f t="shared" si="0"/>
        <v>173921047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138</v>
      </c>
      <c r="D31" s="28">
        <v>0</v>
      </c>
      <c r="E31" s="28">
        <v>816</v>
      </c>
      <c r="F31" s="28">
        <v>0</v>
      </c>
      <c r="G31" s="28">
        <v>0</v>
      </c>
      <c r="H31" s="28">
        <v>1140</v>
      </c>
      <c r="I31" s="29">
        <f t="shared" si="0"/>
        <v>2094</v>
      </c>
    </row>
    <row r="32" spans="1:9" x14ac:dyDescent="0.25">
      <c r="A32" s="15">
        <v>1033</v>
      </c>
      <c r="B32" s="16" t="s">
        <v>37</v>
      </c>
      <c r="C32" s="26">
        <v>393337</v>
      </c>
      <c r="D32" s="26">
        <v>27958</v>
      </c>
      <c r="E32" s="26">
        <v>16734</v>
      </c>
      <c r="F32" s="26">
        <v>50582</v>
      </c>
      <c r="G32" s="26">
        <v>7500</v>
      </c>
      <c r="H32" s="26">
        <v>31770</v>
      </c>
      <c r="I32" s="27">
        <f t="shared" si="0"/>
        <v>527881</v>
      </c>
    </row>
    <row r="33" spans="1:9" x14ac:dyDescent="0.25">
      <c r="A33" s="15">
        <v>1034</v>
      </c>
      <c r="B33" s="16" t="s">
        <v>38</v>
      </c>
      <c r="C33" s="28">
        <v>1029751</v>
      </c>
      <c r="D33" s="28">
        <v>135047</v>
      </c>
      <c r="E33" s="28">
        <v>23779</v>
      </c>
      <c r="F33" s="28">
        <v>0</v>
      </c>
      <c r="G33" s="28">
        <v>0</v>
      </c>
      <c r="H33" s="28">
        <v>14500</v>
      </c>
      <c r="I33" s="29">
        <f t="shared" si="0"/>
        <v>1203077</v>
      </c>
    </row>
    <row r="34" spans="1:9" x14ac:dyDescent="0.25">
      <c r="A34" s="15">
        <v>1037</v>
      </c>
      <c r="B34" s="16" t="s">
        <v>39</v>
      </c>
      <c r="C34" s="26">
        <v>8020054</v>
      </c>
      <c r="D34" s="26">
        <v>3111001</v>
      </c>
      <c r="E34" s="26">
        <v>237117</v>
      </c>
      <c r="F34" s="26">
        <v>316929</v>
      </c>
      <c r="G34" s="26">
        <v>0</v>
      </c>
      <c r="H34" s="26">
        <v>219625</v>
      </c>
      <c r="I34" s="27">
        <f t="shared" si="0"/>
        <v>11904726</v>
      </c>
    </row>
    <row r="35" spans="1:9" x14ac:dyDescent="0.25">
      <c r="A35" s="15">
        <v>1038</v>
      </c>
      <c r="B35" s="16" t="s">
        <v>40</v>
      </c>
      <c r="C35" s="28">
        <v>11692502</v>
      </c>
      <c r="D35" s="28">
        <v>1258926</v>
      </c>
      <c r="E35" s="28">
        <v>173980</v>
      </c>
      <c r="F35" s="28">
        <v>0</v>
      </c>
      <c r="G35" s="28">
        <v>0</v>
      </c>
      <c r="H35" s="28">
        <v>160811</v>
      </c>
      <c r="I35" s="29">
        <f t="shared" si="0"/>
        <v>13286219</v>
      </c>
    </row>
    <row r="36" spans="1:9" x14ac:dyDescent="0.25">
      <c r="A36" s="15">
        <v>1039</v>
      </c>
      <c r="B36" s="16" t="s">
        <v>41</v>
      </c>
      <c r="C36" s="26">
        <v>1948514</v>
      </c>
      <c r="D36" s="26">
        <v>39764</v>
      </c>
      <c r="E36" s="26">
        <v>68499</v>
      </c>
      <c r="F36" s="26">
        <v>0</v>
      </c>
      <c r="G36" s="26">
        <v>0</v>
      </c>
      <c r="H36" s="26">
        <v>45936</v>
      </c>
      <c r="I36" s="27">
        <f t="shared" si="0"/>
        <v>2102713</v>
      </c>
    </row>
    <row r="37" spans="1:9" x14ac:dyDescent="0.25">
      <c r="A37" s="15">
        <v>1040</v>
      </c>
      <c r="B37" s="16" t="s">
        <v>42</v>
      </c>
      <c r="C37" s="28">
        <v>51350319</v>
      </c>
      <c r="D37" s="28">
        <v>4462864</v>
      </c>
      <c r="E37" s="28">
        <v>1872774</v>
      </c>
      <c r="F37" s="28">
        <v>370196</v>
      </c>
      <c r="G37" s="28">
        <v>0</v>
      </c>
      <c r="H37" s="28">
        <v>1310407</v>
      </c>
      <c r="I37" s="29">
        <f t="shared" si="0"/>
        <v>59366560</v>
      </c>
    </row>
    <row r="38" spans="1:9" x14ac:dyDescent="0.25">
      <c r="A38" s="15">
        <v>1042</v>
      </c>
      <c r="B38" s="16" t="s">
        <v>43</v>
      </c>
      <c r="C38" s="26">
        <v>15030508</v>
      </c>
      <c r="D38" s="26">
        <v>0</v>
      </c>
      <c r="E38" s="26">
        <v>2863</v>
      </c>
      <c r="F38" s="26">
        <v>35039358</v>
      </c>
      <c r="G38" s="26">
        <v>0</v>
      </c>
      <c r="H38" s="26">
        <v>16540</v>
      </c>
      <c r="I38" s="27">
        <f t="shared" si="0"/>
        <v>50089269</v>
      </c>
    </row>
    <row r="39" spans="1:9" x14ac:dyDescent="0.25">
      <c r="A39" s="15">
        <v>1043</v>
      </c>
      <c r="B39" s="16" t="s">
        <v>44</v>
      </c>
      <c r="C39" s="28">
        <v>236943366</v>
      </c>
      <c r="D39" s="28">
        <v>27061948</v>
      </c>
      <c r="E39" s="28">
        <v>10884464</v>
      </c>
      <c r="F39" s="28">
        <v>51917297</v>
      </c>
      <c r="G39" s="28">
        <v>0</v>
      </c>
      <c r="H39" s="28">
        <v>607603</v>
      </c>
      <c r="I39" s="29">
        <f t="shared" si="0"/>
        <v>327414678</v>
      </c>
    </row>
    <row r="40" spans="1:9" x14ac:dyDescent="0.25">
      <c r="A40" s="15">
        <v>1044</v>
      </c>
      <c r="B40" s="16" t="s">
        <v>45</v>
      </c>
      <c r="C40" s="26">
        <v>7370265</v>
      </c>
      <c r="D40" s="26">
        <v>661686</v>
      </c>
      <c r="E40" s="26">
        <v>143639</v>
      </c>
      <c r="F40" s="26">
        <v>0</v>
      </c>
      <c r="G40" s="26">
        <v>2500</v>
      </c>
      <c r="H40" s="26">
        <v>143240</v>
      </c>
      <c r="I40" s="27">
        <f t="shared" si="0"/>
        <v>8321330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140471196</v>
      </c>
      <c r="D42" s="26">
        <v>18787857</v>
      </c>
      <c r="E42" s="26">
        <v>6385452</v>
      </c>
      <c r="F42" s="26">
        <v>1351317</v>
      </c>
      <c r="G42" s="26">
        <v>2500</v>
      </c>
      <c r="H42" s="26">
        <v>1716130</v>
      </c>
      <c r="I42" s="27">
        <f t="shared" si="0"/>
        <v>168714452</v>
      </c>
    </row>
    <row r="43" spans="1:9" x14ac:dyDescent="0.25">
      <c r="A43" s="15">
        <v>1048</v>
      </c>
      <c r="B43" s="16" t="s">
        <v>48</v>
      </c>
      <c r="C43" s="28">
        <v>84099029</v>
      </c>
      <c r="D43" s="28">
        <v>3236204</v>
      </c>
      <c r="E43" s="28">
        <v>2275558</v>
      </c>
      <c r="F43" s="28">
        <v>20422</v>
      </c>
      <c r="G43" s="28">
        <v>0</v>
      </c>
      <c r="H43" s="28">
        <v>861518</v>
      </c>
      <c r="I43" s="29">
        <f t="shared" si="0"/>
        <v>90492731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14390442</v>
      </c>
      <c r="D45" s="28">
        <v>616812</v>
      </c>
      <c r="E45" s="28">
        <v>843706</v>
      </c>
      <c r="F45" s="28">
        <v>0</v>
      </c>
      <c r="G45" s="28">
        <v>0</v>
      </c>
      <c r="H45" s="28">
        <v>738825</v>
      </c>
      <c r="I45" s="29">
        <f t="shared" si="0"/>
        <v>16589785</v>
      </c>
    </row>
    <row r="46" spans="1:9" x14ac:dyDescent="0.25">
      <c r="A46" s="15">
        <v>1054</v>
      </c>
      <c r="B46" s="16" t="s">
        <v>51</v>
      </c>
      <c r="C46" s="26">
        <v>65461111</v>
      </c>
      <c r="D46" s="26">
        <v>1422023</v>
      </c>
      <c r="E46" s="26">
        <v>1048233</v>
      </c>
      <c r="F46" s="26">
        <v>591364</v>
      </c>
      <c r="G46" s="26">
        <v>7500</v>
      </c>
      <c r="H46" s="26">
        <v>796910</v>
      </c>
      <c r="I46" s="27">
        <f t="shared" si="0"/>
        <v>69327141</v>
      </c>
    </row>
    <row r="47" spans="1:9" x14ac:dyDescent="0.25">
      <c r="A47" s="15">
        <v>1055</v>
      </c>
      <c r="B47" s="16" t="s">
        <v>52</v>
      </c>
      <c r="C47" s="28">
        <v>18301334</v>
      </c>
      <c r="D47" s="28">
        <v>2747932</v>
      </c>
      <c r="E47" s="28">
        <v>1748280</v>
      </c>
      <c r="F47" s="28">
        <v>56</v>
      </c>
      <c r="G47" s="28">
        <v>0</v>
      </c>
      <c r="H47" s="28">
        <v>412225</v>
      </c>
      <c r="I47" s="29">
        <f t="shared" si="0"/>
        <v>23209827</v>
      </c>
    </row>
    <row r="48" spans="1:9" x14ac:dyDescent="0.25">
      <c r="A48" s="15">
        <v>1057</v>
      </c>
      <c r="B48" s="16" t="s">
        <v>53</v>
      </c>
      <c r="C48" s="26">
        <v>517856</v>
      </c>
      <c r="D48" s="26">
        <v>125588</v>
      </c>
      <c r="E48" s="26">
        <v>33281</v>
      </c>
      <c r="F48" s="26">
        <v>0</v>
      </c>
      <c r="G48" s="26">
        <v>0</v>
      </c>
      <c r="H48" s="26">
        <v>374730</v>
      </c>
      <c r="I48" s="27">
        <f t="shared" si="0"/>
        <v>1051455</v>
      </c>
    </row>
    <row r="49" spans="1:9" x14ac:dyDescent="0.25">
      <c r="A49" s="15">
        <v>1058</v>
      </c>
      <c r="B49" s="16" t="s">
        <v>54</v>
      </c>
      <c r="C49" s="28">
        <v>16876959</v>
      </c>
      <c r="D49" s="28">
        <v>963694</v>
      </c>
      <c r="E49" s="28">
        <v>623534</v>
      </c>
      <c r="F49" s="28">
        <v>38304</v>
      </c>
      <c r="G49" s="28">
        <v>12500</v>
      </c>
      <c r="H49" s="28">
        <v>957733</v>
      </c>
      <c r="I49" s="29">
        <f t="shared" si="0"/>
        <v>19472724</v>
      </c>
    </row>
    <row r="50" spans="1:9" x14ac:dyDescent="0.25">
      <c r="A50" s="15">
        <v>1062</v>
      </c>
      <c r="B50" s="16" t="s">
        <v>55</v>
      </c>
      <c r="C50" s="26">
        <v>80866093</v>
      </c>
      <c r="D50" s="26">
        <v>1443955</v>
      </c>
      <c r="E50" s="26">
        <v>1896261</v>
      </c>
      <c r="F50" s="26">
        <v>52292</v>
      </c>
      <c r="G50" s="26">
        <v>0</v>
      </c>
      <c r="H50" s="26">
        <v>1299143</v>
      </c>
      <c r="I50" s="27">
        <f t="shared" si="0"/>
        <v>85557744</v>
      </c>
    </row>
    <row r="51" spans="1:9" x14ac:dyDescent="0.25">
      <c r="A51" s="15">
        <v>1065</v>
      </c>
      <c r="B51" s="16" t="s">
        <v>56</v>
      </c>
      <c r="C51" s="28">
        <v>78275272</v>
      </c>
      <c r="D51" s="28">
        <v>3567682</v>
      </c>
      <c r="E51" s="28">
        <v>1887776</v>
      </c>
      <c r="F51" s="28">
        <v>1537176</v>
      </c>
      <c r="G51" s="28">
        <v>28500</v>
      </c>
      <c r="H51" s="28">
        <v>478380</v>
      </c>
      <c r="I51" s="29">
        <f t="shared" si="0"/>
        <v>85774786</v>
      </c>
    </row>
    <row r="52" spans="1:9" x14ac:dyDescent="0.25">
      <c r="A52" s="15">
        <v>1066</v>
      </c>
      <c r="B52" s="16" t="s">
        <v>57</v>
      </c>
      <c r="C52" s="26">
        <v>109925710</v>
      </c>
      <c r="D52" s="26">
        <v>11729231</v>
      </c>
      <c r="E52" s="26">
        <v>2677104</v>
      </c>
      <c r="F52" s="26">
        <v>306416</v>
      </c>
      <c r="G52" s="26">
        <v>0</v>
      </c>
      <c r="H52" s="26">
        <v>490118</v>
      </c>
      <c r="I52" s="27">
        <f t="shared" si="0"/>
        <v>125128579</v>
      </c>
    </row>
    <row r="53" spans="1:9" x14ac:dyDescent="0.25">
      <c r="A53" s="15">
        <v>1067</v>
      </c>
      <c r="B53" s="16" t="s">
        <v>58</v>
      </c>
      <c r="C53" s="28">
        <v>705505</v>
      </c>
      <c r="D53" s="28">
        <v>0</v>
      </c>
      <c r="E53" s="28">
        <v>408</v>
      </c>
      <c r="F53" s="28">
        <v>0</v>
      </c>
      <c r="G53" s="28">
        <v>0</v>
      </c>
      <c r="H53" s="28">
        <v>17790</v>
      </c>
      <c r="I53" s="29">
        <f t="shared" si="0"/>
        <v>723703</v>
      </c>
    </row>
    <row r="54" spans="1:9" x14ac:dyDescent="0.25">
      <c r="A54" s="15">
        <v>1068</v>
      </c>
      <c r="B54" s="16" t="s">
        <v>59</v>
      </c>
      <c r="C54" s="26">
        <v>5752</v>
      </c>
      <c r="D54" s="26">
        <v>0</v>
      </c>
      <c r="E54" s="26">
        <v>1632</v>
      </c>
      <c r="F54" s="26">
        <v>0</v>
      </c>
      <c r="G54" s="26">
        <v>0</v>
      </c>
      <c r="H54" s="26">
        <v>16985</v>
      </c>
      <c r="I54" s="27">
        <f t="shared" si="0"/>
        <v>24369</v>
      </c>
    </row>
    <row r="55" spans="1:9" x14ac:dyDescent="0.25">
      <c r="A55" s="15">
        <v>1069</v>
      </c>
      <c r="B55" s="16" t="s">
        <v>60</v>
      </c>
      <c r="C55" s="28">
        <v>1765250</v>
      </c>
      <c r="D55" s="28">
        <v>169652</v>
      </c>
      <c r="E55" s="28">
        <v>95117</v>
      </c>
      <c r="F55" s="28">
        <v>0</v>
      </c>
      <c r="G55" s="28">
        <v>0</v>
      </c>
      <c r="H55" s="28">
        <v>54880</v>
      </c>
      <c r="I55" s="29">
        <f t="shared" si="0"/>
        <v>2084899</v>
      </c>
    </row>
    <row r="56" spans="1:9" ht="15" customHeight="1" x14ac:dyDescent="0.25">
      <c r="A56" s="15">
        <v>1070</v>
      </c>
      <c r="B56" s="16" t="s">
        <v>61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7">
        <f t="shared" si="0"/>
        <v>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2366942609</v>
      </c>
      <c r="D57" s="19">
        <f t="shared" si="1"/>
        <v>244877719</v>
      </c>
      <c r="E57" s="19">
        <f t="shared" si="1"/>
        <v>78199547</v>
      </c>
      <c r="F57" s="19">
        <f t="shared" si="1"/>
        <v>883954487</v>
      </c>
      <c r="G57" s="19">
        <f t="shared" si="1"/>
        <v>63500</v>
      </c>
      <c r="H57" s="19">
        <f t="shared" si="1"/>
        <v>17759827</v>
      </c>
      <c r="I57" s="19">
        <f t="shared" si="1"/>
        <v>3591797689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10000</v>
      </c>
      <c r="I7" s="25">
        <f>SUM(C7:H7)</f>
        <v>10000</v>
      </c>
    </row>
    <row r="8" spans="1:9" x14ac:dyDescent="0.25">
      <c r="A8" s="15">
        <v>1002</v>
      </c>
      <c r="B8" s="16" t="s">
        <v>13</v>
      </c>
      <c r="C8" s="26">
        <v>4112022</v>
      </c>
      <c r="D8" s="26">
        <v>97442</v>
      </c>
      <c r="E8" s="26">
        <v>121949</v>
      </c>
      <c r="F8" s="26">
        <v>0</v>
      </c>
      <c r="G8" s="26">
        <v>0</v>
      </c>
      <c r="H8" s="26">
        <v>76948</v>
      </c>
      <c r="I8" s="27">
        <f t="shared" ref="I8:I56" si="0">SUM(C8:H8)</f>
        <v>4408361</v>
      </c>
    </row>
    <row r="9" spans="1:9" x14ac:dyDescent="0.25">
      <c r="A9" s="15">
        <v>1005</v>
      </c>
      <c r="B9" s="16" t="s">
        <v>14</v>
      </c>
      <c r="C9" s="28">
        <v>3864</v>
      </c>
      <c r="D9" s="28">
        <v>2272</v>
      </c>
      <c r="E9" s="28">
        <v>8550</v>
      </c>
      <c r="F9" s="28">
        <v>0</v>
      </c>
      <c r="G9" s="28">
        <v>0</v>
      </c>
      <c r="H9" s="28">
        <v>6380</v>
      </c>
      <c r="I9" s="29">
        <f t="shared" si="0"/>
        <v>21066</v>
      </c>
    </row>
    <row r="10" spans="1:9" x14ac:dyDescent="0.25">
      <c r="A10" s="15">
        <v>1006</v>
      </c>
      <c r="B10" s="16" t="s">
        <v>15</v>
      </c>
      <c r="C10" s="26">
        <v>104295</v>
      </c>
      <c r="D10" s="26">
        <v>0</v>
      </c>
      <c r="E10" s="26">
        <v>7920</v>
      </c>
      <c r="F10" s="26">
        <v>0</v>
      </c>
      <c r="G10" s="26">
        <v>0</v>
      </c>
      <c r="H10" s="26">
        <v>820</v>
      </c>
      <c r="I10" s="27">
        <f t="shared" si="0"/>
        <v>113035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88788416</v>
      </c>
      <c r="D12" s="26">
        <v>0</v>
      </c>
      <c r="E12" s="26">
        <v>3210392</v>
      </c>
      <c r="F12" s="26">
        <v>150435967</v>
      </c>
      <c r="G12" s="26">
        <v>0</v>
      </c>
      <c r="H12" s="26">
        <v>24740</v>
      </c>
      <c r="I12" s="27">
        <f t="shared" si="0"/>
        <v>242459515</v>
      </c>
    </row>
    <row r="13" spans="1:9" x14ac:dyDescent="0.25">
      <c r="A13" s="15">
        <v>1010</v>
      </c>
      <c r="B13" s="16" t="s">
        <v>18</v>
      </c>
      <c r="C13" s="28">
        <v>6558104</v>
      </c>
      <c r="D13" s="28">
        <v>924012</v>
      </c>
      <c r="E13" s="28">
        <v>328001</v>
      </c>
      <c r="F13" s="28">
        <v>86407</v>
      </c>
      <c r="G13" s="28">
        <v>0</v>
      </c>
      <c r="H13" s="28">
        <v>35281</v>
      </c>
      <c r="I13" s="29">
        <f t="shared" si="0"/>
        <v>7931805</v>
      </c>
    </row>
    <row r="14" spans="1:9" x14ac:dyDescent="0.25">
      <c r="A14" s="15">
        <v>1011</v>
      </c>
      <c r="B14" s="16" t="s">
        <v>19</v>
      </c>
      <c r="C14" s="26">
        <v>102080385</v>
      </c>
      <c r="D14" s="26">
        <v>4679908</v>
      </c>
      <c r="E14" s="26">
        <v>3865402</v>
      </c>
      <c r="F14" s="26">
        <v>0</v>
      </c>
      <c r="G14" s="26">
        <v>2500</v>
      </c>
      <c r="H14" s="26">
        <v>408814</v>
      </c>
      <c r="I14" s="27">
        <f t="shared" si="0"/>
        <v>111037009</v>
      </c>
    </row>
    <row r="15" spans="1:9" x14ac:dyDescent="0.25">
      <c r="A15" s="15">
        <v>1012</v>
      </c>
      <c r="B15" s="16" t="s">
        <v>20</v>
      </c>
      <c r="C15" s="28">
        <v>20601930</v>
      </c>
      <c r="D15" s="28">
        <v>23475</v>
      </c>
      <c r="E15" s="28">
        <v>745957</v>
      </c>
      <c r="F15" s="28">
        <v>35088935</v>
      </c>
      <c r="G15" s="28">
        <v>5000</v>
      </c>
      <c r="H15" s="28">
        <v>112370</v>
      </c>
      <c r="I15" s="29">
        <f t="shared" si="0"/>
        <v>56577667</v>
      </c>
    </row>
    <row r="16" spans="1:9" x14ac:dyDescent="0.25">
      <c r="A16" s="15">
        <v>1013</v>
      </c>
      <c r="B16" s="16" t="s">
        <v>21</v>
      </c>
      <c r="C16" s="26">
        <v>374190013</v>
      </c>
      <c r="D16" s="26">
        <v>87231134</v>
      </c>
      <c r="E16" s="26">
        <v>14209400</v>
      </c>
      <c r="F16" s="26">
        <v>117671</v>
      </c>
      <c r="G16" s="26">
        <v>0</v>
      </c>
      <c r="H16" s="26">
        <v>1870912</v>
      </c>
      <c r="I16" s="27">
        <f t="shared" si="0"/>
        <v>477619130</v>
      </c>
    </row>
    <row r="17" spans="1:9" x14ac:dyDescent="0.25">
      <c r="A17" s="15">
        <v>1014</v>
      </c>
      <c r="B17" s="16" t="s">
        <v>22</v>
      </c>
      <c r="C17" s="28">
        <v>145995</v>
      </c>
      <c r="D17" s="28">
        <v>112452</v>
      </c>
      <c r="E17" s="28">
        <v>7192</v>
      </c>
      <c r="F17" s="28">
        <v>0</v>
      </c>
      <c r="G17" s="28">
        <v>43691</v>
      </c>
      <c r="H17" s="28">
        <v>321124</v>
      </c>
      <c r="I17" s="29">
        <f t="shared" si="0"/>
        <v>630454</v>
      </c>
    </row>
    <row r="18" spans="1:9" x14ac:dyDescent="0.25">
      <c r="A18" s="15">
        <v>1016</v>
      </c>
      <c r="B18" s="16" t="s">
        <v>23</v>
      </c>
      <c r="C18" s="26">
        <v>365713888</v>
      </c>
      <c r="D18" s="26">
        <v>76962821</v>
      </c>
      <c r="E18" s="26">
        <v>15691500</v>
      </c>
      <c r="F18" s="26">
        <v>872426</v>
      </c>
      <c r="G18" s="26">
        <v>0</v>
      </c>
      <c r="H18" s="26">
        <v>1167265</v>
      </c>
      <c r="I18" s="27">
        <f t="shared" si="0"/>
        <v>460407900</v>
      </c>
    </row>
    <row r="19" spans="1:9" x14ac:dyDescent="0.25">
      <c r="A19" s="15">
        <v>1017</v>
      </c>
      <c r="B19" s="16" t="s">
        <v>24</v>
      </c>
      <c r="C19" s="28">
        <v>69085351</v>
      </c>
      <c r="D19" s="28">
        <v>3086521</v>
      </c>
      <c r="E19" s="28">
        <v>2529221</v>
      </c>
      <c r="F19" s="28">
        <v>560589</v>
      </c>
      <c r="G19" s="28">
        <v>0</v>
      </c>
      <c r="H19" s="28">
        <v>865322</v>
      </c>
      <c r="I19" s="29">
        <f t="shared" si="0"/>
        <v>76127004</v>
      </c>
    </row>
    <row r="20" spans="1:9" x14ac:dyDescent="0.25">
      <c r="A20" s="15">
        <v>1018</v>
      </c>
      <c r="B20" s="16" t="s">
        <v>25</v>
      </c>
      <c r="C20" s="26">
        <v>40104201</v>
      </c>
      <c r="D20" s="26">
        <v>1904320</v>
      </c>
      <c r="E20" s="26">
        <v>1412810</v>
      </c>
      <c r="F20" s="26">
        <v>87481254</v>
      </c>
      <c r="G20" s="26">
        <v>0</v>
      </c>
      <c r="H20" s="26">
        <v>81245</v>
      </c>
      <c r="I20" s="27">
        <f t="shared" si="0"/>
        <v>130983830</v>
      </c>
    </row>
    <row r="21" spans="1:9" x14ac:dyDescent="0.25">
      <c r="A21" s="15">
        <v>1019</v>
      </c>
      <c r="B21" s="16" t="s">
        <v>26</v>
      </c>
      <c r="C21" s="28">
        <v>41157804</v>
      </c>
      <c r="D21" s="28">
        <v>1653638</v>
      </c>
      <c r="E21" s="28">
        <v>672097</v>
      </c>
      <c r="F21" s="28">
        <v>19769459</v>
      </c>
      <c r="G21" s="28">
        <v>0</v>
      </c>
      <c r="H21" s="28">
        <v>524199</v>
      </c>
      <c r="I21" s="29">
        <f t="shared" si="0"/>
        <v>63777197</v>
      </c>
    </row>
    <row r="22" spans="1:9" x14ac:dyDescent="0.25">
      <c r="A22" s="15">
        <v>1020</v>
      </c>
      <c r="B22" s="16" t="s">
        <v>27</v>
      </c>
      <c r="C22" s="26">
        <v>30647054</v>
      </c>
      <c r="D22" s="26">
        <v>9095778</v>
      </c>
      <c r="E22" s="26">
        <v>891956</v>
      </c>
      <c r="F22" s="26">
        <v>15599969</v>
      </c>
      <c r="G22" s="26">
        <v>0</v>
      </c>
      <c r="H22" s="26">
        <v>180284</v>
      </c>
      <c r="I22" s="27">
        <f t="shared" si="0"/>
        <v>56415041</v>
      </c>
    </row>
    <row r="23" spans="1:9" x14ac:dyDescent="0.25">
      <c r="A23" s="15">
        <v>1022</v>
      </c>
      <c r="B23" s="16" t="s">
        <v>28</v>
      </c>
      <c r="C23" s="28">
        <v>1243864</v>
      </c>
      <c r="D23" s="28">
        <v>9197</v>
      </c>
      <c r="E23" s="28">
        <v>51857</v>
      </c>
      <c r="F23" s="28">
        <v>0</v>
      </c>
      <c r="G23" s="28">
        <v>0</v>
      </c>
      <c r="H23" s="28">
        <v>5800</v>
      </c>
      <c r="I23" s="29">
        <f t="shared" si="0"/>
        <v>1310718</v>
      </c>
    </row>
    <row r="24" spans="1:9" x14ac:dyDescent="0.25">
      <c r="A24" s="15">
        <v>1023</v>
      </c>
      <c r="B24" s="16" t="s">
        <v>29</v>
      </c>
      <c r="C24" s="26">
        <v>20820756</v>
      </c>
      <c r="D24" s="26">
        <v>1530072</v>
      </c>
      <c r="E24" s="26">
        <v>780313</v>
      </c>
      <c r="F24" s="26">
        <v>259136</v>
      </c>
      <c r="G24" s="26">
        <v>0</v>
      </c>
      <c r="H24" s="26">
        <v>377399</v>
      </c>
      <c r="I24" s="27">
        <f t="shared" si="0"/>
        <v>23767676</v>
      </c>
    </row>
    <row r="25" spans="1:9" x14ac:dyDescent="0.25">
      <c r="A25" s="15">
        <v>1024</v>
      </c>
      <c r="B25" s="16" t="s">
        <v>30</v>
      </c>
      <c r="C25" s="28">
        <v>570265721</v>
      </c>
      <c r="D25" s="28">
        <v>31107624</v>
      </c>
      <c r="E25" s="28">
        <v>13816468</v>
      </c>
      <c r="F25" s="28">
        <v>63444149</v>
      </c>
      <c r="G25" s="28">
        <v>2500</v>
      </c>
      <c r="H25" s="28">
        <v>3567896</v>
      </c>
      <c r="I25" s="29">
        <f t="shared" si="0"/>
        <v>682204358</v>
      </c>
    </row>
    <row r="26" spans="1:9" x14ac:dyDescent="0.25">
      <c r="A26" s="15">
        <v>1025</v>
      </c>
      <c r="B26" s="16" t="s">
        <v>31</v>
      </c>
      <c r="C26" s="26">
        <v>541490</v>
      </c>
      <c r="D26" s="26">
        <v>2015</v>
      </c>
      <c r="E26" s="26">
        <v>8669</v>
      </c>
      <c r="F26" s="26">
        <v>0</v>
      </c>
      <c r="G26" s="26">
        <v>0</v>
      </c>
      <c r="H26" s="26">
        <v>26530</v>
      </c>
      <c r="I26" s="27">
        <f t="shared" si="0"/>
        <v>578704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38570865</v>
      </c>
      <c r="D28" s="26">
        <v>384695</v>
      </c>
      <c r="E28" s="26">
        <v>402682</v>
      </c>
      <c r="F28" s="26">
        <v>11381982</v>
      </c>
      <c r="G28" s="26">
        <v>0</v>
      </c>
      <c r="H28" s="26">
        <v>422073</v>
      </c>
      <c r="I28" s="27">
        <f t="shared" si="0"/>
        <v>51162297</v>
      </c>
    </row>
    <row r="29" spans="1:9" x14ac:dyDescent="0.25">
      <c r="A29" s="15">
        <v>1028</v>
      </c>
      <c r="B29" s="16" t="s">
        <v>34</v>
      </c>
      <c r="C29" s="28">
        <v>71957349</v>
      </c>
      <c r="D29" s="28">
        <v>428719</v>
      </c>
      <c r="E29" s="28">
        <v>1100546</v>
      </c>
      <c r="F29" s="28">
        <v>124928624</v>
      </c>
      <c r="G29" s="28">
        <v>0</v>
      </c>
      <c r="H29" s="28">
        <v>64066</v>
      </c>
      <c r="I29" s="29">
        <f t="shared" si="0"/>
        <v>198479304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5000</v>
      </c>
      <c r="I30" s="27">
        <f t="shared" si="0"/>
        <v>5000</v>
      </c>
    </row>
    <row r="31" spans="1:9" x14ac:dyDescent="0.25">
      <c r="A31" s="15">
        <v>1031</v>
      </c>
      <c r="B31" s="16" t="s">
        <v>36</v>
      </c>
      <c r="C31" s="28">
        <v>73206</v>
      </c>
      <c r="D31" s="28">
        <v>11396</v>
      </c>
      <c r="E31" s="28">
        <v>608</v>
      </c>
      <c r="F31" s="28">
        <v>0</v>
      </c>
      <c r="G31" s="28">
        <v>0</v>
      </c>
      <c r="H31" s="28">
        <v>2840</v>
      </c>
      <c r="I31" s="29">
        <f t="shared" si="0"/>
        <v>88050</v>
      </c>
    </row>
    <row r="32" spans="1:9" x14ac:dyDescent="0.25">
      <c r="A32" s="15">
        <v>1033</v>
      </c>
      <c r="B32" s="16" t="s">
        <v>37</v>
      </c>
      <c r="C32" s="26">
        <v>1939923</v>
      </c>
      <c r="D32" s="26">
        <v>177401</v>
      </c>
      <c r="E32" s="26">
        <v>69264</v>
      </c>
      <c r="F32" s="26">
        <v>29063</v>
      </c>
      <c r="G32" s="26">
        <v>2500</v>
      </c>
      <c r="H32" s="26">
        <v>51250</v>
      </c>
      <c r="I32" s="27">
        <f t="shared" si="0"/>
        <v>2269401</v>
      </c>
    </row>
    <row r="33" spans="1:9" x14ac:dyDescent="0.25">
      <c r="A33" s="15">
        <v>1034</v>
      </c>
      <c r="B33" s="16" t="s">
        <v>38</v>
      </c>
      <c r="C33" s="28">
        <v>1532553</v>
      </c>
      <c r="D33" s="28">
        <v>17423</v>
      </c>
      <c r="E33" s="28">
        <v>36339</v>
      </c>
      <c r="F33" s="28">
        <v>0</v>
      </c>
      <c r="G33" s="28">
        <v>0</v>
      </c>
      <c r="H33" s="28">
        <v>18330</v>
      </c>
      <c r="I33" s="29">
        <f t="shared" si="0"/>
        <v>1604645</v>
      </c>
    </row>
    <row r="34" spans="1:9" x14ac:dyDescent="0.25">
      <c r="A34" s="15">
        <v>1037</v>
      </c>
      <c r="B34" s="16" t="s">
        <v>39</v>
      </c>
      <c r="C34" s="26">
        <v>6756144</v>
      </c>
      <c r="D34" s="26">
        <v>2902197</v>
      </c>
      <c r="E34" s="26">
        <v>233190</v>
      </c>
      <c r="F34" s="26">
        <v>262834</v>
      </c>
      <c r="G34" s="26">
        <v>0</v>
      </c>
      <c r="H34" s="26">
        <v>201271</v>
      </c>
      <c r="I34" s="27">
        <f t="shared" si="0"/>
        <v>10355636</v>
      </c>
    </row>
    <row r="35" spans="1:9" x14ac:dyDescent="0.25">
      <c r="A35" s="15">
        <v>1038</v>
      </c>
      <c r="B35" s="16" t="s">
        <v>40</v>
      </c>
      <c r="C35" s="28">
        <v>977442</v>
      </c>
      <c r="D35" s="28">
        <v>0</v>
      </c>
      <c r="E35" s="28">
        <v>374091</v>
      </c>
      <c r="F35" s="28">
        <v>0</v>
      </c>
      <c r="G35" s="28">
        <v>0</v>
      </c>
      <c r="H35" s="28">
        <v>142686</v>
      </c>
      <c r="I35" s="29">
        <f t="shared" si="0"/>
        <v>1494219</v>
      </c>
    </row>
    <row r="36" spans="1:9" x14ac:dyDescent="0.25">
      <c r="A36" s="15">
        <v>1039</v>
      </c>
      <c r="B36" s="16" t="s">
        <v>41</v>
      </c>
      <c r="C36" s="26">
        <v>1117303</v>
      </c>
      <c r="D36" s="26">
        <v>22631</v>
      </c>
      <c r="E36" s="26">
        <v>25800</v>
      </c>
      <c r="F36" s="26">
        <v>0</v>
      </c>
      <c r="G36" s="26">
        <v>0</v>
      </c>
      <c r="H36" s="26">
        <v>28950</v>
      </c>
      <c r="I36" s="27">
        <f t="shared" si="0"/>
        <v>1194684</v>
      </c>
    </row>
    <row r="37" spans="1:9" x14ac:dyDescent="0.25">
      <c r="A37" s="15">
        <v>1040</v>
      </c>
      <c r="B37" s="16" t="s">
        <v>42</v>
      </c>
      <c r="C37" s="28">
        <v>289633680</v>
      </c>
      <c r="D37" s="28">
        <v>22353569</v>
      </c>
      <c r="E37" s="28">
        <v>11010200</v>
      </c>
      <c r="F37" s="28">
        <v>2750966</v>
      </c>
      <c r="G37" s="28">
        <v>12088</v>
      </c>
      <c r="H37" s="28">
        <v>9973319</v>
      </c>
      <c r="I37" s="29">
        <f t="shared" si="0"/>
        <v>335733822</v>
      </c>
    </row>
    <row r="38" spans="1:9" x14ac:dyDescent="0.25">
      <c r="A38" s="15">
        <v>1042</v>
      </c>
      <c r="B38" s="16" t="s">
        <v>43</v>
      </c>
      <c r="C38" s="26">
        <v>505011683</v>
      </c>
      <c r="D38" s="26">
        <v>0</v>
      </c>
      <c r="E38" s="26">
        <v>16638780</v>
      </c>
      <c r="F38" s="26">
        <v>745742703</v>
      </c>
      <c r="G38" s="26">
        <v>0</v>
      </c>
      <c r="H38" s="26">
        <v>30010</v>
      </c>
      <c r="I38" s="27">
        <f t="shared" si="0"/>
        <v>1267423176</v>
      </c>
    </row>
    <row r="39" spans="1:9" x14ac:dyDescent="0.25">
      <c r="A39" s="15">
        <v>1043</v>
      </c>
      <c r="B39" s="16" t="s">
        <v>44</v>
      </c>
      <c r="C39" s="28">
        <v>617805617</v>
      </c>
      <c r="D39" s="28">
        <v>73600187</v>
      </c>
      <c r="E39" s="28">
        <v>17523341</v>
      </c>
      <c r="F39" s="28">
        <v>795235297</v>
      </c>
      <c r="G39" s="28">
        <v>0</v>
      </c>
      <c r="H39" s="28">
        <v>531867</v>
      </c>
      <c r="I39" s="29">
        <f t="shared" si="0"/>
        <v>1504696309</v>
      </c>
    </row>
    <row r="40" spans="1:9" x14ac:dyDescent="0.25">
      <c r="A40" s="15">
        <v>1044</v>
      </c>
      <c r="B40" s="16" t="s">
        <v>45</v>
      </c>
      <c r="C40" s="26">
        <v>4445390</v>
      </c>
      <c r="D40" s="26">
        <v>73142</v>
      </c>
      <c r="E40" s="26">
        <v>70339</v>
      </c>
      <c r="F40" s="26">
        <v>2989</v>
      </c>
      <c r="G40" s="26">
        <v>0</v>
      </c>
      <c r="H40" s="26">
        <v>91284</v>
      </c>
      <c r="I40" s="27">
        <f t="shared" si="0"/>
        <v>4683144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2500</v>
      </c>
      <c r="I41" s="29">
        <f t="shared" si="0"/>
        <v>2500</v>
      </c>
    </row>
    <row r="42" spans="1:9" x14ac:dyDescent="0.25">
      <c r="A42" s="15">
        <v>1047</v>
      </c>
      <c r="B42" s="16" t="s">
        <v>47</v>
      </c>
      <c r="C42" s="26">
        <v>200269137</v>
      </c>
      <c r="D42" s="26">
        <v>24890640</v>
      </c>
      <c r="E42" s="26">
        <v>9447140</v>
      </c>
      <c r="F42" s="26">
        <v>458930</v>
      </c>
      <c r="G42" s="26">
        <v>2500</v>
      </c>
      <c r="H42" s="26">
        <v>1727381</v>
      </c>
      <c r="I42" s="27">
        <f t="shared" si="0"/>
        <v>236795728</v>
      </c>
    </row>
    <row r="43" spans="1:9" x14ac:dyDescent="0.25">
      <c r="A43" s="15">
        <v>1048</v>
      </c>
      <c r="B43" s="16" t="s">
        <v>48</v>
      </c>
      <c r="C43" s="28">
        <v>46998162</v>
      </c>
      <c r="D43" s="28">
        <v>2692481</v>
      </c>
      <c r="E43" s="28">
        <v>2397890</v>
      </c>
      <c r="F43" s="28">
        <v>2128595</v>
      </c>
      <c r="G43" s="28">
        <v>0</v>
      </c>
      <c r="H43" s="28">
        <v>720852</v>
      </c>
      <c r="I43" s="29">
        <f t="shared" si="0"/>
        <v>54937980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18140</v>
      </c>
      <c r="I44" s="27">
        <f t="shared" si="0"/>
        <v>18140</v>
      </c>
    </row>
    <row r="45" spans="1:9" x14ac:dyDescent="0.25">
      <c r="A45" s="15">
        <v>1052</v>
      </c>
      <c r="B45" s="16" t="s">
        <v>50</v>
      </c>
      <c r="C45" s="28">
        <v>24115643</v>
      </c>
      <c r="D45" s="28">
        <v>608906</v>
      </c>
      <c r="E45" s="28">
        <v>1081417</v>
      </c>
      <c r="F45" s="28">
        <v>707364</v>
      </c>
      <c r="G45" s="28">
        <v>0</v>
      </c>
      <c r="H45" s="28">
        <v>853426</v>
      </c>
      <c r="I45" s="29">
        <f t="shared" si="0"/>
        <v>27366756</v>
      </c>
    </row>
    <row r="46" spans="1:9" x14ac:dyDescent="0.25">
      <c r="A46" s="15">
        <v>1054</v>
      </c>
      <c r="B46" s="16" t="s">
        <v>51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7">
        <f t="shared" si="0"/>
        <v>0</v>
      </c>
    </row>
    <row r="47" spans="1:9" x14ac:dyDescent="0.25">
      <c r="A47" s="15">
        <v>1055</v>
      </c>
      <c r="B47" s="16" t="s">
        <v>52</v>
      </c>
      <c r="C47" s="28">
        <v>25430789</v>
      </c>
      <c r="D47" s="28">
        <v>644420</v>
      </c>
      <c r="E47" s="28">
        <v>995593</v>
      </c>
      <c r="F47" s="28">
        <v>0</v>
      </c>
      <c r="G47" s="28">
        <v>0</v>
      </c>
      <c r="H47" s="28">
        <v>366885</v>
      </c>
      <c r="I47" s="29">
        <f t="shared" si="0"/>
        <v>27437687</v>
      </c>
    </row>
    <row r="48" spans="1:9" x14ac:dyDescent="0.25">
      <c r="A48" s="15">
        <v>1057</v>
      </c>
      <c r="B48" s="16" t="s">
        <v>53</v>
      </c>
      <c r="C48" s="26">
        <v>5026802</v>
      </c>
      <c r="D48" s="26">
        <v>200930</v>
      </c>
      <c r="E48" s="26">
        <v>237304</v>
      </c>
      <c r="F48" s="26">
        <v>0</v>
      </c>
      <c r="G48" s="26">
        <v>0</v>
      </c>
      <c r="H48" s="26">
        <v>426018</v>
      </c>
      <c r="I48" s="27">
        <f t="shared" si="0"/>
        <v>5891054</v>
      </c>
    </row>
    <row r="49" spans="1:9" x14ac:dyDescent="0.25">
      <c r="A49" s="15">
        <v>1058</v>
      </c>
      <c r="B49" s="16" t="s">
        <v>54</v>
      </c>
      <c r="C49" s="28">
        <v>10777693</v>
      </c>
      <c r="D49" s="28">
        <v>431733</v>
      </c>
      <c r="E49" s="28">
        <v>511864</v>
      </c>
      <c r="F49" s="28">
        <v>0</v>
      </c>
      <c r="G49" s="28">
        <v>10000</v>
      </c>
      <c r="H49" s="28">
        <v>950566</v>
      </c>
      <c r="I49" s="29">
        <f t="shared" si="0"/>
        <v>12681856</v>
      </c>
    </row>
    <row r="50" spans="1:9" x14ac:dyDescent="0.25">
      <c r="A50" s="15">
        <v>1062</v>
      </c>
      <c r="B50" s="16" t="s">
        <v>55</v>
      </c>
      <c r="C50" s="26">
        <v>320586090</v>
      </c>
      <c r="D50" s="26">
        <v>4472078</v>
      </c>
      <c r="E50" s="26">
        <v>10684944</v>
      </c>
      <c r="F50" s="26">
        <v>15855</v>
      </c>
      <c r="G50" s="26">
        <v>0</v>
      </c>
      <c r="H50" s="26">
        <v>3589891</v>
      </c>
      <c r="I50" s="27">
        <f t="shared" si="0"/>
        <v>339348858</v>
      </c>
    </row>
    <row r="51" spans="1:9" x14ac:dyDescent="0.25">
      <c r="A51" s="15">
        <v>1065</v>
      </c>
      <c r="B51" s="16" t="s">
        <v>56</v>
      </c>
      <c r="C51" s="28">
        <v>76805682</v>
      </c>
      <c r="D51" s="28">
        <v>4467843</v>
      </c>
      <c r="E51" s="28">
        <v>2167103</v>
      </c>
      <c r="F51" s="28">
        <v>1371084</v>
      </c>
      <c r="G51" s="28">
        <v>0</v>
      </c>
      <c r="H51" s="28">
        <v>655587</v>
      </c>
      <c r="I51" s="29">
        <f t="shared" si="0"/>
        <v>85467299</v>
      </c>
    </row>
    <row r="52" spans="1:9" x14ac:dyDescent="0.25">
      <c r="A52" s="15">
        <v>1066</v>
      </c>
      <c r="B52" s="16" t="s">
        <v>57</v>
      </c>
      <c r="C52" s="26">
        <v>308292827</v>
      </c>
      <c r="D52" s="26">
        <v>25126210</v>
      </c>
      <c r="E52" s="26">
        <v>9430199</v>
      </c>
      <c r="F52" s="26">
        <v>264150</v>
      </c>
      <c r="G52" s="26">
        <v>0</v>
      </c>
      <c r="H52" s="26">
        <v>1381094</v>
      </c>
      <c r="I52" s="27">
        <f t="shared" si="0"/>
        <v>344494480</v>
      </c>
    </row>
    <row r="53" spans="1:9" x14ac:dyDescent="0.25">
      <c r="A53" s="15">
        <v>1067</v>
      </c>
      <c r="B53" s="16" t="s">
        <v>58</v>
      </c>
      <c r="C53" s="28">
        <v>596437</v>
      </c>
      <c r="D53" s="28">
        <v>0</v>
      </c>
      <c r="E53" s="28">
        <v>801</v>
      </c>
      <c r="F53" s="28">
        <v>0</v>
      </c>
      <c r="G53" s="28">
        <v>0</v>
      </c>
      <c r="H53" s="28">
        <v>18456</v>
      </c>
      <c r="I53" s="29">
        <f t="shared" si="0"/>
        <v>615694</v>
      </c>
    </row>
    <row r="54" spans="1:9" x14ac:dyDescent="0.25">
      <c r="A54" s="15">
        <v>1068</v>
      </c>
      <c r="B54" s="16" t="s">
        <v>59</v>
      </c>
      <c r="C54" s="26">
        <v>138</v>
      </c>
      <c r="D54" s="26">
        <v>0</v>
      </c>
      <c r="E54" s="26">
        <v>0</v>
      </c>
      <c r="F54" s="26">
        <v>0</v>
      </c>
      <c r="G54" s="26">
        <v>0</v>
      </c>
      <c r="H54" s="26">
        <v>16115</v>
      </c>
      <c r="I54" s="27">
        <f t="shared" si="0"/>
        <v>16253</v>
      </c>
    </row>
    <row r="55" spans="1:9" x14ac:dyDescent="0.25">
      <c r="A55" s="15">
        <v>1069</v>
      </c>
      <c r="B55" s="16" t="s">
        <v>60</v>
      </c>
      <c r="C55" s="28">
        <v>1201149</v>
      </c>
      <c r="D55" s="28">
        <v>587938</v>
      </c>
      <c r="E55" s="28">
        <v>129800</v>
      </c>
      <c r="F55" s="28">
        <v>0</v>
      </c>
      <c r="G55" s="28">
        <v>0</v>
      </c>
      <c r="H55" s="28">
        <v>99648</v>
      </c>
      <c r="I55" s="29">
        <f t="shared" si="0"/>
        <v>2018535</v>
      </c>
    </row>
    <row r="56" spans="1:9" ht="15" customHeight="1" x14ac:dyDescent="0.25">
      <c r="A56" s="15">
        <v>1070</v>
      </c>
      <c r="B56" s="16" t="s">
        <v>61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7">
        <f t="shared" si="0"/>
        <v>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4296086857</v>
      </c>
      <c r="D57" s="19">
        <f t="shared" si="1"/>
        <v>382517220</v>
      </c>
      <c r="E57" s="19">
        <f t="shared" si="1"/>
        <v>142928889</v>
      </c>
      <c r="F57" s="19">
        <f t="shared" si="1"/>
        <v>2058996398</v>
      </c>
      <c r="G57" s="19">
        <f t="shared" si="1"/>
        <v>80779</v>
      </c>
      <c r="H57" s="19">
        <f t="shared" si="1"/>
        <v>32052834</v>
      </c>
      <c r="I57" s="19">
        <f t="shared" si="1"/>
        <v>6912662977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5856</v>
      </c>
      <c r="D8" s="26">
        <v>34</v>
      </c>
      <c r="E8" s="26">
        <v>408</v>
      </c>
      <c r="F8" s="26">
        <v>0</v>
      </c>
      <c r="G8" s="26">
        <v>0</v>
      </c>
      <c r="H8" s="26">
        <v>870</v>
      </c>
      <c r="I8" s="27">
        <f t="shared" ref="I8:I56" si="0">SUM(C8:H8)</f>
        <v>7168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7">
        <f t="shared" si="0"/>
        <v>0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105372187</v>
      </c>
      <c r="D12" s="26">
        <v>0</v>
      </c>
      <c r="E12" s="26">
        <v>2589918</v>
      </c>
      <c r="F12" s="26">
        <v>166790171</v>
      </c>
      <c r="G12" s="26">
        <v>0</v>
      </c>
      <c r="H12" s="26">
        <v>1450</v>
      </c>
      <c r="I12" s="27">
        <f t="shared" si="0"/>
        <v>274753726</v>
      </c>
    </row>
    <row r="13" spans="1:9" x14ac:dyDescent="0.25">
      <c r="A13" s="15">
        <v>1010</v>
      </c>
      <c r="B13" s="16" t="s">
        <v>18</v>
      </c>
      <c r="C13" s="28">
        <v>406837</v>
      </c>
      <c r="D13" s="28">
        <v>169</v>
      </c>
      <c r="E13" s="28">
        <v>2040</v>
      </c>
      <c r="F13" s="28">
        <v>0</v>
      </c>
      <c r="G13" s="28">
        <v>0</v>
      </c>
      <c r="H13" s="28">
        <v>1160</v>
      </c>
      <c r="I13" s="29">
        <f t="shared" si="0"/>
        <v>410206</v>
      </c>
    </row>
    <row r="14" spans="1:9" x14ac:dyDescent="0.25">
      <c r="A14" s="15">
        <v>1011</v>
      </c>
      <c r="B14" s="16" t="s">
        <v>19</v>
      </c>
      <c r="C14" s="26">
        <v>3092279</v>
      </c>
      <c r="D14" s="26">
        <v>1686859</v>
      </c>
      <c r="E14" s="26">
        <v>135031</v>
      </c>
      <c r="F14" s="26">
        <v>0</v>
      </c>
      <c r="G14" s="26">
        <v>0</v>
      </c>
      <c r="H14" s="26">
        <v>40730</v>
      </c>
      <c r="I14" s="27">
        <f t="shared" si="0"/>
        <v>4954899</v>
      </c>
    </row>
    <row r="15" spans="1:9" x14ac:dyDescent="0.25">
      <c r="A15" s="15">
        <v>1012</v>
      </c>
      <c r="B15" s="16" t="s">
        <v>20</v>
      </c>
      <c r="C15" s="28">
        <v>3052878</v>
      </c>
      <c r="D15" s="28">
        <v>209</v>
      </c>
      <c r="E15" s="28">
        <v>139361</v>
      </c>
      <c r="F15" s="28">
        <v>0</v>
      </c>
      <c r="G15" s="28">
        <v>0</v>
      </c>
      <c r="H15" s="28">
        <v>23160</v>
      </c>
      <c r="I15" s="29">
        <f t="shared" si="0"/>
        <v>3215608</v>
      </c>
    </row>
    <row r="16" spans="1:9" x14ac:dyDescent="0.25">
      <c r="A16" s="15">
        <v>1013</v>
      </c>
      <c r="B16" s="16" t="s">
        <v>21</v>
      </c>
      <c r="C16" s="26">
        <v>75990365</v>
      </c>
      <c r="D16" s="26">
        <v>25980562</v>
      </c>
      <c r="E16" s="26">
        <v>3488783</v>
      </c>
      <c r="F16" s="26">
        <v>0</v>
      </c>
      <c r="G16" s="26">
        <v>0</v>
      </c>
      <c r="H16" s="26">
        <v>251398</v>
      </c>
      <c r="I16" s="27">
        <f t="shared" si="0"/>
        <v>105711108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91455247</v>
      </c>
      <c r="D18" s="26">
        <v>17635671</v>
      </c>
      <c r="E18" s="26">
        <v>4564244</v>
      </c>
      <c r="F18" s="26">
        <v>167649</v>
      </c>
      <c r="G18" s="26">
        <v>0</v>
      </c>
      <c r="H18" s="26">
        <v>549623</v>
      </c>
      <c r="I18" s="27">
        <f t="shared" si="0"/>
        <v>114372434</v>
      </c>
    </row>
    <row r="19" spans="1:9" x14ac:dyDescent="0.25">
      <c r="A19" s="15">
        <v>1017</v>
      </c>
      <c r="B19" s="16" t="s">
        <v>24</v>
      </c>
      <c r="C19" s="28">
        <v>14589616</v>
      </c>
      <c r="D19" s="28">
        <v>79007</v>
      </c>
      <c r="E19" s="28">
        <v>629652</v>
      </c>
      <c r="F19" s="28">
        <v>111923</v>
      </c>
      <c r="G19" s="28">
        <v>0</v>
      </c>
      <c r="H19" s="28">
        <v>62880</v>
      </c>
      <c r="I19" s="29">
        <f t="shared" si="0"/>
        <v>15473078</v>
      </c>
    </row>
    <row r="20" spans="1:9" x14ac:dyDescent="0.25">
      <c r="A20" s="15">
        <v>1018</v>
      </c>
      <c r="B20" s="16" t="s">
        <v>25</v>
      </c>
      <c r="C20" s="26">
        <v>465540</v>
      </c>
      <c r="D20" s="26">
        <v>361562</v>
      </c>
      <c r="E20" s="26">
        <v>24192</v>
      </c>
      <c r="F20" s="26">
        <v>0</v>
      </c>
      <c r="G20" s="26">
        <v>0</v>
      </c>
      <c r="H20" s="26">
        <v>3190</v>
      </c>
      <c r="I20" s="27">
        <f t="shared" si="0"/>
        <v>854484</v>
      </c>
    </row>
    <row r="21" spans="1:9" x14ac:dyDescent="0.25">
      <c r="A21" s="15">
        <v>1019</v>
      </c>
      <c r="B21" s="16" t="s">
        <v>26</v>
      </c>
      <c r="C21" s="28">
        <v>448388</v>
      </c>
      <c r="D21" s="28">
        <v>108501</v>
      </c>
      <c r="E21" s="28">
        <v>31984</v>
      </c>
      <c r="F21" s="28">
        <v>0</v>
      </c>
      <c r="G21" s="28">
        <v>0</v>
      </c>
      <c r="H21" s="28">
        <v>20350</v>
      </c>
      <c r="I21" s="29">
        <f t="shared" si="0"/>
        <v>609223</v>
      </c>
    </row>
    <row r="22" spans="1:9" x14ac:dyDescent="0.25">
      <c r="A22" s="15">
        <v>1020</v>
      </c>
      <c r="B22" s="16" t="s">
        <v>27</v>
      </c>
      <c r="C22" s="26">
        <v>3230027</v>
      </c>
      <c r="D22" s="26">
        <v>3282328</v>
      </c>
      <c r="E22" s="26">
        <v>141928</v>
      </c>
      <c r="F22" s="26">
        <v>0</v>
      </c>
      <c r="G22" s="26">
        <v>0</v>
      </c>
      <c r="H22" s="26">
        <v>62772</v>
      </c>
      <c r="I22" s="27">
        <f t="shared" si="0"/>
        <v>6717055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3387523</v>
      </c>
      <c r="D24" s="26">
        <v>391851</v>
      </c>
      <c r="E24" s="26">
        <v>141457</v>
      </c>
      <c r="F24" s="26">
        <v>80826</v>
      </c>
      <c r="G24" s="26">
        <v>0</v>
      </c>
      <c r="H24" s="26">
        <v>52985</v>
      </c>
      <c r="I24" s="27">
        <f t="shared" si="0"/>
        <v>4054642</v>
      </c>
    </row>
    <row r="25" spans="1:9" x14ac:dyDescent="0.25">
      <c r="A25" s="15">
        <v>1024</v>
      </c>
      <c r="B25" s="16" t="s">
        <v>30</v>
      </c>
      <c r="C25" s="28">
        <v>56315729</v>
      </c>
      <c r="D25" s="28">
        <v>7859769</v>
      </c>
      <c r="E25" s="28">
        <v>955053</v>
      </c>
      <c r="F25" s="28">
        <v>361103</v>
      </c>
      <c r="G25" s="28">
        <v>0</v>
      </c>
      <c r="H25" s="28">
        <v>390029</v>
      </c>
      <c r="I25" s="29">
        <f t="shared" si="0"/>
        <v>65881683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10000</v>
      </c>
      <c r="I27" s="29">
        <f t="shared" si="0"/>
        <v>10000</v>
      </c>
    </row>
    <row r="28" spans="1:9" x14ac:dyDescent="0.25">
      <c r="A28" s="15">
        <v>1027</v>
      </c>
      <c r="B28" s="16" t="s">
        <v>33</v>
      </c>
      <c r="C28" s="26">
        <v>2924285</v>
      </c>
      <c r="D28" s="26">
        <v>14555</v>
      </c>
      <c r="E28" s="26">
        <v>20695</v>
      </c>
      <c r="F28" s="26">
        <v>161042</v>
      </c>
      <c r="G28" s="26">
        <v>0</v>
      </c>
      <c r="H28" s="26">
        <v>43923</v>
      </c>
      <c r="I28" s="27">
        <f t="shared" si="0"/>
        <v>3164500</v>
      </c>
    </row>
    <row r="29" spans="1:9" x14ac:dyDescent="0.25">
      <c r="A29" s="15">
        <v>1028</v>
      </c>
      <c r="B29" s="16" t="s">
        <v>34</v>
      </c>
      <c r="C29" s="28">
        <v>310318</v>
      </c>
      <c r="D29" s="28">
        <v>14722</v>
      </c>
      <c r="E29" s="28">
        <v>26597</v>
      </c>
      <c r="F29" s="28">
        <v>0</v>
      </c>
      <c r="G29" s="28">
        <v>0</v>
      </c>
      <c r="H29" s="28">
        <v>8120</v>
      </c>
      <c r="I29" s="29">
        <f t="shared" si="0"/>
        <v>359757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9541</v>
      </c>
      <c r="D31" s="28">
        <v>0</v>
      </c>
      <c r="E31" s="28">
        <v>816</v>
      </c>
      <c r="F31" s="28">
        <v>0</v>
      </c>
      <c r="G31" s="28">
        <v>0</v>
      </c>
      <c r="H31" s="28">
        <v>870</v>
      </c>
      <c r="I31" s="29">
        <f t="shared" si="0"/>
        <v>11227</v>
      </c>
    </row>
    <row r="32" spans="1:9" x14ac:dyDescent="0.25">
      <c r="A32" s="15">
        <v>1033</v>
      </c>
      <c r="B32" s="16" t="s">
        <v>37</v>
      </c>
      <c r="C32" s="26">
        <v>79429</v>
      </c>
      <c r="D32" s="26">
        <v>1211</v>
      </c>
      <c r="E32" s="26">
        <v>4750</v>
      </c>
      <c r="F32" s="26">
        <v>0</v>
      </c>
      <c r="G32" s="26">
        <v>0</v>
      </c>
      <c r="H32" s="26">
        <v>7250</v>
      </c>
      <c r="I32" s="27">
        <f t="shared" si="0"/>
        <v>92640</v>
      </c>
    </row>
    <row r="33" spans="1:9" x14ac:dyDescent="0.25">
      <c r="A33" s="15">
        <v>1034</v>
      </c>
      <c r="B33" s="16" t="s">
        <v>38</v>
      </c>
      <c r="C33" s="28">
        <v>96184</v>
      </c>
      <c r="D33" s="28">
        <v>0</v>
      </c>
      <c r="E33" s="28">
        <v>0</v>
      </c>
      <c r="F33" s="28">
        <v>0</v>
      </c>
      <c r="G33" s="28">
        <v>0</v>
      </c>
      <c r="H33" s="28">
        <v>6670</v>
      </c>
      <c r="I33" s="29">
        <f t="shared" si="0"/>
        <v>102854</v>
      </c>
    </row>
    <row r="34" spans="1:9" x14ac:dyDescent="0.25">
      <c r="A34" s="15">
        <v>1037</v>
      </c>
      <c r="B34" s="16" t="s">
        <v>39</v>
      </c>
      <c r="C34" s="26">
        <v>3345749</v>
      </c>
      <c r="D34" s="26">
        <v>2040495</v>
      </c>
      <c r="E34" s="26">
        <v>131097</v>
      </c>
      <c r="F34" s="26">
        <v>41014</v>
      </c>
      <c r="G34" s="26">
        <v>0</v>
      </c>
      <c r="H34" s="26">
        <v>74410</v>
      </c>
      <c r="I34" s="27">
        <f t="shared" si="0"/>
        <v>5632765</v>
      </c>
    </row>
    <row r="35" spans="1:9" x14ac:dyDescent="0.25">
      <c r="A35" s="15">
        <v>1038</v>
      </c>
      <c r="B35" s="16" t="s">
        <v>40</v>
      </c>
      <c r="C35" s="28">
        <v>60377</v>
      </c>
      <c r="D35" s="28">
        <v>0</v>
      </c>
      <c r="E35" s="28">
        <v>0</v>
      </c>
      <c r="F35" s="28">
        <v>0</v>
      </c>
      <c r="G35" s="28">
        <v>0</v>
      </c>
      <c r="H35" s="28">
        <v>8030</v>
      </c>
      <c r="I35" s="29">
        <f t="shared" si="0"/>
        <v>68407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7">
        <f t="shared" si="0"/>
        <v>0</v>
      </c>
    </row>
    <row r="37" spans="1:9" x14ac:dyDescent="0.25">
      <c r="A37" s="15">
        <v>1040</v>
      </c>
      <c r="B37" s="16" t="s">
        <v>42</v>
      </c>
      <c r="C37" s="28">
        <v>5265408</v>
      </c>
      <c r="D37" s="28">
        <v>965358</v>
      </c>
      <c r="E37" s="28">
        <v>101612</v>
      </c>
      <c r="F37" s="28">
        <v>1334</v>
      </c>
      <c r="G37" s="28">
        <v>0</v>
      </c>
      <c r="H37" s="28">
        <v>96594</v>
      </c>
      <c r="I37" s="29">
        <f t="shared" si="0"/>
        <v>6430306</v>
      </c>
    </row>
    <row r="38" spans="1:9" x14ac:dyDescent="0.25">
      <c r="A38" s="15">
        <v>1042</v>
      </c>
      <c r="B38" s="16" t="s">
        <v>43</v>
      </c>
      <c r="C38" s="26">
        <v>100890275</v>
      </c>
      <c r="D38" s="26">
        <v>0</v>
      </c>
      <c r="E38" s="26">
        <v>408</v>
      </c>
      <c r="F38" s="26">
        <v>172797909</v>
      </c>
      <c r="G38" s="26">
        <v>0</v>
      </c>
      <c r="H38" s="26">
        <v>3230</v>
      </c>
      <c r="I38" s="27">
        <f t="shared" si="0"/>
        <v>273691822</v>
      </c>
    </row>
    <row r="39" spans="1:9" x14ac:dyDescent="0.25">
      <c r="A39" s="15">
        <v>1043</v>
      </c>
      <c r="B39" s="16" t="s">
        <v>44</v>
      </c>
      <c r="C39" s="28">
        <v>60176855</v>
      </c>
      <c r="D39" s="28">
        <v>5390642</v>
      </c>
      <c r="E39" s="28">
        <v>3664495</v>
      </c>
      <c r="F39" s="28">
        <v>440548</v>
      </c>
      <c r="G39" s="28">
        <v>0</v>
      </c>
      <c r="H39" s="28">
        <v>100900</v>
      </c>
      <c r="I39" s="29">
        <f t="shared" si="0"/>
        <v>69773440</v>
      </c>
    </row>
    <row r="40" spans="1:9" x14ac:dyDescent="0.25">
      <c r="A40" s="15">
        <v>1044</v>
      </c>
      <c r="B40" s="16" t="s">
        <v>45</v>
      </c>
      <c r="C40" s="26">
        <v>5794</v>
      </c>
      <c r="D40" s="26">
        <v>1953</v>
      </c>
      <c r="E40" s="26">
        <v>817</v>
      </c>
      <c r="F40" s="26">
        <v>0</v>
      </c>
      <c r="G40" s="26">
        <v>0</v>
      </c>
      <c r="H40" s="26">
        <v>8080</v>
      </c>
      <c r="I40" s="27">
        <f t="shared" si="0"/>
        <v>16644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16942698</v>
      </c>
      <c r="D42" s="26">
        <v>10494207</v>
      </c>
      <c r="E42" s="26">
        <v>603856</v>
      </c>
      <c r="F42" s="26">
        <v>0</v>
      </c>
      <c r="G42" s="26">
        <v>0</v>
      </c>
      <c r="H42" s="26">
        <v>83234</v>
      </c>
      <c r="I42" s="27">
        <f t="shared" si="0"/>
        <v>28123995</v>
      </c>
    </row>
    <row r="43" spans="1:9" x14ac:dyDescent="0.25">
      <c r="A43" s="15">
        <v>1048</v>
      </c>
      <c r="B43" s="16" t="s">
        <v>48</v>
      </c>
      <c r="C43" s="28">
        <v>2001457</v>
      </c>
      <c r="D43" s="28">
        <v>41559</v>
      </c>
      <c r="E43" s="28">
        <v>72550</v>
      </c>
      <c r="F43" s="28">
        <v>9453</v>
      </c>
      <c r="G43" s="28">
        <v>0</v>
      </c>
      <c r="H43" s="28">
        <v>122580</v>
      </c>
      <c r="I43" s="29">
        <f t="shared" si="0"/>
        <v>2247599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360450</v>
      </c>
      <c r="D45" s="28">
        <v>0</v>
      </c>
      <c r="E45" s="28">
        <v>29390</v>
      </c>
      <c r="F45" s="28">
        <v>0</v>
      </c>
      <c r="G45" s="28">
        <v>0</v>
      </c>
      <c r="H45" s="28">
        <v>22110</v>
      </c>
      <c r="I45" s="29">
        <f t="shared" si="0"/>
        <v>411950</v>
      </c>
    </row>
    <row r="46" spans="1:9" x14ac:dyDescent="0.25">
      <c r="A46" s="15">
        <v>1054</v>
      </c>
      <c r="B46" s="16" t="s">
        <v>51</v>
      </c>
      <c r="C46" s="26">
        <v>4429009</v>
      </c>
      <c r="D46" s="26">
        <v>457089</v>
      </c>
      <c r="E46" s="26">
        <v>103379</v>
      </c>
      <c r="F46" s="26">
        <v>0</v>
      </c>
      <c r="G46" s="26">
        <v>0</v>
      </c>
      <c r="H46" s="26">
        <v>78426</v>
      </c>
      <c r="I46" s="27">
        <f t="shared" si="0"/>
        <v>5067903</v>
      </c>
    </row>
    <row r="47" spans="1:9" x14ac:dyDescent="0.25">
      <c r="A47" s="15">
        <v>1055</v>
      </c>
      <c r="B47" s="16" t="s">
        <v>52</v>
      </c>
      <c r="C47" s="28">
        <v>1795253</v>
      </c>
      <c r="D47" s="28">
        <v>21779</v>
      </c>
      <c r="E47" s="28">
        <v>71516</v>
      </c>
      <c r="F47" s="28">
        <v>0</v>
      </c>
      <c r="G47" s="28">
        <v>0</v>
      </c>
      <c r="H47" s="28">
        <v>49300</v>
      </c>
      <c r="I47" s="29">
        <f t="shared" si="0"/>
        <v>1937848</v>
      </c>
    </row>
    <row r="48" spans="1:9" x14ac:dyDescent="0.25">
      <c r="A48" s="15">
        <v>1057</v>
      </c>
      <c r="B48" s="16" t="s">
        <v>53</v>
      </c>
      <c r="C48" s="26">
        <v>96782</v>
      </c>
      <c r="D48" s="26">
        <v>0</v>
      </c>
      <c r="E48" s="26">
        <v>4798</v>
      </c>
      <c r="F48" s="26">
        <v>0</v>
      </c>
      <c r="G48" s="26">
        <v>0</v>
      </c>
      <c r="H48" s="26">
        <v>290</v>
      </c>
      <c r="I48" s="27">
        <f t="shared" si="0"/>
        <v>101870</v>
      </c>
    </row>
    <row r="49" spans="1:9" x14ac:dyDescent="0.25">
      <c r="A49" s="15">
        <v>1058</v>
      </c>
      <c r="B49" s="16" t="s">
        <v>54</v>
      </c>
      <c r="C49" s="28">
        <v>2890748</v>
      </c>
      <c r="D49" s="28">
        <v>421501</v>
      </c>
      <c r="E49" s="28">
        <v>64316</v>
      </c>
      <c r="F49" s="28">
        <v>0</v>
      </c>
      <c r="G49" s="28">
        <v>0</v>
      </c>
      <c r="H49" s="28">
        <v>58688</v>
      </c>
      <c r="I49" s="29">
        <f t="shared" si="0"/>
        <v>3435253</v>
      </c>
    </row>
    <row r="50" spans="1:9" x14ac:dyDescent="0.25">
      <c r="A50" s="15">
        <v>1062</v>
      </c>
      <c r="B50" s="16" t="s">
        <v>55</v>
      </c>
      <c r="C50" s="26">
        <v>0</v>
      </c>
      <c r="D50" s="26">
        <v>0</v>
      </c>
      <c r="E50" s="26">
        <v>408</v>
      </c>
      <c r="F50" s="26">
        <v>0</v>
      </c>
      <c r="G50" s="26">
        <v>0</v>
      </c>
      <c r="H50" s="26">
        <v>0</v>
      </c>
      <c r="I50" s="27">
        <f t="shared" si="0"/>
        <v>408</v>
      </c>
    </row>
    <row r="51" spans="1:9" x14ac:dyDescent="0.25">
      <c r="A51" s="15">
        <v>1065</v>
      </c>
      <c r="B51" s="16" t="s">
        <v>56</v>
      </c>
      <c r="C51" s="28">
        <v>2365296</v>
      </c>
      <c r="D51" s="28">
        <v>56184</v>
      </c>
      <c r="E51" s="28">
        <v>72647</v>
      </c>
      <c r="F51" s="28">
        <v>0</v>
      </c>
      <c r="G51" s="28">
        <v>0</v>
      </c>
      <c r="H51" s="28">
        <v>44310</v>
      </c>
      <c r="I51" s="29">
        <f t="shared" si="0"/>
        <v>2538437</v>
      </c>
    </row>
    <row r="52" spans="1:9" x14ac:dyDescent="0.25">
      <c r="A52" s="15">
        <v>1066</v>
      </c>
      <c r="B52" s="16" t="s">
        <v>57</v>
      </c>
      <c r="C52" s="26">
        <v>99112045</v>
      </c>
      <c r="D52" s="26">
        <v>4496175</v>
      </c>
      <c r="E52" s="26">
        <v>1001889</v>
      </c>
      <c r="F52" s="26">
        <v>0</v>
      </c>
      <c r="G52" s="26">
        <v>0</v>
      </c>
      <c r="H52" s="26">
        <v>106343</v>
      </c>
      <c r="I52" s="27">
        <f t="shared" si="0"/>
        <v>104716452</v>
      </c>
    </row>
    <row r="53" spans="1:9" x14ac:dyDescent="0.25">
      <c r="A53" s="15">
        <v>1067</v>
      </c>
      <c r="B53" s="16" t="s">
        <v>58</v>
      </c>
      <c r="C53" s="28">
        <v>828</v>
      </c>
      <c r="D53" s="28">
        <v>0</v>
      </c>
      <c r="E53" s="28">
        <v>786</v>
      </c>
      <c r="F53" s="28">
        <v>0</v>
      </c>
      <c r="G53" s="28">
        <v>0</v>
      </c>
      <c r="H53" s="28">
        <v>5220</v>
      </c>
      <c r="I53" s="29">
        <f t="shared" si="0"/>
        <v>6834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7500</v>
      </c>
      <c r="I55" s="29">
        <f t="shared" si="0"/>
        <v>7500</v>
      </c>
    </row>
    <row r="56" spans="1:9" ht="15" customHeight="1" x14ac:dyDescent="0.25">
      <c r="A56" s="15">
        <v>1070</v>
      </c>
      <c r="B56" s="16" t="s">
        <v>61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7">
        <f t="shared" si="0"/>
        <v>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660971253</v>
      </c>
      <c r="D57" s="19">
        <f t="shared" si="1"/>
        <v>81803952</v>
      </c>
      <c r="E57" s="19">
        <f t="shared" si="1"/>
        <v>18820873</v>
      </c>
      <c r="F57" s="19">
        <f t="shared" si="1"/>
        <v>340962972</v>
      </c>
      <c r="G57" s="19">
        <f t="shared" si="1"/>
        <v>0</v>
      </c>
      <c r="H57" s="19">
        <f t="shared" si="1"/>
        <v>2406675</v>
      </c>
      <c r="I57" s="19">
        <f t="shared" si="1"/>
        <v>1104965725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5000</v>
      </c>
      <c r="I7" s="39">
        <f>SUM(C7:H7)</f>
        <v>5000</v>
      </c>
    </row>
    <row r="8" spans="1:9" x14ac:dyDescent="0.25">
      <c r="A8" s="15">
        <v>1002</v>
      </c>
      <c r="B8" s="16" t="s">
        <v>13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40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6">
        <v>10834</v>
      </c>
      <c r="D9" s="36">
        <v>0</v>
      </c>
      <c r="E9" s="36">
        <v>17640</v>
      </c>
      <c r="F9" s="36">
        <v>0</v>
      </c>
      <c r="G9" s="36">
        <v>0</v>
      </c>
      <c r="H9" s="36">
        <v>12090</v>
      </c>
      <c r="I9" s="41">
        <f t="shared" si="0"/>
        <v>40564</v>
      </c>
    </row>
    <row r="10" spans="1:9" x14ac:dyDescent="0.25">
      <c r="A10" s="15">
        <v>1006</v>
      </c>
      <c r="B10" s="16" t="s">
        <v>15</v>
      </c>
      <c r="C10" s="33">
        <v>132228</v>
      </c>
      <c r="D10" s="33">
        <v>17449</v>
      </c>
      <c r="E10" s="33">
        <v>7048</v>
      </c>
      <c r="F10" s="33">
        <v>0</v>
      </c>
      <c r="G10" s="33">
        <v>0</v>
      </c>
      <c r="H10" s="33">
        <v>1451</v>
      </c>
      <c r="I10" s="40">
        <f t="shared" si="0"/>
        <v>158176</v>
      </c>
    </row>
    <row r="11" spans="1:9" x14ac:dyDescent="0.25">
      <c r="A11" s="15">
        <v>1007</v>
      </c>
      <c r="B11" s="16" t="s">
        <v>16</v>
      </c>
      <c r="C11" s="36">
        <v>29177657</v>
      </c>
      <c r="D11" s="36">
        <v>2815803</v>
      </c>
      <c r="E11" s="36">
        <v>1190091</v>
      </c>
      <c r="F11" s="36">
        <v>369313</v>
      </c>
      <c r="G11" s="36">
        <v>0</v>
      </c>
      <c r="H11" s="36">
        <v>1441845</v>
      </c>
      <c r="I11" s="41">
        <f t="shared" si="0"/>
        <v>34994709</v>
      </c>
    </row>
    <row r="12" spans="1:9" x14ac:dyDescent="0.25">
      <c r="A12" s="15">
        <v>1008</v>
      </c>
      <c r="B12" s="16" t="s">
        <v>17</v>
      </c>
      <c r="C12" s="33">
        <v>21179220</v>
      </c>
      <c r="D12" s="33">
        <v>0</v>
      </c>
      <c r="E12" s="33">
        <v>129425</v>
      </c>
      <c r="F12" s="33">
        <v>0</v>
      </c>
      <c r="G12" s="33">
        <v>0</v>
      </c>
      <c r="H12" s="33">
        <v>39052</v>
      </c>
      <c r="I12" s="40">
        <f t="shared" si="0"/>
        <v>21347697</v>
      </c>
    </row>
    <row r="13" spans="1:9" x14ac:dyDescent="0.25">
      <c r="A13" s="15">
        <v>1010</v>
      </c>
      <c r="B13" s="16" t="s">
        <v>18</v>
      </c>
      <c r="C13" s="36">
        <v>4494787</v>
      </c>
      <c r="D13" s="36">
        <v>704396</v>
      </c>
      <c r="E13" s="36">
        <v>259615</v>
      </c>
      <c r="F13" s="36">
        <v>628193</v>
      </c>
      <c r="G13" s="36">
        <v>0</v>
      </c>
      <c r="H13" s="36">
        <v>31020</v>
      </c>
      <c r="I13" s="41">
        <f t="shared" si="0"/>
        <v>6118011</v>
      </c>
    </row>
    <row r="14" spans="1:9" x14ac:dyDescent="0.25">
      <c r="A14" s="15">
        <v>1011</v>
      </c>
      <c r="B14" s="16" t="s">
        <v>19</v>
      </c>
      <c r="C14" s="33">
        <v>7730268</v>
      </c>
      <c r="D14" s="33">
        <v>2138852</v>
      </c>
      <c r="E14" s="33">
        <v>489738</v>
      </c>
      <c r="F14" s="33">
        <v>0</v>
      </c>
      <c r="G14" s="33">
        <v>0</v>
      </c>
      <c r="H14" s="33">
        <v>461078</v>
      </c>
      <c r="I14" s="40">
        <f t="shared" si="0"/>
        <v>10819936</v>
      </c>
    </row>
    <row r="15" spans="1:9" x14ac:dyDescent="0.25">
      <c r="A15" s="15">
        <v>1012</v>
      </c>
      <c r="B15" s="16" t="s">
        <v>20</v>
      </c>
      <c r="C15" s="36">
        <v>380621</v>
      </c>
      <c r="D15" s="36">
        <v>0</v>
      </c>
      <c r="E15" s="36">
        <v>29637</v>
      </c>
      <c r="F15" s="36">
        <v>0</v>
      </c>
      <c r="G15" s="36">
        <v>0</v>
      </c>
      <c r="H15" s="36">
        <v>206191</v>
      </c>
      <c r="I15" s="41">
        <f t="shared" si="0"/>
        <v>616449</v>
      </c>
    </row>
    <row r="16" spans="1:9" x14ac:dyDescent="0.25">
      <c r="A16" s="15">
        <v>1013</v>
      </c>
      <c r="B16" s="16" t="s">
        <v>21</v>
      </c>
      <c r="C16" s="33">
        <v>213349151</v>
      </c>
      <c r="D16" s="33">
        <v>98671452</v>
      </c>
      <c r="E16" s="33">
        <v>9676836</v>
      </c>
      <c r="F16" s="33">
        <v>594448</v>
      </c>
      <c r="G16" s="33">
        <v>0</v>
      </c>
      <c r="H16" s="33">
        <v>1603794</v>
      </c>
      <c r="I16" s="40">
        <f t="shared" si="0"/>
        <v>323895681</v>
      </c>
    </row>
    <row r="17" spans="1:9" x14ac:dyDescent="0.25">
      <c r="A17" s="15">
        <v>1014</v>
      </c>
      <c r="B17" s="16" t="s">
        <v>22</v>
      </c>
      <c r="C17" s="36">
        <v>20441</v>
      </c>
      <c r="D17" s="36">
        <v>27</v>
      </c>
      <c r="E17" s="36">
        <v>1012</v>
      </c>
      <c r="F17" s="36">
        <v>0</v>
      </c>
      <c r="G17" s="36">
        <v>2500</v>
      </c>
      <c r="H17" s="36">
        <v>65290</v>
      </c>
      <c r="I17" s="41">
        <f t="shared" si="0"/>
        <v>89270</v>
      </c>
    </row>
    <row r="18" spans="1:9" x14ac:dyDescent="0.25">
      <c r="A18" s="15">
        <v>1016</v>
      </c>
      <c r="B18" s="16" t="s">
        <v>23</v>
      </c>
      <c r="C18" s="33">
        <v>274451286</v>
      </c>
      <c r="D18" s="33">
        <v>58486086</v>
      </c>
      <c r="E18" s="33">
        <v>13623317</v>
      </c>
      <c r="F18" s="33">
        <v>685274</v>
      </c>
      <c r="G18" s="33">
        <v>0</v>
      </c>
      <c r="H18" s="33">
        <v>2225124</v>
      </c>
      <c r="I18" s="40">
        <f t="shared" si="0"/>
        <v>349471087</v>
      </c>
    </row>
    <row r="19" spans="1:9" x14ac:dyDescent="0.25">
      <c r="A19" s="15">
        <v>1017</v>
      </c>
      <c r="B19" s="16" t="s">
        <v>24</v>
      </c>
      <c r="C19" s="36">
        <v>76098330</v>
      </c>
      <c r="D19" s="36">
        <v>1267066</v>
      </c>
      <c r="E19" s="36">
        <v>2866105</v>
      </c>
      <c r="F19" s="36">
        <v>1930237</v>
      </c>
      <c r="G19" s="36">
        <v>0</v>
      </c>
      <c r="H19" s="36">
        <v>1209561</v>
      </c>
      <c r="I19" s="41">
        <f t="shared" si="0"/>
        <v>83371299</v>
      </c>
    </row>
    <row r="20" spans="1:9" x14ac:dyDescent="0.25">
      <c r="A20" s="15">
        <v>1018</v>
      </c>
      <c r="B20" s="16" t="s">
        <v>25</v>
      </c>
      <c r="C20" s="33">
        <v>2234153</v>
      </c>
      <c r="D20" s="33">
        <v>0</v>
      </c>
      <c r="E20" s="33">
        <v>123123</v>
      </c>
      <c r="F20" s="33">
        <v>0</v>
      </c>
      <c r="G20" s="33">
        <v>0</v>
      </c>
      <c r="H20" s="33">
        <v>199181</v>
      </c>
      <c r="I20" s="40">
        <f t="shared" si="0"/>
        <v>2556457</v>
      </c>
    </row>
    <row r="21" spans="1:9" x14ac:dyDescent="0.25">
      <c r="A21" s="15">
        <v>1019</v>
      </c>
      <c r="B21" s="16" t="s">
        <v>26</v>
      </c>
      <c r="C21" s="36">
        <v>14678275</v>
      </c>
      <c r="D21" s="36">
        <v>923830</v>
      </c>
      <c r="E21" s="36">
        <v>514823</v>
      </c>
      <c r="F21" s="36">
        <v>261411</v>
      </c>
      <c r="G21" s="36">
        <v>0</v>
      </c>
      <c r="H21" s="36">
        <v>515037</v>
      </c>
      <c r="I21" s="41">
        <f t="shared" si="0"/>
        <v>16893376</v>
      </c>
    </row>
    <row r="22" spans="1:9" x14ac:dyDescent="0.25">
      <c r="A22" s="15">
        <v>1020</v>
      </c>
      <c r="B22" s="16" t="s">
        <v>27</v>
      </c>
      <c r="C22" s="33">
        <v>27136282</v>
      </c>
      <c r="D22" s="33">
        <v>7482353</v>
      </c>
      <c r="E22" s="33">
        <v>650710</v>
      </c>
      <c r="F22" s="33">
        <v>22329126</v>
      </c>
      <c r="G22" s="33">
        <v>0</v>
      </c>
      <c r="H22" s="33">
        <v>201311</v>
      </c>
      <c r="I22" s="40">
        <f t="shared" si="0"/>
        <v>57799782</v>
      </c>
    </row>
    <row r="23" spans="1:9" x14ac:dyDescent="0.25">
      <c r="A23" s="15">
        <v>1022</v>
      </c>
      <c r="B23" s="16" t="s">
        <v>28</v>
      </c>
      <c r="C23" s="36">
        <v>502681</v>
      </c>
      <c r="D23" s="36">
        <v>6367</v>
      </c>
      <c r="E23" s="36">
        <v>15898</v>
      </c>
      <c r="F23" s="36">
        <v>0</v>
      </c>
      <c r="G23" s="36">
        <v>0</v>
      </c>
      <c r="H23" s="36">
        <v>2900</v>
      </c>
      <c r="I23" s="41">
        <f t="shared" si="0"/>
        <v>527846</v>
      </c>
    </row>
    <row r="24" spans="1:9" x14ac:dyDescent="0.25">
      <c r="A24" s="15">
        <v>1023</v>
      </c>
      <c r="B24" s="16" t="s">
        <v>29</v>
      </c>
      <c r="C24" s="33">
        <v>16894755</v>
      </c>
      <c r="D24" s="33">
        <v>1478335</v>
      </c>
      <c r="E24" s="33">
        <v>660713</v>
      </c>
      <c r="F24" s="33">
        <v>812005</v>
      </c>
      <c r="G24" s="33">
        <v>0</v>
      </c>
      <c r="H24" s="33">
        <v>590778</v>
      </c>
      <c r="I24" s="40">
        <f t="shared" si="0"/>
        <v>20436586</v>
      </c>
    </row>
    <row r="25" spans="1:9" x14ac:dyDescent="0.25">
      <c r="A25" s="15">
        <v>1024</v>
      </c>
      <c r="B25" s="16" t="s">
        <v>30</v>
      </c>
      <c r="C25" s="36">
        <v>467532801</v>
      </c>
      <c r="D25" s="36">
        <v>20790827</v>
      </c>
      <c r="E25" s="36">
        <v>9618119</v>
      </c>
      <c r="F25" s="36">
        <v>62196341</v>
      </c>
      <c r="G25" s="36">
        <v>74236</v>
      </c>
      <c r="H25" s="36">
        <v>3850746</v>
      </c>
      <c r="I25" s="41">
        <f t="shared" si="0"/>
        <v>564063070</v>
      </c>
    </row>
    <row r="26" spans="1:9" x14ac:dyDescent="0.25">
      <c r="A26" s="15">
        <v>1025</v>
      </c>
      <c r="B26" s="16" t="s">
        <v>31</v>
      </c>
      <c r="C26" s="33">
        <v>735024</v>
      </c>
      <c r="D26" s="33">
        <v>5801</v>
      </c>
      <c r="E26" s="33">
        <v>25907</v>
      </c>
      <c r="F26" s="33">
        <v>0</v>
      </c>
      <c r="G26" s="33">
        <v>0</v>
      </c>
      <c r="H26" s="33">
        <v>77254</v>
      </c>
      <c r="I26" s="40">
        <f t="shared" si="0"/>
        <v>843986</v>
      </c>
    </row>
    <row r="27" spans="1:9" x14ac:dyDescent="0.25">
      <c r="A27" s="15">
        <v>1026</v>
      </c>
      <c r="B27" s="16" t="s">
        <v>32</v>
      </c>
      <c r="C27" s="36">
        <v>532545</v>
      </c>
      <c r="D27" s="36">
        <v>0</v>
      </c>
      <c r="E27" s="36">
        <v>2440</v>
      </c>
      <c r="F27" s="36">
        <v>0</v>
      </c>
      <c r="G27" s="36">
        <v>0</v>
      </c>
      <c r="H27" s="36">
        <v>16890</v>
      </c>
      <c r="I27" s="41">
        <f t="shared" si="0"/>
        <v>551875</v>
      </c>
    </row>
    <row r="28" spans="1:9" x14ac:dyDescent="0.25">
      <c r="A28" s="15">
        <v>1027</v>
      </c>
      <c r="B28" s="16" t="s">
        <v>33</v>
      </c>
      <c r="C28" s="33">
        <v>14899743</v>
      </c>
      <c r="D28" s="33">
        <v>283810</v>
      </c>
      <c r="E28" s="33">
        <v>159042</v>
      </c>
      <c r="F28" s="33">
        <v>861419</v>
      </c>
      <c r="G28" s="33">
        <v>7500</v>
      </c>
      <c r="H28" s="33">
        <v>501524</v>
      </c>
      <c r="I28" s="40">
        <f t="shared" si="0"/>
        <v>16713038</v>
      </c>
    </row>
    <row r="29" spans="1:9" x14ac:dyDescent="0.25">
      <c r="A29" s="15">
        <v>1028</v>
      </c>
      <c r="B29" s="16" t="s">
        <v>34</v>
      </c>
      <c r="C29" s="36">
        <v>13270509</v>
      </c>
      <c r="D29" s="36">
        <v>420715</v>
      </c>
      <c r="E29" s="36">
        <v>573844</v>
      </c>
      <c r="F29" s="36">
        <v>215141</v>
      </c>
      <c r="G29" s="36">
        <v>0</v>
      </c>
      <c r="H29" s="36">
        <v>42720</v>
      </c>
      <c r="I29" s="41">
        <f t="shared" si="0"/>
        <v>14522929</v>
      </c>
    </row>
    <row r="30" spans="1:9" x14ac:dyDescent="0.25">
      <c r="A30" s="15">
        <v>1030</v>
      </c>
      <c r="B30" s="16" t="s">
        <v>35</v>
      </c>
      <c r="C30" s="33">
        <v>42890562</v>
      </c>
      <c r="D30" s="33">
        <v>1820303</v>
      </c>
      <c r="E30" s="33">
        <v>1123095</v>
      </c>
      <c r="F30" s="33">
        <v>1360867</v>
      </c>
      <c r="G30" s="33">
        <v>0</v>
      </c>
      <c r="H30" s="33">
        <v>1037719</v>
      </c>
      <c r="I30" s="40">
        <f t="shared" si="0"/>
        <v>48232546</v>
      </c>
    </row>
    <row r="31" spans="1:9" x14ac:dyDescent="0.25">
      <c r="A31" s="15">
        <v>1031</v>
      </c>
      <c r="B31" s="16" t="s">
        <v>36</v>
      </c>
      <c r="C31" s="36">
        <v>11724</v>
      </c>
      <c r="D31" s="36">
        <v>0</v>
      </c>
      <c r="E31" s="36">
        <v>816</v>
      </c>
      <c r="F31" s="36">
        <v>0</v>
      </c>
      <c r="G31" s="36">
        <v>0</v>
      </c>
      <c r="H31" s="36">
        <v>1740</v>
      </c>
      <c r="I31" s="41">
        <f t="shared" si="0"/>
        <v>14280</v>
      </c>
    </row>
    <row r="32" spans="1:9" x14ac:dyDescent="0.25">
      <c r="A32" s="15">
        <v>1033</v>
      </c>
      <c r="B32" s="16" t="s">
        <v>37</v>
      </c>
      <c r="C32" s="33">
        <v>912869</v>
      </c>
      <c r="D32" s="33">
        <v>1844</v>
      </c>
      <c r="E32" s="33">
        <v>16884</v>
      </c>
      <c r="F32" s="33">
        <v>0</v>
      </c>
      <c r="G32" s="33">
        <v>12500</v>
      </c>
      <c r="H32" s="33">
        <v>87980</v>
      </c>
      <c r="I32" s="40">
        <f t="shared" si="0"/>
        <v>1032077</v>
      </c>
    </row>
    <row r="33" spans="1:9" x14ac:dyDescent="0.25">
      <c r="A33" s="15">
        <v>1034</v>
      </c>
      <c r="B33" s="16" t="s">
        <v>38</v>
      </c>
      <c r="C33" s="36">
        <v>363361</v>
      </c>
      <c r="D33" s="36">
        <v>1872</v>
      </c>
      <c r="E33" s="36">
        <v>13343</v>
      </c>
      <c r="F33" s="36">
        <v>0</v>
      </c>
      <c r="G33" s="36">
        <v>0</v>
      </c>
      <c r="H33" s="36">
        <v>12070</v>
      </c>
      <c r="I33" s="41">
        <f t="shared" si="0"/>
        <v>390646</v>
      </c>
    </row>
    <row r="34" spans="1:9" x14ac:dyDescent="0.25">
      <c r="A34" s="15">
        <v>1037</v>
      </c>
      <c r="B34" s="16" t="s">
        <v>39</v>
      </c>
      <c r="C34" s="33">
        <v>6772136</v>
      </c>
      <c r="D34" s="33">
        <v>308918</v>
      </c>
      <c r="E34" s="33">
        <v>173273</v>
      </c>
      <c r="F34" s="33">
        <v>384935</v>
      </c>
      <c r="G34" s="33">
        <v>0</v>
      </c>
      <c r="H34" s="33">
        <v>142635</v>
      </c>
      <c r="I34" s="40">
        <f t="shared" si="0"/>
        <v>7781897</v>
      </c>
    </row>
    <row r="35" spans="1:9" x14ac:dyDescent="0.25">
      <c r="A35" s="15">
        <v>1038</v>
      </c>
      <c r="B35" s="16" t="s">
        <v>40</v>
      </c>
      <c r="C35" s="36">
        <v>33409190</v>
      </c>
      <c r="D35" s="36">
        <v>832</v>
      </c>
      <c r="E35" s="36">
        <v>108415</v>
      </c>
      <c r="F35" s="36">
        <v>0</v>
      </c>
      <c r="G35" s="36">
        <v>0</v>
      </c>
      <c r="H35" s="36">
        <v>501596</v>
      </c>
      <c r="I35" s="41">
        <f t="shared" si="0"/>
        <v>34020033</v>
      </c>
    </row>
    <row r="36" spans="1:9" x14ac:dyDescent="0.25">
      <c r="A36" s="15">
        <v>1039</v>
      </c>
      <c r="B36" s="16" t="s">
        <v>41</v>
      </c>
      <c r="C36" s="33">
        <v>686527</v>
      </c>
      <c r="D36" s="33">
        <v>6784</v>
      </c>
      <c r="E36" s="33">
        <v>24842</v>
      </c>
      <c r="F36" s="33">
        <v>0</v>
      </c>
      <c r="G36" s="33">
        <v>0</v>
      </c>
      <c r="H36" s="33">
        <v>42030</v>
      </c>
      <c r="I36" s="40">
        <f t="shared" si="0"/>
        <v>760183</v>
      </c>
    </row>
    <row r="37" spans="1:9" x14ac:dyDescent="0.25">
      <c r="A37" s="15">
        <v>1040</v>
      </c>
      <c r="B37" s="16" t="s">
        <v>42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1">
        <f t="shared" si="0"/>
        <v>0</v>
      </c>
    </row>
    <row r="38" spans="1:9" x14ac:dyDescent="0.25">
      <c r="A38" s="15">
        <v>1042</v>
      </c>
      <c r="B38" s="16" t="s">
        <v>43</v>
      </c>
      <c r="C38" s="33">
        <v>5587899</v>
      </c>
      <c r="D38" s="33">
        <v>0</v>
      </c>
      <c r="E38" s="33">
        <v>38560</v>
      </c>
      <c r="F38" s="33">
        <v>0</v>
      </c>
      <c r="G38" s="33">
        <v>0</v>
      </c>
      <c r="H38" s="33">
        <v>17409</v>
      </c>
      <c r="I38" s="40">
        <f t="shared" si="0"/>
        <v>5643868</v>
      </c>
    </row>
    <row r="39" spans="1:9" x14ac:dyDescent="0.25">
      <c r="A39" s="15">
        <v>1043</v>
      </c>
      <c r="B39" s="16" t="s">
        <v>44</v>
      </c>
      <c r="C39" s="36">
        <v>416045869</v>
      </c>
      <c r="D39" s="36">
        <v>36636205</v>
      </c>
      <c r="E39" s="36">
        <v>9466422</v>
      </c>
      <c r="F39" s="36">
        <v>347520566</v>
      </c>
      <c r="G39" s="36">
        <v>0</v>
      </c>
      <c r="H39" s="36">
        <v>532709</v>
      </c>
      <c r="I39" s="41">
        <f t="shared" si="0"/>
        <v>810201771</v>
      </c>
    </row>
    <row r="40" spans="1:9" x14ac:dyDescent="0.25">
      <c r="A40" s="15">
        <v>1044</v>
      </c>
      <c r="B40" s="16" t="s">
        <v>45</v>
      </c>
      <c r="C40" s="33">
        <v>1750044</v>
      </c>
      <c r="D40" s="33">
        <v>105743</v>
      </c>
      <c r="E40" s="33">
        <v>89056</v>
      </c>
      <c r="F40" s="33">
        <v>0</v>
      </c>
      <c r="G40" s="33">
        <v>0</v>
      </c>
      <c r="H40" s="33">
        <v>137395</v>
      </c>
      <c r="I40" s="40">
        <f t="shared" si="0"/>
        <v>2082238</v>
      </c>
    </row>
    <row r="41" spans="1:9" x14ac:dyDescent="0.25">
      <c r="A41" s="15">
        <v>1046</v>
      </c>
      <c r="B41" s="16" t="s">
        <v>46</v>
      </c>
      <c r="C41" s="36">
        <v>115175</v>
      </c>
      <c r="D41" s="36">
        <v>0</v>
      </c>
      <c r="E41" s="36">
        <v>5673</v>
      </c>
      <c r="F41" s="36">
        <v>0</v>
      </c>
      <c r="G41" s="36">
        <v>22500</v>
      </c>
      <c r="H41" s="36">
        <v>1114763</v>
      </c>
      <c r="I41" s="41">
        <f t="shared" si="0"/>
        <v>1258111</v>
      </c>
    </row>
    <row r="42" spans="1:9" x14ac:dyDescent="0.25">
      <c r="A42" s="15">
        <v>1047</v>
      </c>
      <c r="B42" s="16" t="s">
        <v>47</v>
      </c>
      <c r="C42" s="33">
        <v>218013927</v>
      </c>
      <c r="D42" s="33">
        <v>45138314</v>
      </c>
      <c r="E42" s="33">
        <v>9465817</v>
      </c>
      <c r="F42" s="33">
        <v>2165</v>
      </c>
      <c r="G42" s="33">
        <v>0</v>
      </c>
      <c r="H42" s="33">
        <v>1928028</v>
      </c>
      <c r="I42" s="40">
        <f t="shared" si="0"/>
        <v>274548251</v>
      </c>
    </row>
    <row r="43" spans="1:9" x14ac:dyDescent="0.25">
      <c r="A43" s="15">
        <v>1048</v>
      </c>
      <c r="B43" s="16" t="s">
        <v>48</v>
      </c>
      <c r="C43" s="36">
        <v>35279074</v>
      </c>
      <c r="D43" s="36">
        <v>1000801</v>
      </c>
      <c r="E43" s="36">
        <v>1173909</v>
      </c>
      <c r="F43" s="36">
        <v>105928</v>
      </c>
      <c r="G43" s="36">
        <v>0</v>
      </c>
      <c r="H43" s="36">
        <v>618462</v>
      </c>
      <c r="I43" s="41">
        <f t="shared" si="0"/>
        <v>38178174</v>
      </c>
    </row>
    <row r="44" spans="1:9" x14ac:dyDescent="0.25">
      <c r="A44" s="15">
        <v>1050</v>
      </c>
      <c r="B44" s="16" t="s">
        <v>49</v>
      </c>
      <c r="C44" s="33">
        <v>92</v>
      </c>
      <c r="D44" s="33">
        <v>0</v>
      </c>
      <c r="E44" s="33">
        <v>0</v>
      </c>
      <c r="F44" s="33">
        <v>0</v>
      </c>
      <c r="G44" s="33">
        <v>0</v>
      </c>
      <c r="H44" s="33">
        <v>13564</v>
      </c>
      <c r="I44" s="40">
        <f t="shared" si="0"/>
        <v>13656</v>
      </c>
    </row>
    <row r="45" spans="1:9" x14ac:dyDescent="0.25">
      <c r="A45" s="15">
        <v>1052</v>
      </c>
      <c r="B45" s="16" t="s">
        <v>50</v>
      </c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1">
        <f t="shared" si="0"/>
        <v>0</v>
      </c>
    </row>
    <row r="46" spans="1:9" x14ac:dyDescent="0.25">
      <c r="A46" s="15">
        <v>1054</v>
      </c>
      <c r="B46" s="16" t="s">
        <v>51</v>
      </c>
      <c r="C46" s="33">
        <v>22774834</v>
      </c>
      <c r="D46" s="33">
        <v>1863300</v>
      </c>
      <c r="E46" s="33">
        <v>895600</v>
      </c>
      <c r="F46" s="33">
        <v>82628</v>
      </c>
      <c r="G46" s="33">
        <v>42502</v>
      </c>
      <c r="H46" s="33">
        <v>652544</v>
      </c>
      <c r="I46" s="40">
        <f t="shared" si="0"/>
        <v>26311408</v>
      </c>
    </row>
    <row r="47" spans="1:9" x14ac:dyDescent="0.25">
      <c r="A47" s="15">
        <v>1055</v>
      </c>
      <c r="B47" s="16" t="s">
        <v>52</v>
      </c>
      <c r="C47" s="36">
        <v>13846504</v>
      </c>
      <c r="D47" s="36">
        <v>1170271</v>
      </c>
      <c r="E47" s="36">
        <v>502331</v>
      </c>
      <c r="F47" s="36">
        <v>311039</v>
      </c>
      <c r="G47" s="36">
        <v>0</v>
      </c>
      <c r="H47" s="36">
        <v>281370</v>
      </c>
      <c r="I47" s="41">
        <f t="shared" si="0"/>
        <v>16111515</v>
      </c>
    </row>
    <row r="48" spans="1:9" x14ac:dyDescent="0.25">
      <c r="A48" s="15">
        <v>1057</v>
      </c>
      <c r="B48" s="16" t="s">
        <v>53</v>
      </c>
      <c r="C48" s="33">
        <v>1145359</v>
      </c>
      <c r="D48" s="33">
        <v>186498</v>
      </c>
      <c r="E48" s="33">
        <v>54816</v>
      </c>
      <c r="F48" s="33">
        <v>0</v>
      </c>
      <c r="G48" s="33">
        <v>0</v>
      </c>
      <c r="H48" s="33">
        <v>590809</v>
      </c>
      <c r="I48" s="40">
        <f t="shared" si="0"/>
        <v>1977482</v>
      </c>
    </row>
    <row r="49" spans="1:9" x14ac:dyDescent="0.25">
      <c r="A49" s="15">
        <v>1058</v>
      </c>
      <c r="B49" s="16" t="s">
        <v>54</v>
      </c>
      <c r="C49" s="36">
        <v>5496397</v>
      </c>
      <c r="D49" s="36">
        <v>253796</v>
      </c>
      <c r="E49" s="36">
        <v>145698</v>
      </c>
      <c r="F49" s="36">
        <v>263593</v>
      </c>
      <c r="G49" s="36">
        <v>27501</v>
      </c>
      <c r="H49" s="36">
        <v>2648180</v>
      </c>
      <c r="I49" s="41">
        <f t="shared" si="0"/>
        <v>8835165</v>
      </c>
    </row>
    <row r="50" spans="1:9" x14ac:dyDescent="0.25">
      <c r="A50" s="15">
        <v>1062</v>
      </c>
      <c r="B50" s="16" t="s">
        <v>55</v>
      </c>
      <c r="C50" s="33">
        <v>31890741</v>
      </c>
      <c r="D50" s="33">
        <v>883945</v>
      </c>
      <c r="E50" s="33">
        <v>1135236</v>
      </c>
      <c r="F50" s="33">
        <v>0</v>
      </c>
      <c r="G50" s="33">
        <v>0</v>
      </c>
      <c r="H50" s="33">
        <v>477950</v>
      </c>
      <c r="I50" s="40">
        <f t="shared" si="0"/>
        <v>34387872</v>
      </c>
    </row>
    <row r="51" spans="1:9" x14ac:dyDescent="0.25">
      <c r="A51" s="15">
        <v>1065</v>
      </c>
      <c r="B51" s="16" t="s">
        <v>56</v>
      </c>
      <c r="C51" s="36">
        <v>70925256</v>
      </c>
      <c r="D51" s="36">
        <v>4495806</v>
      </c>
      <c r="E51" s="36">
        <v>1737406</v>
      </c>
      <c r="F51" s="36">
        <v>977988</v>
      </c>
      <c r="G51" s="36">
        <v>0</v>
      </c>
      <c r="H51" s="36">
        <v>561346</v>
      </c>
      <c r="I51" s="41">
        <f t="shared" si="0"/>
        <v>78697802</v>
      </c>
    </row>
    <row r="52" spans="1:9" x14ac:dyDescent="0.25">
      <c r="A52" s="15">
        <v>1066</v>
      </c>
      <c r="B52" s="16" t="s">
        <v>57</v>
      </c>
      <c r="C52" s="33">
        <v>138816510</v>
      </c>
      <c r="D52" s="33">
        <v>5361942</v>
      </c>
      <c r="E52" s="33">
        <v>3044750</v>
      </c>
      <c r="F52" s="33">
        <v>90537</v>
      </c>
      <c r="G52" s="33">
        <v>0</v>
      </c>
      <c r="H52" s="33">
        <v>2672531</v>
      </c>
      <c r="I52" s="40">
        <f t="shared" si="0"/>
        <v>149986270</v>
      </c>
    </row>
    <row r="53" spans="1:9" x14ac:dyDescent="0.25">
      <c r="A53" s="15">
        <v>1067</v>
      </c>
      <c r="B53" s="16" t="s">
        <v>58</v>
      </c>
      <c r="C53" s="36">
        <v>8107313</v>
      </c>
      <c r="D53" s="36">
        <v>681</v>
      </c>
      <c r="E53" s="36">
        <v>409</v>
      </c>
      <c r="F53" s="36">
        <v>0</v>
      </c>
      <c r="G53" s="36">
        <v>0</v>
      </c>
      <c r="H53" s="36">
        <v>37002</v>
      </c>
      <c r="I53" s="41">
        <f t="shared" si="0"/>
        <v>8145405</v>
      </c>
    </row>
    <row r="54" spans="1:9" x14ac:dyDescent="0.25">
      <c r="A54" s="15">
        <v>1068</v>
      </c>
      <c r="B54" s="16" t="s">
        <v>59</v>
      </c>
      <c r="C54" s="33">
        <v>46</v>
      </c>
      <c r="D54" s="33">
        <v>0</v>
      </c>
      <c r="E54" s="33">
        <v>408</v>
      </c>
      <c r="F54" s="33">
        <v>0</v>
      </c>
      <c r="G54" s="33">
        <v>0</v>
      </c>
      <c r="H54" s="33">
        <v>15535</v>
      </c>
      <c r="I54" s="40">
        <f t="shared" si="0"/>
        <v>15989</v>
      </c>
    </row>
    <row r="55" spans="1:9" x14ac:dyDescent="0.25">
      <c r="A55" s="15">
        <v>1069</v>
      </c>
      <c r="B55" s="16" t="s">
        <v>60</v>
      </c>
      <c r="C55" s="36">
        <v>1554688</v>
      </c>
      <c r="D55" s="36">
        <v>278778</v>
      </c>
      <c r="E55" s="36">
        <v>48844</v>
      </c>
      <c r="F55" s="36">
        <v>0</v>
      </c>
      <c r="G55" s="36">
        <v>0</v>
      </c>
      <c r="H55" s="36">
        <v>246242</v>
      </c>
      <c r="I55" s="41">
        <f t="shared" si="0"/>
        <v>2128552</v>
      </c>
    </row>
    <row r="56" spans="1:9" ht="15" customHeight="1" x14ac:dyDescent="0.25">
      <c r="A56" s="15">
        <v>1070</v>
      </c>
      <c r="B56" s="16" t="s">
        <v>61</v>
      </c>
      <c r="C56" s="33">
        <v>3386896</v>
      </c>
      <c r="D56" s="33">
        <v>333763</v>
      </c>
      <c r="E56" s="33">
        <v>91432</v>
      </c>
      <c r="F56" s="33">
        <v>434456</v>
      </c>
      <c r="G56" s="33">
        <v>0</v>
      </c>
      <c r="H56" s="33">
        <v>622524</v>
      </c>
      <c r="I56" s="40">
        <f t="shared" si="0"/>
        <v>4869071</v>
      </c>
    </row>
    <row r="57" spans="1:9" x14ac:dyDescent="0.25">
      <c r="A57" s="13"/>
      <c r="B57" s="18" t="s">
        <v>62</v>
      </c>
      <c r="C57" s="19">
        <f t="shared" ref="C57:I57" si="1">SUM(C7:C56)</f>
        <v>2245224584</v>
      </c>
      <c r="D57" s="19">
        <f t="shared" si="1"/>
        <v>295343565</v>
      </c>
      <c r="E57" s="19">
        <f t="shared" si="1"/>
        <v>69992118</v>
      </c>
      <c r="F57" s="19">
        <f t="shared" si="1"/>
        <v>442417610</v>
      </c>
      <c r="G57" s="19">
        <f t="shared" si="1"/>
        <v>189239</v>
      </c>
      <c r="H57" s="19">
        <f t="shared" si="1"/>
        <v>28293970</v>
      </c>
      <c r="I57" s="19">
        <f t="shared" si="1"/>
        <v>3081461086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7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7">
        <f t="shared" si="0"/>
        <v>0</v>
      </c>
    </row>
    <row r="11" spans="1:9" x14ac:dyDescent="0.25">
      <c r="A11" s="15">
        <v>1007</v>
      </c>
      <c r="B11" s="16" t="s">
        <v>16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9">
        <f t="shared" si="0"/>
        <v>0</v>
      </c>
    </row>
    <row r="12" spans="1:9" x14ac:dyDescent="0.25">
      <c r="A12" s="15">
        <v>1008</v>
      </c>
      <c r="B12" s="16" t="s">
        <v>17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7">
        <f t="shared" si="0"/>
        <v>0</v>
      </c>
    </row>
    <row r="13" spans="1:9" x14ac:dyDescent="0.25">
      <c r="A13" s="15">
        <v>1010</v>
      </c>
      <c r="B13" s="16" t="s">
        <v>18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9">
        <f t="shared" si="0"/>
        <v>0</v>
      </c>
    </row>
    <row r="14" spans="1:9" x14ac:dyDescent="0.25">
      <c r="A14" s="15">
        <v>1011</v>
      </c>
      <c r="B14" s="16" t="s">
        <v>19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2500</v>
      </c>
      <c r="I14" s="27">
        <f t="shared" si="0"/>
        <v>2500</v>
      </c>
    </row>
    <row r="15" spans="1:9" x14ac:dyDescent="0.25">
      <c r="A15" s="15">
        <v>1012</v>
      </c>
      <c r="B15" s="16" t="s">
        <v>20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f t="shared" si="0"/>
        <v>0</v>
      </c>
    </row>
    <row r="16" spans="1:9" x14ac:dyDescent="0.25">
      <c r="A16" s="15">
        <v>1013</v>
      </c>
      <c r="B16" s="16" t="s">
        <v>21</v>
      </c>
      <c r="C16" s="26">
        <v>1161082</v>
      </c>
      <c r="D16" s="26">
        <v>379305</v>
      </c>
      <c r="E16" s="26">
        <v>54563</v>
      </c>
      <c r="F16" s="26">
        <v>0</v>
      </c>
      <c r="G16" s="26">
        <v>0</v>
      </c>
      <c r="H16" s="26">
        <v>2610</v>
      </c>
      <c r="I16" s="27">
        <f t="shared" si="0"/>
        <v>1597560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7">
        <f t="shared" si="0"/>
        <v>0</v>
      </c>
    </row>
    <row r="19" spans="1:9" x14ac:dyDescent="0.25">
      <c r="A19" s="15">
        <v>1017</v>
      </c>
      <c r="B19" s="16" t="s">
        <v>24</v>
      </c>
      <c r="C19" s="28">
        <v>4143531</v>
      </c>
      <c r="D19" s="28">
        <v>0</v>
      </c>
      <c r="E19" s="28">
        <v>330984</v>
      </c>
      <c r="F19" s="28">
        <v>0</v>
      </c>
      <c r="G19" s="28">
        <v>0</v>
      </c>
      <c r="H19" s="28">
        <v>41940</v>
      </c>
      <c r="I19" s="29">
        <f t="shared" si="0"/>
        <v>4516455</v>
      </c>
    </row>
    <row r="20" spans="1:9" x14ac:dyDescent="0.25">
      <c r="A20" s="15">
        <v>1018</v>
      </c>
      <c r="B20" s="16" t="s">
        <v>25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7">
        <f t="shared" si="0"/>
        <v>0</v>
      </c>
    </row>
    <row r="21" spans="1:9" x14ac:dyDescent="0.25">
      <c r="A21" s="15">
        <v>1019</v>
      </c>
      <c r="B21" s="16" t="s">
        <v>26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9">
        <f t="shared" si="0"/>
        <v>0</v>
      </c>
    </row>
    <row r="22" spans="1:9" x14ac:dyDescent="0.25">
      <c r="A22" s="15">
        <v>1020</v>
      </c>
      <c r="B22" s="16" t="s">
        <v>27</v>
      </c>
      <c r="C22" s="26">
        <v>598</v>
      </c>
      <c r="D22" s="26">
        <v>0</v>
      </c>
      <c r="E22" s="26">
        <v>0</v>
      </c>
      <c r="F22" s="26">
        <v>0</v>
      </c>
      <c r="G22" s="26">
        <v>0</v>
      </c>
      <c r="H22" s="26">
        <v>3770</v>
      </c>
      <c r="I22" s="27">
        <f t="shared" si="0"/>
        <v>4368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184</v>
      </c>
      <c r="D24" s="26">
        <v>0</v>
      </c>
      <c r="E24" s="26">
        <v>0</v>
      </c>
      <c r="F24" s="26">
        <v>0</v>
      </c>
      <c r="G24" s="26">
        <v>0</v>
      </c>
      <c r="H24" s="26">
        <v>1160</v>
      </c>
      <c r="I24" s="27">
        <f t="shared" si="0"/>
        <v>1344</v>
      </c>
    </row>
    <row r="25" spans="1:9" x14ac:dyDescent="0.25">
      <c r="A25" s="15">
        <v>1024</v>
      </c>
      <c r="B25" s="16" t="s">
        <v>30</v>
      </c>
      <c r="C25" s="28">
        <v>30460767</v>
      </c>
      <c r="D25" s="28">
        <v>0</v>
      </c>
      <c r="E25" s="28">
        <v>94824</v>
      </c>
      <c r="F25" s="28">
        <v>37674175</v>
      </c>
      <c r="G25" s="28">
        <v>0</v>
      </c>
      <c r="H25" s="28">
        <v>178020</v>
      </c>
      <c r="I25" s="29">
        <f t="shared" si="0"/>
        <v>68407786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368</v>
      </c>
      <c r="D28" s="26">
        <v>0</v>
      </c>
      <c r="E28" s="26">
        <v>0</v>
      </c>
      <c r="F28" s="26">
        <v>0</v>
      </c>
      <c r="G28" s="26">
        <v>0</v>
      </c>
      <c r="H28" s="26">
        <v>4450</v>
      </c>
      <c r="I28" s="27">
        <f t="shared" si="0"/>
        <v>4818</v>
      </c>
    </row>
    <row r="29" spans="1:9" x14ac:dyDescent="0.25">
      <c r="A29" s="15">
        <v>1028</v>
      </c>
      <c r="B29" s="16" t="s">
        <v>34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9">
        <f t="shared" si="0"/>
        <v>0</v>
      </c>
    </row>
    <row r="30" spans="1:9" x14ac:dyDescent="0.25">
      <c r="A30" s="15">
        <v>1030</v>
      </c>
      <c r="B30" s="16" t="s">
        <v>35</v>
      </c>
      <c r="C30" s="26">
        <v>0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7">
        <f t="shared" si="0"/>
        <v>0</v>
      </c>
    </row>
    <row r="31" spans="1:9" x14ac:dyDescent="0.25">
      <c r="A31" s="15">
        <v>1031</v>
      </c>
      <c r="B31" s="16" t="s">
        <v>36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9">
        <f t="shared" si="0"/>
        <v>0</v>
      </c>
    </row>
    <row r="32" spans="1:9" x14ac:dyDescent="0.25">
      <c r="A32" s="15">
        <v>1033</v>
      </c>
      <c r="B32" s="16" t="s">
        <v>37</v>
      </c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7">
        <f t="shared" si="0"/>
        <v>0</v>
      </c>
    </row>
    <row r="33" spans="1:9" x14ac:dyDescent="0.25">
      <c r="A33" s="15">
        <v>1034</v>
      </c>
      <c r="B33" s="16" t="s">
        <v>38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9">
        <f t="shared" si="0"/>
        <v>0</v>
      </c>
    </row>
    <row r="34" spans="1:9" x14ac:dyDescent="0.25">
      <c r="A34" s="15">
        <v>1037</v>
      </c>
      <c r="B34" s="16" t="s">
        <v>39</v>
      </c>
      <c r="C34" s="26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7">
        <f t="shared" si="0"/>
        <v>0</v>
      </c>
    </row>
    <row r="35" spans="1:9" x14ac:dyDescent="0.25">
      <c r="A35" s="15">
        <v>1038</v>
      </c>
      <c r="B35" s="16" t="s">
        <v>40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9">
        <f t="shared" si="0"/>
        <v>0</v>
      </c>
    </row>
    <row r="36" spans="1:9" x14ac:dyDescent="0.25">
      <c r="A36" s="15">
        <v>1039</v>
      </c>
      <c r="B36" s="16" t="s">
        <v>41</v>
      </c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7">
        <f t="shared" si="0"/>
        <v>0</v>
      </c>
    </row>
    <row r="37" spans="1:9" x14ac:dyDescent="0.25">
      <c r="A37" s="15">
        <v>1040</v>
      </c>
      <c r="B37" s="16" t="s">
        <v>42</v>
      </c>
      <c r="C37" s="28">
        <v>126383</v>
      </c>
      <c r="D37" s="28">
        <v>57551</v>
      </c>
      <c r="E37" s="28">
        <v>14437</v>
      </c>
      <c r="F37" s="28">
        <v>0</v>
      </c>
      <c r="G37" s="28">
        <v>0</v>
      </c>
      <c r="H37" s="28">
        <v>11600</v>
      </c>
      <c r="I37" s="29">
        <f t="shared" si="0"/>
        <v>209971</v>
      </c>
    </row>
    <row r="38" spans="1:9" x14ac:dyDescent="0.25">
      <c r="A38" s="15">
        <v>1042</v>
      </c>
      <c r="B38" s="16" t="s">
        <v>43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7">
        <f t="shared" si="0"/>
        <v>0</v>
      </c>
    </row>
    <row r="39" spans="1:9" x14ac:dyDescent="0.25">
      <c r="A39" s="15">
        <v>1043</v>
      </c>
      <c r="B39" s="16" t="s">
        <v>44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9">
        <f t="shared" si="0"/>
        <v>0</v>
      </c>
    </row>
    <row r="40" spans="1:9" x14ac:dyDescent="0.25">
      <c r="A40" s="15">
        <v>1044</v>
      </c>
      <c r="B40" s="16" t="s">
        <v>45</v>
      </c>
      <c r="C40" s="26">
        <v>0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7">
        <f t="shared" si="0"/>
        <v>0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9">
        <f t="shared" si="0"/>
        <v>0</v>
      </c>
    </row>
    <row r="42" spans="1:9" x14ac:dyDescent="0.25">
      <c r="A42" s="15">
        <v>1047</v>
      </c>
      <c r="B42" s="16" t="s">
        <v>47</v>
      </c>
      <c r="C42" s="26">
        <v>6997009</v>
      </c>
      <c r="D42" s="26">
        <v>509</v>
      </c>
      <c r="E42" s="26">
        <v>327168</v>
      </c>
      <c r="F42" s="26">
        <v>0</v>
      </c>
      <c r="G42" s="26">
        <v>0</v>
      </c>
      <c r="H42" s="26">
        <v>34511</v>
      </c>
      <c r="I42" s="27">
        <f t="shared" si="0"/>
        <v>7359197</v>
      </c>
    </row>
    <row r="43" spans="1:9" x14ac:dyDescent="0.25">
      <c r="A43" s="15">
        <v>1048</v>
      </c>
      <c r="B43" s="16" t="s">
        <v>48</v>
      </c>
      <c r="C43" s="28">
        <v>95591</v>
      </c>
      <c r="D43" s="28">
        <v>0</v>
      </c>
      <c r="E43" s="28">
        <v>2856</v>
      </c>
      <c r="F43" s="28">
        <v>0</v>
      </c>
      <c r="G43" s="28">
        <v>0</v>
      </c>
      <c r="H43" s="28">
        <v>3480</v>
      </c>
      <c r="I43" s="29">
        <f t="shared" si="0"/>
        <v>101927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9">
        <f t="shared" si="0"/>
        <v>0</v>
      </c>
    </row>
    <row r="46" spans="1:9" x14ac:dyDescent="0.25">
      <c r="A46" s="15">
        <v>1054</v>
      </c>
      <c r="B46" s="16" t="s">
        <v>51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7">
        <f t="shared" si="0"/>
        <v>0</v>
      </c>
    </row>
    <row r="47" spans="1:9" x14ac:dyDescent="0.25">
      <c r="A47" s="15">
        <v>1055</v>
      </c>
      <c r="B47" s="16" t="s">
        <v>52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9">
        <f t="shared" si="0"/>
        <v>0</v>
      </c>
    </row>
    <row r="48" spans="1:9" x14ac:dyDescent="0.25">
      <c r="A48" s="15">
        <v>1057</v>
      </c>
      <c r="B48" s="16" t="s">
        <v>53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7">
        <f t="shared" si="0"/>
        <v>0</v>
      </c>
    </row>
    <row r="49" spans="1:9" x14ac:dyDescent="0.25">
      <c r="A49" s="15">
        <v>1058</v>
      </c>
      <c r="B49" s="16" t="s">
        <v>54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9">
        <f t="shared" si="0"/>
        <v>0</v>
      </c>
    </row>
    <row r="50" spans="1:9" x14ac:dyDescent="0.25">
      <c r="A50" s="15">
        <v>1062</v>
      </c>
      <c r="B50" s="16" t="s">
        <v>55</v>
      </c>
      <c r="C50" s="26">
        <v>0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7">
        <f t="shared" si="0"/>
        <v>0</v>
      </c>
    </row>
    <row r="51" spans="1:9" x14ac:dyDescent="0.25">
      <c r="A51" s="15">
        <v>1065</v>
      </c>
      <c r="B51" s="16" t="s">
        <v>56</v>
      </c>
      <c r="C51" s="28">
        <v>2162</v>
      </c>
      <c r="D51" s="28">
        <v>0</v>
      </c>
      <c r="E51" s="28">
        <v>5645</v>
      </c>
      <c r="F51" s="28">
        <v>0</v>
      </c>
      <c r="G51" s="28">
        <v>0</v>
      </c>
      <c r="H51" s="28">
        <v>13630</v>
      </c>
      <c r="I51" s="29">
        <f t="shared" si="0"/>
        <v>21437</v>
      </c>
    </row>
    <row r="52" spans="1:9" x14ac:dyDescent="0.25">
      <c r="A52" s="15">
        <v>1066</v>
      </c>
      <c r="B52" s="16" t="s">
        <v>57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7">
        <f t="shared" si="0"/>
        <v>0</v>
      </c>
    </row>
    <row r="53" spans="1:9" x14ac:dyDescent="0.25">
      <c r="A53" s="15">
        <v>1067</v>
      </c>
      <c r="B53" s="16" t="s">
        <v>58</v>
      </c>
      <c r="C53" s="28">
        <v>46</v>
      </c>
      <c r="D53" s="28">
        <v>0</v>
      </c>
      <c r="E53" s="28">
        <v>0</v>
      </c>
      <c r="F53" s="28">
        <v>0</v>
      </c>
      <c r="G53" s="28">
        <v>0</v>
      </c>
      <c r="H53" s="28">
        <v>290</v>
      </c>
      <c r="I53" s="29">
        <f t="shared" si="0"/>
        <v>336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9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7">
        <f t="shared" si="0"/>
        <v>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42987721</v>
      </c>
      <c r="D57" s="19">
        <f t="shared" si="1"/>
        <v>437365</v>
      </c>
      <c r="E57" s="19">
        <f t="shared" si="1"/>
        <v>830477</v>
      </c>
      <c r="F57" s="19">
        <f t="shared" si="1"/>
        <v>37674175</v>
      </c>
      <c r="G57" s="19">
        <f t="shared" si="1"/>
        <v>0</v>
      </c>
      <c r="H57" s="19">
        <f t="shared" si="1"/>
        <v>297961</v>
      </c>
      <c r="I57" s="19">
        <f t="shared" si="1"/>
        <v>82227699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workbookViewId="0">
      <selection activeCell="C7" sqref="C7:H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55000</v>
      </c>
      <c r="I7" s="25">
        <f>SUM(C7:H7)</f>
        <v>55000</v>
      </c>
    </row>
    <row r="8" spans="1:9" x14ac:dyDescent="0.25">
      <c r="A8" s="15">
        <v>1002</v>
      </c>
      <c r="B8" s="16" t="s">
        <v>13</v>
      </c>
      <c r="C8" s="26">
        <v>16170612</v>
      </c>
      <c r="D8" s="26">
        <v>2022</v>
      </c>
      <c r="E8" s="26">
        <v>16533</v>
      </c>
      <c r="F8" s="26">
        <v>0</v>
      </c>
      <c r="G8" s="26">
        <v>0</v>
      </c>
      <c r="H8" s="26">
        <v>61420</v>
      </c>
      <c r="I8" s="27">
        <f t="shared" ref="I8:I56" si="0">SUM(C8:H8)</f>
        <v>16250587</v>
      </c>
    </row>
    <row r="9" spans="1:9" x14ac:dyDescent="0.25">
      <c r="A9" s="15">
        <v>1005</v>
      </c>
      <c r="B9" s="16" t="s">
        <v>14</v>
      </c>
      <c r="C9" s="28">
        <v>3379</v>
      </c>
      <c r="D9" s="28">
        <v>2251</v>
      </c>
      <c r="E9" s="28">
        <v>5300</v>
      </c>
      <c r="F9" s="28">
        <v>0</v>
      </c>
      <c r="G9" s="28">
        <v>0</v>
      </c>
      <c r="H9" s="28">
        <v>3480</v>
      </c>
      <c r="I9" s="29">
        <f t="shared" si="0"/>
        <v>14410</v>
      </c>
    </row>
    <row r="10" spans="1:9" x14ac:dyDescent="0.25">
      <c r="A10" s="15">
        <v>1006</v>
      </c>
      <c r="B10" s="16" t="s">
        <v>15</v>
      </c>
      <c r="C10" s="26">
        <v>191782</v>
      </c>
      <c r="D10" s="26">
        <v>52880</v>
      </c>
      <c r="E10" s="26">
        <v>9884</v>
      </c>
      <c r="F10" s="26">
        <v>0</v>
      </c>
      <c r="G10" s="26">
        <v>0</v>
      </c>
      <c r="H10" s="26">
        <v>3900</v>
      </c>
      <c r="I10" s="27">
        <f t="shared" si="0"/>
        <v>258446</v>
      </c>
    </row>
    <row r="11" spans="1:9" x14ac:dyDescent="0.25">
      <c r="A11" s="15">
        <v>1007</v>
      </c>
      <c r="B11" s="16" t="s">
        <v>16</v>
      </c>
      <c r="C11" s="28">
        <v>484387433</v>
      </c>
      <c r="D11" s="28">
        <v>17471603</v>
      </c>
      <c r="E11" s="28">
        <v>11183425</v>
      </c>
      <c r="F11" s="28">
        <v>62406638</v>
      </c>
      <c r="G11" s="28">
        <v>20000</v>
      </c>
      <c r="H11" s="28">
        <v>11196162</v>
      </c>
      <c r="I11" s="29">
        <f t="shared" si="0"/>
        <v>586665261</v>
      </c>
    </row>
    <row r="12" spans="1:9" x14ac:dyDescent="0.25">
      <c r="A12" s="15">
        <v>1008</v>
      </c>
      <c r="B12" s="16" t="s">
        <v>17</v>
      </c>
      <c r="C12" s="26">
        <v>5179067</v>
      </c>
      <c r="D12" s="26">
        <v>0</v>
      </c>
      <c r="E12" s="26">
        <v>21746</v>
      </c>
      <c r="F12" s="26">
        <v>0</v>
      </c>
      <c r="G12" s="26">
        <v>0</v>
      </c>
      <c r="H12" s="26">
        <v>8000</v>
      </c>
      <c r="I12" s="27">
        <f t="shared" si="0"/>
        <v>5208813</v>
      </c>
    </row>
    <row r="13" spans="1:9" x14ac:dyDescent="0.25">
      <c r="A13" s="15">
        <v>1010</v>
      </c>
      <c r="B13" s="16" t="s">
        <v>18</v>
      </c>
      <c r="C13" s="28">
        <v>4638769</v>
      </c>
      <c r="D13" s="28">
        <v>735675</v>
      </c>
      <c r="E13" s="28">
        <v>373066</v>
      </c>
      <c r="F13" s="28">
        <v>13767</v>
      </c>
      <c r="G13" s="28">
        <v>0</v>
      </c>
      <c r="H13" s="28">
        <v>32502</v>
      </c>
      <c r="I13" s="29">
        <f t="shared" si="0"/>
        <v>5793779</v>
      </c>
    </row>
    <row r="14" spans="1:9" x14ac:dyDescent="0.25">
      <c r="A14" s="15">
        <v>1011</v>
      </c>
      <c r="B14" s="16" t="s">
        <v>19</v>
      </c>
      <c r="C14" s="26">
        <v>28911768</v>
      </c>
      <c r="D14" s="26">
        <v>4698629</v>
      </c>
      <c r="E14" s="26">
        <v>1459735</v>
      </c>
      <c r="F14" s="26">
        <v>0</v>
      </c>
      <c r="G14" s="26">
        <v>0</v>
      </c>
      <c r="H14" s="26">
        <v>297858</v>
      </c>
      <c r="I14" s="27">
        <f t="shared" si="0"/>
        <v>35367990</v>
      </c>
    </row>
    <row r="15" spans="1:9" x14ac:dyDescent="0.25">
      <c r="A15" s="15">
        <v>1012</v>
      </c>
      <c r="B15" s="16" t="s">
        <v>20</v>
      </c>
      <c r="C15" s="28">
        <v>3670719</v>
      </c>
      <c r="D15" s="28">
        <v>102175</v>
      </c>
      <c r="E15" s="28">
        <v>158869</v>
      </c>
      <c r="F15" s="28">
        <v>0</v>
      </c>
      <c r="G15" s="28">
        <v>5000</v>
      </c>
      <c r="H15" s="28">
        <v>180400</v>
      </c>
      <c r="I15" s="29">
        <f t="shared" si="0"/>
        <v>4117163</v>
      </c>
    </row>
    <row r="16" spans="1:9" x14ac:dyDescent="0.25">
      <c r="A16" s="15">
        <v>1013</v>
      </c>
      <c r="B16" s="16" t="s">
        <v>21</v>
      </c>
      <c r="C16" s="26">
        <v>296989357</v>
      </c>
      <c r="D16" s="26">
        <v>83354257</v>
      </c>
      <c r="E16" s="26">
        <v>12458078</v>
      </c>
      <c r="F16" s="26">
        <v>3348</v>
      </c>
      <c r="G16" s="26">
        <v>0</v>
      </c>
      <c r="H16" s="26">
        <v>1167912</v>
      </c>
      <c r="I16" s="27">
        <f t="shared" si="0"/>
        <v>393972952</v>
      </c>
    </row>
    <row r="17" spans="1:9" x14ac:dyDescent="0.25">
      <c r="A17" s="15">
        <v>1014</v>
      </c>
      <c r="B17" s="16" t="s">
        <v>22</v>
      </c>
      <c r="C17" s="28">
        <v>159235937</v>
      </c>
      <c r="D17" s="28">
        <v>16667</v>
      </c>
      <c r="E17" s="28">
        <v>2368369</v>
      </c>
      <c r="F17" s="28">
        <v>291693279</v>
      </c>
      <c r="G17" s="28">
        <v>2500</v>
      </c>
      <c r="H17" s="28">
        <v>377016</v>
      </c>
      <c r="I17" s="29">
        <f t="shared" si="0"/>
        <v>453693768</v>
      </c>
    </row>
    <row r="18" spans="1:9" x14ac:dyDescent="0.25">
      <c r="A18" s="15">
        <v>1016</v>
      </c>
      <c r="B18" s="16" t="s">
        <v>23</v>
      </c>
      <c r="C18" s="26">
        <v>318345086</v>
      </c>
      <c r="D18" s="26">
        <v>75175091</v>
      </c>
      <c r="E18" s="26">
        <v>16309379</v>
      </c>
      <c r="F18" s="26">
        <v>873877</v>
      </c>
      <c r="G18" s="26">
        <v>0</v>
      </c>
      <c r="H18" s="26">
        <v>3677873</v>
      </c>
      <c r="I18" s="27">
        <f t="shared" si="0"/>
        <v>414381306</v>
      </c>
    </row>
    <row r="19" spans="1:9" x14ac:dyDescent="0.25">
      <c r="A19" s="15">
        <v>1017</v>
      </c>
      <c r="B19" s="16" t="s">
        <v>24</v>
      </c>
      <c r="C19" s="28">
        <v>339982547</v>
      </c>
      <c r="D19" s="28">
        <v>1595057</v>
      </c>
      <c r="E19" s="28">
        <v>2402472</v>
      </c>
      <c r="F19" s="28">
        <v>2436379</v>
      </c>
      <c r="G19" s="28">
        <v>0</v>
      </c>
      <c r="H19" s="28">
        <v>1060471</v>
      </c>
      <c r="I19" s="29">
        <f t="shared" si="0"/>
        <v>347476926</v>
      </c>
    </row>
    <row r="20" spans="1:9" x14ac:dyDescent="0.25">
      <c r="A20" s="15">
        <v>1018</v>
      </c>
      <c r="B20" s="16" t="s">
        <v>25</v>
      </c>
      <c r="C20" s="26">
        <v>4197779</v>
      </c>
      <c r="D20" s="26">
        <v>1560531</v>
      </c>
      <c r="E20" s="26">
        <v>184644</v>
      </c>
      <c r="F20" s="26">
        <v>0</v>
      </c>
      <c r="G20" s="26">
        <v>0</v>
      </c>
      <c r="H20" s="26">
        <v>202551</v>
      </c>
      <c r="I20" s="27">
        <f t="shared" si="0"/>
        <v>6145505</v>
      </c>
    </row>
    <row r="21" spans="1:9" x14ac:dyDescent="0.25">
      <c r="A21" s="15">
        <v>1019</v>
      </c>
      <c r="B21" s="16" t="s">
        <v>26</v>
      </c>
      <c r="C21" s="28">
        <v>23473796</v>
      </c>
      <c r="D21" s="28">
        <v>1127470</v>
      </c>
      <c r="E21" s="28">
        <v>417153</v>
      </c>
      <c r="F21" s="28">
        <v>85574</v>
      </c>
      <c r="G21" s="28">
        <v>0</v>
      </c>
      <c r="H21" s="28">
        <v>325242</v>
      </c>
      <c r="I21" s="29">
        <f t="shared" si="0"/>
        <v>25429235</v>
      </c>
    </row>
    <row r="22" spans="1:9" x14ac:dyDescent="0.25">
      <c r="A22" s="15">
        <v>1020</v>
      </c>
      <c r="B22" s="16" t="s">
        <v>27</v>
      </c>
      <c r="C22" s="26">
        <v>27912333</v>
      </c>
      <c r="D22" s="26">
        <v>9262289</v>
      </c>
      <c r="E22" s="26">
        <v>961064</v>
      </c>
      <c r="F22" s="26">
        <v>9444773</v>
      </c>
      <c r="G22" s="26">
        <v>0</v>
      </c>
      <c r="H22" s="26">
        <v>197385</v>
      </c>
      <c r="I22" s="27">
        <f t="shared" si="0"/>
        <v>47777844</v>
      </c>
    </row>
    <row r="23" spans="1:9" x14ac:dyDescent="0.25">
      <c r="A23" s="15">
        <v>1022</v>
      </c>
      <c r="B23" s="16" t="s">
        <v>28</v>
      </c>
      <c r="C23" s="28">
        <v>165498</v>
      </c>
      <c r="D23" s="28">
        <v>0</v>
      </c>
      <c r="E23" s="28">
        <v>6546</v>
      </c>
      <c r="F23" s="28">
        <v>0</v>
      </c>
      <c r="G23" s="28">
        <v>0</v>
      </c>
      <c r="H23" s="28">
        <v>2320</v>
      </c>
      <c r="I23" s="29">
        <f t="shared" si="0"/>
        <v>174364</v>
      </c>
    </row>
    <row r="24" spans="1:9" x14ac:dyDescent="0.25">
      <c r="A24" s="15">
        <v>1023</v>
      </c>
      <c r="B24" s="16" t="s">
        <v>29</v>
      </c>
      <c r="C24" s="26">
        <v>16385856</v>
      </c>
      <c r="D24" s="26">
        <v>1269816</v>
      </c>
      <c r="E24" s="26">
        <v>883127</v>
      </c>
      <c r="F24" s="26">
        <v>52665</v>
      </c>
      <c r="G24" s="26">
        <v>0</v>
      </c>
      <c r="H24" s="26">
        <v>422164</v>
      </c>
      <c r="I24" s="27">
        <f t="shared" si="0"/>
        <v>19013628</v>
      </c>
    </row>
    <row r="25" spans="1:9" x14ac:dyDescent="0.25">
      <c r="A25" s="15">
        <v>1024</v>
      </c>
      <c r="B25" s="16" t="s">
        <v>30</v>
      </c>
      <c r="C25" s="28">
        <v>909942833</v>
      </c>
      <c r="D25" s="28">
        <v>57005067</v>
      </c>
      <c r="E25" s="28">
        <v>19389339</v>
      </c>
      <c r="F25" s="28">
        <v>103014723</v>
      </c>
      <c r="G25" s="28">
        <v>0</v>
      </c>
      <c r="H25" s="28">
        <v>6354842</v>
      </c>
      <c r="I25" s="29">
        <f t="shared" si="0"/>
        <v>1095706804</v>
      </c>
    </row>
    <row r="26" spans="1:9" x14ac:dyDescent="0.25">
      <c r="A26" s="15">
        <v>1025</v>
      </c>
      <c r="B26" s="16" t="s">
        <v>31</v>
      </c>
      <c r="C26" s="26">
        <v>194012752</v>
      </c>
      <c r="D26" s="26">
        <v>173455</v>
      </c>
      <c r="E26" s="26">
        <v>23283</v>
      </c>
      <c r="F26" s="26">
        <v>-2500</v>
      </c>
      <c r="G26" s="26">
        <v>0</v>
      </c>
      <c r="H26" s="26">
        <v>52620</v>
      </c>
      <c r="I26" s="27">
        <f t="shared" si="0"/>
        <v>194259610</v>
      </c>
    </row>
    <row r="27" spans="1:9" x14ac:dyDescent="0.25">
      <c r="A27" s="15">
        <v>1026</v>
      </c>
      <c r="B27" s="16" t="s">
        <v>32</v>
      </c>
      <c r="C27" s="28">
        <v>7138971</v>
      </c>
      <c r="D27" s="28">
        <v>70311</v>
      </c>
      <c r="E27" s="28">
        <v>34474</v>
      </c>
      <c r="F27" s="28">
        <v>0</v>
      </c>
      <c r="G27" s="28">
        <v>2500</v>
      </c>
      <c r="H27" s="28">
        <v>371088</v>
      </c>
      <c r="I27" s="29">
        <f t="shared" si="0"/>
        <v>7617344</v>
      </c>
    </row>
    <row r="28" spans="1:9" x14ac:dyDescent="0.25">
      <c r="A28" s="15">
        <v>1027</v>
      </c>
      <c r="B28" s="16" t="s">
        <v>33</v>
      </c>
      <c r="C28" s="26">
        <v>17995519</v>
      </c>
      <c r="D28" s="26">
        <v>261422</v>
      </c>
      <c r="E28" s="26">
        <v>239592</v>
      </c>
      <c r="F28" s="26">
        <v>254292</v>
      </c>
      <c r="G28" s="26">
        <v>0</v>
      </c>
      <c r="H28" s="26">
        <v>372031</v>
      </c>
      <c r="I28" s="27">
        <f t="shared" si="0"/>
        <v>19122856</v>
      </c>
    </row>
    <row r="29" spans="1:9" x14ac:dyDescent="0.25">
      <c r="A29" s="15">
        <v>1028</v>
      </c>
      <c r="B29" s="16" t="s">
        <v>34</v>
      </c>
      <c r="C29" s="28">
        <v>80477027</v>
      </c>
      <c r="D29" s="28">
        <v>298149</v>
      </c>
      <c r="E29" s="28">
        <v>3931466</v>
      </c>
      <c r="F29" s="28">
        <v>0</v>
      </c>
      <c r="G29" s="28">
        <v>0</v>
      </c>
      <c r="H29" s="28">
        <v>51520</v>
      </c>
      <c r="I29" s="29">
        <f t="shared" si="0"/>
        <v>84758162</v>
      </c>
    </row>
    <row r="30" spans="1:9" x14ac:dyDescent="0.25">
      <c r="A30" s="15">
        <v>1030</v>
      </c>
      <c r="B30" s="16" t="s">
        <v>35</v>
      </c>
      <c r="C30" s="26">
        <v>878797962</v>
      </c>
      <c r="D30" s="26">
        <v>26011142</v>
      </c>
      <c r="E30" s="26">
        <v>20984781</v>
      </c>
      <c r="F30" s="26">
        <v>363374114</v>
      </c>
      <c r="G30" s="26">
        <v>74152</v>
      </c>
      <c r="H30" s="26">
        <v>14828904</v>
      </c>
      <c r="I30" s="27">
        <f t="shared" si="0"/>
        <v>1304071055</v>
      </c>
    </row>
    <row r="31" spans="1:9" x14ac:dyDescent="0.25">
      <c r="A31" s="15">
        <v>1031</v>
      </c>
      <c r="B31" s="16" t="s">
        <v>36</v>
      </c>
      <c r="C31" s="28">
        <v>21426</v>
      </c>
      <c r="D31" s="28">
        <v>0</v>
      </c>
      <c r="E31" s="28">
        <v>1225</v>
      </c>
      <c r="F31" s="28">
        <v>0</v>
      </c>
      <c r="G31" s="28">
        <v>0</v>
      </c>
      <c r="H31" s="28">
        <v>1450</v>
      </c>
      <c r="I31" s="29">
        <f t="shared" si="0"/>
        <v>24101</v>
      </c>
    </row>
    <row r="32" spans="1:9" x14ac:dyDescent="0.25">
      <c r="A32" s="15">
        <v>1033</v>
      </c>
      <c r="B32" s="16" t="s">
        <v>37</v>
      </c>
      <c r="C32" s="26">
        <v>488635</v>
      </c>
      <c r="D32" s="26">
        <v>-4850</v>
      </c>
      <c r="E32" s="26">
        <v>30598</v>
      </c>
      <c r="F32" s="26">
        <v>0</v>
      </c>
      <c r="G32" s="26">
        <v>10000</v>
      </c>
      <c r="H32" s="26">
        <v>76900</v>
      </c>
      <c r="I32" s="27">
        <f t="shared" si="0"/>
        <v>601283</v>
      </c>
    </row>
    <row r="33" spans="1:9" x14ac:dyDescent="0.25">
      <c r="A33" s="15">
        <v>1034</v>
      </c>
      <c r="B33" s="16" t="s">
        <v>38</v>
      </c>
      <c r="C33" s="28">
        <v>2385476</v>
      </c>
      <c r="D33" s="28">
        <v>235664</v>
      </c>
      <c r="E33" s="28">
        <v>39728</v>
      </c>
      <c r="F33" s="28">
        <v>0</v>
      </c>
      <c r="G33" s="28">
        <v>0</v>
      </c>
      <c r="H33" s="28">
        <v>23560</v>
      </c>
      <c r="I33" s="29">
        <f t="shared" si="0"/>
        <v>2684428</v>
      </c>
    </row>
    <row r="34" spans="1:9" x14ac:dyDescent="0.25">
      <c r="A34" s="15">
        <v>1037</v>
      </c>
      <c r="B34" s="16" t="s">
        <v>39</v>
      </c>
      <c r="C34" s="26">
        <v>5133399</v>
      </c>
      <c r="D34" s="26">
        <v>1835925</v>
      </c>
      <c r="E34" s="26">
        <v>175023</v>
      </c>
      <c r="F34" s="26">
        <v>205553</v>
      </c>
      <c r="G34" s="26">
        <v>0</v>
      </c>
      <c r="H34" s="26">
        <v>167275</v>
      </c>
      <c r="I34" s="27">
        <f t="shared" si="0"/>
        <v>7517175</v>
      </c>
    </row>
    <row r="35" spans="1:9" x14ac:dyDescent="0.25">
      <c r="A35" s="15">
        <v>1038</v>
      </c>
      <c r="B35" s="16" t="s">
        <v>40</v>
      </c>
      <c r="C35" s="28">
        <v>87924</v>
      </c>
      <c r="D35" s="28">
        <v>0</v>
      </c>
      <c r="E35" s="28">
        <v>-6699</v>
      </c>
      <c r="F35" s="28">
        <v>0</v>
      </c>
      <c r="G35" s="28">
        <v>0</v>
      </c>
      <c r="H35" s="28">
        <v>237480</v>
      </c>
      <c r="I35" s="29">
        <f t="shared" si="0"/>
        <v>318705</v>
      </c>
    </row>
    <row r="36" spans="1:9" x14ac:dyDescent="0.25">
      <c r="A36" s="15">
        <v>1039</v>
      </c>
      <c r="B36" s="16" t="s">
        <v>41</v>
      </c>
      <c r="C36" s="26">
        <v>493505</v>
      </c>
      <c r="D36" s="26">
        <v>55826</v>
      </c>
      <c r="E36" s="26">
        <v>25645</v>
      </c>
      <c r="F36" s="26">
        <v>0</v>
      </c>
      <c r="G36" s="26">
        <v>0</v>
      </c>
      <c r="H36" s="26">
        <v>55391</v>
      </c>
      <c r="I36" s="27">
        <f t="shared" si="0"/>
        <v>630367</v>
      </c>
    </row>
    <row r="37" spans="1:9" x14ac:dyDescent="0.25">
      <c r="A37" s="15">
        <v>1040</v>
      </c>
      <c r="B37" s="16" t="s">
        <v>42</v>
      </c>
      <c r="C37" s="28">
        <v>393615939</v>
      </c>
      <c r="D37" s="28">
        <v>30186077</v>
      </c>
      <c r="E37" s="28">
        <v>13256806</v>
      </c>
      <c r="F37" s="28">
        <v>4580509</v>
      </c>
      <c r="G37" s="28">
        <v>5000</v>
      </c>
      <c r="H37" s="28">
        <v>10645836</v>
      </c>
      <c r="I37" s="29">
        <f t="shared" si="0"/>
        <v>452290167</v>
      </c>
    </row>
    <row r="38" spans="1:9" x14ac:dyDescent="0.25">
      <c r="A38" s="15">
        <v>1042</v>
      </c>
      <c r="B38" s="16" t="s">
        <v>43</v>
      </c>
      <c r="C38" s="26">
        <v>13275064</v>
      </c>
      <c r="D38" s="26">
        <v>0</v>
      </c>
      <c r="E38" s="26">
        <v>149734</v>
      </c>
      <c r="F38" s="26">
        <v>0</v>
      </c>
      <c r="G38" s="26">
        <v>0</v>
      </c>
      <c r="H38" s="26">
        <v>34305</v>
      </c>
      <c r="I38" s="27">
        <f t="shared" si="0"/>
        <v>13459103</v>
      </c>
    </row>
    <row r="39" spans="1:9" x14ac:dyDescent="0.25">
      <c r="A39" s="15">
        <v>1043</v>
      </c>
      <c r="B39" s="16" t="s">
        <v>44</v>
      </c>
      <c r="C39" s="28">
        <v>212458572</v>
      </c>
      <c r="D39" s="28">
        <v>24659018</v>
      </c>
      <c r="E39" s="28">
        <v>4624503</v>
      </c>
      <c r="F39" s="28">
        <v>1678870</v>
      </c>
      <c r="G39" s="28">
        <v>0</v>
      </c>
      <c r="H39" s="28">
        <v>907178</v>
      </c>
      <c r="I39" s="29">
        <f t="shared" si="0"/>
        <v>244328141</v>
      </c>
    </row>
    <row r="40" spans="1:9" x14ac:dyDescent="0.25">
      <c r="A40" s="15">
        <v>1044</v>
      </c>
      <c r="B40" s="16" t="s">
        <v>45</v>
      </c>
      <c r="C40" s="26">
        <v>3682229</v>
      </c>
      <c r="D40" s="26">
        <v>199123</v>
      </c>
      <c r="E40" s="26">
        <v>100219</v>
      </c>
      <c r="F40" s="26">
        <v>0</v>
      </c>
      <c r="G40" s="26">
        <v>0</v>
      </c>
      <c r="H40" s="26">
        <v>138208</v>
      </c>
      <c r="I40" s="27">
        <f t="shared" si="0"/>
        <v>4119779</v>
      </c>
    </row>
    <row r="41" spans="1:9" x14ac:dyDescent="0.25">
      <c r="A41" s="15">
        <v>1046</v>
      </c>
      <c r="B41" s="16" t="s">
        <v>46</v>
      </c>
      <c r="C41" s="28">
        <v>8173102</v>
      </c>
      <c r="D41" s="28">
        <v>224090</v>
      </c>
      <c r="E41" s="28">
        <v>214074</v>
      </c>
      <c r="F41" s="28">
        <v>-2500</v>
      </c>
      <c r="G41" s="28">
        <v>20000</v>
      </c>
      <c r="H41" s="28">
        <v>5733150</v>
      </c>
      <c r="I41" s="29">
        <f t="shared" si="0"/>
        <v>14361916</v>
      </c>
    </row>
    <row r="42" spans="1:9" x14ac:dyDescent="0.25">
      <c r="A42" s="15">
        <v>1047</v>
      </c>
      <c r="B42" s="16" t="s">
        <v>47</v>
      </c>
      <c r="C42" s="26">
        <v>208499584</v>
      </c>
      <c r="D42" s="26">
        <v>20625268</v>
      </c>
      <c r="E42" s="26">
        <v>7294835</v>
      </c>
      <c r="F42" s="26">
        <v>17496</v>
      </c>
      <c r="G42" s="26">
        <v>7500</v>
      </c>
      <c r="H42" s="26">
        <v>6031060</v>
      </c>
      <c r="I42" s="27">
        <f t="shared" si="0"/>
        <v>242475743</v>
      </c>
    </row>
    <row r="43" spans="1:9" x14ac:dyDescent="0.25">
      <c r="A43" s="15">
        <v>1048</v>
      </c>
      <c r="B43" s="16" t="s">
        <v>48</v>
      </c>
      <c r="C43" s="28">
        <v>53300215</v>
      </c>
      <c r="D43" s="28">
        <v>2705756</v>
      </c>
      <c r="E43" s="28">
        <v>1453990</v>
      </c>
      <c r="F43" s="28">
        <v>675550</v>
      </c>
      <c r="G43" s="28">
        <v>0</v>
      </c>
      <c r="H43" s="28">
        <v>617386</v>
      </c>
      <c r="I43" s="29">
        <f t="shared" si="0"/>
        <v>58752897</v>
      </c>
    </row>
    <row r="44" spans="1:9" x14ac:dyDescent="0.25">
      <c r="A44" s="15">
        <v>1050</v>
      </c>
      <c r="B44" s="16" t="s">
        <v>49</v>
      </c>
      <c r="C44" s="26">
        <v>411095</v>
      </c>
      <c r="D44" s="26">
        <v>154793</v>
      </c>
      <c r="E44" s="26">
        <v>3269</v>
      </c>
      <c r="F44" s="26">
        <v>0</v>
      </c>
      <c r="G44" s="26">
        <v>0</v>
      </c>
      <c r="H44" s="26">
        <v>161416</v>
      </c>
      <c r="I44" s="27">
        <f t="shared" si="0"/>
        <v>730573</v>
      </c>
    </row>
    <row r="45" spans="1:9" x14ac:dyDescent="0.25">
      <c r="A45" s="15">
        <v>1052</v>
      </c>
      <c r="B45" s="16" t="s">
        <v>50</v>
      </c>
      <c r="C45" s="28">
        <v>17356072</v>
      </c>
      <c r="D45" s="28">
        <v>420063</v>
      </c>
      <c r="E45" s="28">
        <v>986380</v>
      </c>
      <c r="F45" s="28">
        <v>13581</v>
      </c>
      <c r="G45" s="28">
        <v>0</v>
      </c>
      <c r="H45" s="28">
        <v>610945</v>
      </c>
      <c r="I45" s="29">
        <f t="shared" si="0"/>
        <v>19387041</v>
      </c>
    </row>
    <row r="46" spans="1:9" x14ac:dyDescent="0.25">
      <c r="A46" s="15">
        <v>1054</v>
      </c>
      <c r="B46" s="16" t="s">
        <v>51</v>
      </c>
      <c r="C46" s="26">
        <v>24456541</v>
      </c>
      <c r="D46" s="26">
        <v>2162089</v>
      </c>
      <c r="E46" s="26">
        <v>833153</v>
      </c>
      <c r="F46" s="26">
        <v>229894</v>
      </c>
      <c r="G46" s="26">
        <v>7511</v>
      </c>
      <c r="H46" s="26">
        <v>612119</v>
      </c>
      <c r="I46" s="27">
        <f t="shared" si="0"/>
        <v>28301307</v>
      </c>
    </row>
    <row r="47" spans="1:9" x14ac:dyDescent="0.25">
      <c r="A47" s="15">
        <v>1055</v>
      </c>
      <c r="B47" s="16" t="s">
        <v>52</v>
      </c>
      <c r="C47" s="28">
        <v>12826503</v>
      </c>
      <c r="D47" s="28">
        <v>702140</v>
      </c>
      <c r="E47" s="28">
        <v>434216</v>
      </c>
      <c r="F47" s="28">
        <v>320344</v>
      </c>
      <c r="G47" s="28">
        <v>0</v>
      </c>
      <c r="H47" s="28">
        <v>275847</v>
      </c>
      <c r="I47" s="29">
        <f t="shared" si="0"/>
        <v>14559050</v>
      </c>
    </row>
    <row r="48" spans="1:9" x14ac:dyDescent="0.25">
      <c r="A48" s="15">
        <v>1057</v>
      </c>
      <c r="B48" s="16" t="s">
        <v>53</v>
      </c>
      <c r="C48" s="26">
        <v>5737021</v>
      </c>
      <c r="D48" s="26">
        <v>68525</v>
      </c>
      <c r="E48" s="26">
        <v>49724</v>
      </c>
      <c r="F48" s="26">
        <v>-2500</v>
      </c>
      <c r="G48" s="26">
        <v>0</v>
      </c>
      <c r="H48" s="26">
        <v>488964</v>
      </c>
      <c r="I48" s="27">
        <f t="shared" si="0"/>
        <v>6341734</v>
      </c>
    </row>
    <row r="49" spans="1:9" x14ac:dyDescent="0.25">
      <c r="A49" s="15">
        <v>1058</v>
      </c>
      <c r="B49" s="16" t="s">
        <v>54</v>
      </c>
      <c r="C49" s="28">
        <v>10521675</v>
      </c>
      <c r="D49" s="28">
        <v>542514</v>
      </c>
      <c r="E49" s="28">
        <v>308918</v>
      </c>
      <c r="F49" s="28">
        <v>279904</v>
      </c>
      <c r="G49" s="28">
        <v>2500</v>
      </c>
      <c r="H49" s="28">
        <v>1072122</v>
      </c>
      <c r="I49" s="29">
        <f t="shared" si="0"/>
        <v>12727633</v>
      </c>
    </row>
    <row r="50" spans="1:9" x14ac:dyDescent="0.25">
      <c r="A50" s="15">
        <v>1062</v>
      </c>
      <c r="B50" s="16" t="s">
        <v>55</v>
      </c>
      <c r="C50" s="26">
        <v>46975021</v>
      </c>
      <c r="D50" s="26">
        <v>1536966</v>
      </c>
      <c r="E50" s="26">
        <v>1869092</v>
      </c>
      <c r="F50" s="26">
        <v>664209</v>
      </c>
      <c r="G50" s="26">
        <v>0</v>
      </c>
      <c r="H50" s="26">
        <v>470500</v>
      </c>
      <c r="I50" s="27">
        <f t="shared" si="0"/>
        <v>51515788</v>
      </c>
    </row>
    <row r="51" spans="1:9" x14ac:dyDescent="0.25">
      <c r="A51" s="15">
        <v>1065</v>
      </c>
      <c r="B51" s="16" t="s">
        <v>56</v>
      </c>
      <c r="C51" s="28">
        <v>245702972</v>
      </c>
      <c r="D51" s="28">
        <v>4129626</v>
      </c>
      <c r="E51" s="28">
        <v>1813758</v>
      </c>
      <c r="F51" s="28">
        <v>1232732</v>
      </c>
      <c r="G51" s="28">
        <v>101601</v>
      </c>
      <c r="H51" s="28">
        <v>560566</v>
      </c>
      <c r="I51" s="29">
        <f t="shared" si="0"/>
        <v>253541255</v>
      </c>
    </row>
    <row r="52" spans="1:9" x14ac:dyDescent="0.25">
      <c r="A52" s="15">
        <v>1066</v>
      </c>
      <c r="B52" s="16" t="s">
        <v>57</v>
      </c>
      <c r="C52" s="26">
        <v>275983242</v>
      </c>
      <c r="D52" s="26">
        <v>9297306</v>
      </c>
      <c r="E52" s="26">
        <v>4720447</v>
      </c>
      <c r="F52" s="26">
        <v>1141362</v>
      </c>
      <c r="G52" s="26">
        <v>0</v>
      </c>
      <c r="H52" s="26">
        <v>2296655</v>
      </c>
      <c r="I52" s="27">
        <f t="shared" si="0"/>
        <v>293439012</v>
      </c>
    </row>
    <row r="53" spans="1:9" x14ac:dyDescent="0.25">
      <c r="A53" s="15">
        <v>1067</v>
      </c>
      <c r="B53" s="16" t="s">
        <v>58</v>
      </c>
      <c r="C53" s="28">
        <v>226335148</v>
      </c>
      <c r="D53" s="28">
        <v>127592</v>
      </c>
      <c r="E53" s="28">
        <v>34213</v>
      </c>
      <c r="F53" s="28">
        <v>0</v>
      </c>
      <c r="G53" s="28">
        <v>0</v>
      </c>
      <c r="H53" s="28">
        <v>33890</v>
      </c>
      <c r="I53" s="29">
        <f t="shared" si="0"/>
        <v>226530843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1795737</v>
      </c>
      <c r="D55" s="28">
        <v>164892</v>
      </c>
      <c r="E55" s="28">
        <v>104923</v>
      </c>
      <c r="F55" s="28">
        <v>0</v>
      </c>
      <c r="G55" s="28">
        <v>0</v>
      </c>
      <c r="H55" s="28">
        <v>88379</v>
      </c>
      <c r="I55" s="29">
        <f t="shared" si="0"/>
        <v>2153931</v>
      </c>
    </row>
    <row r="56" spans="1:9" ht="15" customHeight="1" x14ac:dyDescent="0.25">
      <c r="A56" s="15">
        <v>1070</v>
      </c>
      <c r="B56" s="16" t="s">
        <v>61</v>
      </c>
      <c r="C56" s="26">
        <v>0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7">
        <f t="shared" si="0"/>
        <v>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5587922879</v>
      </c>
      <c r="D57" s="19">
        <f t="shared" si="1"/>
        <v>380274362</v>
      </c>
      <c r="E57" s="19">
        <f t="shared" si="1"/>
        <v>132340099</v>
      </c>
      <c r="F57" s="19">
        <f t="shared" si="1"/>
        <v>844685933</v>
      </c>
      <c r="G57" s="19">
        <f t="shared" si="1"/>
        <v>258264</v>
      </c>
      <c r="H57" s="19">
        <f t="shared" si="1"/>
        <v>72643243</v>
      </c>
      <c r="I57" s="19">
        <f t="shared" si="1"/>
        <v>7018124780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>
      <selection activeCell="H13" sqref="H1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7109375" style="12" bestFit="1" customWidth="1"/>
    <col min="4" max="4" width="19.7109375" style="12" bestFit="1" customWidth="1"/>
    <col min="5" max="5" width="18.140625" style="12" bestFit="1" customWidth="1"/>
    <col min="6" max="6" width="19.42578125" style="12" bestFit="1" customWidth="1"/>
    <col min="7" max="7" width="15" style="12" bestFit="1" customWidth="1"/>
    <col min="8" max="8" width="17.5703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2" width="15.7109375" style="4" bestFit="1" customWidth="1"/>
    <col min="13" max="13" width="13.7109375" style="4" customWidth="1"/>
    <col min="14" max="14" width="17.85546875" style="4" customWidth="1"/>
    <col min="15" max="15" width="11.42578125" style="4"/>
    <col min="16" max="16" width="17.85546875" style="4" customWidth="1"/>
    <col min="17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5">
        <v>1001</v>
      </c>
      <c r="B7" s="16" t="s">
        <v>12</v>
      </c>
      <c r="C7" s="24">
        <f>'01'!C7+'02'!C7+'03'!C7+'04'!C7+'05'!C7+'06'!C7+'07'!C7+'08'!C7+'09'!C7+'10'!C7+'11'!C7+'12'!C7+'13'!C7+'14'!C7+'15'!C7+'16'!C7+'17'!C7+'18'!C7+'19'!C7+'20'!C7+'21'!C7+'22'!C7+'23'!C7+'24'!C7+'25'!C7+'26'!C7+'27'!C7+'28'!C7+'29'!C7+'30'!C7+'31'!C7</f>
        <v>10041956</v>
      </c>
      <c r="D7" s="24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4">
        <f>'01'!E7+'02'!E7+'03'!E7+'04'!E7+'05'!E7+'06'!E7+'07'!E7+'08'!E7+'09'!E7+'10'!E7+'11'!E7+'12'!E7+'13'!E7+'14'!E7+'15'!E7+'16'!E7+'17'!E7+'18'!E7+'19'!E7+'20'!E7+'21'!E7+'22'!E7+'23'!E7+'24'!E7+'25'!E7+'26'!E7+'27'!E7+'28'!E7+'29'!E7+'30'!E7+'31'!E7</f>
        <v>351226</v>
      </c>
      <c r="F7" s="24">
        <f>'01'!F7+'02'!F7+'03'!F7+'04'!F7+'05'!F7+'06'!F7+'07'!F7+'08'!F7+'09'!F7+'10'!F7+'11'!F7+'12'!F7+'13'!F7+'14'!F7+'15'!F7+'16'!F7+'17'!F7+'18'!F7+'19'!F7+'20'!F7+'21'!F7+'22'!F7+'23'!F7+'24'!F7+'25'!F7+'26'!F7+'27'!F7+'28'!F7+'29'!F7+'30'!F7+'31'!F7</f>
        <v>18507435</v>
      </c>
      <c r="G7" s="24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4">
        <f>'01'!H7+'02'!H7+'03'!H7+'04'!H7+'05'!H7+'06'!H7+'07'!H7+'08'!H7+'09'!H7+'10'!H7+'11'!H7+'12'!H7+'13'!H7+'14'!H7+'15'!H7+'16'!H7+'17'!H7+'18'!H7+'19'!H7+'20'!H7+'21'!H7+'22'!H7+'23'!H7+'24'!H7+'25'!H7+'26'!H7+'27'!H7+'28'!H7+'29'!H7+'30'!H7+'31'!H7</f>
        <v>200561</v>
      </c>
      <c r="I7" s="25">
        <f>SUM(C7:H7)</f>
        <v>29101178</v>
      </c>
      <c r="L7" s="14"/>
      <c r="N7" s="14"/>
      <c r="P7" s="14"/>
    </row>
    <row r="8" spans="1:16" x14ac:dyDescent="0.25">
      <c r="A8" s="15">
        <v>1002</v>
      </c>
      <c r="B8" s="16" t="s">
        <v>13</v>
      </c>
      <c r="C8" s="26">
        <f>'01'!C8+'02'!C8+'03'!C8+'04'!C8+'05'!C8+'06'!C8+'07'!C8+'08'!C8+'09'!C8+'10'!C8+'11'!C8+'12'!C8+'13'!C8+'14'!C8+'15'!C8+'16'!C8+'17'!C8+'18'!C8+'19'!C8+'20'!C8+'21'!C8+'22'!C8+'23'!C8+'24'!C8+'25'!C8+'26'!C8+'27'!C8+'28'!C8+'29'!C8+'30'!C8+'31'!C8</f>
        <v>110558116</v>
      </c>
      <c r="D8" s="26">
        <f>'01'!D8+'02'!D8+'03'!D8+'04'!D8+'05'!D8+'06'!D8+'07'!D8+'08'!D8+'09'!D8+'10'!D8+'11'!D8+'12'!D8+'13'!D8+'14'!D8+'15'!D8+'16'!D8+'17'!D8+'18'!D8+'19'!D8+'20'!D8+'21'!D8+'22'!D8+'23'!D8+'24'!D8+'25'!D8+'26'!D8+'27'!D8+'28'!D8+'29'!D8+'30'!D8+'31'!D8</f>
        <v>986712</v>
      </c>
      <c r="E8" s="26">
        <f>'01'!E8+'02'!E8+'03'!E8+'04'!E8+'05'!E8+'06'!E8+'07'!E8+'08'!E8+'09'!E8+'10'!E8+'11'!E8+'12'!E8+'13'!E8+'14'!E8+'15'!E8+'16'!E8+'17'!E8+'18'!E8+'19'!E8+'20'!E8+'21'!E8+'22'!E8+'23'!E8+'24'!E8+'25'!E8+'26'!E8+'27'!E8+'28'!E8+'29'!E8+'30'!E8+'31'!E8</f>
        <v>1286269</v>
      </c>
      <c r="F8" s="26">
        <f>'01'!F8+'02'!F8+'03'!F8+'04'!F8+'05'!F8+'06'!F8+'07'!F8+'08'!F8+'09'!F8+'10'!F8+'11'!F8+'12'!F8+'13'!F8+'14'!F8+'15'!F8+'16'!F8+'17'!F8+'18'!F8+'19'!F8+'20'!F8+'21'!F8+'22'!F8+'23'!F8+'24'!F8+'25'!F8+'26'!F8+'27'!F8+'28'!F8+'29'!F8+'30'!F8+'31'!F8</f>
        <v>5209</v>
      </c>
      <c r="G8" s="26">
        <f>'01'!G8+'02'!G8+'03'!G8+'04'!G8+'05'!G8+'06'!G8+'07'!G8+'08'!G8+'09'!G8+'10'!G8+'11'!G8+'12'!G8+'13'!G8+'14'!G8+'15'!G8+'16'!G8+'17'!G8+'18'!G8+'19'!G8+'20'!G8+'21'!G8+'22'!G8+'23'!G8+'24'!G8+'25'!G8+'26'!G8+'27'!G8+'28'!G8+'29'!G8+'30'!G8+'31'!G8</f>
        <v>2500</v>
      </c>
      <c r="H8" s="26">
        <f>'01'!H8+'02'!H8+'03'!H8+'04'!H8+'05'!H8+'06'!H8+'07'!H8+'08'!H8+'09'!H8+'10'!H8+'11'!H8+'12'!H8+'13'!H8+'14'!H8+'15'!H8+'16'!H8+'17'!H8+'18'!H8+'19'!H8+'20'!H8+'21'!H8+'22'!H8+'23'!H8+'24'!H8+'25'!H8+'26'!H8+'27'!H8+'28'!H8+'29'!H8+'30'!H8+'31'!H8</f>
        <v>1486259</v>
      </c>
      <c r="I8" s="27">
        <f t="shared" ref="I8:I56" si="0">SUM(C8:H8)</f>
        <v>114325065</v>
      </c>
      <c r="L8" s="14"/>
      <c r="N8" s="14"/>
      <c r="P8" s="14"/>
    </row>
    <row r="9" spans="1:16" x14ac:dyDescent="0.25">
      <c r="A9" s="15">
        <v>1005</v>
      </c>
      <c r="B9" s="16" t="s">
        <v>14</v>
      </c>
      <c r="C9" s="28">
        <f>'01'!C9+'02'!C9+'03'!C9+'04'!C9+'05'!C9+'06'!C9+'07'!C9+'08'!C9+'09'!C9+'10'!C9+'11'!C9+'12'!C9+'13'!C9+'14'!C9+'15'!C9+'16'!C9+'17'!C9+'18'!C9+'19'!C9+'20'!C9+'21'!C9+'22'!C9+'23'!C9+'24'!C9+'25'!C9+'26'!C9+'27'!C9+'28'!C9+'29'!C9+'30'!C9+'31'!C9</f>
        <v>1473053</v>
      </c>
      <c r="D9" s="28">
        <f>'01'!D9+'02'!D9+'03'!D9+'04'!D9+'05'!D9+'06'!D9+'07'!D9+'08'!D9+'09'!D9+'10'!D9+'11'!D9+'12'!D9+'13'!D9+'14'!D9+'15'!D9+'16'!D9+'17'!D9+'18'!D9+'19'!D9+'20'!D9+'21'!D9+'22'!D9+'23'!D9+'24'!D9+'25'!D9+'26'!D9+'27'!D9+'28'!D9+'29'!D9+'30'!D9+'31'!D9</f>
        <v>381063</v>
      </c>
      <c r="E9" s="28">
        <f>'01'!E9+'02'!E9+'03'!E9+'04'!E9+'05'!E9+'06'!E9+'07'!E9+'08'!E9+'09'!E9+'10'!E9+'11'!E9+'12'!E9+'13'!E9+'14'!E9+'15'!E9+'16'!E9+'17'!E9+'18'!E9+'19'!E9+'20'!E9+'21'!E9+'22'!E9+'23'!E9+'24'!E9+'25'!E9+'26'!E9+'27'!E9+'28'!E9+'29'!E9+'30'!E9+'31'!E9</f>
        <v>791079</v>
      </c>
      <c r="F9" s="28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28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28">
        <f>'01'!H9+'02'!H9+'03'!H9+'04'!H9+'05'!H9+'06'!H9+'07'!H9+'08'!H9+'09'!H9+'10'!H9+'11'!H9+'12'!H9+'13'!H9+'14'!H9+'15'!H9+'16'!H9+'17'!H9+'18'!H9+'19'!H9+'20'!H9+'21'!H9+'22'!H9+'23'!H9+'24'!H9+'25'!H9+'26'!H9+'27'!H9+'28'!H9+'29'!H9+'30'!H9+'31'!H9</f>
        <v>378205</v>
      </c>
      <c r="I9" s="29">
        <f t="shared" si="0"/>
        <v>3023400</v>
      </c>
      <c r="L9" s="14"/>
      <c r="N9" s="14"/>
      <c r="P9" s="14"/>
    </row>
    <row r="10" spans="1:16" x14ac:dyDescent="0.25">
      <c r="A10" s="15">
        <v>1006</v>
      </c>
      <c r="B10" s="16" t="s">
        <v>15</v>
      </c>
      <c r="C10" s="26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19295217</v>
      </c>
      <c r="D10" s="26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1047805</v>
      </c>
      <c r="E10" s="26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683602</v>
      </c>
      <c r="F10" s="26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26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6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321286</v>
      </c>
      <c r="I10" s="27">
        <f t="shared" si="0"/>
        <v>21347910</v>
      </c>
      <c r="L10" s="14"/>
      <c r="N10" s="14"/>
      <c r="P10" s="14"/>
    </row>
    <row r="11" spans="1:16" x14ac:dyDescent="0.25">
      <c r="A11" s="15">
        <v>1007</v>
      </c>
      <c r="B11" s="16" t="s">
        <v>16</v>
      </c>
      <c r="C11" s="28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1237054374</v>
      </c>
      <c r="D11" s="28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36790740</v>
      </c>
      <c r="E11" s="28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33348937</v>
      </c>
      <c r="F11" s="28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1047777126</v>
      </c>
      <c r="G11" s="28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22500</v>
      </c>
      <c r="H11" s="28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21398443</v>
      </c>
      <c r="I11" s="29">
        <f t="shared" si="0"/>
        <v>2376392120</v>
      </c>
      <c r="L11" s="14"/>
      <c r="N11" s="14"/>
      <c r="P11" s="14"/>
    </row>
    <row r="12" spans="1:16" x14ac:dyDescent="0.25">
      <c r="A12" s="15">
        <v>1008</v>
      </c>
      <c r="B12" s="16" t="s">
        <v>17</v>
      </c>
      <c r="C12" s="26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1245465767</v>
      </c>
      <c r="D12" s="26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26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37686654</v>
      </c>
      <c r="F12" s="26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1278780590</v>
      </c>
      <c r="G12" s="26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6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320789</v>
      </c>
      <c r="I12" s="27">
        <f t="shared" si="0"/>
        <v>2562253800</v>
      </c>
      <c r="L12" s="14"/>
      <c r="N12" s="14"/>
      <c r="P12" s="14"/>
    </row>
    <row r="13" spans="1:16" x14ac:dyDescent="0.25">
      <c r="A13" s="15">
        <v>1010</v>
      </c>
      <c r="B13" s="16" t="s">
        <v>18</v>
      </c>
      <c r="C13" s="28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99258896</v>
      </c>
      <c r="D13" s="28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12668463</v>
      </c>
      <c r="E13" s="28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5710607</v>
      </c>
      <c r="F13" s="28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6816022</v>
      </c>
      <c r="G13" s="28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8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1177989</v>
      </c>
      <c r="I13" s="29">
        <f t="shared" si="0"/>
        <v>125631977</v>
      </c>
      <c r="L13" s="14"/>
      <c r="N13" s="14"/>
      <c r="P13" s="14"/>
    </row>
    <row r="14" spans="1:16" x14ac:dyDescent="0.25">
      <c r="A14" s="15">
        <v>1011</v>
      </c>
      <c r="B14" s="16" t="s">
        <v>19</v>
      </c>
      <c r="C14" s="26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1098808273</v>
      </c>
      <c r="D14" s="26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94999169</v>
      </c>
      <c r="E14" s="26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43618615</v>
      </c>
      <c r="F14" s="26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1034032374</v>
      </c>
      <c r="G14" s="26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5000</v>
      </c>
      <c r="H14" s="26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9124478</v>
      </c>
      <c r="I14" s="27">
        <f t="shared" si="0"/>
        <v>2280587909</v>
      </c>
      <c r="L14" s="14"/>
      <c r="N14" s="14"/>
      <c r="P14" s="14"/>
    </row>
    <row r="15" spans="1:16" x14ac:dyDescent="0.25">
      <c r="A15" s="15">
        <v>1012</v>
      </c>
      <c r="B15" s="16" t="s">
        <v>20</v>
      </c>
      <c r="C15" s="28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268980495</v>
      </c>
      <c r="D15" s="28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2051017</v>
      </c>
      <c r="E15" s="28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6212960</v>
      </c>
      <c r="F15" s="28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431726654</v>
      </c>
      <c r="G15" s="28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67500</v>
      </c>
      <c r="H15" s="28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3588666</v>
      </c>
      <c r="I15" s="29">
        <f t="shared" si="0"/>
        <v>712627292</v>
      </c>
      <c r="L15" s="14"/>
      <c r="N15" s="14"/>
      <c r="P15" s="14"/>
    </row>
    <row r="16" spans="1:16" x14ac:dyDescent="0.25">
      <c r="A16" s="15">
        <v>1013</v>
      </c>
      <c r="B16" s="16" t="s">
        <v>21</v>
      </c>
      <c r="C16" s="26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5406527907</v>
      </c>
      <c r="D16" s="26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1980440686</v>
      </c>
      <c r="E16" s="26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221414557</v>
      </c>
      <c r="F16" s="26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52616042</v>
      </c>
      <c r="G16" s="26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5000</v>
      </c>
      <c r="H16" s="26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28143784</v>
      </c>
      <c r="I16" s="27">
        <f t="shared" si="0"/>
        <v>7689147976</v>
      </c>
      <c r="L16" s="14"/>
      <c r="N16" s="14"/>
      <c r="P16" s="14"/>
    </row>
    <row r="17" spans="1:16" x14ac:dyDescent="0.25">
      <c r="A17" s="15">
        <v>1014</v>
      </c>
      <c r="B17" s="16" t="s">
        <v>22</v>
      </c>
      <c r="C17" s="28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245751338</v>
      </c>
      <c r="D17" s="28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229109</v>
      </c>
      <c r="E17" s="28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2972663</v>
      </c>
      <c r="F17" s="28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468910806</v>
      </c>
      <c r="G17" s="28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48691</v>
      </c>
      <c r="H17" s="28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1168904</v>
      </c>
      <c r="I17" s="29">
        <f t="shared" si="0"/>
        <v>719081511</v>
      </c>
      <c r="L17" s="14"/>
      <c r="N17" s="14"/>
      <c r="P17" s="14"/>
    </row>
    <row r="18" spans="1:16" x14ac:dyDescent="0.25">
      <c r="A18" s="15">
        <v>1016</v>
      </c>
      <c r="B18" s="16" t="s">
        <v>23</v>
      </c>
      <c r="C18" s="26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8151307826</v>
      </c>
      <c r="D18" s="26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1805073896</v>
      </c>
      <c r="E18" s="26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402270186</v>
      </c>
      <c r="F18" s="26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683025697</v>
      </c>
      <c r="G18" s="26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129240</v>
      </c>
      <c r="H18" s="26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84443613</v>
      </c>
      <c r="I18" s="27">
        <f t="shared" si="0"/>
        <v>11126250458</v>
      </c>
      <c r="L18" s="14"/>
      <c r="N18" s="14"/>
      <c r="P18" s="14"/>
    </row>
    <row r="19" spans="1:16" x14ac:dyDescent="0.25">
      <c r="A19" s="15">
        <v>1017</v>
      </c>
      <c r="B19" s="16" t="s">
        <v>24</v>
      </c>
      <c r="C19" s="28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1937867187</v>
      </c>
      <c r="D19" s="28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35533707</v>
      </c>
      <c r="E19" s="28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61903013</v>
      </c>
      <c r="F19" s="28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105905702</v>
      </c>
      <c r="G19" s="28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137229</v>
      </c>
      <c r="H19" s="28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18690014</v>
      </c>
      <c r="I19" s="29">
        <f t="shared" si="0"/>
        <v>2160036852</v>
      </c>
      <c r="L19" s="14"/>
      <c r="N19" s="14"/>
      <c r="P19" s="14"/>
    </row>
    <row r="20" spans="1:16" x14ac:dyDescent="0.25">
      <c r="A20" s="15">
        <v>1018</v>
      </c>
      <c r="B20" s="16" t="s">
        <v>25</v>
      </c>
      <c r="C20" s="26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714386064</v>
      </c>
      <c r="D20" s="26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48116112</v>
      </c>
      <c r="E20" s="26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15670089</v>
      </c>
      <c r="F20" s="26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639021810</v>
      </c>
      <c r="G20" s="26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2500</v>
      </c>
      <c r="H20" s="26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2740192</v>
      </c>
      <c r="I20" s="27">
        <f t="shared" si="0"/>
        <v>1419936767</v>
      </c>
      <c r="L20" s="14"/>
      <c r="N20" s="14"/>
      <c r="P20" s="14"/>
    </row>
    <row r="21" spans="1:16" x14ac:dyDescent="0.25">
      <c r="A21" s="15">
        <v>1019</v>
      </c>
      <c r="B21" s="16" t="s">
        <v>26</v>
      </c>
      <c r="C21" s="28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832972635</v>
      </c>
      <c r="D21" s="28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41461329</v>
      </c>
      <c r="E21" s="28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18656788</v>
      </c>
      <c r="F21" s="28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191129755</v>
      </c>
      <c r="G21" s="28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0</v>
      </c>
      <c r="H21" s="28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11835360</v>
      </c>
      <c r="I21" s="29">
        <f t="shared" si="0"/>
        <v>1096055867</v>
      </c>
      <c r="L21" s="14"/>
      <c r="N21" s="14"/>
      <c r="P21" s="14"/>
    </row>
    <row r="22" spans="1:16" x14ac:dyDescent="0.25">
      <c r="A22" s="15">
        <v>1020</v>
      </c>
      <c r="B22" s="16" t="s">
        <v>27</v>
      </c>
      <c r="C22" s="26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600973737</v>
      </c>
      <c r="D22" s="26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184223833</v>
      </c>
      <c r="E22" s="26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17676460</v>
      </c>
      <c r="F22" s="26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394723604</v>
      </c>
      <c r="G22" s="26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6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3946098</v>
      </c>
      <c r="I22" s="27">
        <f t="shared" si="0"/>
        <v>1201543732</v>
      </c>
      <c r="L22" s="14"/>
      <c r="N22" s="14"/>
      <c r="P22" s="14"/>
    </row>
    <row r="23" spans="1:16" x14ac:dyDescent="0.25">
      <c r="A23" s="15">
        <v>1022</v>
      </c>
      <c r="B23" s="16" t="s">
        <v>28</v>
      </c>
      <c r="C23" s="28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20141845</v>
      </c>
      <c r="D23" s="28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496170</v>
      </c>
      <c r="E23" s="28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483714</v>
      </c>
      <c r="F23" s="28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8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8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70710</v>
      </c>
      <c r="I23" s="29">
        <f t="shared" si="0"/>
        <v>21192439</v>
      </c>
      <c r="L23" s="14"/>
      <c r="N23" s="14"/>
      <c r="P23" s="14"/>
    </row>
    <row r="24" spans="1:16" x14ac:dyDescent="0.25">
      <c r="A24" s="15">
        <v>1023</v>
      </c>
      <c r="B24" s="16" t="s">
        <v>29</v>
      </c>
      <c r="C24" s="26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414533663</v>
      </c>
      <c r="D24" s="26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45574950</v>
      </c>
      <c r="E24" s="26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15271510</v>
      </c>
      <c r="F24" s="26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11163866</v>
      </c>
      <c r="G24" s="26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7610</v>
      </c>
      <c r="H24" s="26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9303252</v>
      </c>
      <c r="I24" s="27">
        <f t="shared" si="0"/>
        <v>495854851</v>
      </c>
      <c r="L24" s="14"/>
      <c r="N24" s="14"/>
      <c r="P24" s="14"/>
    </row>
    <row r="25" spans="1:16" x14ac:dyDescent="0.25">
      <c r="A25" s="15">
        <v>1024</v>
      </c>
      <c r="B25" s="16" t="s">
        <v>30</v>
      </c>
      <c r="C25" s="28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10750632938</v>
      </c>
      <c r="D25" s="28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589027894</v>
      </c>
      <c r="E25" s="28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228265727</v>
      </c>
      <c r="F25" s="28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2054112371</v>
      </c>
      <c r="G25" s="28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494257</v>
      </c>
      <c r="H25" s="28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76326110</v>
      </c>
      <c r="I25" s="29">
        <f t="shared" si="0"/>
        <v>13698859297</v>
      </c>
      <c r="L25" s="14"/>
      <c r="N25" s="14"/>
      <c r="P25" s="14"/>
    </row>
    <row r="26" spans="1:16" x14ac:dyDescent="0.25">
      <c r="A26" s="15">
        <v>1025</v>
      </c>
      <c r="B26" s="16" t="s">
        <v>31</v>
      </c>
      <c r="C26" s="26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205563814</v>
      </c>
      <c r="D26" s="26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453165</v>
      </c>
      <c r="E26" s="26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329044</v>
      </c>
      <c r="F26" s="26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-2500</v>
      </c>
      <c r="G26" s="26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26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1085218</v>
      </c>
      <c r="I26" s="27">
        <f t="shared" si="0"/>
        <v>207428741</v>
      </c>
      <c r="L26" s="14"/>
      <c r="N26" s="14"/>
      <c r="P26" s="14"/>
    </row>
    <row r="27" spans="1:16" x14ac:dyDescent="0.25">
      <c r="A27" s="15">
        <v>1026</v>
      </c>
      <c r="B27" s="16" t="s">
        <v>32</v>
      </c>
      <c r="C27" s="28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11330140</v>
      </c>
      <c r="D27" s="28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72946</v>
      </c>
      <c r="E27" s="28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42634</v>
      </c>
      <c r="F27" s="28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8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2500</v>
      </c>
      <c r="H27" s="28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622459</v>
      </c>
      <c r="I27" s="29">
        <f t="shared" si="0"/>
        <v>12070679</v>
      </c>
      <c r="L27" s="14"/>
      <c r="N27" s="14"/>
      <c r="P27" s="14"/>
    </row>
    <row r="28" spans="1:16" x14ac:dyDescent="0.25">
      <c r="A28" s="15">
        <v>1027</v>
      </c>
      <c r="B28" s="16" t="s">
        <v>33</v>
      </c>
      <c r="C28" s="26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690431642</v>
      </c>
      <c r="D28" s="26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10524448</v>
      </c>
      <c r="E28" s="26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9934855</v>
      </c>
      <c r="F28" s="26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50237452</v>
      </c>
      <c r="G28" s="26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82500</v>
      </c>
      <c r="H28" s="26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9801016</v>
      </c>
      <c r="I28" s="27">
        <f t="shared" si="0"/>
        <v>771011913</v>
      </c>
      <c r="L28" s="14"/>
      <c r="N28" s="14"/>
      <c r="P28" s="14"/>
    </row>
    <row r="29" spans="1:16" x14ac:dyDescent="0.25">
      <c r="A29" s="15">
        <v>1028</v>
      </c>
      <c r="B29" s="16" t="s">
        <v>34</v>
      </c>
      <c r="C29" s="28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742955192</v>
      </c>
      <c r="D29" s="28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13830481</v>
      </c>
      <c r="E29" s="28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21786594</v>
      </c>
      <c r="F29" s="28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654264836</v>
      </c>
      <c r="G29" s="28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8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2624113</v>
      </c>
      <c r="I29" s="29">
        <f t="shared" si="0"/>
        <v>1435461216</v>
      </c>
      <c r="L29" s="14"/>
      <c r="N29" s="14"/>
      <c r="P29" s="14"/>
    </row>
    <row r="30" spans="1:16" x14ac:dyDescent="0.25">
      <c r="A30" s="15">
        <v>1030</v>
      </c>
      <c r="B30" s="16" t="s">
        <v>35</v>
      </c>
      <c r="C30" s="26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1374190905</v>
      </c>
      <c r="D30" s="26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42248538</v>
      </c>
      <c r="E30" s="26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31029365</v>
      </c>
      <c r="F30" s="26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533461215</v>
      </c>
      <c r="G30" s="26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76652</v>
      </c>
      <c r="H30" s="26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22120326</v>
      </c>
      <c r="I30" s="27">
        <f t="shared" si="0"/>
        <v>2003127001</v>
      </c>
      <c r="L30" s="14"/>
      <c r="N30" s="14"/>
      <c r="P30" s="14"/>
    </row>
    <row r="31" spans="1:16" x14ac:dyDescent="0.25">
      <c r="A31" s="15">
        <v>1031</v>
      </c>
      <c r="B31" s="16" t="s">
        <v>36</v>
      </c>
      <c r="C31" s="28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577755</v>
      </c>
      <c r="D31" s="28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14448</v>
      </c>
      <c r="E31" s="28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560044</v>
      </c>
      <c r="F31" s="28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8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8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47297</v>
      </c>
      <c r="I31" s="29">
        <f t="shared" si="0"/>
        <v>1199544</v>
      </c>
      <c r="L31" s="14"/>
      <c r="N31" s="14"/>
      <c r="P31" s="14"/>
    </row>
    <row r="32" spans="1:16" x14ac:dyDescent="0.25">
      <c r="A32" s="15">
        <v>1033</v>
      </c>
      <c r="B32" s="16" t="s">
        <v>37</v>
      </c>
      <c r="C32" s="26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24172163</v>
      </c>
      <c r="D32" s="26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859225</v>
      </c>
      <c r="E32" s="26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1178019</v>
      </c>
      <c r="F32" s="26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230401</v>
      </c>
      <c r="G32" s="26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125000</v>
      </c>
      <c r="H32" s="26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1324502</v>
      </c>
      <c r="I32" s="27">
        <f t="shared" si="0"/>
        <v>27889310</v>
      </c>
      <c r="L32" s="14"/>
      <c r="N32" s="14"/>
      <c r="P32" s="14"/>
    </row>
    <row r="33" spans="1:16" x14ac:dyDescent="0.25">
      <c r="A33" s="15">
        <v>1034</v>
      </c>
      <c r="B33" s="16" t="s">
        <v>38</v>
      </c>
      <c r="C33" s="28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63892026</v>
      </c>
      <c r="D33" s="28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923630</v>
      </c>
      <c r="E33" s="28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509173</v>
      </c>
      <c r="F33" s="28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28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28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436155</v>
      </c>
      <c r="I33" s="29">
        <f t="shared" si="0"/>
        <v>65760984</v>
      </c>
      <c r="L33" s="14"/>
      <c r="N33" s="14"/>
      <c r="P33" s="14"/>
    </row>
    <row r="34" spans="1:16" x14ac:dyDescent="0.25">
      <c r="A34" s="15">
        <v>1037</v>
      </c>
      <c r="B34" s="16" t="s">
        <v>39</v>
      </c>
      <c r="C34" s="26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133017895</v>
      </c>
      <c r="D34" s="26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41694789</v>
      </c>
      <c r="E34" s="26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5180068</v>
      </c>
      <c r="F34" s="26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6549625</v>
      </c>
      <c r="G34" s="26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6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6176186</v>
      </c>
      <c r="I34" s="27">
        <f t="shared" si="0"/>
        <v>192618563</v>
      </c>
      <c r="L34" s="14"/>
      <c r="N34" s="14"/>
      <c r="P34" s="14"/>
    </row>
    <row r="35" spans="1:16" x14ac:dyDescent="0.25">
      <c r="A35" s="15">
        <v>1038</v>
      </c>
      <c r="B35" s="16" t="s">
        <v>40</v>
      </c>
      <c r="C35" s="28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384186018</v>
      </c>
      <c r="D35" s="28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4023754</v>
      </c>
      <c r="E35" s="28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10292794</v>
      </c>
      <c r="F35" s="28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152964780</v>
      </c>
      <c r="G35" s="28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0</v>
      </c>
      <c r="H35" s="28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4157921</v>
      </c>
      <c r="I35" s="29">
        <f t="shared" si="0"/>
        <v>555625267</v>
      </c>
      <c r="L35" s="14"/>
      <c r="N35" s="14"/>
      <c r="P35" s="14"/>
    </row>
    <row r="36" spans="1:16" x14ac:dyDescent="0.25">
      <c r="A36" s="15">
        <v>1039</v>
      </c>
      <c r="B36" s="16" t="s">
        <v>41</v>
      </c>
      <c r="C36" s="26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26672215</v>
      </c>
      <c r="D36" s="26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806142</v>
      </c>
      <c r="E36" s="26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620741</v>
      </c>
      <c r="F36" s="26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0</v>
      </c>
      <c r="G36" s="26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6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1025782</v>
      </c>
      <c r="I36" s="27">
        <f t="shared" si="0"/>
        <v>29124880</v>
      </c>
      <c r="L36" s="14"/>
      <c r="N36" s="14"/>
      <c r="P36" s="14"/>
    </row>
    <row r="37" spans="1:16" x14ac:dyDescent="0.25">
      <c r="A37" s="15">
        <v>1040</v>
      </c>
      <c r="B37" s="16" t="s">
        <v>42</v>
      </c>
      <c r="C37" s="28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1011560422</v>
      </c>
      <c r="D37" s="28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82553287</v>
      </c>
      <c r="E37" s="28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36334128</v>
      </c>
      <c r="F37" s="28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10796351</v>
      </c>
      <c r="G37" s="28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22088</v>
      </c>
      <c r="H37" s="28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29109718</v>
      </c>
      <c r="I37" s="29">
        <f t="shared" si="0"/>
        <v>1170375994</v>
      </c>
      <c r="L37" s="14"/>
      <c r="N37" s="14"/>
      <c r="P37" s="14"/>
    </row>
    <row r="38" spans="1:16" x14ac:dyDescent="0.25">
      <c r="A38" s="15">
        <v>1042</v>
      </c>
      <c r="B38" s="16" t="s">
        <v>43</v>
      </c>
      <c r="C38" s="26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2782472377</v>
      </c>
      <c r="D38" s="26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17394294</v>
      </c>
      <c r="E38" s="26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66740896</v>
      </c>
      <c r="F38" s="26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4260012795</v>
      </c>
      <c r="G38" s="26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6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410439</v>
      </c>
      <c r="I38" s="27">
        <f t="shared" si="0"/>
        <v>7127030801</v>
      </c>
      <c r="L38" s="14"/>
      <c r="N38" s="14"/>
      <c r="P38" s="14"/>
    </row>
    <row r="39" spans="1:16" x14ac:dyDescent="0.25">
      <c r="A39" s="15">
        <v>1043</v>
      </c>
      <c r="B39" s="16" t="s">
        <v>44</v>
      </c>
      <c r="C39" s="28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7387475300</v>
      </c>
      <c r="D39" s="28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917791723</v>
      </c>
      <c r="E39" s="28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223287359</v>
      </c>
      <c r="F39" s="28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3423969063</v>
      </c>
      <c r="G39" s="28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554603</v>
      </c>
      <c r="H39" s="28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20359296</v>
      </c>
      <c r="I39" s="29">
        <f t="shared" si="0"/>
        <v>11973437344</v>
      </c>
      <c r="L39" s="14"/>
      <c r="N39" s="14"/>
      <c r="P39" s="14"/>
    </row>
    <row r="40" spans="1:16" x14ac:dyDescent="0.25">
      <c r="A40" s="15">
        <v>1044</v>
      </c>
      <c r="B40" s="16" t="s">
        <v>45</v>
      </c>
      <c r="C40" s="26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86850052</v>
      </c>
      <c r="D40" s="26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3967123</v>
      </c>
      <c r="E40" s="26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2585172</v>
      </c>
      <c r="F40" s="26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9674</v>
      </c>
      <c r="G40" s="26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7500</v>
      </c>
      <c r="H40" s="26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3073147</v>
      </c>
      <c r="I40" s="27">
        <f t="shared" si="0"/>
        <v>96492668</v>
      </c>
      <c r="L40" s="14"/>
      <c r="N40" s="14"/>
      <c r="P40" s="14"/>
    </row>
    <row r="41" spans="1:16" x14ac:dyDescent="0.25">
      <c r="A41" s="15">
        <v>1046</v>
      </c>
      <c r="B41" s="16" t="s">
        <v>46</v>
      </c>
      <c r="C41" s="28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25109059</v>
      </c>
      <c r="D41" s="28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246801</v>
      </c>
      <c r="E41" s="28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532224</v>
      </c>
      <c r="F41" s="28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-2500</v>
      </c>
      <c r="G41" s="28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102500</v>
      </c>
      <c r="H41" s="28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10749803</v>
      </c>
      <c r="I41" s="29">
        <f t="shared" si="0"/>
        <v>36737887</v>
      </c>
      <c r="L41" s="14"/>
      <c r="N41" s="14"/>
      <c r="P41" s="14"/>
    </row>
    <row r="42" spans="1:16" x14ac:dyDescent="0.25">
      <c r="A42" s="15">
        <v>1047</v>
      </c>
      <c r="B42" s="16" t="s">
        <v>47</v>
      </c>
      <c r="C42" s="26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4464426733</v>
      </c>
      <c r="D42" s="26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629760598</v>
      </c>
      <c r="E42" s="26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197420575</v>
      </c>
      <c r="F42" s="26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4488546</v>
      </c>
      <c r="G42" s="26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100000</v>
      </c>
      <c r="H42" s="26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40433076</v>
      </c>
      <c r="I42" s="27">
        <f t="shared" si="0"/>
        <v>5336629528</v>
      </c>
      <c r="L42" s="14"/>
      <c r="N42" s="14"/>
      <c r="P42" s="14"/>
    </row>
    <row r="43" spans="1:16" x14ac:dyDescent="0.25">
      <c r="A43" s="15">
        <v>1048</v>
      </c>
      <c r="B43" s="16" t="s">
        <v>48</v>
      </c>
      <c r="C43" s="28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1038447442</v>
      </c>
      <c r="D43" s="28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62614716</v>
      </c>
      <c r="E43" s="28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41152024</v>
      </c>
      <c r="F43" s="28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29006534</v>
      </c>
      <c r="G43" s="28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0</v>
      </c>
      <c r="H43" s="28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18244669</v>
      </c>
      <c r="I43" s="29">
        <f t="shared" si="0"/>
        <v>1189465385</v>
      </c>
      <c r="L43" s="14"/>
      <c r="N43" s="14"/>
      <c r="P43" s="14"/>
    </row>
    <row r="44" spans="1:16" x14ac:dyDescent="0.25">
      <c r="A44" s="15">
        <v>1050</v>
      </c>
      <c r="B44" s="16" t="s">
        <v>49</v>
      </c>
      <c r="C44" s="26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743647</v>
      </c>
      <c r="D44" s="26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155869</v>
      </c>
      <c r="E44" s="26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4094</v>
      </c>
      <c r="F44" s="26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6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6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245422</v>
      </c>
      <c r="I44" s="27">
        <f t="shared" si="0"/>
        <v>1149032</v>
      </c>
      <c r="L44" s="14"/>
      <c r="N44" s="14"/>
      <c r="P44" s="14"/>
    </row>
    <row r="45" spans="1:16" x14ac:dyDescent="0.25">
      <c r="A45" s="15">
        <v>1052</v>
      </c>
      <c r="B45" s="16" t="s">
        <v>50</v>
      </c>
      <c r="C45" s="28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485541878</v>
      </c>
      <c r="D45" s="28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41382250</v>
      </c>
      <c r="E45" s="28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24445128</v>
      </c>
      <c r="F45" s="28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5122029</v>
      </c>
      <c r="G45" s="28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28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13570849</v>
      </c>
      <c r="I45" s="29">
        <f t="shared" si="0"/>
        <v>570062134</v>
      </c>
      <c r="L45" s="14"/>
      <c r="N45" s="14"/>
      <c r="P45" s="14"/>
    </row>
    <row r="46" spans="1:16" x14ac:dyDescent="0.25">
      <c r="A46" s="15">
        <v>1054</v>
      </c>
      <c r="B46" s="16" t="s">
        <v>51</v>
      </c>
      <c r="C46" s="26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630766811</v>
      </c>
      <c r="D46" s="26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35266592</v>
      </c>
      <c r="E46" s="26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22069261</v>
      </c>
      <c r="F46" s="26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11684305</v>
      </c>
      <c r="G46" s="26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277533</v>
      </c>
      <c r="H46" s="26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12652437</v>
      </c>
      <c r="I46" s="27">
        <f t="shared" si="0"/>
        <v>712716939</v>
      </c>
      <c r="L46" s="14"/>
      <c r="N46" s="14"/>
      <c r="P46" s="14"/>
    </row>
    <row r="47" spans="1:16" x14ac:dyDescent="0.25">
      <c r="A47" s="15">
        <v>1055</v>
      </c>
      <c r="B47" s="16" t="s">
        <v>52</v>
      </c>
      <c r="C47" s="28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2348679535</v>
      </c>
      <c r="D47" s="28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31302901</v>
      </c>
      <c r="E47" s="28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69138927</v>
      </c>
      <c r="F47" s="28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11590061</v>
      </c>
      <c r="G47" s="28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8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6816464</v>
      </c>
      <c r="I47" s="29">
        <f t="shared" si="0"/>
        <v>2467527888</v>
      </c>
      <c r="L47" s="14"/>
      <c r="N47" s="14"/>
      <c r="P47" s="14"/>
    </row>
    <row r="48" spans="1:16" x14ac:dyDescent="0.25">
      <c r="A48" s="15">
        <v>1057</v>
      </c>
      <c r="B48" s="16" t="s">
        <v>53</v>
      </c>
      <c r="C48" s="26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67270076</v>
      </c>
      <c r="D48" s="26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3432049</v>
      </c>
      <c r="E48" s="26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2435221</v>
      </c>
      <c r="F48" s="26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-2500</v>
      </c>
      <c r="G48" s="26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5000</v>
      </c>
      <c r="H48" s="26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8586502</v>
      </c>
      <c r="I48" s="27">
        <f t="shared" si="0"/>
        <v>81726348</v>
      </c>
      <c r="L48" s="14"/>
      <c r="N48" s="14"/>
      <c r="P48" s="14"/>
    </row>
    <row r="49" spans="1:16" x14ac:dyDescent="0.25">
      <c r="A49" s="15">
        <v>1058</v>
      </c>
      <c r="B49" s="16" t="s">
        <v>54</v>
      </c>
      <c r="C49" s="28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864719672</v>
      </c>
      <c r="D49" s="28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21273761</v>
      </c>
      <c r="E49" s="28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20962482</v>
      </c>
      <c r="F49" s="28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1252103</v>
      </c>
      <c r="G49" s="28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445009</v>
      </c>
      <c r="H49" s="28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26116287</v>
      </c>
      <c r="I49" s="29">
        <f t="shared" si="0"/>
        <v>934769314</v>
      </c>
      <c r="L49" s="14"/>
      <c r="N49" s="14"/>
      <c r="P49" s="14"/>
    </row>
    <row r="50" spans="1:16" x14ac:dyDescent="0.25">
      <c r="A50" s="15">
        <v>1062</v>
      </c>
      <c r="B50" s="16" t="s">
        <v>55</v>
      </c>
      <c r="C50" s="26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2137828187</v>
      </c>
      <c r="D50" s="26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47150245</v>
      </c>
      <c r="E50" s="26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53808633</v>
      </c>
      <c r="F50" s="26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1792129</v>
      </c>
      <c r="G50" s="26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6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34515337</v>
      </c>
      <c r="I50" s="27">
        <f t="shared" si="0"/>
        <v>2275094531</v>
      </c>
      <c r="L50" s="14"/>
      <c r="N50" s="14"/>
      <c r="P50" s="14"/>
    </row>
    <row r="51" spans="1:16" x14ac:dyDescent="0.25">
      <c r="A51" s="15">
        <v>1065</v>
      </c>
      <c r="B51" s="16" t="s">
        <v>56</v>
      </c>
      <c r="C51" s="28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2355461291</v>
      </c>
      <c r="D51" s="28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99288669</v>
      </c>
      <c r="E51" s="28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44020527</v>
      </c>
      <c r="F51" s="28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13480764</v>
      </c>
      <c r="G51" s="28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331089</v>
      </c>
      <c r="H51" s="28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12522301</v>
      </c>
      <c r="I51" s="29">
        <f t="shared" si="0"/>
        <v>2525104641</v>
      </c>
      <c r="L51" s="14"/>
      <c r="N51" s="14"/>
      <c r="P51" s="14"/>
    </row>
    <row r="52" spans="1:16" x14ac:dyDescent="0.25">
      <c r="A52" s="15">
        <v>1066</v>
      </c>
      <c r="B52" s="16" t="s">
        <v>57</v>
      </c>
      <c r="C52" s="26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3817086273</v>
      </c>
      <c r="D52" s="26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296862799</v>
      </c>
      <c r="E52" s="26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103754498</v>
      </c>
      <c r="F52" s="26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18285483</v>
      </c>
      <c r="G52" s="26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15000</v>
      </c>
      <c r="H52" s="26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30689696</v>
      </c>
      <c r="I52" s="27">
        <f t="shared" si="0"/>
        <v>4266693749</v>
      </c>
      <c r="L52" s="14"/>
      <c r="N52" s="14"/>
      <c r="P52" s="14"/>
    </row>
    <row r="53" spans="1:16" x14ac:dyDescent="0.25">
      <c r="A53" s="15">
        <v>1067</v>
      </c>
      <c r="B53" s="16" t="s">
        <v>58</v>
      </c>
      <c r="C53" s="28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421007951</v>
      </c>
      <c r="D53" s="28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211501</v>
      </c>
      <c r="E53" s="28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105848</v>
      </c>
      <c r="F53" s="28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53" s="28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8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623080</v>
      </c>
      <c r="I53" s="29">
        <f t="shared" si="0"/>
        <v>421948380</v>
      </c>
      <c r="L53" s="14"/>
      <c r="N53" s="14"/>
      <c r="P53" s="14"/>
    </row>
    <row r="54" spans="1:16" x14ac:dyDescent="0.25">
      <c r="A54" s="15">
        <v>1068</v>
      </c>
      <c r="B54" s="16" t="s">
        <v>59</v>
      </c>
      <c r="C54" s="26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104838836</v>
      </c>
      <c r="D54" s="26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393455</v>
      </c>
      <c r="E54" s="26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174900</v>
      </c>
      <c r="F54" s="26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224457863</v>
      </c>
      <c r="G54" s="26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6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291559</v>
      </c>
      <c r="I54" s="27">
        <f t="shared" si="0"/>
        <v>330156613</v>
      </c>
      <c r="L54" s="14"/>
      <c r="N54" s="14"/>
      <c r="P54" s="14"/>
    </row>
    <row r="55" spans="1:16" x14ac:dyDescent="0.25">
      <c r="A55" s="15">
        <v>1069</v>
      </c>
      <c r="B55" s="16" t="s">
        <v>60</v>
      </c>
      <c r="C55" s="28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31194568</v>
      </c>
      <c r="D55" s="28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2459494</v>
      </c>
      <c r="E55" s="28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1186149</v>
      </c>
      <c r="F55" s="28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44419</v>
      </c>
      <c r="G55" s="28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7523</v>
      </c>
      <c r="H55" s="28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2323665</v>
      </c>
      <c r="I55" s="29">
        <f t="shared" si="0"/>
        <v>37215818</v>
      </c>
      <c r="L55" s="14"/>
      <c r="N55" s="14"/>
      <c r="P55" s="14"/>
    </row>
    <row r="56" spans="1:16" ht="15" customHeight="1" x14ac:dyDescent="0.25">
      <c r="A56" s="15">
        <v>1070</v>
      </c>
      <c r="B56" s="16" t="s">
        <v>61</v>
      </c>
      <c r="C56" s="26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189128317</v>
      </c>
      <c r="D56" s="26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40246162</v>
      </c>
      <c r="E56" s="26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6530370</v>
      </c>
      <c r="F56" s="26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8345488</v>
      </c>
      <c r="G56" s="26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6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3400528</v>
      </c>
      <c r="I56" s="27">
        <f t="shared" si="0"/>
        <v>247650865</v>
      </c>
      <c r="L56" s="14"/>
      <c r="N56" s="14"/>
      <c r="P56" s="14"/>
    </row>
    <row r="57" spans="1:16" x14ac:dyDescent="0.25">
      <c r="A57" s="13"/>
      <c r="B57" s="18" t="s">
        <v>62</v>
      </c>
      <c r="C57" s="20">
        <f t="shared" ref="C57:I57" si="1">SUM(C7:C56)</f>
        <v>67073629479</v>
      </c>
      <c r="D57" s="20">
        <f t="shared" si="1"/>
        <v>7328308510</v>
      </c>
      <c r="E57" s="20">
        <f t="shared" si="1"/>
        <v>2112426403</v>
      </c>
      <c r="F57" s="20">
        <f t="shared" si="1"/>
        <v>17840293479</v>
      </c>
      <c r="G57" s="20">
        <f t="shared" si="1"/>
        <v>3076524</v>
      </c>
      <c r="H57" s="20">
        <f t="shared" si="1"/>
        <v>598819963</v>
      </c>
      <c r="I57" s="21">
        <f t="shared" si="1"/>
        <v>94956554358</v>
      </c>
      <c r="L57" s="23"/>
      <c r="M57" s="23"/>
      <c r="N57" s="23"/>
      <c r="O57" s="23"/>
      <c r="P57" s="23"/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15000</v>
      </c>
      <c r="I7" s="25">
        <f>SUM(C7:H7)</f>
        <v>15000</v>
      </c>
    </row>
    <row r="8" spans="1:9" x14ac:dyDescent="0.25">
      <c r="A8" s="15">
        <v>1002</v>
      </c>
      <c r="B8" s="16" t="s">
        <v>13</v>
      </c>
      <c r="C8" s="26">
        <v>955548</v>
      </c>
      <c r="D8" s="26">
        <v>4664</v>
      </c>
      <c r="E8" s="26">
        <v>28386</v>
      </c>
      <c r="F8" s="26">
        <v>0</v>
      </c>
      <c r="G8" s="26">
        <v>0</v>
      </c>
      <c r="H8" s="26">
        <v>110250</v>
      </c>
      <c r="I8" s="27">
        <f t="shared" ref="I8:I56" si="0">SUM(C8:H8)</f>
        <v>1098848</v>
      </c>
    </row>
    <row r="9" spans="1:9" x14ac:dyDescent="0.25">
      <c r="A9" s="15">
        <v>1005</v>
      </c>
      <c r="B9" s="16" t="s">
        <v>14</v>
      </c>
      <c r="C9" s="28">
        <v>113981</v>
      </c>
      <c r="D9" s="28">
        <v>0</v>
      </c>
      <c r="E9" s="28">
        <v>38753</v>
      </c>
      <c r="F9" s="28">
        <v>0</v>
      </c>
      <c r="G9" s="28">
        <v>0</v>
      </c>
      <c r="H9" s="28">
        <v>8410</v>
      </c>
      <c r="I9" s="29">
        <f t="shared" si="0"/>
        <v>161144</v>
      </c>
    </row>
    <row r="10" spans="1:9" x14ac:dyDescent="0.25">
      <c r="A10" s="15">
        <v>1006</v>
      </c>
      <c r="B10" s="16" t="s">
        <v>15</v>
      </c>
      <c r="C10" s="26">
        <v>14001</v>
      </c>
      <c r="D10" s="26">
        <v>11298</v>
      </c>
      <c r="E10" s="26">
        <v>603</v>
      </c>
      <c r="F10" s="26">
        <v>0</v>
      </c>
      <c r="G10" s="26">
        <v>0</v>
      </c>
      <c r="H10" s="26">
        <v>290</v>
      </c>
      <c r="I10" s="27">
        <f t="shared" si="0"/>
        <v>26192</v>
      </c>
    </row>
    <row r="11" spans="1:9" x14ac:dyDescent="0.25">
      <c r="A11" s="15">
        <v>1007</v>
      </c>
      <c r="B11" s="16" t="s">
        <v>16</v>
      </c>
      <c r="C11" s="28">
        <v>21233580</v>
      </c>
      <c r="D11" s="28">
        <v>1408041</v>
      </c>
      <c r="E11" s="28">
        <v>1359024</v>
      </c>
      <c r="F11" s="28">
        <v>16816235</v>
      </c>
      <c r="G11" s="28">
        <v>0</v>
      </c>
      <c r="H11" s="28">
        <v>1581919</v>
      </c>
      <c r="I11" s="29">
        <f t="shared" si="0"/>
        <v>42398799</v>
      </c>
    </row>
    <row r="12" spans="1:9" x14ac:dyDescent="0.25">
      <c r="A12" s="15">
        <v>1008</v>
      </c>
      <c r="B12" s="16" t="s">
        <v>17</v>
      </c>
      <c r="C12" s="26">
        <v>4680263</v>
      </c>
      <c r="D12" s="26">
        <v>0</v>
      </c>
      <c r="E12" s="26">
        <v>801</v>
      </c>
      <c r="F12" s="26">
        <v>0</v>
      </c>
      <c r="G12" s="26">
        <v>0</v>
      </c>
      <c r="H12" s="26">
        <v>12210</v>
      </c>
      <c r="I12" s="27">
        <f t="shared" si="0"/>
        <v>4693274</v>
      </c>
    </row>
    <row r="13" spans="1:9" x14ac:dyDescent="0.25">
      <c r="A13" s="15">
        <v>1010</v>
      </c>
      <c r="B13" s="16" t="s">
        <v>18</v>
      </c>
      <c r="C13" s="28">
        <v>3556917</v>
      </c>
      <c r="D13" s="28">
        <v>436530</v>
      </c>
      <c r="E13" s="28">
        <v>184057</v>
      </c>
      <c r="F13" s="28">
        <v>997626</v>
      </c>
      <c r="G13" s="28">
        <v>0</v>
      </c>
      <c r="H13" s="28">
        <v>122104</v>
      </c>
      <c r="I13" s="29">
        <f t="shared" si="0"/>
        <v>5297234</v>
      </c>
    </row>
    <row r="14" spans="1:9" x14ac:dyDescent="0.25">
      <c r="A14" s="15">
        <v>1011</v>
      </c>
      <c r="B14" s="16" t="s">
        <v>19</v>
      </c>
      <c r="C14" s="26">
        <v>25716525</v>
      </c>
      <c r="D14" s="26">
        <v>5096620</v>
      </c>
      <c r="E14" s="26">
        <v>1532005</v>
      </c>
      <c r="F14" s="26">
        <v>0</v>
      </c>
      <c r="G14" s="26">
        <v>0</v>
      </c>
      <c r="H14" s="26">
        <v>413062</v>
      </c>
      <c r="I14" s="27">
        <f t="shared" si="0"/>
        <v>32758212</v>
      </c>
    </row>
    <row r="15" spans="1:9" x14ac:dyDescent="0.25">
      <c r="A15" s="15">
        <v>1012</v>
      </c>
      <c r="B15" s="16" t="s">
        <v>20</v>
      </c>
      <c r="C15" s="28">
        <v>782</v>
      </c>
      <c r="D15" s="28">
        <v>0</v>
      </c>
      <c r="E15" s="28">
        <v>49026</v>
      </c>
      <c r="F15" s="28">
        <v>0</v>
      </c>
      <c r="G15" s="28">
        <v>2500</v>
      </c>
      <c r="H15" s="28">
        <v>222061</v>
      </c>
      <c r="I15" s="29">
        <f t="shared" si="0"/>
        <v>274369</v>
      </c>
    </row>
    <row r="16" spans="1:9" x14ac:dyDescent="0.25">
      <c r="A16" s="15">
        <v>1013</v>
      </c>
      <c r="B16" s="16" t="s">
        <v>21</v>
      </c>
      <c r="C16" s="26">
        <v>215640382</v>
      </c>
      <c r="D16" s="26">
        <v>88346693</v>
      </c>
      <c r="E16" s="26">
        <v>11253230</v>
      </c>
      <c r="F16" s="26">
        <v>320639</v>
      </c>
      <c r="G16" s="26">
        <v>0</v>
      </c>
      <c r="H16" s="26">
        <v>903781</v>
      </c>
      <c r="I16" s="27">
        <f t="shared" si="0"/>
        <v>316464725</v>
      </c>
    </row>
    <row r="17" spans="1:9" x14ac:dyDescent="0.25">
      <c r="A17" s="15">
        <v>1014</v>
      </c>
      <c r="B17" s="16" t="s">
        <v>22</v>
      </c>
      <c r="C17" s="28">
        <v>1667</v>
      </c>
      <c r="D17" s="28">
        <v>383</v>
      </c>
      <c r="E17" s="28">
        <v>816</v>
      </c>
      <c r="F17" s="28">
        <v>0</v>
      </c>
      <c r="G17" s="28">
        <v>0</v>
      </c>
      <c r="H17" s="28">
        <v>53080</v>
      </c>
      <c r="I17" s="29">
        <f t="shared" si="0"/>
        <v>55946</v>
      </c>
    </row>
    <row r="18" spans="1:9" x14ac:dyDescent="0.25">
      <c r="A18" s="15">
        <v>1016</v>
      </c>
      <c r="B18" s="16" t="s">
        <v>23</v>
      </c>
      <c r="C18" s="26">
        <v>330925912</v>
      </c>
      <c r="D18" s="26">
        <v>51372418</v>
      </c>
      <c r="E18" s="26">
        <v>16199458</v>
      </c>
      <c r="F18" s="26">
        <v>84097569</v>
      </c>
      <c r="G18" s="26">
        <v>0</v>
      </c>
      <c r="H18" s="26">
        <v>3614614</v>
      </c>
      <c r="I18" s="27">
        <f t="shared" si="0"/>
        <v>486209971</v>
      </c>
    </row>
    <row r="19" spans="1:9" x14ac:dyDescent="0.25">
      <c r="A19" s="15">
        <v>1017</v>
      </c>
      <c r="B19" s="16" t="s">
        <v>24</v>
      </c>
      <c r="C19" s="28">
        <v>29065349</v>
      </c>
      <c r="D19" s="28">
        <v>481684</v>
      </c>
      <c r="E19" s="28">
        <v>1191695</v>
      </c>
      <c r="F19" s="28">
        <v>459097</v>
      </c>
      <c r="G19" s="28">
        <v>0</v>
      </c>
      <c r="H19" s="28">
        <v>782227</v>
      </c>
      <c r="I19" s="29">
        <f t="shared" si="0"/>
        <v>31980052</v>
      </c>
    </row>
    <row r="20" spans="1:9" x14ac:dyDescent="0.25">
      <c r="A20" s="15">
        <v>1018</v>
      </c>
      <c r="B20" s="16" t="s">
        <v>25</v>
      </c>
      <c r="C20" s="26">
        <v>273973</v>
      </c>
      <c r="D20" s="26">
        <v>39288</v>
      </c>
      <c r="E20" s="26">
        <v>13161</v>
      </c>
      <c r="F20" s="26">
        <v>0</v>
      </c>
      <c r="G20" s="26">
        <v>0</v>
      </c>
      <c r="H20" s="26">
        <v>172874</v>
      </c>
      <c r="I20" s="27">
        <f t="shared" si="0"/>
        <v>499296</v>
      </c>
    </row>
    <row r="21" spans="1:9" x14ac:dyDescent="0.25">
      <c r="A21" s="15">
        <v>1019</v>
      </c>
      <c r="B21" s="16" t="s">
        <v>26</v>
      </c>
      <c r="C21" s="28">
        <v>22358507</v>
      </c>
      <c r="D21" s="28">
        <v>848425</v>
      </c>
      <c r="E21" s="28">
        <v>350334</v>
      </c>
      <c r="F21" s="28">
        <v>30836372</v>
      </c>
      <c r="G21" s="28">
        <v>0</v>
      </c>
      <c r="H21" s="28">
        <v>566020</v>
      </c>
      <c r="I21" s="29">
        <f t="shared" si="0"/>
        <v>54959658</v>
      </c>
    </row>
    <row r="22" spans="1:9" x14ac:dyDescent="0.25">
      <c r="A22" s="15">
        <v>1020</v>
      </c>
      <c r="B22" s="16" t="s">
        <v>27</v>
      </c>
      <c r="C22" s="26">
        <v>23179902</v>
      </c>
      <c r="D22" s="26">
        <v>6814857</v>
      </c>
      <c r="E22" s="26">
        <v>709179</v>
      </c>
      <c r="F22" s="26">
        <v>14375129</v>
      </c>
      <c r="G22" s="26">
        <v>0</v>
      </c>
      <c r="H22" s="26">
        <v>143006</v>
      </c>
      <c r="I22" s="27">
        <f t="shared" si="0"/>
        <v>45222073</v>
      </c>
    </row>
    <row r="23" spans="1:9" x14ac:dyDescent="0.25">
      <c r="A23" s="15">
        <v>1022</v>
      </c>
      <c r="B23" s="16" t="s">
        <v>28</v>
      </c>
      <c r="C23" s="28">
        <v>213609</v>
      </c>
      <c r="D23" s="28">
        <v>0</v>
      </c>
      <c r="E23" s="28">
        <v>3033</v>
      </c>
      <c r="F23" s="28">
        <v>0</v>
      </c>
      <c r="G23" s="28">
        <v>0</v>
      </c>
      <c r="H23" s="28">
        <v>2320</v>
      </c>
      <c r="I23" s="29">
        <f t="shared" si="0"/>
        <v>218962</v>
      </c>
    </row>
    <row r="24" spans="1:9" x14ac:dyDescent="0.25">
      <c r="A24" s="15">
        <v>1023</v>
      </c>
      <c r="B24" s="16" t="s">
        <v>29</v>
      </c>
      <c r="C24" s="26">
        <v>7227070</v>
      </c>
      <c r="D24" s="26">
        <v>809665</v>
      </c>
      <c r="E24" s="26">
        <v>354246</v>
      </c>
      <c r="F24" s="26">
        <v>119552</v>
      </c>
      <c r="G24" s="26">
        <v>0</v>
      </c>
      <c r="H24" s="26">
        <v>512367</v>
      </c>
      <c r="I24" s="27">
        <f t="shared" si="0"/>
        <v>9022900</v>
      </c>
    </row>
    <row r="25" spans="1:9" x14ac:dyDescent="0.25">
      <c r="A25" s="15">
        <v>1024</v>
      </c>
      <c r="B25" s="16" t="s">
        <v>30</v>
      </c>
      <c r="C25" s="28">
        <v>163019800</v>
      </c>
      <c r="D25" s="28">
        <v>6723435</v>
      </c>
      <c r="E25" s="28">
        <v>4347989</v>
      </c>
      <c r="F25" s="28">
        <v>59649993</v>
      </c>
      <c r="G25" s="28">
        <v>0</v>
      </c>
      <c r="H25" s="28">
        <v>2668616</v>
      </c>
      <c r="I25" s="29">
        <f t="shared" si="0"/>
        <v>236409833</v>
      </c>
    </row>
    <row r="26" spans="1:9" x14ac:dyDescent="0.25">
      <c r="A26" s="15">
        <v>1025</v>
      </c>
      <c r="B26" s="16" t="s">
        <v>31</v>
      </c>
      <c r="C26" s="26">
        <v>164576</v>
      </c>
      <c r="D26" s="26">
        <v>0</v>
      </c>
      <c r="E26" s="26">
        <v>3510</v>
      </c>
      <c r="F26" s="26">
        <v>0</v>
      </c>
      <c r="G26" s="26">
        <v>0</v>
      </c>
      <c r="H26" s="26">
        <v>88291</v>
      </c>
      <c r="I26" s="27">
        <f t="shared" si="0"/>
        <v>256377</v>
      </c>
    </row>
    <row r="27" spans="1:9" x14ac:dyDescent="0.25">
      <c r="A27" s="15">
        <v>1026</v>
      </c>
      <c r="B27" s="16" t="s">
        <v>32</v>
      </c>
      <c r="C27" s="28">
        <v>289035</v>
      </c>
      <c r="D27" s="28">
        <v>2635</v>
      </c>
      <c r="E27" s="28">
        <v>1632</v>
      </c>
      <c r="F27" s="28">
        <v>0</v>
      </c>
      <c r="G27" s="28">
        <v>0</v>
      </c>
      <c r="H27" s="28">
        <v>45430</v>
      </c>
      <c r="I27" s="29">
        <f t="shared" si="0"/>
        <v>338732</v>
      </c>
    </row>
    <row r="28" spans="1:9" x14ac:dyDescent="0.25">
      <c r="A28" s="15">
        <v>1027</v>
      </c>
      <c r="B28" s="16" t="s">
        <v>33</v>
      </c>
      <c r="C28" s="26">
        <v>14367928</v>
      </c>
      <c r="D28" s="26">
        <v>472132</v>
      </c>
      <c r="E28" s="26">
        <v>278712</v>
      </c>
      <c r="F28" s="26">
        <v>277552</v>
      </c>
      <c r="G28" s="26">
        <v>5000</v>
      </c>
      <c r="H28" s="26">
        <v>659151</v>
      </c>
      <c r="I28" s="27">
        <f t="shared" si="0"/>
        <v>16060475</v>
      </c>
    </row>
    <row r="29" spans="1:9" x14ac:dyDescent="0.25">
      <c r="A29" s="15">
        <v>1028</v>
      </c>
      <c r="B29" s="16" t="s">
        <v>34</v>
      </c>
      <c r="C29" s="28">
        <v>9342624</v>
      </c>
      <c r="D29" s="28">
        <v>239377</v>
      </c>
      <c r="E29" s="28">
        <v>238147</v>
      </c>
      <c r="F29" s="28">
        <v>120130</v>
      </c>
      <c r="G29" s="28">
        <v>0</v>
      </c>
      <c r="H29" s="28">
        <v>64342</v>
      </c>
      <c r="I29" s="29">
        <f t="shared" si="0"/>
        <v>10004620</v>
      </c>
    </row>
    <row r="30" spans="1:9" x14ac:dyDescent="0.25">
      <c r="A30" s="15">
        <v>1030</v>
      </c>
      <c r="B30" s="16" t="s">
        <v>35</v>
      </c>
      <c r="C30" s="26">
        <v>24899426</v>
      </c>
      <c r="D30" s="26">
        <v>925422</v>
      </c>
      <c r="E30" s="26">
        <v>886073</v>
      </c>
      <c r="F30" s="26">
        <v>524337</v>
      </c>
      <c r="G30" s="26">
        <v>0</v>
      </c>
      <c r="H30" s="26">
        <v>1096108</v>
      </c>
      <c r="I30" s="27">
        <f t="shared" si="0"/>
        <v>28331366</v>
      </c>
    </row>
    <row r="31" spans="1:9" x14ac:dyDescent="0.25">
      <c r="A31" s="15">
        <v>1031</v>
      </c>
      <c r="B31" s="16" t="s">
        <v>36</v>
      </c>
      <c r="C31" s="28">
        <v>160</v>
      </c>
      <c r="D31" s="28">
        <v>0</v>
      </c>
      <c r="E31" s="28">
        <v>817</v>
      </c>
      <c r="F31" s="28">
        <v>0</v>
      </c>
      <c r="G31" s="28">
        <v>0</v>
      </c>
      <c r="H31" s="28">
        <v>580</v>
      </c>
      <c r="I31" s="29">
        <f t="shared" si="0"/>
        <v>1557</v>
      </c>
    </row>
    <row r="32" spans="1:9" x14ac:dyDescent="0.25">
      <c r="A32" s="15">
        <v>1033</v>
      </c>
      <c r="B32" s="16" t="s">
        <v>37</v>
      </c>
      <c r="C32" s="26">
        <v>122678</v>
      </c>
      <c r="D32" s="26">
        <v>13140</v>
      </c>
      <c r="E32" s="26">
        <v>10084</v>
      </c>
      <c r="F32" s="26">
        <v>0</v>
      </c>
      <c r="G32" s="26">
        <v>0</v>
      </c>
      <c r="H32" s="26">
        <v>51130</v>
      </c>
      <c r="I32" s="27">
        <f t="shared" si="0"/>
        <v>197032</v>
      </c>
    </row>
    <row r="33" spans="1:9" x14ac:dyDescent="0.25">
      <c r="A33" s="15">
        <v>1034</v>
      </c>
      <c r="B33" s="16" t="s">
        <v>38</v>
      </c>
      <c r="C33" s="28">
        <v>369823</v>
      </c>
      <c r="D33" s="28">
        <v>46860</v>
      </c>
      <c r="E33" s="28">
        <v>8587</v>
      </c>
      <c r="F33" s="28">
        <v>0</v>
      </c>
      <c r="G33" s="28">
        <v>0</v>
      </c>
      <c r="H33" s="28">
        <v>19170</v>
      </c>
      <c r="I33" s="29">
        <f t="shared" si="0"/>
        <v>444440</v>
      </c>
    </row>
    <row r="34" spans="1:9" x14ac:dyDescent="0.25">
      <c r="A34" s="15">
        <v>1037</v>
      </c>
      <c r="B34" s="16" t="s">
        <v>39</v>
      </c>
      <c r="C34" s="26">
        <v>5150317</v>
      </c>
      <c r="D34" s="26">
        <v>2391921</v>
      </c>
      <c r="E34" s="26">
        <v>250634</v>
      </c>
      <c r="F34" s="26">
        <v>115874</v>
      </c>
      <c r="G34" s="26">
        <v>0</v>
      </c>
      <c r="H34" s="26">
        <v>181478</v>
      </c>
      <c r="I34" s="27">
        <f t="shared" si="0"/>
        <v>8090224</v>
      </c>
    </row>
    <row r="35" spans="1:9" x14ac:dyDescent="0.25">
      <c r="A35" s="15">
        <v>1038</v>
      </c>
      <c r="B35" s="16" t="s">
        <v>40</v>
      </c>
      <c r="C35" s="28">
        <v>25158273</v>
      </c>
      <c r="D35" s="28">
        <v>0</v>
      </c>
      <c r="E35" s="28">
        <v>902010</v>
      </c>
      <c r="F35" s="28">
        <v>40815706</v>
      </c>
      <c r="G35" s="28">
        <v>0</v>
      </c>
      <c r="H35" s="28">
        <v>218150</v>
      </c>
      <c r="I35" s="29">
        <f t="shared" si="0"/>
        <v>67094139</v>
      </c>
    </row>
    <row r="36" spans="1:9" x14ac:dyDescent="0.25">
      <c r="A36" s="15">
        <v>1039</v>
      </c>
      <c r="B36" s="16" t="s">
        <v>41</v>
      </c>
      <c r="C36" s="26">
        <v>13490</v>
      </c>
      <c r="D36" s="26">
        <v>16034</v>
      </c>
      <c r="E36" s="26">
        <v>11396</v>
      </c>
      <c r="F36" s="26">
        <v>0</v>
      </c>
      <c r="G36" s="26">
        <v>0</v>
      </c>
      <c r="H36" s="26">
        <v>54655</v>
      </c>
      <c r="I36" s="27">
        <f t="shared" si="0"/>
        <v>95575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170768716</v>
      </c>
      <c r="D38" s="26">
        <v>0</v>
      </c>
      <c r="E38" s="26">
        <v>1783883</v>
      </c>
      <c r="F38" s="26">
        <v>370990395</v>
      </c>
      <c r="G38" s="26">
        <v>0</v>
      </c>
      <c r="H38" s="26">
        <v>22810</v>
      </c>
      <c r="I38" s="27">
        <f t="shared" si="0"/>
        <v>543565804</v>
      </c>
    </row>
    <row r="39" spans="1:9" x14ac:dyDescent="0.25">
      <c r="A39" s="15">
        <v>1043</v>
      </c>
      <c r="B39" s="16" t="s">
        <v>44</v>
      </c>
      <c r="C39" s="28">
        <v>244771264</v>
      </c>
      <c r="D39" s="28">
        <v>35011408</v>
      </c>
      <c r="E39" s="28">
        <v>11530260</v>
      </c>
      <c r="F39" s="28">
        <v>3326712</v>
      </c>
      <c r="G39" s="28">
        <v>0</v>
      </c>
      <c r="H39" s="28">
        <v>489814</v>
      </c>
      <c r="I39" s="29">
        <f t="shared" si="0"/>
        <v>295129458</v>
      </c>
    </row>
    <row r="40" spans="1:9" x14ac:dyDescent="0.25">
      <c r="A40" s="15">
        <v>1044</v>
      </c>
      <c r="B40" s="16" t="s">
        <v>45</v>
      </c>
      <c r="C40" s="26">
        <v>1331649</v>
      </c>
      <c r="D40" s="26">
        <v>69129</v>
      </c>
      <c r="E40" s="26">
        <v>139543</v>
      </c>
      <c r="F40" s="26">
        <v>0</v>
      </c>
      <c r="G40" s="26">
        <v>0</v>
      </c>
      <c r="H40" s="26">
        <v>239278</v>
      </c>
      <c r="I40" s="27">
        <f t="shared" si="0"/>
        <v>1779599</v>
      </c>
    </row>
    <row r="41" spans="1:9" x14ac:dyDescent="0.25">
      <c r="A41" s="15">
        <v>1046</v>
      </c>
      <c r="B41" s="16" t="s">
        <v>46</v>
      </c>
      <c r="C41" s="28">
        <v>1194302</v>
      </c>
      <c r="D41" s="28">
        <v>10907</v>
      </c>
      <c r="E41" s="28">
        <v>23775</v>
      </c>
      <c r="F41" s="28">
        <v>0</v>
      </c>
      <c r="G41" s="28">
        <v>10000</v>
      </c>
      <c r="H41" s="28">
        <v>828003</v>
      </c>
      <c r="I41" s="29">
        <f t="shared" si="0"/>
        <v>2066987</v>
      </c>
    </row>
    <row r="42" spans="1:9" x14ac:dyDescent="0.25">
      <c r="A42" s="15">
        <v>1047</v>
      </c>
      <c r="B42" s="16" t="s">
        <v>47</v>
      </c>
      <c r="C42" s="26">
        <v>170218638</v>
      </c>
      <c r="D42" s="26">
        <v>26713979</v>
      </c>
      <c r="E42" s="26">
        <v>7385318</v>
      </c>
      <c r="F42" s="26">
        <v>1042230</v>
      </c>
      <c r="G42" s="26">
        <v>2500</v>
      </c>
      <c r="H42" s="26">
        <v>1595516</v>
      </c>
      <c r="I42" s="27">
        <f t="shared" si="0"/>
        <v>206958181</v>
      </c>
    </row>
    <row r="43" spans="1:9" x14ac:dyDescent="0.25">
      <c r="A43" s="15">
        <v>1048</v>
      </c>
      <c r="B43" s="16" t="s">
        <v>48</v>
      </c>
      <c r="C43" s="28">
        <v>39144785</v>
      </c>
      <c r="D43" s="28">
        <v>2090986</v>
      </c>
      <c r="E43" s="28">
        <v>2210576</v>
      </c>
      <c r="F43" s="28">
        <v>49584</v>
      </c>
      <c r="G43" s="28">
        <v>0</v>
      </c>
      <c r="H43" s="28">
        <v>728354</v>
      </c>
      <c r="I43" s="29">
        <f t="shared" si="0"/>
        <v>44224285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16400209</v>
      </c>
      <c r="D45" s="28">
        <v>1163331</v>
      </c>
      <c r="E45" s="28">
        <v>887971</v>
      </c>
      <c r="F45" s="28">
        <v>0</v>
      </c>
      <c r="G45" s="28">
        <v>0</v>
      </c>
      <c r="H45" s="28">
        <v>589136</v>
      </c>
      <c r="I45" s="29">
        <f t="shared" si="0"/>
        <v>19040647</v>
      </c>
    </row>
    <row r="46" spans="1:9" x14ac:dyDescent="0.25">
      <c r="A46" s="15">
        <v>1054</v>
      </c>
      <c r="B46" s="16" t="s">
        <v>51</v>
      </c>
      <c r="C46" s="26">
        <v>44969618</v>
      </c>
      <c r="D46" s="26">
        <v>983616</v>
      </c>
      <c r="E46" s="26">
        <v>810136</v>
      </c>
      <c r="F46" s="26">
        <v>82116</v>
      </c>
      <c r="G46" s="26">
        <v>17502</v>
      </c>
      <c r="H46" s="26">
        <v>525273</v>
      </c>
      <c r="I46" s="27">
        <f t="shared" si="0"/>
        <v>47388261</v>
      </c>
    </row>
    <row r="47" spans="1:9" x14ac:dyDescent="0.25">
      <c r="A47" s="15">
        <v>1055</v>
      </c>
      <c r="B47" s="16" t="s">
        <v>52</v>
      </c>
      <c r="C47" s="28">
        <v>20192936</v>
      </c>
      <c r="D47" s="28">
        <v>446933</v>
      </c>
      <c r="E47" s="28">
        <v>897977</v>
      </c>
      <c r="F47" s="28">
        <v>0</v>
      </c>
      <c r="G47" s="28">
        <v>0</v>
      </c>
      <c r="H47" s="28">
        <v>540217</v>
      </c>
      <c r="I47" s="29">
        <f t="shared" si="0"/>
        <v>22078063</v>
      </c>
    </row>
    <row r="48" spans="1:9" x14ac:dyDescent="0.25">
      <c r="A48" s="15">
        <v>1057</v>
      </c>
      <c r="B48" s="16" t="s">
        <v>53</v>
      </c>
      <c r="C48" s="26">
        <v>1815610</v>
      </c>
      <c r="D48" s="26">
        <v>81102</v>
      </c>
      <c r="E48" s="26">
        <v>70825</v>
      </c>
      <c r="F48" s="26">
        <v>0</v>
      </c>
      <c r="G48" s="26">
        <v>2500</v>
      </c>
      <c r="H48" s="26">
        <v>369314</v>
      </c>
      <c r="I48" s="27">
        <f t="shared" si="0"/>
        <v>2339351</v>
      </c>
    </row>
    <row r="49" spans="1:9" x14ac:dyDescent="0.25">
      <c r="A49" s="15">
        <v>1058</v>
      </c>
      <c r="B49" s="16" t="s">
        <v>54</v>
      </c>
      <c r="C49" s="28">
        <v>9623261</v>
      </c>
      <c r="D49" s="28">
        <v>1132287</v>
      </c>
      <c r="E49" s="28">
        <v>228240</v>
      </c>
      <c r="F49" s="28">
        <v>0</v>
      </c>
      <c r="G49" s="28">
        <v>2501</v>
      </c>
      <c r="H49" s="28">
        <v>1848692</v>
      </c>
      <c r="I49" s="29">
        <f t="shared" si="0"/>
        <v>12834981</v>
      </c>
    </row>
    <row r="50" spans="1:9" x14ac:dyDescent="0.25">
      <c r="A50" s="15">
        <v>1062</v>
      </c>
      <c r="B50" s="16" t="s">
        <v>55</v>
      </c>
      <c r="C50" s="26">
        <v>51840363</v>
      </c>
      <c r="D50" s="26">
        <v>618258</v>
      </c>
      <c r="E50" s="26">
        <v>1699840</v>
      </c>
      <c r="F50" s="26">
        <v>75213</v>
      </c>
      <c r="G50" s="26">
        <v>0</v>
      </c>
      <c r="H50" s="26">
        <v>401533</v>
      </c>
      <c r="I50" s="27">
        <f t="shared" si="0"/>
        <v>54635207</v>
      </c>
    </row>
    <row r="51" spans="1:9" x14ac:dyDescent="0.25">
      <c r="A51" s="15">
        <v>1065</v>
      </c>
      <c r="B51" s="16" t="s">
        <v>56</v>
      </c>
      <c r="C51" s="28">
        <v>207070658</v>
      </c>
      <c r="D51" s="28">
        <v>1567595</v>
      </c>
      <c r="E51" s="28">
        <v>582811</v>
      </c>
      <c r="F51" s="28">
        <v>15</v>
      </c>
      <c r="G51" s="28">
        <v>0</v>
      </c>
      <c r="H51" s="28">
        <v>253320</v>
      </c>
      <c r="I51" s="29">
        <f t="shared" si="0"/>
        <v>209474399</v>
      </c>
    </row>
    <row r="52" spans="1:9" x14ac:dyDescent="0.25">
      <c r="A52" s="15">
        <v>1066</v>
      </c>
      <c r="B52" s="16" t="s">
        <v>57</v>
      </c>
      <c r="C52" s="26">
        <v>88745780</v>
      </c>
      <c r="D52" s="26">
        <v>3077709</v>
      </c>
      <c r="E52" s="26">
        <v>2236884</v>
      </c>
      <c r="F52" s="26">
        <v>379884</v>
      </c>
      <c r="G52" s="26">
        <v>0</v>
      </c>
      <c r="H52" s="26">
        <v>1239958</v>
      </c>
      <c r="I52" s="27">
        <f t="shared" si="0"/>
        <v>95680215</v>
      </c>
    </row>
    <row r="53" spans="1:9" x14ac:dyDescent="0.25">
      <c r="A53" s="15">
        <v>1067</v>
      </c>
      <c r="B53" s="16" t="s">
        <v>58</v>
      </c>
      <c r="C53" s="28">
        <v>231821</v>
      </c>
      <c r="D53" s="28">
        <v>21643</v>
      </c>
      <c r="E53" s="28">
        <v>6713</v>
      </c>
      <c r="F53" s="28">
        <v>0</v>
      </c>
      <c r="G53" s="28">
        <v>0</v>
      </c>
      <c r="H53" s="28">
        <v>23486</v>
      </c>
      <c r="I53" s="29">
        <f t="shared" si="0"/>
        <v>283663</v>
      </c>
    </row>
    <row r="54" spans="1:9" x14ac:dyDescent="0.25">
      <c r="A54" s="15">
        <v>1068</v>
      </c>
      <c r="B54" s="16" t="s">
        <v>59</v>
      </c>
      <c r="C54" s="26">
        <v>92</v>
      </c>
      <c r="D54" s="26">
        <v>0</v>
      </c>
      <c r="E54" s="26">
        <v>0</v>
      </c>
      <c r="F54" s="26">
        <v>0</v>
      </c>
      <c r="G54" s="26">
        <v>0</v>
      </c>
      <c r="H54" s="26">
        <v>5580</v>
      </c>
      <c r="I54" s="27">
        <f t="shared" si="0"/>
        <v>5672</v>
      </c>
    </row>
    <row r="55" spans="1:9" x14ac:dyDescent="0.25">
      <c r="A55" s="15">
        <v>1069</v>
      </c>
      <c r="B55" s="16" t="s">
        <v>60</v>
      </c>
      <c r="C55" s="28">
        <v>1955556</v>
      </c>
      <c r="D55" s="28">
        <v>181519</v>
      </c>
      <c r="E55" s="28">
        <v>41176</v>
      </c>
      <c r="F55" s="28">
        <v>0</v>
      </c>
      <c r="G55" s="28">
        <v>0</v>
      </c>
      <c r="H55" s="28">
        <v>217682</v>
      </c>
      <c r="I55" s="29">
        <f t="shared" si="0"/>
        <v>2395933</v>
      </c>
    </row>
    <row r="56" spans="1:9" ht="15" customHeight="1" x14ac:dyDescent="0.25">
      <c r="A56" s="15">
        <v>1070</v>
      </c>
      <c r="B56" s="16" t="s">
        <v>61</v>
      </c>
      <c r="C56" s="26">
        <v>740991</v>
      </c>
      <c r="D56" s="26">
        <v>83986</v>
      </c>
      <c r="E56" s="26">
        <v>47068</v>
      </c>
      <c r="F56" s="26">
        <v>626126</v>
      </c>
      <c r="G56" s="26">
        <v>0</v>
      </c>
      <c r="H56" s="26">
        <v>201603</v>
      </c>
      <c r="I56" s="27">
        <f t="shared" si="0"/>
        <v>1699774</v>
      </c>
    </row>
    <row r="57" spans="1:9" x14ac:dyDescent="0.25">
      <c r="A57" s="13"/>
      <c r="B57" s="18" t="s">
        <v>62</v>
      </c>
      <c r="C57" s="19">
        <f t="shared" ref="C57:I57" si="1">SUM(C7:C56)</f>
        <v>1999072347</v>
      </c>
      <c r="D57" s="19">
        <f t="shared" si="1"/>
        <v>239755910</v>
      </c>
      <c r="E57" s="19">
        <f t="shared" si="1"/>
        <v>70790394</v>
      </c>
      <c r="F57" s="19">
        <f t="shared" si="1"/>
        <v>626098086</v>
      </c>
      <c r="G57" s="19">
        <f t="shared" si="1"/>
        <v>42503</v>
      </c>
      <c r="H57" s="19">
        <f t="shared" si="1"/>
        <v>24502265</v>
      </c>
      <c r="I57" s="19">
        <f t="shared" si="1"/>
        <v>2960261505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10041956</v>
      </c>
      <c r="D7" s="24">
        <v>0</v>
      </c>
      <c r="E7" s="24">
        <v>351226</v>
      </c>
      <c r="F7" s="24">
        <v>18507435</v>
      </c>
      <c r="G7" s="24">
        <v>0</v>
      </c>
      <c r="H7" s="24">
        <v>2790</v>
      </c>
      <c r="I7" s="25">
        <f>SUM(C7:H7)</f>
        <v>28903407</v>
      </c>
    </row>
    <row r="8" spans="1:9" x14ac:dyDescent="0.25">
      <c r="A8" s="15">
        <v>1002</v>
      </c>
      <c r="B8" s="16" t="s">
        <v>13</v>
      </c>
      <c r="C8" s="26">
        <v>9014874</v>
      </c>
      <c r="D8" s="26">
        <v>74100</v>
      </c>
      <c r="E8" s="26">
        <v>15311</v>
      </c>
      <c r="F8" s="26">
        <v>0</v>
      </c>
      <c r="G8" s="26">
        <v>2500</v>
      </c>
      <c r="H8" s="26">
        <v>63884</v>
      </c>
      <c r="I8" s="27">
        <f t="shared" ref="I8:I56" si="0">SUM(C8:H8)</f>
        <v>9170669</v>
      </c>
    </row>
    <row r="9" spans="1:9" x14ac:dyDescent="0.25">
      <c r="A9" s="15">
        <v>1005</v>
      </c>
      <c r="B9" s="16" t="s">
        <v>14</v>
      </c>
      <c r="C9" s="28">
        <v>1564</v>
      </c>
      <c r="D9" s="28">
        <v>0</v>
      </c>
      <c r="E9" s="28">
        <v>38763</v>
      </c>
      <c r="F9" s="28">
        <v>0</v>
      </c>
      <c r="G9" s="28">
        <v>0</v>
      </c>
      <c r="H9" s="28">
        <v>23162</v>
      </c>
      <c r="I9" s="29">
        <f t="shared" si="0"/>
        <v>63489</v>
      </c>
    </row>
    <row r="10" spans="1:9" x14ac:dyDescent="0.25">
      <c r="A10" s="15">
        <v>1006</v>
      </c>
      <c r="B10" s="16" t="s">
        <v>15</v>
      </c>
      <c r="C10" s="26">
        <v>7557</v>
      </c>
      <c r="D10" s="26">
        <v>0</v>
      </c>
      <c r="E10" s="26">
        <v>801</v>
      </c>
      <c r="F10" s="26">
        <v>0</v>
      </c>
      <c r="G10" s="26">
        <v>0</v>
      </c>
      <c r="H10" s="26">
        <v>290</v>
      </c>
      <c r="I10" s="27">
        <f t="shared" si="0"/>
        <v>8648</v>
      </c>
    </row>
    <row r="11" spans="1:9" x14ac:dyDescent="0.25">
      <c r="A11" s="15">
        <v>1007</v>
      </c>
      <c r="B11" s="16" t="s">
        <v>16</v>
      </c>
      <c r="C11" s="28">
        <v>491657463</v>
      </c>
      <c r="D11" s="28">
        <v>4764969</v>
      </c>
      <c r="E11" s="28">
        <v>13401364</v>
      </c>
      <c r="F11" s="28">
        <v>908310181</v>
      </c>
      <c r="G11" s="28">
        <v>0</v>
      </c>
      <c r="H11" s="28">
        <v>2097452</v>
      </c>
      <c r="I11" s="29">
        <f t="shared" si="0"/>
        <v>1420231429</v>
      </c>
    </row>
    <row r="12" spans="1:9" x14ac:dyDescent="0.25">
      <c r="A12" s="15">
        <v>1008</v>
      </c>
      <c r="B12" s="16" t="s">
        <v>17</v>
      </c>
      <c r="C12" s="26">
        <v>58096933</v>
      </c>
      <c r="D12" s="26">
        <v>0</v>
      </c>
      <c r="E12" s="26">
        <v>1322641</v>
      </c>
      <c r="F12" s="26">
        <v>3791575</v>
      </c>
      <c r="G12" s="26">
        <v>0</v>
      </c>
      <c r="H12" s="26">
        <v>38930</v>
      </c>
      <c r="I12" s="27">
        <f t="shared" si="0"/>
        <v>63250079</v>
      </c>
    </row>
    <row r="13" spans="1:9" x14ac:dyDescent="0.25">
      <c r="A13" s="15">
        <v>1010</v>
      </c>
      <c r="B13" s="16" t="s">
        <v>18</v>
      </c>
      <c r="C13" s="28">
        <v>3775712</v>
      </c>
      <c r="D13" s="28">
        <v>227616</v>
      </c>
      <c r="E13" s="28">
        <v>295298</v>
      </c>
      <c r="F13" s="28">
        <v>196959</v>
      </c>
      <c r="G13" s="28">
        <v>0</v>
      </c>
      <c r="H13" s="28">
        <v>40684</v>
      </c>
      <c r="I13" s="29">
        <f t="shared" si="0"/>
        <v>4536269</v>
      </c>
    </row>
    <row r="14" spans="1:9" x14ac:dyDescent="0.25">
      <c r="A14" s="15">
        <v>1011</v>
      </c>
      <c r="B14" s="16" t="s">
        <v>19</v>
      </c>
      <c r="C14" s="26">
        <v>17821535</v>
      </c>
      <c r="D14" s="26">
        <v>3835849</v>
      </c>
      <c r="E14" s="26">
        <v>1018702</v>
      </c>
      <c r="F14" s="26">
        <v>0</v>
      </c>
      <c r="G14" s="26">
        <v>0</v>
      </c>
      <c r="H14" s="26">
        <v>214910</v>
      </c>
      <c r="I14" s="27">
        <f t="shared" si="0"/>
        <v>22890996</v>
      </c>
    </row>
    <row r="15" spans="1:9" x14ac:dyDescent="0.25">
      <c r="A15" s="15">
        <v>1012</v>
      </c>
      <c r="B15" s="16" t="s">
        <v>20</v>
      </c>
      <c r="C15" s="28">
        <v>41218153</v>
      </c>
      <c r="D15" s="28">
        <v>356</v>
      </c>
      <c r="E15" s="28">
        <v>1025610</v>
      </c>
      <c r="F15" s="28">
        <v>63737495</v>
      </c>
      <c r="G15" s="28">
        <v>2500</v>
      </c>
      <c r="H15" s="28">
        <v>140330</v>
      </c>
      <c r="I15" s="29">
        <f t="shared" si="0"/>
        <v>106124444</v>
      </c>
    </row>
    <row r="16" spans="1:9" x14ac:dyDescent="0.25">
      <c r="A16" s="15">
        <v>1013</v>
      </c>
      <c r="B16" s="16" t="s">
        <v>21</v>
      </c>
      <c r="C16" s="26">
        <v>168750156</v>
      </c>
      <c r="D16" s="26">
        <v>69284067</v>
      </c>
      <c r="E16" s="26">
        <v>7565339</v>
      </c>
      <c r="F16" s="26">
        <v>492200</v>
      </c>
      <c r="G16" s="26">
        <v>0</v>
      </c>
      <c r="H16" s="26">
        <v>1044412</v>
      </c>
      <c r="I16" s="27">
        <f t="shared" si="0"/>
        <v>247136174</v>
      </c>
    </row>
    <row r="17" spans="1:9" x14ac:dyDescent="0.25">
      <c r="A17" s="15">
        <v>1014</v>
      </c>
      <c r="B17" s="16" t="s">
        <v>22</v>
      </c>
      <c r="C17" s="28">
        <v>174984</v>
      </c>
      <c r="D17" s="28">
        <v>253</v>
      </c>
      <c r="E17" s="28">
        <v>9066</v>
      </c>
      <c r="F17" s="28">
        <v>0</v>
      </c>
      <c r="G17" s="28">
        <v>0</v>
      </c>
      <c r="H17" s="28">
        <v>116200</v>
      </c>
      <c r="I17" s="29">
        <f t="shared" si="0"/>
        <v>300503</v>
      </c>
    </row>
    <row r="18" spans="1:9" x14ac:dyDescent="0.25">
      <c r="A18" s="15">
        <v>1016</v>
      </c>
      <c r="B18" s="16" t="s">
        <v>23</v>
      </c>
      <c r="C18" s="26">
        <v>346786623</v>
      </c>
      <c r="D18" s="26">
        <v>80909404</v>
      </c>
      <c r="E18" s="26">
        <v>17233135</v>
      </c>
      <c r="F18" s="26">
        <v>2189706</v>
      </c>
      <c r="G18" s="26">
        <v>0</v>
      </c>
      <c r="H18" s="26">
        <v>2517488</v>
      </c>
      <c r="I18" s="27">
        <f t="shared" si="0"/>
        <v>449636356</v>
      </c>
    </row>
    <row r="19" spans="1:9" x14ac:dyDescent="0.25">
      <c r="A19" s="15">
        <v>1017</v>
      </c>
      <c r="B19" s="16" t="s">
        <v>24</v>
      </c>
      <c r="C19" s="28">
        <v>76523560</v>
      </c>
      <c r="D19" s="28">
        <v>1685664</v>
      </c>
      <c r="E19" s="28">
        <v>2137852</v>
      </c>
      <c r="F19" s="28">
        <v>38486118</v>
      </c>
      <c r="G19" s="28">
        <v>0</v>
      </c>
      <c r="H19" s="28">
        <v>784341</v>
      </c>
      <c r="I19" s="29">
        <f t="shared" si="0"/>
        <v>119617535</v>
      </c>
    </row>
    <row r="20" spans="1:9" x14ac:dyDescent="0.25">
      <c r="A20" s="15">
        <v>1018</v>
      </c>
      <c r="B20" s="16" t="s">
        <v>25</v>
      </c>
      <c r="C20" s="26">
        <v>90404690</v>
      </c>
      <c r="D20" s="26">
        <v>10274017</v>
      </c>
      <c r="E20" s="26">
        <v>583989</v>
      </c>
      <c r="F20" s="26">
        <v>95483607</v>
      </c>
      <c r="G20" s="26">
        <v>0</v>
      </c>
      <c r="H20" s="26">
        <v>637202</v>
      </c>
      <c r="I20" s="27">
        <f t="shared" si="0"/>
        <v>197383505</v>
      </c>
    </row>
    <row r="21" spans="1:9" x14ac:dyDescent="0.25">
      <c r="A21" s="15">
        <v>1019</v>
      </c>
      <c r="B21" s="16" t="s">
        <v>26</v>
      </c>
      <c r="C21" s="28">
        <v>27413162</v>
      </c>
      <c r="D21" s="28">
        <v>2375132</v>
      </c>
      <c r="E21" s="28">
        <v>734623</v>
      </c>
      <c r="F21" s="28">
        <v>64380</v>
      </c>
      <c r="G21" s="28">
        <v>0</v>
      </c>
      <c r="H21" s="28">
        <v>651858</v>
      </c>
      <c r="I21" s="29">
        <f t="shared" si="0"/>
        <v>31239155</v>
      </c>
    </row>
    <row r="22" spans="1:9" x14ac:dyDescent="0.25">
      <c r="A22" s="15">
        <v>1020</v>
      </c>
      <c r="B22" s="16" t="s">
        <v>27</v>
      </c>
      <c r="C22" s="26">
        <v>22776270</v>
      </c>
      <c r="D22" s="26">
        <v>8158294</v>
      </c>
      <c r="E22" s="26">
        <v>794059</v>
      </c>
      <c r="F22" s="26">
        <v>13869281</v>
      </c>
      <c r="G22" s="26">
        <v>0</v>
      </c>
      <c r="H22" s="26">
        <v>138823</v>
      </c>
      <c r="I22" s="27">
        <f t="shared" si="0"/>
        <v>45736727</v>
      </c>
    </row>
    <row r="23" spans="1:9" x14ac:dyDescent="0.25">
      <c r="A23" s="15">
        <v>1022</v>
      </c>
      <c r="B23" s="16" t="s">
        <v>28</v>
      </c>
      <c r="C23" s="28">
        <v>660128</v>
      </c>
      <c r="D23" s="28">
        <v>6196</v>
      </c>
      <c r="E23" s="28">
        <v>28928</v>
      </c>
      <c r="F23" s="28">
        <v>0</v>
      </c>
      <c r="G23" s="28">
        <v>0</v>
      </c>
      <c r="H23" s="28">
        <v>1160</v>
      </c>
      <c r="I23" s="29">
        <f t="shared" si="0"/>
        <v>696412</v>
      </c>
    </row>
    <row r="24" spans="1:9" x14ac:dyDescent="0.25">
      <c r="A24" s="15">
        <v>1023</v>
      </c>
      <c r="B24" s="16" t="s">
        <v>29</v>
      </c>
      <c r="C24" s="26">
        <v>20016164</v>
      </c>
      <c r="D24" s="26">
        <v>1686839</v>
      </c>
      <c r="E24" s="26">
        <v>876512</v>
      </c>
      <c r="F24" s="26">
        <v>137789</v>
      </c>
      <c r="G24" s="26">
        <v>0</v>
      </c>
      <c r="H24" s="26">
        <v>465385</v>
      </c>
      <c r="I24" s="27">
        <f t="shared" si="0"/>
        <v>23182689</v>
      </c>
    </row>
    <row r="25" spans="1:9" x14ac:dyDescent="0.25">
      <c r="A25" s="15">
        <v>1024</v>
      </c>
      <c r="B25" s="16" t="s">
        <v>30</v>
      </c>
      <c r="C25" s="28">
        <v>483379429</v>
      </c>
      <c r="D25" s="28">
        <v>28144119</v>
      </c>
      <c r="E25" s="28">
        <v>11025645</v>
      </c>
      <c r="F25" s="28">
        <v>70067293</v>
      </c>
      <c r="G25" s="28">
        <v>39472</v>
      </c>
      <c r="H25" s="28">
        <v>3427497</v>
      </c>
      <c r="I25" s="29">
        <f t="shared" si="0"/>
        <v>596083455</v>
      </c>
    </row>
    <row r="26" spans="1:9" x14ac:dyDescent="0.25">
      <c r="A26" s="15">
        <v>1025</v>
      </c>
      <c r="B26" s="16" t="s">
        <v>31</v>
      </c>
      <c r="C26" s="26">
        <v>593018</v>
      </c>
      <c r="D26" s="26">
        <v>0</v>
      </c>
      <c r="E26" s="26">
        <v>27837</v>
      </c>
      <c r="F26" s="26">
        <v>0</v>
      </c>
      <c r="G26" s="26">
        <v>0</v>
      </c>
      <c r="H26" s="26">
        <v>58939</v>
      </c>
      <c r="I26" s="27">
        <f t="shared" si="0"/>
        <v>679794</v>
      </c>
    </row>
    <row r="27" spans="1:9" x14ac:dyDescent="0.25">
      <c r="A27" s="15">
        <v>1026</v>
      </c>
      <c r="B27" s="16" t="s">
        <v>32</v>
      </c>
      <c r="C27" s="28">
        <v>533516</v>
      </c>
      <c r="D27" s="28">
        <v>0</v>
      </c>
      <c r="E27" s="28">
        <v>408</v>
      </c>
      <c r="F27" s="28">
        <v>0</v>
      </c>
      <c r="G27" s="28">
        <v>0</v>
      </c>
      <c r="H27" s="28">
        <v>42721</v>
      </c>
      <c r="I27" s="29">
        <f t="shared" si="0"/>
        <v>576645</v>
      </c>
    </row>
    <row r="28" spans="1:9" x14ac:dyDescent="0.25">
      <c r="A28" s="15">
        <v>1027</v>
      </c>
      <c r="B28" s="16" t="s">
        <v>33</v>
      </c>
      <c r="C28" s="26">
        <v>16017766</v>
      </c>
      <c r="D28" s="26">
        <v>580881</v>
      </c>
      <c r="E28" s="26">
        <v>270570</v>
      </c>
      <c r="F28" s="26">
        <v>283219</v>
      </c>
      <c r="G28" s="26">
        <v>5000</v>
      </c>
      <c r="H28" s="26">
        <v>460262</v>
      </c>
      <c r="I28" s="27">
        <f t="shared" si="0"/>
        <v>17617698</v>
      </c>
    </row>
    <row r="29" spans="1:9" x14ac:dyDescent="0.25">
      <c r="A29" s="15">
        <v>1028</v>
      </c>
      <c r="B29" s="16" t="s">
        <v>34</v>
      </c>
      <c r="C29" s="28">
        <v>11005637</v>
      </c>
      <c r="D29" s="28">
        <v>122713</v>
      </c>
      <c r="E29" s="28">
        <v>109374</v>
      </c>
      <c r="F29" s="28">
        <v>135527</v>
      </c>
      <c r="G29" s="28">
        <v>0</v>
      </c>
      <c r="H29" s="28">
        <v>50915</v>
      </c>
      <c r="I29" s="29">
        <f t="shared" si="0"/>
        <v>11424166</v>
      </c>
    </row>
    <row r="30" spans="1:9" x14ac:dyDescent="0.25">
      <c r="A30" s="15">
        <v>1030</v>
      </c>
      <c r="B30" s="16" t="s">
        <v>35</v>
      </c>
      <c r="C30" s="26">
        <v>113393638</v>
      </c>
      <c r="D30" s="26">
        <v>2936645</v>
      </c>
      <c r="E30" s="26">
        <v>2544836</v>
      </c>
      <c r="F30" s="26">
        <v>126554278</v>
      </c>
      <c r="G30" s="26">
        <v>0</v>
      </c>
      <c r="H30" s="26">
        <v>1110683</v>
      </c>
      <c r="I30" s="27">
        <f t="shared" si="0"/>
        <v>246540080</v>
      </c>
    </row>
    <row r="31" spans="1:9" x14ac:dyDescent="0.25">
      <c r="A31" s="15">
        <v>1031</v>
      </c>
      <c r="B31" s="16" t="s">
        <v>36</v>
      </c>
      <c r="C31" s="28">
        <v>0</v>
      </c>
      <c r="D31" s="28">
        <v>0</v>
      </c>
      <c r="E31" s="28">
        <v>409</v>
      </c>
      <c r="F31" s="28">
        <v>0</v>
      </c>
      <c r="G31" s="28">
        <v>0</v>
      </c>
      <c r="H31" s="28">
        <v>0</v>
      </c>
      <c r="I31" s="29">
        <f t="shared" si="0"/>
        <v>409</v>
      </c>
    </row>
    <row r="32" spans="1:9" x14ac:dyDescent="0.25">
      <c r="A32" s="15">
        <v>1033</v>
      </c>
      <c r="B32" s="16" t="s">
        <v>37</v>
      </c>
      <c r="C32" s="26">
        <v>682048</v>
      </c>
      <c r="D32" s="26">
        <v>18549</v>
      </c>
      <c r="E32" s="26">
        <v>31267</v>
      </c>
      <c r="F32" s="26">
        <v>41562</v>
      </c>
      <c r="G32" s="26">
        <v>5000</v>
      </c>
      <c r="H32" s="26">
        <v>70315</v>
      </c>
      <c r="I32" s="27">
        <f t="shared" si="0"/>
        <v>848741</v>
      </c>
    </row>
    <row r="33" spans="1:9" x14ac:dyDescent="0.25">
      <c r="A33" s="15">
        <v>1034</v>
      </c>
      <c r="B33" s="16" t="s">
        <v>38</v>
      </c>
      <c r="C33" s="28">
        <v>988878</v>
      </c>
      <c r="D33" s="28">
        <v>13577</v>
      </c>
      <c r="E33" s="28">
        <v>15323</v>
      </c>
      <c r="F33" s="28">
        <v>0</v>
      </c>
      <c r="G33" s="28">
        <v>0</v>
      </c>
      <c r="H33" s="28">
        <v>36925</v>
      </c>
      <c r="I33" s="29">
        <f t="shared" si="0"/>
        <v>1054703</v>
      </c>
    </row>
    <row r="34" spans="1:9" x14ac:dyDescent="0.25">
      <c r="A34" s="15">
        <v>1037</v>
      </c>
      <c r="B34" s="16" t="s">
        <v>39</v>
      </c>
      <c r="C34" s="26">
        <v>5416654</v>
      </c>
      <c r="D34" s="26">
        <v>306684</v>
      </c>
      <c r="E34" s="26">
        <v>236149</v>
      </c>
      <c r="F34" s="26">
        <v>206855</v>
      </c>
      <c r="G34" s="26">
        <v>0</v>
      </c>
      <c r="H34" s="26">
        <v>187421</v>
      </c>
      <c r="I34" s="27">
        <f t="shared" si="0"/>
        <v>6353763</v>
      </c>
    </row>
    <row r="35" spans="1:9" x14ac:dyDescent="0.25">
      <c r="A35" s="15">
        <v>1038</v>
      </c>
      <c r="B35" s="16" t="s">
        <v>40</v>
      </c>
      <c r="C35" s="28">
        <v>11613120</v>
      </c>
      <c r="D35" s="28">
        <v>0</v>
      </c>
      <c r="E35" s="28">
        <v>571942</v>
      </c>
      <c r="F35" s="28">
        <v>0</v>
      </c>
      <c r="G35" s="28">
        <v>0</v>
      </c>
      <c r="H35" s="28">
        <v>161955</v>
      </c>
      <c r="I35" s="29">
        <f t="shared" si="0"/>
        <v>12347017</v>
      </c>
    </row>
    <row r="36" spans="1:9" x14ac:dyDescent="0.25">
      <c r="A36" s="15">
        <v>1039</v>
      </c>
      <c r="B36" s="16" t="s">
        <v>41</v>
      </c>
      <c r="C36" s="26">
        <v>1460580</v>
      </c>
      <c r="D36" s="26">
        <v>13208</v>
      </c>
      <c r="E36" s="26">
        <v>33653</v>
      </c>
      <c r="F36" s="26">
        <v>0</v>
      </c>
      <c r="G36" s="26">
        <v>0</v>
      </c>
      <c r="H36" s="26">
        <v>51955</v>
      </c>
      <c r="I36" s="27">
        <f t="shared" si="0"/>
        <v>1559396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208852</v>
      </c>
      <c r="D38" s="26">
        <v>0</v>
      </c>
      <c r="E38" s="26">
        <v>11140</v>
      </c>
      <c r="F38" s="26">
        <v>0</v>
      </c>
      <c r="G38" s="26">
        <v>0</v>
      </c>
      <c r="H38" s="26">
        <v>17450</v>
      </c>
      <c r="I38" s="27">
        <f t="shared" si="0"/>
        <v>237442</v>
      </c>
    </row>
    <row r="39" spans="1:9" x14ac:dyDescent="0.25">
      <c r="A39" s="15">
        <v>1043</v>
      </c>
      <c r="B39" s="16" t="s">
        <v>44</v>
      </c>
      <c r="C39" s="28">
        <v>217640178</v>
      </c>
      <c r="D39" s="28">
        <v>29457348</v>
      </c>
      <c r="E39" s="28">
        <v>11650589</v>
      </c>
      <c r="F39" s="28">
        <v>2345517</v>
      </c>
      <c r="G39" s="28">
        <v>0</v>
      </c>
      <c r="H39" s="28">
        <v>482620</v>
      </c>
      <c r="I39" s="29">
        <f t="shared" si="0"/>
        <v>261576252</v>
      </c>
    </row>
    <row r="40" spans="1:9" x14ac:dyDescent="0.25">
      <c r="A40" s="15">
        <v>1044</v>
      </c>
      <c r="B40" s="16" t="s">
        <v>45</v>
      </c>
      <c r="C40" s="26">
        <v>5231606</v>
      </c>
      <c r="D40" s="26">
        <v>84060</v>
      </c>
      <c r="E40" s="26">
        <v>149739</v>
      </c>
      <c r="F40" s="26">
        <v>0</v>
      </c>
      <c r="G40" s="26">
        <v>0</v>
      </c>
      <c r="H40" s="26">
        <v>177728</v>
      </c>
      <c r="I40" s="27">
        <f t="shared" si="0"/>
        <v>5643133</v>
      </c>
    </row>
    <row r="41" spans="1:9" x14ac:dyDescent="0.25">
      <c r="A41" s="15">
        <v>1046</v>
      </c>
      <c r="B41" s="16" t="s">
        <v>46</v>
      </c>
      <c r="C41" s="28">
        <v>5970819</v>
      </c>
      <c r="D41" s="28">
        <v>8747</v>
      </c>
      <c r="E41" s="28">
        <v>244693</v>
      </c>
      <c r="F41" s="28">
        <v>0</v>
      </c>
      <c r="G41" s="28">
        <v>22500</v>
      </c>
      <c r="H41" s="28">
        <v>833127</v>
      </c>
      <c r="I41" s="29">
        <f t="shared" si="0"/>
        <v>7079886</v>
      </c>
    </row>
    <row r="42" spans="1:9" x14ac:dyDescent="0.25">
      <c r="A42" s="15">
        <v>1047</v>
      </c>
      <c r="B42" s="16" t="s">
        <v>47</v>
      </c>
      <c r="C42" s="26">
        <v>167293850</v>
      </c>
      <c r="D42" s="26">
        <v>35521406</v>
      </c>
      <c r="E42" s="26">
        <v>7612299</v>
      </c>
      <c r="F42" s="26">
        <v>50548</v>
      </c>
      <c r="G42" s="26">
        <v>0</v>
      </c>
      <c r="H42" s="26">
        <v>1379734</v>
      </c>
      <c r="I42" s="27">
        <f t="shared" si="0"/>
        <v>211857837</v>
      </c>
    </row>
    <row r="43" spans="1:9" x14ac:dyDescent="0.25">
      <c r="A43" s="15">
        <v>1048</v>
      </c>
      <c r="B43" s="16" t="s">
        <v>48</v>
      </c>
      <c r="C43" s="28">
        <v>33712319</v>
      </c>
      <c r="D43" s="28">
        <v>3792092</v>
      </c>
      <c r="E43" s="28">
        <v>2006829</v>
      </c>
      <c r="F43" s="28">
        <v>2234923</v>
      </c>
      <c r="G43" s="28">
        <v>0</v>
      </c>
      <c r="H43" s="28">
        <v>862339</v>
      </c>
      <c r="I43" s="29">
        <f t="shared" si="0"/>
        <v>42608502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17232147</v>
      </c>
      <c r="D45" s="28">
        <v>378343</v>
      </c>
      <c r="E45" s="28">
        <v>603611</v>
      </c>
      <c r="F45" s="28">
        <v>547443</v>
      </c>
      <c r="G45" s="28">
        <v>0</v>
      </c>
      <c r="H45" s="28">
        <v>505350</v>
      </c>
      <c r="I45" s="29">
        <f t="shared" si="0"/>
        <v>19266894</v>
      </c>
    </row>
    <row r="46" spans="1:9" x14ac:dyDescent="0.25">
      <c r="A46" s="15">
        <v>1054</v>
      </c>
      <c r="B46" s="16" t="s">
        <v>51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7">
        <f t="shared" si="0"/>
        <v>0</v>
      </c>
    </row>
    <row r="47" spans="1:9" x14ac:dyDescent="0.25">
      <c r="A47" s="15">
        <v>1055</v>
      </c>
      <c r="B47" s="16" t="s">
        <v>52</v>
      </c>
      <c r="C47" s="28">
        <v>17352998</v>
      </c>
      <c r="D47" s="28">
        <v>406823</v>
      </c>
      <c r="E47" s="28">
        <v>752247</v>
      </c>
      <c r="F47" s="28">
        <v>302359</v>
      </c>
      <c r="G47" s="28">
        <v>0</v>
      </c>
      <c r="H47" s="28">
        <v>217360</v>
      </c>
      <c r="I47" s="29">
        <f t="shared" si="0"/>
        <v>19031787</v>
      </c>
    </row>
    <row r="48" spans="1:9" x14ac:dyDescent="0.25">
      <c r="A48" s="15">
        <v>1057</v>
      </c>
      <c r="B48" s="16" t="s">
        <v>53</v>
      </c>
      <c r="C48" s="26">
        <v>1078422</v>
      </c>
      <c r="D48" s="26">
        <v>96598</v>
      </c>
      <c r="E48" s="26">
        <v>50217</v>
      </c>
      <c r="F48" s="26">
        <v>0</v>
      </c>
      <c r="G48" s="26">
        <v>0</v>
      </c>
      <c r="H48" s="26">
        <v>420898</v>
      </c>
      <c r="I48" s="27">
        <f t="shared" si="0"/>
        <v>1646135</v>
      </c>
    </row>
    <row r="49" spans="1:9" x14ac:dyDescent="0.25">
      <c r="A49" s="15">
        <v>1058</v>
      </c>
      <c r="B49" s="16" t="s">
        <v>54</v>
      </c>
      <c r="C49" s="28">
        <v>6818488</v>
      </c>
      <c r="D49" s="28">
        <v>608726</v>
      </c>
      <c r="E49" s="28">
        <v>138645</v>
      </c>
      <c r="F49" s="28">
        <v>0</v>
      </c>
      <c r="G49" s="28">
        <v>10000</v>
      </c>
      <c r="H49" s="28">
        <v>1503528</v>
      </c>
      <c r="I49" s="29">
        <f t="shared" si="0"/>
        <v>9079387</v>
      </c>
    </row>
    <row r="50" spans="1:9" x14ac:dyDescent="0.25">
      <c r="A50" s="15">
        <v>1062</v>
      </c>
      <c r="B50" s="16" t="s">
        <v>55</v>
      </c>
      <c r="C50" s="26">
        <v>10991257</v>
      </c>
      <c r="D50" s="26">
        <v>232517</v>
      </c>
      <c r="E50" s="26">
        <v>608766</v>
      </c>
      <c r="F50" s="26">
        <v>0</v>
      </c>
      <c r="G50" s="26">
        <v>0</v>
      </c>
      <c r="H50" s="26">
        <v>325035</v>
      </c>
      <c r="I50" s="27">
        <f t="shared" si="0"/>
        <v>12157575</v>
      </c>
    </row>
    <row r="51" spans="1:9" x14ac:dyDescent="0.25">
      <c r="A51" s="15">
        <v>1065</v>
      </c>
      <c r="B51" s="16" t="s">
        <v>56</v>
      </c>
      <c r="C51" s="28">
        <v>79369075</v>
      </c>
      <c r="D51" s="28">
        <v>4038272</v>
      </c>
      <c r="E51" s="28">
        <v>2121283</v>
      </c>
      <c r="F51" s="28">
        <v>353341</v>
      </c>
      <c r="G51" s="28">
        <v>0</v>
      </c>
      <c r="H51" s="28">
        <v>1265231</v>
      </c>
      <c r="I51" s="29">
        <f t="shared" si="0"/>
        <v>87147202</v>
      </c>
    </row>
    <row r="52" spans="1:9" x14ac:dyDescent="0.25">
      <c r="A52" s="15">
        <v>1066</v>
      </c>
      <c r="B52" s="16" t="s">
        <v>57</v>
      </c>
      <c r="C52" s="26">
        <v>138372279</v>
      </c>
      <c r="D52" s="26">
        <v>17308668</v>
      </c>
      <c r="E52" s="26">
        <v>4764118</v>
      </c>
      <c r="F52" s="26">
        <v>2080518</v>
      </c>
      <c r="G52" s="26">
        <v>2500</v>
      </c>
      <c r="H52" s="26">
        <v>701320</v>
      </c>
      <c r="I52" s="27">
        <f t="shared" si="0"/>
        <v>163229403</v>
      </c>
    </row>
    <row r="53" spans="1:9" x14ac:dyDescent="0.25">
      <c r="A53" s="15">
        <v>1067</v>
      </c>
      <c r="B53" s="16" t="s">
        <v>58</v>
      </c>
      <c r="C53" s="28">
        <v>17419579</v>
      </c>
      <c r="D53" s="28">
        <v>0</v>
      </c>
      <c r="E53" s="28">
        <v>11088</v>
      </c>
      <c r="F53" s="28">
        <v>0</v>
      </c>
      <c r="G53" s="28">
        <v>0</v>
      </c>
      <c r="H53" s="28">
        <v>35454</v>
      </c>
      <c r="I53" s="29">
        <f t="shared" si="0"/>
        <v>17466121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840774</v>
      </c>
      <c r="D55" s="28">
        <v>47834</v>
      </c>
      <c r="E55" s="28">
        <v>25131</v>
      </c>
      <c r="F55" s="28">
        <v>0</v>
      </c>
      <c r="G55" s="28">
        <v>0</v>
      </c>
      <c r="H55" s="28">
        <v>87311</v>
      </c>
      <c r="I55" s="29">
        <f t="shared" si="0"/>
        <v>1001050</v>
      </c>
    </row>
    <row r="56" spans="1:9" ht="15" customHeight="1" x14ac:dyDescent="0.25">
      <c r="A56" s="15">
        <v>1070</v>
      </c>
      <c r="B56" s="16" t="s">
        <v>61</v>
      </c>
      <c r="C56" s="26">
        <v>3211263</v>
      </c>
      <c r="D56" s="26">
        <v>100200</v>
      </c>
      <c r="E56" s="26">
        <v>94605</v>
      </c>
      <c r="F56" s="26">
        <v>705660</v>
      </c>
      <c r="G56" s="26">
        <v>0</v>
      </c>
      <c r="H56" s="26">
        <v>91761</v>
      </c>
      <c r="I56" s="27">
        <f t="shared" si="0"/>
        <v>4203489</v>
      </c>
    </row>
    <row r="57" spans="1:9" x14ac:dyDescent="0.25">
      <c r="A57" s="13"/>
      <c r="B57" s="18" t="s">
        <v>62</v>
      </c>
      <c r="C57" s="19">
        <f t="shared" ref="C57:I57" si="1">SUM(C7:C56)</f>
        <v>2752969674</v>
      </c>
      <c r="D57" s="19">
        <f t="shared" si="1"/>
        <v>307500766</v>
      </c>
      <c r="E57" s="19">
        <f t="shared" si="1"/>
        <v>93145632</v>
      </c>
      <c r="F57" s="19">
        <f t="shared" si="1"/>
        <v>1351175769</v>
      </c>
      <c r="G57" s="19">
        <f t="shared" si="1"/>
        <v>89472</v>
      </c>
      <c r="H57" s="19">
        <f t="shared" si="1"/>
        <v>23545135</v>
      </c>
      <c r="I57" s="19">
        <f t="shared" si="1"/>
        <v>4528426448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5000</v>
      </c>
      <c r="I7" s="25">
        <f>SUM(C7:H7)</f>
        <v>5000</v>
      </c>
    </row>
    <row r="8" spans="1:9" x14ac:dyDescent="0.25">
      <c r="A8" s="15">
        <v>1002</v>
      </c>
      <c r="B8" s="16" t="s">
        <v>13</v>
      </c>
      <c r="C8" s="26">
        <v>26307790</v>
      </c>
      <c r="D8" s="26">
        <v>26113</v>
      </c>
      <c r="E8" s="26">
        <v>89523</v>
      </c>
      <c r="F8" s="26">
        <v>0</v>
      </c>
      <c r="G8" s="26">
        <v>0</v>
      </c>
      <c r="H8" s="26">
        <v>67620</v>
      </c>
      <c r="I8" s="27">
        <f t="shared" ref="I8:I56" si="0">SUM(C8:H8)</f>
        <v>26491046</v>
      </c>
    </row>
    <row r="9" spans="1:9" x14ac:dyDescent="0.25">
      <c r="A9" s="15">
        <v>1005</v>
      </c>
      <c r="B9" s="16" t="s">
        <v>14</v>
      </c>
      <c r="C9" s="28">
        <v>19678</v>
      </c>
      <c r="D9" s="28">
        <v>14517</v>
      </c>
      <c r="E9" s="28">
        <v>53945</v>
      </c>
      <c r="F9" s="28">
        <v>0</v>
      </c>
      <c r="G9" s="28">
        <v>0</v>
      </c>
      <c r="H9" s="28">
        <v>14700</v>
      </c>
      <c r="I9" s="29">
        <f t="shared" si="0"/>
        <v>102840</v>
      </c>
    </row>
    <row r="10" spans="1:9" x14ac:dyDescent="0.25">
      <c r="A10" s="15">
        <v>1006</v>
      </c>
      <c r="B10" s="16" t="s">
        <v>15</v>
      </c>
      <c r="C10" s="26">
        <v>975927</v>
      </c>
      <c r="D10" s="26">
        <v>119380</v>
      </c>
      <c r="E10" s="26">
        <v>47263</v>
      </c>
      <c r="F10" s="26">
        <v>0</v>
      </c>
      <c r="G10" s="26">
        <v>0</v>
      </c>
      <c r="H10" s="26">
        <v>40447</v>
      </c>
      <c r="I10" s="27">
        <f t="shared" si="0"/>
        <v>1183017</v>
      </c>
    </row>
    <row r="11" spans="1:9" x14ac:dyDescent="0.25">
      <c r="A11" s="15">
        <v>1007</v>
      </c>
      <c r="B11" s="16" t="s">
        <v>16</v>
      </c>
      <c r="C11" s="28">
        <v>119540492</v>
      </c>
      <c r="D11" s="28">
        <v>3487435</v>
      </c>
      <c r="E11" s="28">
        <v>2081552</v>
      </c>
      <c r="F11" s="28">
        <v>59258501</v>
      </c>
      <c r="G11" s="28">
        <v>0</v>
      </c>
      <c r="H11" s="28">
        <v>1856089</v>
      </c>
      <c r="I11" s="29">
        <f t="shared" si="0"/>
        <v>186224069</v>
      </c>
    </row>
    <row r="12" spans="1:9" x14ac:dyDescent="0.25">
      <c r="A12" s="15">
        <v>1008</v>
      </c>
      <c r="B12" s="16" t="s">
        <v>17</v>
      </c>
      <c r="C12" s="26">
        <v>43385733</v>
      </c>
      <c r="D12" s="26">
        <v>0</v>
      </c>
      <c r="E12" s="26">
        <v>1121095</v>
      </c>
      <c r="F12" s="26">
        <v>86015824</v>
      </c>
      <c r="G12" s="26">
        <v>0</v>
      </c>
      <c r="H12" s="26">
        <v>25030</v>
      </c>
      <c r="I12" s="27">
        <f t="shared" si="0"/>
        <v>130547682</v>
      </c>
    </row>
    <row r="13" spans="1:9" x14ac:dyDescent="0.25">
      <c r="A13" s="15">
        <v>1010</v>
      </c>
      <c r="B13" s="16" t="s">
        <v>18</v>
      </c>
      <c r="C13" s="28">
        <v>5091320</v>
      </c>
      <c r="D13" s="28">
        <v>540414</v>
      </c>
      <c r="E13" s="28">
        <v>232955</v>
      </c>
      <c r="F13" s="28">
        <v>490394</v>
      </c>
      <c r="G13" s="28">
        <v>0</v>
      </c>
      <c r="H13" s="28">
        <v>25701</v>
      </c>
      <c r="I13" s="29">
        <f t="shared" si="0"/>
        <v>6380784</v>
      </c>
    </row>
    <row r="14" spans="1:9" x14ac:dyDescent="0.25">
      <c r="A14" s="15">
        <v>1011</v>
      </c>
      <c r="B14" s="16" t="s">
        <v>19</v>
      </c>
      <c r="C14" s="26">
        <v>29102335</v>
      </c>
      <c r="D14" s="26">
        <v>2196183</v>
      </c>
      <c r="E14" s="26">
        <v>1385232</v>
      </c>
      <c r="F14" s="26">
        <v>0</v>
      </c>
      <c r="G14" s="26">
        <v>0</v>
      </c>
      <c r="H14" s="26">
        <v>278160</v>
      </c>
      <c r="I14" s="27">
        <f t="shared" si="0"/>
        <v>32961910</v>
      </c>
    </row>
    <row r="15" spans="1:9" x14ac:dyDescent="0.25">
      <c r="A15" s="15">
        <v>1012</v>
      </c>
      <c r="B15" s="16" t="s">
        <v>20</v>
      </c>
      <c r="C15" s="28">
        <v>2151128</v>
      </c>
      <c r="D15" s="28">
        <v>359493</v>
      </c>
      <c r="E15" s="28">
        <v>103052</v>
      </c>
      <c r="F15" s="28">
        <v>0</v>
      </c>
      <c r="G15" s="28">
        <v>2500</v>
      </c>
      <c r="H15" s="28">
        <v>161200</v>
      </c>
      <c r="I15" s="29">
        <f t="shared" si="0"/>
        <v>2777373</v>
      </c>
    </row>
    <row r="16" spans="1:9" x14ac:dyDescent="0.25">
      <c r="A16" s="15">
        <v>1013</v>
      </c>
      <c r="B16" s="16" t="s">
        <v>21</v>
      </c>
      <c r="C16" s="26">
        <v>264898683</v>
      </c>
      <c r="D16" s="26">
        <v>78583443</v>
      </c>
      <c r="E16" s="26">
        <v>10718924</v>
      </c>
      <c r="F16" s="26">
        <v>3025303</v>
      </c>
      <c r="G16" s="26">
        <v>0</v>
      </c>
      <c r="H16" s="26">
        <v>2110473</v>
      </c>
      <c r="I16" s="27">
        <f t="shared" si="0"/>
        <v>359336826</v>
      </c>
    </row>
    <row r="17" spans="1:9" x14ac:dyDescent="0.25">
      <c r="A17" s="15">
        <v>1014</v>
      </c>
      <c r="B17" s="16" t="s">
        <v>22</v>
      </c>
      <c r="C17" s="28">
        <v>56947471</v>
      </c>
      <c r="D17" s="28">
        <v>36233</v>
      </c>
      <c r="E17" s="28">
        <v>3780</v>
      </c>
      <c r="F17" s="28">
        <v>120604009</v>
      </c>
      <c r="G17" s="28">
        <v>0</v>
      </c>
      <c r="H17" s="28">
        <v>107120</v>
      </c>
      <c r="I17" s="29">
        <f t="shared" si="0"/>
        <v>177698613</v>
      </c>
    </row>
    <row r="18" spans="1:9" x14ac:dyDescent="0.25">
      <c r="A18" s="15">
        <v>1016</v>
      </c>
      <c r="B18" s="16" t="s">
        <v>23</v>
      </c>
      <c r="C18" s="26">
        <v>382468995</v>
      </c>
      <c r="D18" s="26">
        <v>89805660</v>
      </c>
      <c r="E18" s="26">
        <v>18052036</v>
      </c>
      <c r="F18" s="26">
        <v>2413378</v>
      </c>
      <c r="G18" s="26">
        <v>0</v>
      </c>
      <c r="H18" s="26">
        <v>5477299</v>
      </c>
      <c r="I18" s="27">
        <f t="shared" si="0"/>
        <v>498217368</v>
      </c>
    </row>
    <row r="19" spans="1:9" x14ac:dyDescent="0.25">
      <c r="A19" s="15">
        <v>1017</v>
      </c>
      <c r="B19" s="16" t="s">
        <v>24</v>
      </c>
      <c r="C19" s="28">
        <v>84520981</v>
      </c>
      <c r="D19" s="28">
        <v>1615030</v>
      </c>
      <c r="E19" s="28">
        <v>3175509</v>
      </c>
      <c r="F19" s="28">
        <v>1369726</v>
      </c>
      <c r="G19" s="28">
        <v>0</v>
      </c>
      <c r="H19" s="28">
        <v>667712</v>
      </c>
      <c r="I19" s="29">
        <f t="shared" si="0"/>
        <v>91348958</v>
      </c>
    </row>
    <row r="20" spans="1:9" x14ac:dyDescent="0.25">
      <c r="A20" s="15">
        <v>1018</v>
      </c>
      <c r="B20" s="16" t="s">
        <v>25</v>
      </c>
      <c r="C20" s="26">
        <v>16184954</v>
      </c>
      <c r="D20" s="26">
        <v>243929</v>
      </c>
      <c r="E20" s="26">
        <v>908068</v>
      </c>
      <c r="F20" s="26">
        <v>31114215</v>
      </c>
      <c r="G20" s="26">
        <v>0</v>
      </c>
      <c r="H20" s="26">
        <v>167223</v>
      </c>
      <c r="I20" s="27">
        <f t="shared" si="0"/>
        <v>48618389</v>
      </c>
    </row>
    <row r="21" spans="1:9" x14ac:dyDescent="0.25">
      <c r="A21" s="15">
        <v>1019</v>
      </c>
      <c r="B21" s="16" t="s">
        <v>26</v>
      </c>
      <c r="C21" s="28">
        <v>98475715</v>
      </c>
      <c r="D21" s="28">
        <v>1597346</v>
      </c>
      <c r="E21" s="28">
        <v>571644</v>
      </c>
      <c r="F21" s="28">
        <v>26324685</v>
      </c>
      <c r="G21" s="28">
        <v>0</v>
      </c>
      <c r="H21" s="28">
        <v>611815</v>
      </c>
      <c r="I21" s="29">
        <f t="shared" si="0"/>
        <v>127581205</v>
      </c>
    </row>
    <row r="22" spans="1:9" x14ac:dyDescent="0.25">
      <c r="A22" s="15">
        <v>1020</v>
      </c>
      <c r="B22" s="16" t="s">
        <v>27</v>
      </c>
      <c r="C22" s="26">
        <v>23601267</v>
      </c>
      <c r="D22" s="26">
        <v>6882169</v>
      </c>
      <c r="E22" s="26">
        <v>729904</v>
      </c>
      <c r="F22" s="26">
        <v>18362440</v>
      </c>
      <c r="G22" s="26">
        <v>0</v>
      </c>
      <c r="H22" s="26">
        <v>242353</v>
      </c>
      <c r="I22" s="27">
        <f t="shared" si="0"/>
        <v>49818133</v>
      </c>
    </row>
    <row r="23" spans="1:9" x14ac:dyDescent="0.25">
      <c r="A23" s="15">
        <v>1022</v>
      </c>
      <c r="B23" s="16" t="s">
        <v>28</v>
      </c>
      <c r="C23" s="28">
        <v>5668933</v>
      </c>
      <c r="D23" s="28">
        <v>41278</v>
      </c>
      <c r="E23" s="28">
        <v>9213</v>
      </c>
      <c r="F23" s="28">
        <v>0</v>
      </c>
      <c r="G23" s="28">
        <v>0</v>
      </c>
      <c r="H23" s="28">
        <v>2590</v>
      </c>
      <c r="I23" s="29">
        <f t="shared" si="0"/>
        <v>5722014</v>
      </c>
    </row>
    <row r="24" spans="1:9" x14ac:dyDescent="0.25">
      <c r="A24" s="15">
        <v>1023</v>
      </c>
      <c r="B24" s="16" t="s">
        <v>29</v>
      </c>
      <c r="C24" s="26">
        <v>15168500</v>
      </c>
      <c r="D24" s="26">
        <v>953200</v>
      </c>
      <c r="E24" s="26">
        <v>684916</v>
      </c>
      <c r="F24" s="26">
        <v>148661</v>
      </c>
      <c r="G24" s="26">
        <v>0</v>
      </c>
      <c r="H24" s="26">
        <v>480117</v>
      </c>
      <c r="I24" s="27">
        <f t="shared" si="0"/>
        <v>17435394</v>
      </c>
    </row>
    <row r="25" spans="1:9" x14ac:dyDescent="0.25">
      <c r="A25" s="15">
        <v>1024</v>
      </c>
      <c r="B25" s="16" t="s">
        <v>30</v>
      </c>
      <c r="C25" s="28">
        <v>684825462</v>
      </c>
      <c r="D25" s="28">
        <v>33278457</v>
      </c>
      <c r="E25" s="28">
        <v>10896933</v>
      </c>
      <c r="F25" s="28">
        <v>547294365</v>
      </c>
      <c r="G25" s="28">
        <v>0</v>
      </c>
      <c r="H25" s="28">
        <v>3378938</v>
      </c>
      <c r="I25" s="29">
        <f t="shared" si="0"/>
        <v>1279674155</v>
      </c>
    </row>
    <row r="26" spans="1:9" x14ac:dyDescent="0.25">
      <c r="A26" s="15">
        <v>1025</v>
      </c>
      <c r="B26" s="16" t="s">
        <v>31</v>
      </c>
      <c r="C26" s="26">
        <v>1572235</v>
      </c>
      <c r="D26" s="26">
        <v>13665</v>
      </c>
      <c r="E26" s="26">
        <v>14311</v>
      </c>
      <c r="F26" s="26">
        <v>0</v>
      </c>
      <c r="G26" s="26">
        <v>0</v>
      </c>
      <c r="H26" s="26">
        <v>46032</v>
      </c>
      <c r="I26" s="27">
        <f t="shared" si="0"/>
        <v>1646243</v>
      </c>
    </row>
    <row r="27" spans="1:9" x14ac:dyDescent="0.25">
      <c r="A27" s="15">
        <v>1026</v>
      </c>
      <c r="B27" s="16" t="s">
        <v>32</v>
      </c>
      <c r="C27" s="28">
        <v>1056913</v>
      </c>
      <c r="D27" s="28">
        <v>0</v>
      </c>
      <c r="E27" s="28">
        <v>2792</v>
      </c>
      <c r="F27" s="28">
        <v>0</v>
      </c>
      <c r="G27" s="28">
        <v>0</v>
      </c>
      <c r="H27" s="28">
        <v>32645</v>
      </c>
      <c r="I27" s="29">
        <f t="shared" si="0"/>
        <v>1092350</v>
      </c>
    </row>
    <row r="28" spans="1:9" x14ac:dyDescent="0.25">
      <c r="A28" s="15">
        <v>1027</v>
      </c>
      <c r="B28" s="16" t="s">
        <v>33</v>
      </c>
      <c r="C28" s="26">
        <v>25082499</v>
      </c>
      <c r="D28" s="26">
        <v>507020</v>
      </c>
      <c r="E28" s="26">
        <v>339409</v>
      </c>
      <c r="F28" s="26">
        <v>286683</v>
      </c>
      <c r="G28" s="26">
        <v>5000</v>
      </c>
      <c r="H28" s="26">
        <v>509572</v>
      </c>
      <c r="I28" s="27">
        <f t="shared" si="0"/>
        <v>26730183</v>
      </c>
    </row>
    <row r="29" spans="1:9" x14ac:dyDescent="0.25">
      <c r="A29" s="15">
        <v>1028</v>
      </c>
      <c r="B29" s="16" t="s">
        <v>34</v>
      </c>
      <c r="C29" s="28">
        <v>80325331</v>
      </c>
      <c r="D29" s="28">
        <v>320450</v>
      </c>
      <c r="E29" s="28">
        <v>3941466</v>
      </c>
      <c r="F29" s="28">
        <v>79821901</v>
      </c>
      <c r="G29" s="28">
        <v>0</v>
      </c>
      <c r="H29" s="28">
        <v>80052</v>
      </c>
      <c r="I29" s="29">
        <f t="shared" si="0"/>
        <v>164489200</v>
      </c>
    </row>
    <row r="30" spans="1:9" x14ac:dyDescent="0.25">
      <c r="A30" s="15">
        <v>1030</v>
      </c>
      <c r="B30" s="16" t="s">
        <v>35</v>
      </c>
      <c r="C30" s="26">
        <v>120917312</v>
      </c>
      <c r="D30" s="26">
        <v>2701524</v>
      </c>
      <c r="E30" s="26">
        <v>1477491</v>
      </c>
      <c r="F30" s="26">
        <v>2071778</v>
      </c>
      <c r="G30" s="26">
        <v>0</v>
      </c>
      <c r="H30" s="26">
        <v>1034858</v>
      </c>
      <c r="I30" s="27">
        <f t="shared" si="0"/>
        <v>128202963</v>
      </c>
    </row>
    <row r="31" spans="1:9" x14ac:dyDescent="0.25">
      <c r="A31" s="15">
        <v>1031</v>
      </c>
      <c r="B31" s="16" t="s">
        <v>36</v>
      </c>
      <c r="C31" s="28">
        <v>9607</v>
      </c>
      <c r="D31" s="28">
        <v>0</v>
      </c>
      <c r="E31" s="28">
        <v>0</v>
      </c>
      <c r="F31" s="28">
        <v>0</v>
      </c>
      <c r="G31" s="28">
        <v>0</v>
      </c>
      <c r="H31" s="28">
        <v>290</v>
      </c>
      <c r="I31" s="29">
        <f t="shared" si="0"/>
        <v>9897</v>
      </c>
    </row>
    <row r="32" spans="1:9" x14ac:dyDescent="0.25">
      <c r="A32" s="15">
        <v>1033</v>
      </c>
      <c r="B32" s="16" t="s">
        <v>37</v>
      </c>
      <c r="C32" s="26">
        <v>1027150</v>
      </c>
      <c r="D32" s="26">
        <v>38183</v>
      </c>
      <c r="E32" s="26">
        <v>51541</v>
      </c>
      <c r="F32" s="26">
        <v>0</v>
      </c>
      <c r="G32" s="26">
        <v>10000</v>
      </c>
      <c r="H32" s="26">
        <v>76460</v>
      </c>
      <c r="I32" s="27">
        <f t="shared" si="0"/>
        <v>1203334</v>
      </c>
    </row>
    <row r="33" spans="1:9" x14ac:dyDescent="0.25">
      <c r="A33" s="15">
        <v>1034</v>
      </c>
      <c r="B33" s="16" t="s">
        <v>38</v>
      </c>
      <c r="C33" s="28">
        <v>39744622</v>
      </c>
      <c r="D33" s="28">
        <v>16021</v>
      </c>
      <c r="E33" s="28">
        <v>11783</v>
      </c>
      <c r="F33" s="28">
        <v>0</v>
      </c>
      <c r="G33" s="28">
        <v>0</v>
      </c>
      <c r="H33" s="28">
        <v>17841</v>
      </c>
      <c r="I33" s="29">
        <f t="shared" si="0"/>
        <v>39790267</v>
      </c>
    </row>
    <row r="34" spans="1:9" x14ac:dyDescent="0.25">
      <c r="A34" s="15">
        <v>1037</v>
      </c>
      <c r="B34" s="16" t="s">
        <v>39</v>
      </c>
      <c r="C34" s="26">
        <v>4326829</v>
      </c>
      <c r="D34" s="26">
        <v>101726</v>
      </c>
      <c r="E34" s="26">
        <v>184194</v>
      </c>
      <c r="F34" s="26">
        <v>229865</v>
      </c>
      <c r="G34" s="26">
        <v>0</v>
      </c>
      <c r="H34" s="26">
        <v>181160</v>
      </c>
      <c r="I34" s="27">
        <f t="shared" si="0"/>
        <v>5023774</v>
      </c>
    </row>
    <row r="35" spans="1:9" x14ac:dyDescent="0.25">
      <c r="A35" s="15">
        <v>1038</v>
      </c>
      <c r="B35" s="16" t="s">
        <v>40</v>
      </c>
      <c r="C35" s="28">
        <v>7929414</v>
      </c>
      <c r="D35" s="28">
        <v>0</v>
      </c>
      <c r="E35" s="28">
        <v>6931</v>
      </c>
      <c r="F35" s="28">
        <v>0</v>
      </c>
      <c r="G35" s="28">
        <v>0</v>
      </c>
      <c r="H35" s="28">
        <v>166409</v>
      </c>
      <c r="I35" s="29">
        <f t="shared" si="0"/>
        <v>8102754</v>
      </c>
    </row>
    <row r="36" spans="1:9" x14ac:dyDescent="0.25">
      <c r="A36" s="15">
        <v>1039</v>
      </c>
      <c r="B36" s="16" t="s">
        <v>41</v>
      </c>
      <c r="C36" s="26">
        <v>1249516</v>
      </c>
      <c r="D36" s="26">
        <v>81696</v>
      </c>
      <c r="E36" s="26">
        <v>24010</v>
      </c>
      <c r="F36" s="26">
        <v>0</v>
      </c>
      <c r="G36" s="26">
        <v>0</v>
      </c>
      <c r="H36" s="26">
        <v>52061</v>
      </c>
      <c r="I36" s="27">
        <f t="shared" si="0"/>
        <v>1407283</v>
      </c>
    </row>
    <row r="37" spans="1:9" x14ac:dyDescent="0.25">
      <c r="A37" s="15">
        <v>1040</v>
      </c>
      <c r="B37" s="16" t="s">
        <v>42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9">
        <f t="shared" si="0"/>
        <v>0</v>
      </c>
    </row>
    <row r="38" spans="1:9" x14ac:dyDescent="0.25">
      <c r="A38" s="15">
        <v>1042</v>
      </c>
      <c r="B38" s="16" t="s">
        <v>43</v>
      </c>
      <c r="C38" s="26">
        <v>31092472</v>
      </c>
      <c r="D38" s="26">
        <v>0</v>
      </c>
      <c r="E38" s="26">
        <v>986526</v>
      </c>
      <c r="F38" s="26">
        <v>31605742</v>
      </c>
      <c r="G38" s="26">
        <v>0</v>
      </c>
      <c r="H38" s="26">
        <v>14920</v>
      </c>
      <c r="I38" s="27">
        <f t="shared" si="0"/>
        <v>63699660</v>
      </c>
    </row>
    <row r="39" spans="1:9" x14ac:dyDescent="0.25">
      <c r="A39" s="15">
        <v>1043</v>
      </c>
      <c r="B39" s="16" t="s">
        <v>44</v>
      </c>
      <c r="C39" s="28">
        <v>445487252</v>
      </c>
      <c r="D39" s="28">
        <v>34125588</v>
      </c>
      <c r="E39" s="28">
        <v>9833925</v>
      </c>
      <c r="F39" s="28">
        <v>273529204</v>
      </c>
      <c r="G39" s="28">
        <v>0</v>
      </c>
      <c r="H39" s="28">
        <v>452579</v>
      </c>
      <c r="I39" s="29">
        <f t="shared" si="0"/>
        <v>763428548</v>
      </c>
    </row>
    <row r="40" spans="1:9" x14ac:dyDescent="0.25">
      <c r="A40" s="15">
        <v>1044</v>
      </c>
      <c r="B40" s="16" t="s">
        <v>45</v>
      </c>
      <c r="C40" s="26">
        <v>1446484</v>
      </c>
      <c r="D40" s="26">
        <v>109506</v>
      </c>
      <c r="E40" s="26">
        <v>68317</v>
      </c>
      <c r="F40" s="26">
        <v>0</v>
      </c>
      <c r="G40" s="26">
        <v>0</v>
      </c>
      <c r="H40" s="26">
        <v>128849</v>
      </c>
      <c r="I40" s="27">
        <f t="shared" si="0"/>
        <v>1753156</v>
      </c>
    </row>
    <row r="41" spans="1:9" x14ac:dyDescent="0.25">
      <c r="A41" s="15">
        <v>1046</v>
      </c>
      <c r="B41" s="16" t="s">
        <v>46</v>
      </c>
      <c r="C41" s="28">
        <v>709295</v>
      </c>
      <c r="D41" s="28">
        <v>0</v>
      </c>
      <c r="E41" s="28">
        <v>20852</v>
      </c>
      <c r="F41" s="28">
        <v>0</v>
      </c>
      <c r="G41" s="28">
        <v>7500</v>
      </c>
      <c r="H41" s="28">
        <v>629942</v>
      </c>
      <c r="I41" s="29">
        <f t="shared" si="0"/>
        <v>1367589</v>
      </c>
    </row>
    <row r="42" spans="1:9" x14ac:dyDescent="0.25">
      <c r="A42" s="15">
        <v>1047</v>
      </c>
      <c r="B42" s="16" t="s">
        <v>47</v>
      </c>
      <c r="C42" s="26">
        <v>170648210</v>
      </c>
      <c r="D42" s="26">
        <v>20183204</v>
      </c>
      <c r="E42" s="26">
        <v>7712699</v>
      </c>
      <c r="F42" s="26">
        <v>617474</v>
      </c>
      <c r="G42" s="26">
        <v>10000</v>
      </c>
      <c r="H42" s="26">
        <v>1407091</v>
      </c>
      <c r="I42" s="27">
        <f t="shared" si="0"/>
        <v>200578678</v>
      </c>
    </row>
    <row r="43" spans="1:9" x14ac:dyDescent="0.25">
      <c r="A43" s="15">
        <v>1048</v>
      </c>
      <c r="B43" s="16" t="s">
        <v>48</v>
      </c>
      <c r="C43" s="28">
        <v>38594132</v>
      </c>
      <c r="D43" s="28">
        <v>1575267</v>
      </c>
      <c r="E43" s="28">
        <v>1762418</v>
      </c>
      <c r="F43" s="28">
        <v>1412385</v>
      </c>
      <c r="G43" s="28">
        <v>0</v>
      </c>
      <c r="H43" s="28">
        <v>714946</v>
      </c>
      <c r="I43" s="29">
        <f t="shared" si="0"/>
        <v>44059148</v>
      </c>
    </row>
    <row r="44" spans="1:9" x14ac:dyDescent="0.25">
      <c r="A44" s="15">
        <v>1050</v>
      </c>
      <c r="B44" s="16" t="s">
        <v>49</v>
      </c>
      <c r="C44" s="26">
        <v>19851</v>
      </c>
      <c r="D44" s="26">
        <v>1076</v>
      </c>
      <c r="E44" s="26">
        <v>417</v>
      </c>
      <c r="F44" s="26">
        <v>0</v>
      </c>
      <c r="G44" s="26">
        <v>0</v>
      </c>
      <c r="H44" s="26">
        <v>4820</v>
      </c>
      <c r="I44" s="27">
        <f t="shared" si="0"/>
        <v>26164</v>
      </c>
    </row>
    <row r="45" spans="1:9" x14ac:dyDescent="0.25">
      <c r="A45" s="15">
        <v>1052</v>
      </c>
      <c r="B45" s="16" t="s">
        <v>50</v>
      </c>
      <c r="C45" s="28">
        <v>17592489</v>
      </c>
      <c r="D45" s="28">
        <v>948552</v>
      </c>
      <c r="E45" s="28">
        <v>997678</v>
      </c>
      <c r="F45" s="28">
        <v>0</v>
      </c>
      <c r="G45" s="28">
        <v>0</v>
      </c>
      <c r="H45" s="28">
        <v>663357</v>
      </c>
      <c r="I45" s="29">
        <f t="shared" si="0"/>
        <v>20202076</v>
      </c>
    </row>
    <row r="46" spans="1:9" x14ac:dyDescent="0.25">
      <c r="A46" s="15">
        <v>1054</v>
      </c>
      <c r="B46" s="16" t="s">
        <v>51</v>
      </c>
      <c r="C46" s="26">
        <v>22881895</v>
      </c>
      <c r="D46" s="26">
        <v>1712440</v>
      </c>
      <c r="E46" s="26">
        <v>1111584</v>
      </c>
      <c r="F46" s="26">
        <v>1395573</v>
      </c>
      <c r="G46" s="26">
        <v>10001</v>
      </c>
      <c r="H46" s="26">
        <v>721054</v>
      </c>
      <c r="I46" s="27">
        <f t="shared" si="0"/>
        <v>27832547</v>
      </c>
    </row>
    <row r="47" spans="1:9" x14ac:dyDescent="0.25">
      <c r="A47" s="15">
        <v>1055</v>
      </c>
      <c r="B47" s="16" t="s">
        <v>52</v>
      </c>
      <c r="C47" s="28">
        <v>249675703</v>
      </c>
      <c r="D47" s="28">
        <v>1879944</v>
      </c>
      <c r="E47" s="28">
        <v>9121005</v>
      </c>
      <c r="F47" s="28">
        <v>0</v>
      </c>
      <c r="G47" s="28">
        <v>0</v>
      </c>
      <c r="H47" s="28">
        <v>351137</v>
      </c>
      <c r="I47" s="29">
        <f t="shared" si="0"/>
        <v>261027789</v>
      </c>
    </row>
    <row r="48" spans="1:9" x14ac:dyDescent="0.25">
      <c r="A48" s="15">
        <v>1057</v>
      </c>
      <c r="B48" s="16" t="s">
        <v>53</v>
      </c>
      <c r="C48" s="26">
        <v>3775024</v>
      </c>
      <c r="D48" s="26">
        <v>227910</v>
      </c>
      <c r="E48" s="26">
        <v>176023</v>
      </c>
      <c r="F48" s="26">
        <v>0</v>
      </c>
      <c r="G48" s="26">
        <v>0</v>
      </c>
      <c r="H48" s="26">
        <v>470011</v>
      </c>
      <c r="I48" s="27">
        <f t="shared" si="0"/>
        <v>4648968</v>
      </c>
    </row>
    <row r="49" spans="1:9" x14ac:dyDescent="0.25">
      <c r="A49" s="15">
        <v>1058</v>
      </c>
      <c r="B49" s="16" t="s">
        <v>54</v>
      </c>
      <c r="C49" s="28">
        <v>14380941</v>
      </c>
      <c r="D49" s="28">
        <v>488136</v>
      </c>
      <c r="E49" s="28">
        <v>250026</v>
      </c>
      <c r="F49" s="28">
        <v>42685</v>
      </c>
      <c r="G49" s="28">
        <v>12501</v>
      </c>
      <c r="H49" s="28">
        <v>1435338</v>
      </c>
      <c r="I49" s="29">
        <f t="shared" si="0"/>
        <v>16609627</v>
      </c>
    </row>
    <row r="50" spans="1:9" x14ac:dyDescent="0.25">
      <c r="A50" s="15">
        <v>1062</v>
      </c>
      <c r="B50" s="16" t="s">
        <v>55</v>
      </c>
      <c r="C50" s="26">
        <v>80679475</v>
      </c>
      <c r="D50" s="26">
        <v>1814633</v>
      </c>
      <c r="E50" s="26">
        <v>1085267</v>
      </c>
      <c r="F50" s="26">
        <v>255268</v>
      </c>
      <c r="G50" s="26">
        <v>0</v>
      </c>
      <c r="H50" s="26">
        <v>928764</v>
      </c>
      <c r="I50" s="27">
        <f t="shared" si="0"/>
        <v>84763407</v>
      </c>
    </row>
    <row r="51" spans="1:9" x14ac:dyDescent="0.25">
      <c r="A51" s="15">
        <v>1065</v>
      </c>
      <c r="B51" s="16" t="s">
        <v>56</v>
      </c>
      <c r="C51" s="28">
        <v>86415858</v>
      </c>
      <c r="D51" s="28">
        <v>6064471</v>
      </c>
      <c r="E51" s="28">
        <v>2300231</v>
      </c>
      <c r="F51" s="28">
        <v>215525</v>
      </c>
      <c r="G51" s="28">
        <v>0</v>
      </c>
      <c r="H51" s="28">
        <v>654331</v>
      </c>
      <c r="I51" s="29">
        <f t="shared" si="0"/>
        <v>95650416</v>
      </c>
    </row>
    <row r="52" spans="1:9" x14ac:dyDescent="0.25">
      <c r="A52" s="15">
        <v>1066</v>
      </c>
      <c r="B52" s="16" t="s">
        <v>57</v>
      </c>
      <c r="C52" s="26">
        <v>161816530</v>
      </c>
      <c r="D52" s="26">
        <v>2986134</v>
      </c>
      <c r="E52" s="26">
        <v>2121125</v>
      </c>
      <c r="F52" s="26">
        <v>1090535</v>
      </c>
      <c r="G52" s="26">
        <v>2500</v>
      </c>
      <c r="H52" s="26">
        <v>772773</v>
      </c>
      <c r="I52" s="27">
        <f t="shared" si="0"/>
        <v>168789597</v>
      </c>
    </row>
    <row r="53" spans="1:9" x14ac:dyDescent="0.25">
      <c r="A53" s="15">
        <v>1067</v>
      </c>
      <c r="B53" s="16" t="s">
        <v>58</v>
      </c>
      <c r="C53" s="28">
        <v>125944851</v>
      </c>
      <c r="D53" s="28">
        <v>0</v>
      </c>
      <c r="E53" s="28">
        <v>802</v>
      </c>
      <c r="F53" s="28">
        <v>0</v>
      </c>
      <c r="G53" s="28">
        <v>0</v>
      </c>
      <c r="H53" s="28">
        <v>37340</v>
      </c>
      <c r="I53" s="29">
        <f t="shared" si="0"/>
        <v>125982993</v>
      </c>
    </row>
    <row r="54" spans="1:9" x14ac:dyDescent="0.25">
      <c r="A54" s="15">
        <v>1068</v>
      </c>
      <c r="B54" s="16" t="s">
        <v>59</v>
      </c>
      <c r="C54" s="26">
        <v>92</v>
      </c>
      <c r="D54" s="26">
        <v>0</v>
      </c>
      <c r="E54" s="26">
        <v>409</v>
      </c>
      <c r="F54" s="26">
        <v>0</v>
      </c>
      <c r="G54" s="26">
        <v>0</v>
      </c>
      <c r="H54" s="26">
        <v>26935</v>
      </c>
      <c r="I54" s="27">
        <f t="shared" si="0"/>
        <v>27436</v>
      </c>
    </row>
    <row r="55" spans="1:9" x14ac:dyDescent="0.25">
      <c r="A55" s="15">
        <v>1069</v>
      </c>
      <c r="B55" s="16" t="s">
        <v>60</v>
      </c>
      <c r="C55" s="28">
        <v>1871351</v>
      </c>
      <c r="D55" s="28">
        <v>19613</v>
      </c>
      <c r="E55" s="28">
        <v>19599</v>
      </c>
      <c r="F55" s="28">
        <v>0</v>
      </c>
      <c r="G55" s="28">
        <v>0</v>
      </c>
      <c r="H55" s="28">
        <v>106489</v>
      </c>
      <c r="I55" s="29">
        <f t="shared" si="0"/>
        <v>2017052</v>
      </c>
    </row>
    <row r="56" spans="1:9" ht="15" customHeight="1" x14ac:dyDescent="0.25">
      <c r="A56" s="15">
        <v>1070</v>
      </c>
      <c r="B56" s="16" t="s">
        <v>61</v>
      </c>
      <c r="C56" s="26">
        <v>6115460</v>
      </c>
      <c r="D56" s="26">
        <v>118826</v>
      </c>
      <c r="E56" s="26">
        <v>227289</v>
      </c>
      <c r="F56" s="26">
        <v>0</v>
      </c>
      <c r="G56" s="26">
        <v>0</v>
      </c>
      <c r="H56" s="26">
        <v>234767</v>
      </c>
      <c r="I56" s="27">
        <f t="shared" si="0"/>
        <v>6696342</v>
      </c>
    </row>
    <row r="57" spans="1:9" x14ac:dyDescent="0.25">
      <c r="A57" s="13"/>
      <c r="B57" s="18" t="s">
        <v>62</v>
      </c>
      <c r="C57" s="19">
        <f t="shared" ref="C57:I57" si="1">SUM(C7:C56)</f>
        <v>3601724157</v>
      </c>
      <c r="D57" s="19">
        <f t="shared" si="1"/>
        <v>295815865</v>
      </c>
      <c r="E57" s="19">
        <f t="shared" si="1"/>
        <v>94715664</v>
      </c>
      <c r="F57" s="19">
        <f t="shared" si="1"/>
        <v>1288996119</v>
      </c>
      <c r="G57" s="19">
        <f t="shared" si="1"/>
        <v>60002</v>
      </c>
      <c r="H57" s="19">
        <f t="shared" si="1"/>
        <v>27672410</v>
      </c>
      <c r="I57" s="19">
        <f t="shared" si="1"/>
        <v>5308984217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.140625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40000</v>
      </c>
      <c r="I7" s="25">
        <f>SUM(C7:H7)</f>
        <v>40000</v>
      </c>
      <c r="K7" s="9"/>
    </row>
    <row r="8" spans="1:11" x14ac:dyDescent="0.25">
      <c r="A8" s="15">
        <v>1002</v>
      </c>
      <c r="B8" s="16" t="s">
        <v>13</v>
      </c>
      <c r="C8" s="26">
        <v>8156391</v>
      </c>
      <c r="D8" s="26">
        <v>83003</v>
      </c>
      <c r="E8" s="26">
        <v>106669</v>
      </c>
      <c r="F8" s="26">
        <v>0</v>
      </c>
      <c r="G8" s="26">
        <v>0</v>
      </c>
      <c r="H8" s="26">
        <v>81315</v>
      </c>
      <c r="I8" s="27">
        <f t="shared" ref="I8:I56" si="0">SUM(C8:H8)</f>
        <v>8427378</v>
      </c>
      <c r="K8" s="9"/>
    </row>
    <row r="9" spans="1:11" x14ac:dyDescent="0.25">
      <c r="A9" s="15">
        <v>1005</v>
      </c>
      <c r="B9" s="16" t="s">
        <v>14</v>
      </c>
      <c r="C9" s="28">
        <v>552</v>
      </c>
      <c r="D9" s="28">
        <v>0</v>
      </c>
      <c r="E9" s="28">
        <v>26841</v>
      </c>
      <c r="F9" s="28">
        <v>0</v>
      </c>
      <c r="G9" s="28">
        <v>0</v>
      </c>
      <c r="H9" s="28">
        <v>3480</v>
      </c>
      <c r="I9" s="29">
        <f t="shared" si="0"/>
        <v>30873</v>
      </c>
      <c r="K9" s="9"/>
    </row>
    <row r="10" spans="1:11" x14ac:dyDescent="0.25">
      <c r="A10" s="15">
        <v>1006</v>
      </c>
      <c r="B10" s="16" t="s">
        <v>15</v>
      </c>
      <c r="C10" s="26">
        <v>9544</v>
      </c>
      <c r="D10" s="26">
        <v>7652</v>
      </c>
      <c r="E10" s="26">
        <v>816</v>
      </c>
      <c r="F10" s="26">
        <v>0</v>
      </c>
      <c r="G10" s="26">
        <v>0</v>
      </c>
      <c r="H10" s="26">
        <v>580</v>
      </c>
      <c r="I10" s="27">
        <f t="shared" si="0"/>
        <v>18592</v>
      </c>
      <c r="K10" s="9"/>
    </row>
    <row r="11" spans="1:11" x14ac:dyDescent="0.25">
      <c r="A11" s="15">
        <v>1007</v>
      </c>
      <c r="B11" s="16" t="s">
        <v>16</v>
      </c>
      <c r="C11" s="28">
        <v>44638367</v>
      </c>
      <c r="D11" s="28">
        <v>4491240</v>
      </c>
      <c r="E11" s="28">
        <v>2387232</v>
      </c>
      <c r="F11" s="28">
        <v>272366</v>
      </c>
      <c r="G11" s="28">
        <v>2500</v>
      </c>
      <c r="H11" s="28">
        <v>1569776</v>
      </c>
      <c r="I11" s="29">
        <f t="shared" si="0"/>
        <v>53361481</v>
      </c>
      <c r="K11" s="9"/>
    </row>
    <row r="12" spans="1:11" x14ac:dyDescent="0.25">
      <c r="A12" s="15">
        <v>1008</v>
      </c>
      <c r="B12" s="16" t="s">
        <v>17</v>
      </c>
      <c r="C12" s="26">
        <v>78004175</v>
      </c>
      <c r="D12" s="26">
        <v>0</v>
      </c>
      <c r="E12" s="26">
        <v>2559523</v>
      </c>
      <c r="F12" s="26">
        <v>114928236</v>
      </c>
      <c r="G12" s="26">
        <v>0</v>
      </c>
      <c r="H12" s="26">
        <v>26940</v>
      </c>
      <c r="I12" s="27">
        <f t="shared" si="0"/>
        <v>195518874</v>
      </c>
      <c r="K12" s="9"/>
    </row>
    <row r="13" spans="1:11" x14ac:dyDescent="0.25">
      <c r="A13" s="15">
        <v>1010</v>
      </c>
      <c r="B13" s="16" t="s">
        <v>18</v>
      </c>
      <c r="C13" s="28">
        <v>5855702</v>
      </c>
      <c r="D13" s="28">
        <v>672748</v>
      </c>
      <c r="E13" s="28">
        <v>386543</v>
      </c>
      <c r="F13" s="28">
        <v>289195</v>
      </c>
      <c r="G13" s="28">
        <v>0</v>
      </c>
      <c r="H13" s="28">
        <v>38979</v>
      </c>
      <c r="I13" s="29">
        <f t="shared" si="0"/>
        <v>7243167</v>
      </c>
      <c r="K13" s="9"/>
    </row>
    <row r="14" spans="1:11" x14ac:dyDescent="0.25">
      <c r="A14" s="15">
        <v>1011</v>
      </c>
      <c r="B14" s="16" t="s">
        <v>19</v>
      </c>
      <c r="C14" s="26">
        <v>177727336</v>
      </c>
      <c r="D14" s="26">
        <v>7477352</v>
      </c>
      <c r="E14" s="26">
        <v>6694603</v>
      </c>
      <c r="F14" s="26">
        <v>297693071</v>
      </c>
      <c r="G14" s="26">
        <v>0</v>
      </c>
      <c r="H14" s="26">
        <v>524064</v>
      </c>
      <c r="I14" s="27">
        <f t="shared" si="0"/>
        <v>490116426</v>
      </c>
      <c r="K14" s="9"/>
    </row>
    <row r="15" spans="1:11" x14ac:dyDescent="0.25">
      <c r="A15" s="15">
        <v>1012</v>
      </c>
      <c r="B15" s="16" t="s">
        <v>20</v>
      </c>
      <c r="C15" s="28">
        <v>65747347</v>
      </c>
      <c r="D15" s="28">
        <v>0</v>
      </c>
      <c r="E15" s="28">
        <v>1695039</v>
      </c>
      <c r="F15" s="28">
        <v>155642575</v>
      </c>
      <c r="G15" s="28">
        <v>7500</v>
      </c>
      <c r="H15" s="28">
        <v>184370</v>
      </c>
      <c r="I15" s="29">
        <f t="shared" si="0"/>
        <v>223276831</v>
      </c>
      <c r="K15" s="9"/>
    </row>
    <row r="16" spans="1:11" x14ac:dyDescent="0.25">
      <c r="A16" s="15">
        <v>1013</v>
      </c>
      <c r="B16" s="16" t="s">
        <v>21</v>
      </c>
      <c r="C16" s="26">
        <v>340302921</v>
      </c>
      <c r="D16" s="26">
        <v>209756841</v>
      </c>
      <c r="E16" s="26">
        <v>14215368</v>
      </c>
      <c r="F16" s="26">
        <v>2981503</v>
      </c>
      <c r="G16" s="26">
        <v>0</v>
      </c>
      <c r="H16" s="26">
        <v>954107</v>
      </c>
      <c r="I16" s="27">
        <f t="shared" si="0"/>
        <v>568210740</v>
      </c>
      <c r="K16" s="9"/>
    </row>
    <row r="17" spans="1:11" x14ac:dyDescent="0.25">
      <c r="A17" s="15">
        <v>1014</v>
      </c>
      <c r="B17" s="16" t="s">
        <v>22</v>
      </c>
      <c r="C17" s="28">
        <v>29144780</v>
      </c>
      <c r="D17" s="28">
        <v>0</v>
      </c>
      <c r="E17" s="28">
        <v>578655</v>
      </c>
      <c r="F17" s="28">
        <v>56611706</v>
      </c>
      <c r="G17" s="28">
        <v>0</v>
      </c>
      <c r="H17" s="28">
        <v>46700</v>
      </c>
      <c r="I17" s="29">
        <f t="shared" si="0"/>
        <v>86381841</v>
      </c>
      <c r="K17" s="9"/>
    </row>
    <row r="18" spans="1:11" x14ac:dyDescent="0.25">
      <c r="A18" s="15">
        <v>1016</v>
      </c>
      <c r="B18" s="16" t="s">
        <v>23</v>
      </c>
      <c r="C18" s="26">
        <v>391625705</v>
      </c>
      <c r="D18" s="26">
        <v>125561093</v>
      </c>
      <c r="E18" s="26">
        <v>21551074</v>
      </c>
      <c r="F18" s="26">
        <v>1793285</v>
      </c>
      <c r="G18" s="26">
        <v>2288</v>
      </c>
      <c r="H18" s="26">
        <v>3109688</v>
      </c>
      <c r="I18" s="27">
        <f t="shared" si="0"/>
        <v>543643133</v>
      </c>
      <c r="K18" s="9"/>
    </row>
    <row r="19" spans="1:11" x14ac:dyDescent="0.25">
      <c r="A19" s="15">
        <v>1017</v>
      </c>
      <c r="B19" s="16" t="s">
        <v>24</v>
      </c>
      <c r="C19" s="28">
        <v>78368854</v>
      </c>
      <c r="D19" s="28">
        <v>2987668</v>
      </c>
      <c r="E19" s="28">
        <v>3572112</v>
      </c>
      <c r="F19" s="28">
        <v>862494</v>
      </c>
      <c r="G19" s="28">
        <v>0</v>
      </c>
      <c r="H19" s="28">
        <v>939582</v>
      </c>
      <c r="I19" s="29">
        <f t="shared" si="0"/>
        <v>86730710</v>
      </c>
      <c r="K19" s="9"/>
    </row>
    <row r="20" spans="1:11" x14ac:dyDescent="0.25">
      <c r="A20" s="15">
        <v>1018</v>
      </c>
      <c r="B20" s="16" t="s">
        <v>25</v>
      </c>
      <c r="C20" s="26">
        <v>47730</v>
      </c>
      <c r="D20" s="26">
        <v>38323</v>
      </c>
      <c r="E20" s="26">
        <v>7752</v>
      </c>
      <c r="F20" s="26">
        <v>0</v>
      </c>
      <c r="G20" s="26">
        <v>0</v>
      </c>
      <c r="H20" s="26">
        <v>129978</v>
      </c>
      <c r="I20" s="27">
        <f t="shared" si="0"/>
        <v>223783</v>
      </c>
      <c r="K20" s="9"/>
    </row>
    <row r="21" spans="1:11" x14ac:dyDescent="0.25">
      <c r="A21" s="15">
        <v>1019</v>
      </c>
      <c r="B21" s="16" t="s">
        <v>26</v>
      </c>
      <c r="C21" s="28">
        <v>273411077</v>
      </c>
      <c r="D21" s="28">
        <v>5926960</v>
      </c>
      <c r="E21" s="28">
        <v>6770759</v>
      </c>
      <c r="F21" s="28">
        <v>387848</v>
      </c>
      <c r="G21" s="28">
        <v>0</v>
      </c>
      <c r="H21" s="28">
        <v>791921</v>
      </c>
      <c r="I21" s="29">
        <f t="shared" si="0"/>
        <v>287288565</v>
      </c>
      <c r="K21" s="9"/>
    </row>
    <row r="22" spans="1:11" x14ac:dyDescent="0.25">
      <c r="A22" s="15">
        <v>1020</v>
      </c>
      <c r="B22" s="16" t="s">
        <v>27</v>
      </c>
      <c r="C22" s="26">
        <v>47727686</v>
      </c>
      <c r="D22" s="26">
        <v>15244836</v>
      </c>
      <c r="E22" s="26">
        <v>1529353</v>
      </c>
      <c r="F22" s="26">
        <v>12526416</v>
      </c>
      <c r="G22" s="26">
        <v>0</v>
      </c>
      <c r="H22" s="26">
        <v>242679</v>
      </c>
      <c r="I22" s="27">
        <f t="shared" si="0"/>
        <v>77270970</v>
      </c>
      <c r="K22" s="9"/>
    </row>
    <row r="23" spans="1:11" x14ac:dyDescent="0.25">
      <c r="A23" s="15">
        <v>1022</v>
      </c>
      <c r="B23" s="16" t="s">
        <v>28</v>
      </c>
      <c r="C23" s="28">
        <v>652167</v>
      </c>
      <c r="D23" s="28">
        <v>59425</v>
      </c>
      <c r="E23" s="28">
        <v>32263</v>
      </c>
      <c r="F23" s="28">
        <v>0</v>
      </c>
      <c r="G23" s="28">
        <v>0</v>
      </c>
      <c r="H23" s="28">
        <v>2610</v>
      </c>
      <c r="I23" s="29">
        <f t="shared" si="0"/>
        <v>746465</v>
      </c>
      <c r="K23" s="9"/>
    </row>
    <row r="24" spans="1:11" x14ac:dyDescent="0.25">
      <c r="A24" s="15">
        <v>1023</v>
      </c>
      <c r="B24" s="16" t="s">
        <v>29</v>
      </c>
      <c r="C24" s="26">
        <v>17317076</v>
      </c>
      <c r="D24" s="26">
        <v>1868882</v>
      </c>
      <c r="E24" s="26">
        <v>780680</v>
      </c>
      <c r="F24" s="26">
        <v>379031</v>
      </c>
      <c r="G24" s="26">
        <v>0</v>
      </c>
      <c r="H24" s="26">
        <v>460224</v>
      </c>
      <c r="I24" s="27">
        <f t="shared" si="0"/>
        <v>20805893</v>
      </c>
      <c r="K24" s="9"/>
    </row>
    <row r="25" spans="1:11" x14ac:dyDescent="0.25">
      <c r="A25" s="15">
        <v>1024</v>
      </c>
      <c r="B25" s="16" t="s">
        <v>30</v>
      </c>
      <c r="C25" s="28">
        <v>553529130</v>
      </c>
      <c r="D25" s="28">
        <v>38156716</v>
      </c>
      <c r="E25" s="28">
        <v>13401187</v>
      </c>
      <c r="F25" s="28">
        <v>9948508</v>
      </c>
      <c r="G25" s="28">
        <v>0</v>
      </c>
      <c r="H25" s="28">
        <v>4144706</v>
      </c>
      <c r="I25" s="29">
        <f t="shared" si="0"/>
        <v>619180247</v>
      </c>
      <c r="K25" s="9"/>
    </row>
    <row r="26" spans="1:11" x14ac:dyDescent="0.25">
      <c r="A26" s="15">
        <v>1025</v>
      </c>
      <c r="B26" s="16" t="s">
        <v>31</v>
      </c>
      <c r="C26" s="26">
        <v>323611</v>
      </c>
      <c r="D26" s="26">
        <v>11753</v>
      </c>
      <c r="E26" s="26">
        <v>9461</v>
      </c>
      <c r="F26" s="26">
        <v>0</v>
      </c>
      <c r="G26" s="26">
        <v>0</v>
      </c>
      <c r="H26" s="26">
        <v>57496</v>
      </c>
      <c r="I26" s="27">
        <f t="shared" si="0"/>
        <v>402321</v>
      </c>
      <c r="K26" s="9"/>
    </row>
    <row r="27" spans="1:11" x14ac:dyDescent="0.25">
      <c r="A27" s="15">
        <v>1026</v>
      </c>
      <c r="B27" s="16" t="s">
        <v>32</v>
      </c>
      <c r="C27" s="28">
        <v>632233</v>
      </c>
      <c r="D27" s="28">
        <v>0</v>
      </c>
      <c r="E27" s="28">
        <v>0</v>
      </c>
      <c r="F27" s="28">
        <v>0</v>
      </c>
      <c r="G27" s="28">
        <v>0</v>
      </c>
      <c r="H27" s="28">
        <v>10730</v>
      </c>
      <c r="I27" s="29">
        <f t="shared" si="0"/>
        <v>642963</v>
      </c>
      <c r="K27" s="9"/>
    </row>
    <row r="28" spans="1:11" x14ac:dyDescent="0.25">
      <c r="A28" s="15">
        <v>1027</v>
      </c>
      <c r="B28" s="16" t="s">
        <v>33</v>
      </c>
      <c r="C28" s="26">
        <v>156701855</v>
      </c>
      <c r="D28" s="26">
        <v>505763</v>
      </c>
      <c r="E28" s="26">
        <v>3117843</v>
      </c>
      <c r="F28" s="26">
        <v>10672853</v>
      </c>
      <c r="G28" s="26">
        <v>10000</v>
      </c>
      <c r="H28" s="26">
        <v>483989</v>
      </c>
      <c r="I28" s="27">
        <f t="shared" si="0"/>
        <v>171492303</v>
      </c>
      <c r="K28" s="9"/>
    </row>
    <row r="29" spans="1:11" x14ac:dyDescent="0.25">
      <c r="A29" s="15">
        <v>1028</v>
      </c>
      <c r="B29" s="16" t="s">
        <v>34</v>
      </c>
      <c r="C29" s="28">
        <v>52772417</v>
      </c>
      <c r="D29" s="28">
        <v>285080</v>
      </c>
      <c r="E29" s="28">
        <v>1134654</v>
      </c>
      <c r="F29" s="28">
        <v>67118925</v>
      </c>
      <c r="G29" s="28">
        <v>0</v>
      </c>
      <c r="H29" s="28">
        <v>71928</v>
      </c>
      <c r="I29" s="29">
        <f t="shared" si="0"/>
        <v>121383004</v>
      </c>
      <c r="K29" s="9"/>
    </row>
    <row r="30" spans="1:11" x14ac:dyDescent="0.25">
      <c r="A30" s="15">
        <v>1030</v>
      </c>
      <c r="B30" s="16" t="s">
        <v>35</v>
      </c>
      <c r="C30" s="26">
        <v>92177925</v>
      </c>
      <c r="D30" s="26">
        <v>2786004</v>
      </c>
      <c r="E30" s="26">
        <v>1415728</v>
      </c>
      <c r="F30" s="26">
        <v>3113217</v>
      </c>
      <c r="G30" s="26">
        <v>2500</v>
      </c>
      <c r="H30" s="26">
        <v>950724</v>
      </c>
      <c r="I30" s="27">
        <f t="shared" si="0"/>
        <v>100446098</v>
      </c>
      <c r="K30" s="9"/>
    </row>
    <row r="31" spans="1:11" x14ac:dyDescent="0.25">
      <c r="A31" s="15">
        <v>1031</v>
      </c>
      <c r="B31" s="16" t="s">
        <v>36</v>
      </c>
      <c r="C31" s="28">
        <v>92</v>
      </c>
      <c r="D31" s="28">
        <v>0</v>
      </c>
      <c r="E31" s="28">
        <v>1225</v>
      </c>
      <c r="F31" s="28">
        <v>0</v>
      </c>
      <c r="G31" s="28">
        <v>0</v>
      </c>
      <c r="H31" s="28">
        <v>580</v>
      </c>
      <c r="I31" s="29">
        <f t="shared" si="0"/>
        <v>1897</v>
      </c>
      <c r="K31" s="9"/>
    </row>
    <row r="32" spans="1:11" x14ac:dyDescent="0.25">
      <c r="A32" s="15">
        <v>1033</v>
      </c>
      <c r="B32" s="16" t="s">
        <v>37</v>
      </c>
      <c r="C32" s="26">
        <v>1496803</v>
      </c>
      <c r="D32" s="26">
        <v>25684</v>
      </c>
      <c r="E32" s="26">
        <v>88573</v>
      </c>
      <c r="F32" s="26">
        <v>0</v>
      </c>
      <c r="G32" s="26">
        <v>2500</v>
      </c>
      <c r="H32" s="26">
        <v>49785</v>
      </c>
      <c r="I32" s="27">
        <f t="shared" si="0"/>
        <v>1663345</v>
      </c>
      <c r="K32" s="9"/>
    </row>
    <row r="33" spans="1:11" x14ac:dyDescent="0.25">
      <c r="A33" s="15">
        <v>1034</v>
      </c>
      <c r="B33" s="16" t="s">
        <v>38</v>
      </c>
      <c r="C33" s="28">
        <v>3180656</v>
      </c>
      <c r="D33" s="28">
        <v>21767</v>
      </c>
      <c r="E33" s="28">
        <v>5225</v>
      </c>
      <c r="F33" s="28">
        <v>0</v>
      </c>
      <c r="G33" s="28">
        <v>0</v>
      </c>
      <c r="H33" s="28">
        <v>9910</v>
      </c>
      <c r="I33" s="29">
        <f t="shared" si="0"/>
        <v>3217558</v>
      </c>
      <c r="K33" s="9"/>
    </row>
    <row r="34" spans="1:11" x14ac:dyDescent="0.25">
      <c r="A34" s="15">
        <v>1037</v>
      </c>
      <c r="B34" s="16" t="s">
        <v>39</v>
      </c>
      <c r="C34" s="26">
        <v>4163179</v>
      </c>
      <c r="D34" s="26">
        <v>1478353</v>
      </c>
      <c r="E34" s="26">
        <v>269444</v>
      </c>
      <c r="F34" s="26">
        <v>236352</v>
      </c>
      <c r="G34" s="26">
        <v>0</v>
      </c>
      <c r="H34" s="26">
        <v>184030</v>
      </c>
      <c r="I34" s="27">
        <f t="shared" si="0"/>
        <v>6331358</v>
      </c>
      <c r="K34" s="9"/>
    </row>
    <row r="35" spans="1:11" x14ac:dyDescent="0.25">
      <c r="A35" s="15">
        <v>1038</v>
      </c>
      <c r="B35" s="16" t="s">
        <v>40</v>
      </c>
      <c r="C35" s="28">
        <v>30443801</v>
      </c>
      <c r="D35" s="28">
        <v>3572</v>
      </c>
      <c r="E35" s="28">
        <v>849788</v>
      </c>
      <c r="F35" s="28">
        <v>41673903</v>
      </c>
      <c r="G35" s="28">
        <v>0</v>
      </c>
      <c r="H35" s="28">
        <v>217252</v>
      </c>
      <c r="I35" s="29">
        <f t="shared" si="0"/>
        <v>73188316</v>
      </c>
      <c r="K35" s="9"/>
    </row>
    <row r="36" spans="1:11" x14ac:dyDescent="0.25">
      <c r="A36" s="15">
        <v>1039</v>
      </c>
      <c r="B36" s="16" t="s">
        <v>41</v>
      </c>
      <c r="C36" s="26">
        <v>1556665</v>
      </c>
      <c r="D36" s="26">
        <v>60293</v>
      </c>
      <c r="E36" s="26">
        <v>37925</v>
      </c>
      <c r="F36" s="26">
        <v>0</v>
      </c>
      <c r="G36" s="26">
        <v>0</v>
      </c>
      <c r="H36" s="26">
        <v>53682</v>
      </c>
      <c r="I36" s="27">
        <f t="shared" si="0"/>
        <v>1708565</v>
      </c>
      <c r="K36" s="9"/>
    </row>
    <row r="37" spans="1:11" x14ac:dyDescent="0.25">
      <c r="A37" s="15">
        <v>1040</v>
      </c>
      <c r="B37" s="16" t="s">
        <v>42</v>
      </c>
      <c r="C37" s="28">
        <v>58675476</v>
      </c>
      <c r="D37" s="28">
        <v>4901670</v>
      </c>
      <c r="E37" s="28">
        <v>2352289</v>
      </c>
      <c r="F37" s="28">
        <v>303806</v>
      </c>
      <c r="G37" s="28">
        <v>0</v>
      </c>
      <c r="H37" s="28">
        <v>1587722</v>
      </c>
      <c r="I37" s="29">
        <f t="shared" si="0"/>
        <v>67820963</v>
      </c>
      <c r="K37" s="9"/>
    </row>
    <row r="38" spans="1:11" x14ac:dyDescent="0.25">
      <c r="A38" s="15">
        <v>1042</v>
      </c>
      <c r="B38" s="16" t="s">
        <v>43</v>
      </c>
      <c r="C38" s="26">
        <v>497140356</v>
      </c>
      <c r="D38" s="26">
        <v>423603</v>
      </c>
      <c r="E38" s="26">
        <v>12980068</v>
      </c>
      <c r="F38" s="26">
        <v>872248533</v>
      </c>
      <c r="G38" s="26">
        <v>0</v>
      </c>
      <c r="H38" s="26">
        <v>27996</v>
      </c>
      <c r="I38" s="27">
        <f t="shared" si="0"/>
        <v>1382820556</v>
      </c>
      <c r="K38" s="9"/>
    </row>
    <row r="39" spans="1:11" x14ac:dyDescent="0.25">
      <c r="A39" s="15">
        <v>1043</v>
      </c>
      <c r="B39" s="16" t="s">
        <v>44</v>
      </c>
      <c r="C39" s="28">
        <v>297699518</v>
      </c>
      <c r="D39" s="28">
        <v>21739146</v>
      </c>
      <c r="E39" s="28">
        <v>12573872</v>
      </c>
      <c r="F39" s="28">
        <v>146887856</v>
      </c>
      <c r="G39" s="28">
        <v>0</v>
      </c>
      <c r="H39" s="28">
        <v>476571</v>
      </c>
      <c r="I39" s="29">
        <f t="shared" si="0"/>
        <v>479376963</v>
      </c>
      <c r="K39" s="9"/>
    </row>
    <row r="40" spans="1:11" x14ac:dyDescent="0.25">
      <c r="A40" s="15">
        <v>1044</v>
      </c>
      <c r="B40" s="16" t="s">
        <v>45</v>
      </c>
      <c r="C40" s="26">
        <v>3577863</v>
      </c>
      <c r="D40" s="26">
        <v>74141</v>
      </c>
      <c r="E40" s="26">
        <v>139470</v>
      </c>
      <c r="F40" s="26">
        <v>6102</v>
      </c>
      <c r="G40" s="26">
        <v>0</v>
      </c>
      <c r="H40" s="26">
        <v>137433</v>
      </c>
      <c r="I40" s="27">
        <f t="shared" si="0"/>
        <v>3935009</v>
      </c>
      <c r="K40" s="9"/>
    </row>
    <row r="41" spans="1:11" x14ac:dyDescent="0.25">
      <c r="A41" s="15">
        <v>1046</v>
      </c>
      <c r="B41" s="16" t="s">
        <v>46</v>
      </c>
      <c r="C41" s="28">
        <v>3468633</v>
      </c>
      <c r="D41" s="28">
        <v>2974</v>
      </c>
      <c r="E41" s="28">
        <v>8990</v>
      </c>
      <c r="F41" s="28">
        <v>0</v>
      </c>
      <c r="G41" s="28">
        <v>2500</v>
      </c>
      <c r="H41" s="28">
        <v>651549</v>
      </c>
      <c r="I41" s="29">
        <f t="shared" si="0"/>
        <v>4134646</v>
      </c>
      <c r="K41" s="9"/>
    </row>
    <row r="42" spans="1:11" x14ac:dyDescent="0.25">
      <c r="A42" s="15">
        <v>1047</v>
      </c>
      <c r="B42" s="16" t="s">
        <v>47</v>
      </c>
      <c r="C42" s="26">
        <v>479640671</v>
      </c>
      <c r="D42" s="26">
        <v>23580202</v>
      </c>
      <c r="E42" s="26">
        <v>17946464</v>
      </c>
      <c r="F42" s="26">
        <v>10002</v>
      </c>
      <c r="G42" s="26">
        <v>10000</v>
      </c>
      <c r="H42" s="26">
        <v>3846516</v>
      </c>
      <c r="I42" s="27">
        <f t="shared" si="0"/>
        <v>525033855</v>
      </c>
      <c r="K42" s="9"/>
    </row>
    <row r="43" spans="1:11" x14ac:dyDescent="0.25">
      <c r="A43" s="15">
        <v>1048</v>
      </c>
      <c r="B43" s="16" t="s">
        <v>48</v>
      </c>
      <c r="C43" s="28">
        <v>39663193</v>
      </c>
      <c r="D43" s="28">
        <v>3330537</v>
      </c>
      <c r="E43" s="28">
        <v>1963534</v>
      </c>
      <c r="F43" s="28">
        <v>1278166</v>
      </c>
      <c r="G43" s="28">
        <v>0</v>
      </c>
      <c r="H43" s="28">
        <v>2848351</v>
      </c>
      <c r="I43" s="29">
        <f t="shared" si="0"/>
        <v>49083781</v>
      </c>
      <c r="K43" s="9"/>
    </row>
    <row r="44" spans="1:11" x14ac:dyDescent="0.25">
      <c r="A44" s="15">
        <v>1050</v>
      </c>
      <c r="B44" s="16" t="s">
        <v>49</v>
      </c>
      <c r="C44" s="26">
        <v>67382</v>
      </c>
      <c r="D44" s="26">
        <v>0</v>
      </c>
      <c r="E44" s="26">
        <v>0</v>
      </c>
      <c r="F44" s="26">
        <v>0</v>
      </c>
      <c r="G44" s="26">
        <v>0</v>
      </c>
      <c r="H44" s="26">
        <v>7420</v>
      </c>
      <c r="I44" s="27">
        <f t="shared" si="0"/>
        <v>74802</v>
      </c>
      <c r="K44" s="9"/>
    </row>
    <row r="45" spans="1:11" x14ac:dyDescent="0.25">
      <c r="A45" s="15">
        <v>1052</v>
      </c>
      <c r="B45" s="16" t="s">
        <v>50</v>
      </c>
      <c r="C45" s="28">
        <v>21114398</v>
      </c>
      <c r="D45" s="28">
        <v>548530</v>
      </c>
      <c r="E45" s="28">
        <v>1010068</v>
      </c>
      <c r="F45" s="28">
        <v>743783</v>
      </c>
      <c r="G45" s="28">
        <v>0</v>
      </c>
      <c r="H45" s="28">
        <v>857855</v>
      </c>
      <c r="I45" s="29">
        <f t="shared" si="0"/>
        <v>24274634</v>
      </c>
      <c r="K45" s="9"/>
    </row>
    <row r="46" spans="1:11" x14ac:dyDescent="0.25">
      <c r="A46" s="15">
        <v>1054</v>
      </c>
      <c r="B46" s="16" t="s">
        <v>51</v>
      </c>
      <c r="C46" s="26">
        <v>141014211</v>
      </c>
      <c r="D46" s="26">
        <v>2094719</v>
      </c>
      <c r="E46" s="26">
        <v>4061051</v>
      </c>
      <c r="F46" s="26">
        <v>1199958</v>
      </c>
      <c r="G46" s="26">
        <v>15000</v>
      </c>
      <c r="H46" s="26">
        <v>830733</v>
      </c>
      <c r="I46" s="27">
        <f t="shared" si="0"/>
        <v>149215672</v>
      </c>
      <c r="K46" s="9"/>
    </row>
    <row r="47" spans="1:11" x14ac:dyDescent="0.25">
      <c r="A47" s="15">
        <v>1055</v>
      </c>
      <c r="B47" s="16" t="s">
        <v>52</v>
      </c>
      <c r="C47" s="28">
        <v>1523654887</v>
      </c>
      <c r="D47" s="28">
        <v>9273874</v>
      </c>
      <c r="E47" s="28">
        <v>41776443</v>
      </c>
      <c r="F47" s="28">
        <v>9169651</v>
      </c>
      <c r="G47" s="28">
        <v>0</v>
      </c>
      <c r="H47" s="28">
        <v>286310</v>
      </c>
      <c r="I47" s="29">
        <f t="shared" si="0"/>
        <v>1584161165</v>
      </c>
      <c r="K47" s="9"/>
    </row>
    <row r="48" spans="1:11" x14ac:dyDescent="0.25">
      <c r="A48" s="15">
        <v>1057</v>
      </c>
      <c r="B48" s="16" t="s">
        <v>53</v>
      </c>
      <c r="C48" s="26">
        <v>934531</v>
      </c>
      <c r="D48" s="26">
        <v>100876</v>
      </c>
      <c r="E48" s="26">
        <v>82723</v>
      </c>
      <c r="F48" s="26">
        <v>0</v>
      </c>
      <c r="G48" s="26">
        <v>0</v>
      </c>
      <c r="H48" s="26">
        <v>306625</v>
      </c>
      <c r="I48" s="27">
        <f t="shared" si="0"/>
        <v>1424755</v>
      </c>
      <c r="K48" s="9"/>
    </row>
    <row r="49" spans="1:11" x14ac:dyDescent="0.25">
      <c r="A49" s="15">
        <v>1058</v>
      </c>
      <c r="B49" s="16" t="s">
        <v>54</v>
      </c>
      <c r="C49" s="28">
        <v>399044280</v>
      </c>
      <c r="D49" s="28">
        <v>4332959</v>
      </c>
      <c r="E49" s="28">
        <v>13223955</v>
      </c>
      <c r="F49" s="28">
        <v>79389</v>
      </c>
      <c r="G49" s="28">
        <v>102505</v>
      </c>
      <c r="H49" s="28">
        <v>1249529</v>
      </c>
      <c r="I49" s="29">
        <f t="shared" si="0"/>
        <v>418032617</v>
      </c>
      <c r="K49" s="9"/>
    </row>
    <row r="50" spans="1:11" x14ac:dyDescent="0.25">
      <c r="A50" s="15">
        <v>1062</v>
      </c>
      <c r="B50" s="16" t="s">
        <v>55</v>
      </c>
      <c r="C50" s="26">
        <v>768192588</v>
      </c>
      <c r="D50" s="26">
        <v>7380922</v>
      </c>
      <c r="E50" s="26">
        <v>15484743</v>
      </c>
      <c r="F50" s="26">
        <v>53276</v>
      </c>
      <c r="G50" s="26">
        <v>0</v>
      </c>
      <c r="H50" s="26">
        <v>975884</v>
      </c>
      <c r="I50" s="27">
        <f t="shared" si="0"/>
        <v>792087413</v>
      </c>
      <c r="K50" s="9"/>
    </row>
    <row r="51" spans="1:11" x14ac:dyDescent="0.25">
      <c r="A51" s="15">
        <v>1065</v>
      </c>
      <c r="B51" s="16" t="s">
        <v>56</v>
      </c>
      <c r="C51" s="28">
        <v>84441888</v>
      </c>
      <c r="D51" s="28">
        <v>4871549</v>
      </c>
      <c r="E51" s="28">
        <v>2387674</v>
      </c>
      <c r="F51" s="28">
        <v>212460</v>
      </c>
      <c r="G51" s="28">
        <v>0</v>
      </c>
      <c r="H51" s="28">
        <v>875951</v>
      </c>
      <c r="I51" s="29">
        <f t="shared" si="0"/>
        <v>92789522</v>
      </c>
      <c r="K51" s="9"/>
    </row>
    <row r="52" spans="1:11" x14ac:dyDescent="0.25">
      <c r="A52" s="15">
        <v>1066</v>
      </c>
      <c r="B52" s="16" t="s">
        <v>57</v>
      </c>
      <c r="C52" s="26">
        <v>180063420</v>
      </c>
      <c r="D52" s="26">
        <v>4970556</v>
      </c>
      <c r="E52" s="26">
        <v>4850742</v>
      </c>
      <c r="F52" s="26">
        <v>1491175</v>
      </c>
      <c r="G52" s="26">
        <v>0</v>
      </c>
      <c r="H52" s="26">
        <v>679752</v>
      </c>
      <c r="I52" s="27">
        <f t="shared" si="0"/>
        <v>192055645</v>
      </c>
      <c r="K52" s="9"/>
    </row>
    <row r="53" spans="1:11" x14ac:dyDescent="0.25">
      <c r="A53" s="15">
        <v>1067</v>
      </c>
      <c r="B53" s="16" t="s">
        <v>58</v>
      </c>
      <c r="C53" s="28">
        <v>22986466</v>
      </c>
      <c r="D53" s="28">
        <v>0</v>
      </c>
      <c r="E53" s="28">
        <v>393</v>
      </c>
      <c r="F53" s="28">
        <v>0</v>
      </c>
      <c r="G53" s="28">
        <v>0</v>
      </c>
      <c r="H53" s="28">
        <v>47128</v>
      </c>
      <c r="I53" s="29">
        <f t="shared" si="0"/>
        <v>23033987</v>
      </c>
      <c r="K53" s="9"/>
    </row>
    <row r="54" spans="1:11" x14ac:dyDescent="0.25">
      <c r="A54" s="15">
        <v>1068</v>
      </c>
      <c r="B54" s="16" t="s">
        <v>59</v>
      </c>
      <c r="C54" s="26">
        <v>1972631</v>
      </c>
      <c r="D54" s="26">
        <v>54583</v>
      </c>
      <c r="E54" s="26">
        <v>97329</v>
      </c>
      <c r="F54" s="26">
        <v>0</v>
      </c>
      <c r="G54" s="26">
        <v>0</v>
      </c>
      <c r="H54" s="26">
        <v>25270</v>
      </c>
      <c r="I54" s="27">
        <f t="shared" si="0"/>
        <v>2149813</v>
      </c>
      <c r="K54" s="9"/>
    </row>
    <row r="55" spans="1:11" x14ac:dyDescent="0.25">
      <c r="A55" s="15">
        <v>1069</v>
      </c>
      <c r="B55" s="16" t="s">
        <v>60</v>
      </c>
      <c r="C55" s="28">
        <v>1343534</v>
      </c>
      <c r="D55" s="28">
        <v>112</v>
      </c>
      <c r="E55" s="28">
        <v>77024</v>
      </c>
      <c r="F55" s="28">
        <v>0</v>
      </c>
      <c r="G55" s="28">
        <v>0</v>
      </c>
      <c r="H55" s="28">
        <v>143246</v>
      </c>
      <c r="I55" s="29">
        <f t="shared" si="0"/>
        <v>1563916</v>
      </c>
      <c r="K55" s="9"/>
    </row>
    <row r="56" spans="1:11" ht="15" customHeight="1" x14ac:dyDescent="0.25">
      <c r="A56" s="15">
        <v>1070</v>
      </c>
      <c r="B56" s="16" t="s">
        <v>61</v>
      </c>
      <c r="C56" s="26">
        <v>9553350</v>
      </c>
      <c r="D56" s="26">
        <v>550183</v>
      </c>
      <c r="E56" s="26">
        <v>254503</v>
      </c>
      <c r="F56" s="26">
        <v>447881</v>
      </c>
      <c r="G56" s="26">
        <v>0</v>
      </c>
      <c r="H56" s="26">
        <v>161020</v>
      </c>
      <c r="I56" s="27">
        <f t="shared" si="0"/>
        <v>10966937</v>
      </c>
      <c r="K56" s="9"/>
    </row>
    <row r="57" spans="1:11" x14ac:dyDescent="0.25">
      <c r="A57" s="13" t="s">
        <v>63</v>
      </c>
      <c r="B57" s="17" t="s">
        <v>62</v>
      </c>
      <c r="C57" s="19">
        <f t="shared" ref="C57:I57" si="1">SUM(C7:C56)</f>
        <v>6989965053</v>
      </c>
      <c r="D57" s="19">
        <f t="shared" si="1"/>
        <v>505742144</v>
      </c>
      <c r="E57" s="19">
        <f t="shared" si="1"/>
        <v>214497670</v>
      </c>
      <c r="F57" s="19">
        <f t="shared" si="1"/>
        <v>1811263522</v>
      </c>
      <c r="G57" s="19">
        <f t="shared" si="1"/>
        <v>157293</v>
      </c>
      <c r="H57" s="19">
        <f t="shared" si="1"/>
        <v>31404666</v>
      </c>
      <c r="I57" s="19">
        <f t="shared" si="1"/>
        <v>9553030348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2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5">
        <f>SUM(C7:H7)</f>
        <v>0</v>
      </c>
    </row>
    <row r="8" spans="1:9" x14ac:dyDescent="0.25">
      <c r="A8" s="15">
        <v>1002</v>
      </c>
      <c r="B8" s="16" t="s">
        <v>13</v>
      </c>
      <c r="C8" s="26">
        <v>629303</v>
      </c>
      <c r="D8" s="26">
        <v>592</v>
      </c>
      <c r="E8" s="26">
        <v>408</v>
      </c>
      <c r="F8" s="26">
        <v>0</v>
      </c>
      <c r="G8" s="26">
        <v>0</v>
      </c>
      <c r="H8" s="26">
        <v>870</v>
      </c>
      <c r="I8" s="27">
        <f t="shared" ref="I8:I56" si="0">SUM(C8:H8)</f>
        <v>631173</v>
      </c>
    </row>
    <row r="9" spans="1:9" x14ac:dyDescent="0.25">
      <c r="A9" s="15">
        <v>1005</v>
      </c>
      <c r="B9" s="16" t="s">
        <v>14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9">
        <f t="shared" si="0"/>
        <v>0</v>
      </c>
    </row>
    <row r="10" spans="1:9" x14ac:dyDescent="0.25">
      <c r="A10" s="15">
        <v>1006</v>
      </c>
      <c r="B10" s="16" t="s">
        <v>15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7">
        <f t="shared" si="0"/>
        <v>0</v>
      </c>
    </row>
    <row r="11" spans="1:9" x14ac:dyDescent="0.25">
      <c r="A11" s="15">
        <v>1007</v>
      </c>
      <c r="B11" s="16" t="s">
        <v>16</v>
      </c>
      <c r="C11" s="28">
        <v>1916649</v>
      </c>
      <c r="D11" s="28">
        <v>198398</v>
      </c>
      <c r="E11" s="28">
        <v>99182</v>
      </c>
      <c r="F11" s="28">
        <v>0</v>
      </c>
      <c r="G11" s="28">
        <v>0</v>
      </c>
      <c r="H11" s="28">
        <v>91640</v>
      </c>
      <c r="I11" s="29">
        <f t="shared" si="0"/>
        <v>2305869</v>
      </c>
    </row>
    <row r="12" spans="1:9" x14ac:dyDescent="0.25">
      <c r="A12" s="15">
        <v>1008</v>
      </c>
      <c r="B12" s="16" t="s">
        <v>17</v>
      </c>
      <c r="C12" s="26">
        <v>973745</v>
      </c>
      <c r="D12" s="26">
        <v>0</v>
      </c>
      <c r="E12" s="26">
        <v>2406</v>
      </c>
      <c r="F12" s="26">
        <v>0</v>
      </c>
      <c r="G12" s="26">
        <v>0</v>
      </c>
      <c r="H12" s="26">
        <v>3101</v>
      </c>
      <c r="I12" s="27">
        <f t="shared" si="0"/>
        <v>979252</v>
      </c>
    </row>
    <row r="13" spans="1:9" x14ac:dyDescent="0.25">
      <c r="A13" s="15">
        <v>1010</v>
      </c>
      <c r="B13" s="16" t="s">
        <v>18</v>
      </c>
      <c r="C13" s="28">
        <v>575238</v>
      </c>
      <c r="D13" s="28">
        <v>248388</v>
      </c>
      <c r="E13" s="28">
        <v>29093</v>
      </c>
      <c r="F13" s="28">
        <v>0</v>
      </c>
      <c r="G13" s="28">
        <v>0</v>
      </c>
      <c r="H13" s="28">
        <v>7486</v>
      </c>
      <c r="I13" s="29">
        <f t="shared" si="0"/>
        <v>860205</v>
      </c>
    </row>
    <row r="14" spans="1:9" x14ac:dyDescent="0.25">
      <c r="A14" s="15">
        <v>1011</v>
      </c>
      <c r="B14" s="16" t="s">
        <v>19</v>
      </c>
      <c r="C14" s="26">
        <v>3501408</v>
      </c>
      <c r="D14" s="26">
        <v>602007</v>
      </c>
      <c r="E14" s="26">
        <v>187414</v>
      </c>
      <c r="F14" s="26">
        <v>34781</v>
      </c>
      <c r="G14" s="26">
        <v>0</v>
      </c>
      <c r="H14" s="26">
        <v>38760</v>
      </c>
      <c r="I14" s="27">
        <f t="shared" si="0"/>
        <v>4364370</v>
      </c>
    </row>
    <row r="15" spans="1:9" x14ac:dyDescent="0.25">
      <c r="A15" s="15">
        <v>1012</v>
      </c>
      <c r="B15" s="16" t="s">
        <v>20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9">
        <f t="shared" si="0"/>
        <v>0</v>
      </c>
    </row>
    <row r="16" spans="1:9" x14ac:dyDescent="0.25">
      <c r="A16" s="15">
        <v>1013</v>
      </c>
      <c r="B16" s="16" t="s">
        <v>21</v>
      </c>
      <c r="C16" s="26">
        <v>76983019</v>
      </c>
      <c r="D16" s="26">
        <v>24073174</v>
      </c>
      <c r="E16" s="26">
        <v>3590465</v>
      </c>
      <c r="F16" s="26">
        <v>0</v>
      </c>
      <c r="G16" s="26">
        <v>0</v>
      </c>
      <c r="H16" s="26">
        <v>134709</v>
      </c>
      <c r="I16" s="27">
        <f t="shared" si="0"/>
        <v>104781367</v>
      </c>
    </row>
    <row r="17" spans="1:9" x14ac:dyDescent="0.25">
      <c r="A17" s="15">
        <v>1014</v>
      </c>
      <c r="B17" s="16" t="s">
        <v>22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9">
        <f t="shared" si="0"/>
        <v>0</v>
      </c>
    </row>
    <row r="18" spans="1:9" x14ac:dyDescent="0.25">
      <c r="A18" s="15">
        <v>1016</v>
      </c>
      <c r="B18" s="16" t="s">
        <v>23</v>
      </c>
      <c r="C18" s="26">
        <v>102619935</v>
      </c>
      <c r="D18" s="26">
        <v>21648286</v>
      </c>
      <c r="E18" s="26">
        <v>5225619</v>
      </c>
      <c r="F18" s="26">
        <v>576966</v>
      </c>
      <c r="G18" s="26">
        <v>0</v>
      </c>
      <c r="H18" s="26">
        <v>883882</v>
      </c>
      <c r="I18" s="27">
        <f t="shared" si="0"/>
        <v>130954688</v>
      </c>
    </row>
    <row r="19" spans="1:9" x14ac:dyDescent="0.25">
      <c r="A19" s="15">
        <v>1017</v>
      </c>
      <c r="B19" s="16" t="s">
        <v>24</v>
      </c>
      <c r="C19" s="28">
        <v>27388534</v>
      </c>
      <c r="D19" s="28">
        <v>48348</v>
      </c>
      <c r="E19" s="28">
        <v>1282448</v>
      </c>
      <c r="F19" s="28">
        <v>51557</v>
      </c>
      <c r="G19" s="28">
        <v>0</v>
      </c>
      <c r="H19" s="28">
        <v>75165</v>
      </c>
      <c r="I19" s="29">
        <f t="shared" si="0"/>
        <v>28846052</v>
      </c>
    </row>
    <row r="20" spans="1:9" x14ac:dyDescent="0.25">
      <c r="A20" s="15">
        <v>1018</v>
      </c>
      <c r="B20" s="16" t="s">
        <v>25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7">
        <f t="shared" si="0"/>
        <v>0</v>
      </c>
    </row>
    <row r="21" spans="1:9" x14ac:dyDescent="0.25">
      <c r="A21" s="15">
        <v>1019</v>
      </c>
      <c r="B21" s="16" t="s">
        <v>26</v>
      </c>
      <c r="C21" s="28">
        <v>929806</v>
      </c>
      <c r="D21" s="28">
        <v>121204</v>
      </c>
      <c r="E21" s="28">
        <v>49104</v>
      </c>
      <c r="F21" s="28">
        <v>0</v>
      </c>
      <c r="G21" s="28">
        <v>0</v>
      </c>
      <c r="H21" s="28">
        <v>29674</v>
      </c>
      <c r="I21" s="29">
        <f t="shared" si="0"/>
        <v>1129788</v>
      </c>
    </row>
    <row r="22" spans="1:9" x14ac:dyDescent="0.25">
      <c r="A22" s="15">
        <v>1020</v>
      </c>
      <c r="B22" s="16" t="s">
        <v>27</v>
      </c>
      <c r="C22" s="26">
        <v>94125</v>
      </c>
      <c r="D22" s="26">
        <v>57385</v>
      </c>
      <c r="E22" s="26">
        <v>4876</v>
      </c>
      <c r="F22" s="26">
        <v>0</v>
      </c>
      <c r="G22" s="26">
        <v>0</v>
      </c>
      <c r="H22" s="26">
        <v>1880</v>
      </c>
      <c r="I22" s="27">
        <f t="shared" si="0"/>
        <v>158266</v>
      </c>
    </row>
    <row r="23" spans="1:9" x14ac:dyDescent="0.25">
      <c r="A23" s="15">
        <v>1022</v>
      </c>
      <c r="B23" s="16" t="s">
        <v>28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9">
        <f t="shared" si="0"/>
        <v>0</v>
      </c>
    </row>
    <row r="24" spans="1:9" x14ac:dyDescent="0.25">
      <c r="A24" s="15">
        <v>1023</v>
      </c>
      <c r="B24" s="16" t="s">
        <v>29</v>
      </c>
      <c r="C24" s="26">
        <v>1671132</v>
      </c>
      <c r="D24" s="26">
        <v>332646</v>
      </c>
      <c r="E24" s="26">
        <v>78635</v>
      </c>
      <c r="F24" s="26">
        <v>8489</v>
      </c>
      <c r="G24" s="26">
        <v>0</v>
      </c>
      <c r="H24" s="26">
        <v>38750</v>
      </c>
      <c r="I24" s="27">
        <f t="shared" si="0"/>
        <v>2129652</v>
      </c>
    </row>
    <row r="25" spans="1:9" x14ac:dyDescent="0.25">
      <c r="A25" s="15">
        <v>1024</v>
      </c>
      <c r="B25" s="16" t="s">
        <v>30</v>
      </c>
      <c r="C25" s="28">
        <v>79673995</v>
      </c>
      <c r="D25" s="28">
        <v>3161614</v>
      </c>
      <c r="E25" s="28">
        <v>1093755</v>
      </c>
      <c r="F25" s="28">
        <v>54132049</v>
      </c>
      <c r="G25" s="28">
        <v>0</v>
      </c>
      <c r="H25" s="28">
        <v>395218</v>
      </c>
      <c r="I25" s="29">
        <f t="shared" si="0"/>
        <v>138456631</v>
      </c>
    </row>
    <row r="26" spans="1:9" x14ac:dyDescent="0.25">
      <c r="A26" s="15">
        <v>1025</v>
      </c>
      <c r="B26" s="16" t="s">
        <v>31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7">
        <f t="shared" si="0"/>
        <v>0</v>
      </c>
    </row>
    <row r="27" spans="1:9" x14ac:dyDescent="0.25">
      <c r="A27" s="15">
        <v>1026</v>
      </c>
      <c r="B27" s="16" t="s">
        <v>32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9">
        <f t="shared" si="0"/>
        <v>0</v>
      </c>
    </row>
    <row r="28" spans="1:9" x14ac:dyDescent="0.25">
      <c r="A28" s="15">
        <v>1027</v>
      </c>
      <c r="B28" s="16" t="s">
        <v>33</v>
      </c>
      <c r="C28" s="26">
        <v>3870296</v>
      </c>
      <c r="D28" s="26">
        <v>29822</v>
      </c>
      <c r="E28" s="26">
        <v>15596</v>
      </c>
      <c r="F28" s="26">
        <v>356329</v>
      </c>
      <c r="G28" s="26">
        <v>0</v>
      </c>
      <c r="H28" s="26">
        <v>57080</v>
      </c>
      <c r="I28" s="27">
        <f t="shared" si="0"/>
        <v>4329123</v>
      </c>
    </row>
    <row r="29" spans="1:9" x14ac:dyDescent="0.25">
      <c r="A29" s="15">
        <v>1028</v>
      </c>
      <c r="B29" s="16" t="s">
        <v>34</v>
      </c>
      <c r="C29" s="28">
        <v>1661295</v>
      </c>
      <c r="D29" s="28">
        <v>16932</v>
      </c>
      <c r="E29" s="28">
        <v>20898</v>
      </c>
      <c r="F29" s="28">
        <v>0</v>
      </c>
      <c r="G29" s="28">
        <v>0</v>
      </c>
      <c r="H29" s="28">
        <v>8120</v>
      </c>
      <c r="I29" s="29">
        <f t="shared" si="0"/>
        <v>1707245</v>
      </c>
    </row>
    <row r="30" spans="1:9" x14ac:dyDescent="0.25">
      <c r="A30" s="15">
        <v>1030</v>
      </c>
      <c r="B30" s="16" t="s">
        <v>35</v>
      </c>
      <c r="C30" s="26">
        <v>4350863</v>
      </c>
      <c r="D30" s="26">
        <v>396016</v>
      </c>
      <c r="E30" s="26">
        <v>118710</v>
      </c>
      <c r="F30" s="26">
        <v>275509</v>
      </c>
      <c r="G30" s="26">
        <v>0</v>
      </c>
      <c r="H30" s="26">
        <v>97013</v>
      </c>
      <c r="I30" s="27">
        <f t="shared" si="0"/>
        <v>5238111</v>
      </c>
    </row>
    <row r="31" spans="1:9" x14ac:dyDescent="0.25">
      <c r="A31" s="15">
        <v>1031</v>
      </c>
      <c r="B31" s="16" t="s">
        <v>36</v>
      </c>
      <c r="C31" s="28">
        <v>17233</v>
      </c>
      <c r="D31" s="28">
        <v>0</v>
      </c>
      <c r="E31" s="28">
        <v>408</v>
      </c>
      <c r="F31" s="28">
        <v>0</v>
      </c>
      <c r="G31" s="28">
        <v>0</v>
      </c>
      <c r="H31" s="28">
        <v>580</v>
      </c>
      <c r="I31" s="29">
        <f t="shared" si="0"/>
        <v>18221</v>
      </c>
    </row>
    <row r="32" spans="1:9" x14ac:dyDescent="0.25">
      <c r="A32" s="15">
        <v>1033</v>
      </c>
      <c r="B32" s="16" t="s">
        <v>37</v>
      </c>
      <c r="C32" s="26">
        <v>13855</v>
      </c>
      <c r="D32" s="26">
        <v>61</v>
      </c>
      <c r="E32" s="26">
        <v>2057</v>
      </c>
      <c r="F32" s="26">
        <v>0</v>
      </c>
      <c r="G32" s="26">
        <v>0</v>
      </c>
      <c r="H32" s="26">
        <v>8010</v>
      </c>
      <c r="I32" s="27">
        <f t="shared" si="0"/>
        <v>23983</v>
      </c>
    </row>
    <row r="33" spans="1:9" x14ac:dyDescent="0.25">
      <c r="A33" s="15">
        <v>1034</v>
      </c>
      <c r="B33" s="16" t="s">
        <v>38</v>
      </c>
      <c r="C33" s="28">
        <v>321140</v>
      </c>
      <c r="D33" s="28">
        <v>221</v>
      </c>
      <c r="E33" s="28">
        <v>6071</v>
      </c>
      <c r="F33" s="28">
        <v>0</v>
      </c>
      <c r="G33" s="28">
        <v>0</v>
      </c>
      <c r="H33" s="28">
        <v>8410</v>
      </c>
      <c r="I33" s="29">
        <f t="shared" si="0"/>
        <v>335842</v>
      </c>
    </row>
    <row r="34" spans="1:9" x14ac:dyDescent="0.25">
      <c r="A34" s="15">
        <v>1037</v>
      </c>
      <c r="B34" s="16" t="s">
        <v>39</v>
      </c>
      <c r="C34" s="26">
        <v>3741773</v>
      </c>
      <c r="D34" s="26">
        <v>1891555</v>
      </c>
      <c r="E34" s="26">
        <v>86553</v>
      </c>
      <c r="F34" s="26">
        <v>194423</v>
      </c>
      <c r="G34" s="26">
        <v>0</v>
      </c>
      <c r="H34" s="26">
        <v>72310</v>
      </c>
      <c r="I34" s="27">
        <f t="shared" si="0"/>
        <v>5986614</v>
      </c>
    </row>
    <row r="35" spans="1:9" x14ac:dyDescent="0.25">
      <c r="A35" s="15">
        <v>1038</v>
      </c>
      <c r="B35" s="16" t="s">
        <v>40</v>
      </c>
      <c r="C35" s="28">
        <v>6596893</v>
      </c>
      <c r="D35" s="28">
        <v>0</v>
      </c>
      <c r="E35" s="28">
        <v>818</v>
      </c>
      <c r="F35" s="28">
        <v>0</v>
      </c>
      <c r="G35" s="28">
        <v>0</v>
      </c>
      <c r="H35" s="28">
        <v>42760</v>
      </c>
      <c r="I35" s="29">
        <f t="shared" si="0"/>
        <v>6640471</v>
      </c>
    </row>
    <row r="36" spans="1:9" x14ac:dyDescent="0.25">
      <c r="A36" s="15">
        <v>1039</v>
      </c>
      <c r="B36" s="16" t="s">
        <v>41</v>
      </c>
      <c r="C36" s="26">
        <v>46</v>
      </c>
      <c r="D36" s="26">
        <v>0</v>
      </c>
      <c r="E36" s="26">
        <v>0</v>
      </c>
      <c r="F36" s="26">
        <v>0</v>
      </c>
      <c r="G36" s="26">
        <v>0</v>
      </c>
      <c r="H36" s="26">
        <v>290</v>
      </c>
      <c r="I36" s="27">
        <f t="shared" si="0"/>
        <v>336</v>
      </c>
    </row>
    <row r="37" spans="1:9" x14ac:dyDescent="0.25">
      <c r="A37" s="15">
        <v>1040</v>
      </c>
      <c r="B37" s="16" t="s">
        <v>42</v>
      </c>
      <c r="C37" s="28">
        <v>3739197</v>
      </c>
      <c r="D37" s="28">
        <v>517238</v>
      </c>
      <c r="E37" s="28">
        <v>74668</v>
      </c>
      <c r="F37" s="28">
        <v>0</v>
      </c>
      <c r="G37" s="28">
        <v>0</v>
      </c>
      <c r="H37" s="28">
        <v>83350</v>
      </c>
      <c r="I37" s="29">
        <f t="shared" si="0"/>
        <v>4414453</v>
      </c>
    </row>
    <row r="38" spans="1:9" x14ac:dyDescent="0.25">
      <c r="A38" s="15">
        <v>1042</v>
      </c>
      <c r="B38" s="16" t="s">
        <v>43</v>
      </c>
      <c r="C38" s="26">
        <v>138</v>
      </c>
      <c r="D38" s="26">
        <v>0</v>
      </c>
      <c r="E38" s="26">
        <v>409</v>
      </c>
      <c r="F38" s="26">
        <v>0</v>
      </c>
      <c r="G38" s="26">
        <v>0</v>
      </c>
      <c r="H38" s="26">
        <v>2310</v>
      </c>
      <c r="I38" s="27">
        <f t="shared" si="0"/>
        <v>2857</v>
      </c>
    </row>
    <row r="39" spans="1:9" x14ac:dyDescent="0.25">
      <c r="A39" s="15">
        <v>1043</v>
      </c>
      <c r="B39" s="16" t="s">
        <v>44</v>
      </c>
      <c r="C39" s="28">
        <v>60929034</v>
      </c>
      <c r="D39" s="28">
        <v>7750202</v>
      </c>
      <c r="E39" s="28">
        <v>2480553</v>
      </c>
      <c r="F39" s="28">
        <v>346799</v>
      </c>
      <c r="G39" s="28">
        <v>0</v>
      </c>
      <c r="H39" s="28">
        <v>306487</v>
      </c>
      <c r="I39" s="29">
        <f t="shared" si="0"/>
        <v>71813075</v>
      </c>
    </row>
    <row r="40" spans="1:9" x14ac:dyDescent="0.25">
      <c r="A40" s="15">
        <v>1044</v>
      </c>
      <c r="B40" s="16" t="s">
        <v>45</v>
      </c>
      <c r="C40" s="26">
        <v>141190</v>
      </c>
      <c r="D40" s="26">
        <v>34391</v>
      </c>
      <c r="E40" s="26">
        <v>19948</v>
      </c>
      <c r="F40" s="26">
        <v>0</v>
      </c>
      <c r="G40" s="26">
        <v>0</v>
      </c>
      <c r="H40" s="26">
        <v>36885</v>
      </c>
      <c r="I40" s="27">
        <f t="shared" si="0"/>
        <v>232414</v>
      </c>
    </row>
    <row r="41" spans="1:9" x14ac:dyDescent="0.25">
      <c r="A41" s="15">
        <v>1046</v>
      </c>
      <c r="B41" s="16" t="s">
        <v>46</v>
      </c>
      <c r="C41" s="28">
        <v>0</v>
      </c>
      <c r="D41" s="28">
        <v>0</v>
      </c>
      <c r="E41" s="28">
        <v>0</v>
      </c>
      <c r="F41" s="28">
        <v>0</v>
      </c>
      <c r="G41" s="28">
        <v>17500</v>
      </c>
      <c r="H41" s="28">
        <v>60000</v>
      </c>
      <c r="I41" s="29">
        <f t="shared" si="0"/>
        <v>77500</v>
      </c>
    </row>
    <row r="42" spans="1:9" x14ac:dyDescent="0.25">
      <c r="A42" s="15">
        <v>1047</v>
      </c>
      <c r="B42" s="16" t="s">
        <v>47</v>
      </c>
      <c r="C42" s="26">
        <v>22930596</v>
      </c>
      <c r="D42" s="26">
        <v>12383075</v>
      </c>
      <c r="E42" s="26">
        <v>718877</v>
      </c>
      <c r="F42" s="26">
        <v>0</v>
      </c>
      <c r="G42" s="26">
        <v>0</v>
      </c>
      <c r="H42" s="26">
        <v>89560</v>
      </c>
      <c r="I42" s="27">
        <f t="shared" si="0"/>
        <v>36122108</v>
      </c>
    </row>
    <row r="43" spans="1:9" x14ac:dyDescent="0.25">
      <c r="A43" s="15">
        <v>1048</v>
      </c>
      <c r="B43" s="16" t="s">
        <v>48</v>
      </c>
      <c r="C43" s="28">
        <v>2241860</v>
      </c>
      <c r="D43" s="28">
        <v>772924</v>
      </c>
      <c r="E43" s="28">
        <v>97443</v>
      </c>
      <c r="F43" s="28">
        <v>0</v>
      </c>
      <c r="G43" s="28">
        <v>0</v>
      </c>
      <c r="H43" s="28">
        <v>106755</v>
      </c>
      <c r="I43" s="29">
        <f t="shared" si="0"/>
        <v>3218982</v>
      </c>
    </row>
    <row r="44" spans="1:9" x14ac:dyDescent="0.25">
      <c r="A44" s="15">
        <v>1050</v>
      </c>
      <c r="B44" s="16" t="s">
        <v>49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7">
        <f t="shared" si="0"/>
        <v>0</v>
      </c>
    </row>
    <row r="45" spans="1:9" x14ac:dyDescent="0.25">
      <c r="A45" s="15">
        <v>1052</v>
      </c>
      <c r="B45" s="16" t="s">
        <v>50</v>
      </c>
      <c r="C45" s="28">
        <v>329689</v>
      </c>
      <c r="D45" s="28">
        <v>0</v>
      </c>
      <c r="E45" s="28">
        <v>11844</v>
      </c>
      <c r="F45" s="28">
        <v>0</v>
      </c>
      <c r="G45" s="28">
        <v>0</v>
      </c>
      <c r="H45" s="28">
        <v>21770</v>
      </c>
      <c r="I45" s="29">
        <f t="shared" si="0"/>
        <v>363303</v>
      </c>
    </row>
    <row r="46" spans="1:9" x14ac:dyDescent="0.25">
      <c r="A46" s="15">
        <v>1054</v>
      </c>
      <c r="B46" s="16" t="s">
        <v>51</v>
      </c>
      <c r="C46" s="26">
        <v>1053775</v>
      </c>
      <c r="D46" s="26">
        <v>8782</v>
      </c>
      <c r="E46" s="26">
        <v>62318</v>
      </c>
      <c r="F46" s="26">
        <v>0</v>
      </c>
      <c r="G46" s="26">
        <v>0</v>
      </c>
      <c r="H46" s="26">
        <v>103342</v>
      </c>
      <c r="I46" s="27">
        <f t="shared" si="0"/>
        <v>1228217</v>
      </c>
    </row>
    <row r="47" spans="1:9" x14ac:dyDescent="0.25">
      <c r="A47" s="15">
        <v>1055</v>
      </c>
      <c r="B47" s="16" t="s">
        <v>52</v>
      </c>
      <c r="C47" s="28">
        <v>1487022</v>
      </c>
      <c r="D47" s="28">
        <v>43713</v>
      </c>
      <c r="E47" s="28">
        <v>43963</v>
      </c>
      <c r="F47" s="28">
        <v>0</v>
      </c>
      <c r="G47" s="28">
        <v>0</v>
      </c>
      <c r="H47" s="28">
        <v>45820</v>
      </c>
      <c r="I47" s="29">
        <f t="shared" si="0"/>
        <v>1620518</v>
      </c>
    </row>
    <row r="48" spans="1:9" x14ac:dyDescent="0.25">
      <c r="A48" s="15">
        <v>1057</v>
      </c>
      <c r="B48" s="16" t="s">
        <v>53</v>
      </c>
      <c r="C48" s="26">
        <v>115395</v>
      </c>
      <c r="D48" s="26">
        <v>703</v>
      </c>
      <c r="E48" s="26">
        <v>7720</v>
      </c>
      <c r="F48" s="26">
        <v>0</v>
      </c>
      <c r="G48" s="26">
        <v>0</v>
      </c>
      <c r="H48" s="26">
        <v>13515</v>
      </c>
      <c r="I48" s="27">
        <f t="shared" si="0"/>
        <v>137333</v>
      </c>
    </row>
    <row r="49" spans="1:9" x14ac:dyDescent="0.25">
      <c r="A49" s="15">
        <v>1058</v>
      </c>
      <c r="B49" s="16" t="s">
        <v>54</v>
      </c>
      <c r="C49" s="28">
        <v>1268340</v>
      </c>
      <c r="D49" s="28">
        <v>57030</v>
      </c>
      <c r="E49" s="28">
        <v>33642</v>
      </c>
      <c r="F49" s="28">
        <v>0</v>
      </c>
      <c r="G49" s="28">
        <v>0</v>
      </c>
      <c r="H49" s="28">
        <v>53770</v>
      </c>
      <c r="I49" s="29">
        <f t="shared" si="0"/>
        <v>1412782</v>
      </c>
    </row>
    <row r="50" spans="1:9" x14ac:dyDescent="0.25">
      <c r="A50" s="15">
        <v>1062</v>
      </c>
      <c r="B50" s="16" t="s">
        <v>55</v>
      </c>
      <c r="C50" s="26">
        <v>46</v>
      </c>
      <c r="D50" s="26">
        <v>0</v>
      </c>
      <c r="E50" s="26">
        <v>0</v>
      </c>
      <c r="F50" s="26">
        <v>0</v>
      </c>
      <c r="G50" s="26">
        <v>0</v>
      </c>
      <c r="H50" s="26">
        <v>2420</v>
      </c>
      <c r="I50" s="27">
        <f t="shared" si="0"/>
        <v>2466</v>
      </c>
    </row>
    <row r="51" spans="1:9" x14ac:dyDescent="0.25">
      <c r="A51" s="15">
        <v>1065</v>
      </c>
      <c r="B51" s="16" t="s">
        <v>56</v>
      </c>
      <c r="C51" s="28">
        <v>2229918</v>
      </c>
      <c r="D51" s="28">
        <v>257987</v>
      </c>
      <c r="E51" s="28">
        <v>70117</v>
      </c>
      <c r="F51" s="28">
        <v>0</v>
      </c>
      <c r="G51" s="28">
        <v>0</v>
      </c>
      <c r="H51" s="28">
        <v>64400</v>
      </c>
      <c r="I51" s="29">
        <f t="shared" si="0"/>
        <v>2622422</v>
      </c>
    </row>
    <row r="52" spans="1:9" x14ac:dyDescent="0.25">
      <c r="A52" s="15">
        <v>1066</v>
      </c>
      <c r="B52" s="16" t="s">
        <v>57</v>
      </c>
      <c r="C52" s="26">
        <v>23113280</v>
      </c>
      <c r="D52" s="26">
        <v>415765</v>
      </c>
      <c r="E52" s="26">
        <v>617402</v>
      </c>
      <c r="F52" s="26">
        <v>234863</v>
      </c>
      <c r="G52" s="26">
        <v>0</v>
      </c>
      <c r="H52" s="26">
        <v>76595</v>
      </c>
      <c r="I52" s="27">
        <f t="shared" si="0"/>
        <v>24457905</v>
      </c>
    </row>
    <row r="53" spans="1:9" x14ac:dyDescent="0.25">
      <c r="A53" s="15">
        <v>1067</v>
      </c>
      <c r="B53" s="16" t="s">
        <v>58</v>
      </c>
      <c r="C53" s="28">
        <v>22692</v>
      </c>
      <c r="D53" s="28">
        <v>0</v>
      </c>
      <c r="E53" s="28">
        <v>552</v>
      </c>
      <c r="F53" s="28">
        <v>0</v>
      </c>
      <c r="G53" s="28">
        <v>0</v>
      </c>
      <c r="H53" s="28">
        <v>7250</v>
      </c>
      <c r="I53" s="29">
        <f t="shared" si="0"/>
        <v>30494</v>
      </c>
    </row>
    <row r="54" spans="1:9" x14ac:dyDescent="0.25">
      <c r="A54" s="15">
        <v>1068</v>
      </c>
      <c r="B54" s="16" t="s">
        <v>59</v>
      </c>
      <c r="C54" s="26">
        <v>0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7">
        <f t="shared" si="0"/>
        <v>0</v>
      </c>
    </row>
    <row r="55" spans="1:9" x14ac:dyDescent="0.25">
      <c r="A55" s="15">
        <v>1069</v>
      </c>
      <c r="B55" s="16" t="s">
        <v>60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7500</v>
      </c>
      <c r="I55" s="29">
        <f t="shared" si="0"/>
        <v>7500</v>
      </c>
    </row>
    <row r="56" spans="1:9" ht="15" customHeight="1" x14ac:dyDescent="0.25">
      <c r="A56" s="15">
        <v>1070</v>
      </c>
      <c r="B56" s="16" t="s">
        <v>61</v>
      </c>
      <c r="C56" s="26">
        <v>4615739</v>
      </c>
      <c r="D56" s="26">
        <v>4220975</v>
      </c>
      <c r="E56" s="26">
        <v>155952</v>
      </c>
      <c r="F56" s="26">
        <v>0</v>
      </c>
      <c r="G56" s="26">
        <v>0</v>
      </c>
      <c r="H56" s="26">
        <v>10730</v>
      </c>
      <c r="I56" s="27">
        <f t="shared" si="0"/>
        <v>9003396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441748194</v>
      </c>
      <c r="D57" s="19">
        <f t="shared" si="1"/>
        <v>79289434</v>
      </c>
      <c r="E57" s="19">
        <f t="shared" si="1"/>
        <v>16289924</v>
      </c>
      <c r="F57" s="19">
        <f t="shared" si="1"/>
        <v>56211765</v>
      </c>
      <c r="G57" s="19">
        <f t="shared" si="1"/>
        <v>17500</v>
      </c>
      <c r="H57" s="19">
        <f t="shared" si="1"/>
        <v>3088167</v>
      </c>
      <c r="I57" s="19">
        <f t="shared" si="1"/>
        <v>596644984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25.7109375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5">
        <v>1002</v>
      </c>
      <c r="B8" s="16" t="s">
        <v>13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5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8">
        <f t="shared" si="0"/>
        <v>0</v>
      </c>
    </row>
    <row r="10" spans="1:9" x14ac:dyDescent="0.25">
      <c r="A10" s="15">
        <v>1006</v>
      </c>
      <c r="B10" s="16" t="s">
        <v>15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5">
        <f t="shared" si="0"/>
        <v>0</v>
      </c>
    </row>
    <row r="11" spans="1:9" x14ac:dyDescent="0.25">
      <c r="A11" s="15">
        <v>1007</v>
      </c>
      <c r="B11" s="16" t="s">
        <v>16</v>
      </c>
      <c r="C11" s="37">
        <v>184</v>
      </c>
      <c r="D11" s="37">
        <v>0</v>
      </c>
      <c r="E11" s="37">
        <v>409</v>
      </c>
      <c r="F11" s="37">
        <v>0</v>
      </c>
      <c r="G11" s="37">
        <v>0</v>
      </c>
      <c r="H11" s="37">
        <v>1160</v>
      </c>
      <c r="I11" s="38">
        <f t="shared" si="0"/>
        <v>1753</v>
      </c>
    </row>
    <row r="12" spans="1:9" x14ac:dyDescent="0.25">
      <c r="A12" s="15">
        <v>1008</v>
      </c>
      <c r="B12" s="16" t="s">
        <v>17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5">
        <f t="shared" si="0"/>
        <v>0</v>
      </c>
    </row>
    <row r="13" spans="1:9" x14ac:dyDescent="0.25">
      <c r="A13" s="15">
        <v>1010</v>
      </c>
      <c r="B13" s="16" t="s">
        <v>18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8">
        <f t="shared" si="0"/>
        <v>0</v>
      </c>
    </row>
    <row r="14" spans="1:9" x14ac:dyDescent="0.25">
      <c r="A14" s="15">
        <v>1011</v>
      </c>
      <c r="B14" s="16" t="s">
        <v>19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5">
        <f t="shared" si="0"/>
        <v>0</v>
      </c>
    </row>
    <row r="15" spans="1:9" x14ac:dyDescent="0.25">
      <c r="A15" s="15">
        <v>1012</v>
      </c>
      <c r="B15" s="16" t="s">
        <v>20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8">
        <f t="shared" si="0"/>
        <v>0</v>
      </c>
    </row>
    <row r="16" spans="1:9" x14ac:dyDescent="0.25">
      <c r="A16" s="15">
        <v>1013</v>
      </c>
      <c r="B16" s="16" t="s">
        <v>21</v>
      </c>
      <c r="C16" s="34">
        <v>0</v>
      </c>
      <c r="D16" s="34">
        <v>0</v>
      </c>
      <c r="E16" s="34">
        <v>408</v>
      </c>
      <c r="F16" s="34">
        <v>0</v>
      </c>
      <c r="G16" s="34">
        <v>0</v>
      </c>
      <c r="H16" s="34">
        <v>0</v>
      </c>
      <c r="I16" s="35">
        <f t="shared" si="0"/>
        <v>408</v>
      </c>
    </row>
    <row r="17" spans="1:9" x14ac:dyDescent="0.25">
      <c r="A17" s="15">
        <v>1014</v>
      </c>
      <c r="B17" s="16" t="s">
        <v>22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8">
        <f t="shared" si="0"/>
        <v>0</v>
      </c>
    </row>
    <row r="18" spans="1:9" x14ac:dyDescent="0.25">
      <c r="A18" s="15">
        <v>1016</v>
      </c>
      <c r="B18" s="16" t="s">
        <v>23</v>
      </c>
      <c r="C18" s="34">
        <v>756826</v>
      </c>
      <c r="D18" s="34">
        <v>0</v>
      </c>
      <c r="E18" s="34">
        <v>38343</v>
      </c>
      <c r="F18" s="34">
        <v>0</v>
      </c>
      <c r="G18" s="34">
        <v>0</v>
      </c>
      <c r="H18" s="34">
        <v>1740</v>
      </c>
      <c r="I18" s="35">
        <f t="shared" si="0"/>
        <v>796909</v>
      </c>
    </row>
    <row r="19" spans="1:9" x14ac:dyDescent="0.25">
      <c r="A19" s="15">
        <v>1017</v>
      </c>
      <c r="B19" s="16" t="s">
        <v>24</v>
      </c>
      <c r="C19" s="37">
        <v>360311</v>
      </c>
      <c r="D19" s="37">
        <v>9092</v>
      </c>
      <c r="E19" s="37">
        <v>163161</v>
      </c>
      <c r="F19" s="37">
        <v>60955</v>
      </c>
      <c r="G19" s="37">
        <v>0</v>
      </c>
      <c r="H19" s="37">
        <v>53650</v>
      </c>
      <c r="I19" s="38">
        <f t="shared" si="0"/>
        <v>647169</v>
      </c>
    </row>
    <row r="20" spans="1:9" x14ac:dyDescent="0.25">
      <c r="A20" s="15">
        <v>1018</v>
      </c>
      <c r="B20" s="16" t="s">
        <v>25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5">
        <f t="shared" si="0"/>
        <v>0</v>
      </c>
    </row>
    <row r="21" spans="1:9" x14ac:dyDescent="0.25">
      <c r="A21" s="15">
        <v>1019</v>
      </c>
      <c r="B21" s="16" t="s">
        <v>26</v>
      </c>
      <c r="C21" s="37">
        <v>4194</v>
      </c>
      <c r="D21" s="37">
        <v>0</v>
      </c>
      <c r="E21" s="37">
        <v>0</v>
      </c>
      <c r="F21" s="37">
        <v>0</v>
      </c>
      <c r="G21" s="37">
        <v>0</v>
      </c>
      <c r="H21" s="37">
        <v>290</v>
      </c>
      <c r="I21" s="38">
        <f t="shared" si="0"/>
        <v>4484</v>
      </c>
    </row>
    <row r="22" spans="1:9" x14ac:dyDescent="0.25">
      <c r="A22" s="15">
        <v>1020</v>
      </c>
      <c r="B22" s="16" t="s">
        <v>27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5">
        <f t="shared" si="0"/>
        <v>0</v>
      </c>
    </row>
    <row r="23" spans="1:9" x14ac:dyDescent="0.25">
      <c r="A23" s="15">
        <v>1022</v>
      </c>
      <c r="B23" s="16" t="s">
        <v>28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8">
        <f t="shared" si="0"/>
        <v>0</v>
      </c>
    </row>
    <row r="24" spans="1:9" x14ac:dyDescent="0.25">
      <c r="A24" s="15">
        <v>1023</v>
      </c>
      <c r="B24" s="16" t="s">
        <v>29</v>
      </c>
      <c r="C24" s="34">
        <v>46</v>
      </c>
      <c r="D24" s="34">
        <v>0</v>
      </c>
      <c r="E24" s="34">
        <v>0</v>
      </c>
      <c r="F24" s="34">
        <v>0</v>
      </c>
      <c r="G24" s="34">
        <v>0</v>
      </c>
      <c r="H24" s="34">
        <v>290</v>
      </c>
      <c r="I24" s="35">
        <f t="shared" si="0"/>
        <v>336</v>
      </c>
    </row>
    <row r="25" spans="1:9" x14ac:dyDescent="0.25">
      <c r="A25" s="15">
        <v>1024</v>
      </c>
      <c r="B25" s="16" t="s">
        <v>30</v>
      </c>
      <c r="C25" s="37">
        <v>5548478</v>
      </c>
      <c r="D25" s="37">
        <v>12190</v>
      </c>
      <c r="E25" s="37">
        <v>81309</v>
      </c>
      <c r="F25" s="37">
        <v>78521</v>
      </c>
      <c r="G25" s="37">
        <v>0</v>
      </c>
      <c r="H25" s="37">
        <v>138040</v>
      </c>
      <c r="I25" s="38">
        <f t="shared" si="0"/>
        <v>5858538</v>
      </c>
    </row>
    <row r="26" spans="1:9" x14ac:dyDescent="0.25">
      <c r="A26" s="15">
        <v>1025</v>
      </c>
      <c r="B26" s="16" t="s">
        <v>31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5">
        <f t="shared" si="0"/>
        <v>0</v>
      </c>
    </row>
    <row r="27" spans="1:9" x14ac:dyDescent="0.25">
      <c r="A27" s="15">
        <v>1026</v>
      </c>
      <c r="B27" s="16" t="s">
        <v>32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8">
        <f t="shared" si="0"/>
        <v>0</v>
      </c>
    </row>
    <row r="28" spans="1:9" x14ac:dyDescent="0.25">
      <c r="A28" s="15">
        <v>1027</v>
      </c>
      <c r="B28" s="16" t="s">
        <v>33</v>
      </c>
      <c r="C28" s="34">
        <v>138</v>
      </c>
      <c r="D28" s="34">
        <v>0</v>
      </c>
      <c r="E28" s="34">
        <v>0</v>
      </c>
      <c r="F28" s="34">
        <v>0</v>
      </c>
      <c r="G28" s="34">
        <v>0</v>
      </c>
      <c r="H28" s="34">
        <v>870</v>
      </c>
      <c r="I28" s="35">
        <f t="shared" si="0"/>
        <v>1008</v>
      </c>
    </row>
    <row r="29" spans="1:9" x14ac:dyDescent="0.25">
      <c r="A29" s="15">
        <v>1028</v>
      </c>
      <c r="B29" s="16" t="s">
        <v>34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8">
        <f t="shared" si="0"/>
        <v>0</v>
      </c>
    </row>
    <row r="30" spans="1:9" x14ac:dyDescent="0.25">
      <c r="A30" s="15">
        <v>1030</v>
      </c>
      <c r="B30" s="16" t="s">
        <v>35</v>
      </c>
      <c r="C30" s="34">
        <v>2622</v>
      </c>
      <c r="D30" s="34">
        <v>0</v>
      </c>
      <c r="E30" s="34">
        <v>409</v>
      </c>
      <c r="F30" s="34">
        <v>0</v>
      </c>
      <c r="G30" s="34">
        <v>0</v>
      </c>
      <c r="H30" s="34">
        <v>16530</v>
      </c>
      <c r="I30" s="35">
        <f t="shared" si="0"/>
        <v>19561</v>
      </c>
    </row>
    <row r="31" spans="1:9" x14ac:dyDescent="0.25">
      <c r="A31" s="15">
        <v>1031</v>
      </c>
      <c r="B31" s="16" t="s">
        <v>36</v>
      </c>
      <c r="C31" s="37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8">
        <f t="shared" si="0"/>
        <v>0</v>
      </c>
    </row>
    <row r="32" spans="1:9" x14ac:dyDescent="0.25">
      <c r="A32" s="15">
        <v>1033</v>
      </c>
      <c r="B32" s="16" t="s">
        <v>37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5">
        <f t="shared" si="0"/>
        <v>0</v>
      </c>
    </row>
    <row r="33" spans="1:9" x14ac:dyDescent="0.25">
      <c r="A33" s="15">
        <v>1034</v>
      </c>
      <c r="B33" s="16" t="s">
        <v>38</v>
      </c>
      <c r="C33" s="37">
        <v>0</v>
      </c>
      <c r="D33" s="37">
        <v>0</v>
      </c>
      <c r="E33" s="37">
        <v>0</v>
      </c>
      <c r="F33" s="37">
        <v>0</v>
      </c>
      <c r="G33" s="37">
        <v>0</v>
      </c>
      <c r="H33" s="37">
        <v>0</v>
      </c>
      <c r="I33" s="38">
        <f t="shared" si="0"/>
        <v>0</v>
      </c>
    </row>
    <row r="34" spans="1:9" x14ac:dyDescent="0.25">
      <c r="A34" s="15">
        <v>1037</v>
      </c>
      <c r="B34" s="16" t="s">
        <v>39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5">
        <f t="shared" si="0"/>
        <v>0</v>
      </c>
    </row>
    <row r="35" spans="1:9" x14ac:dyDescent="0.25">
      <c r="A35" s="15">
        <v>1038</v>
      </c>
      <c r="B35" s="16" t="s">
        <v>40</v>
      </c>
      <c r="C35" s="37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8">
        <f t="shared" si="0"/>
        <v>0</v>
      </c>
    </row>
    <row r="36" spans="1:9" x14ac:dyDescent="0.25">
      <c r="A36" s="15">
        <v>1039</v>
      </c>
      <c r="B36" s="16" t="s">
        <v>41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5">
        <f t="shared" si="0"/>
        <v>0</v>
      </c>
    </row>
    <row r="37" spans="1:9" x14ac:dyDescent="0.25">
      <c r="A37" s="15">
        <v>1040</v>
      </c>
      <c r="B37" s="16" t="s">
        <v>42</v>
      </c>
      <c r="C37" s="37">
        <v>0</v>
      </c>
      <c r="D37" s="37">
        <v>0</v>
      </c>
      <c r="E37" s="37">
        <v>0</v>
      </c>
      <c r="F37" s="37">
        <v>0</v>
      </c>
      <c r="G37" s="37">
        <v>0</v>
      </c>
      <c r="H37" s="37">
        <v>0</v>
      </c>
      <c r="I37" s="38">
        <f t="shared" si="0"/>
        <v>0</v>
      </c>
    </row>
    <row r="38" spans="1:9" x14ac:dyDescent="0.25">
      <c r="A38" s="15">
        <v>1042</v>
      </c>
      <c r="B38" s="16" t="s">
        <v>43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5">
        <f t="shared" si="0"/>
        <v>0</v>
      </c>
    </row>
    <row r="39" spans="1:9" x14ac:dyDescent="0.25">
      <c r="A39" s="15">
        <v>1043</v>
      </c>
      <c r="B39" s="16" t="s">
        <v>44</v>
      </c>
      <c r="C39" s="37">
        <v>690</v>
      </c>
      <c r="D39" s="37">
        <v>0</v>
      </c>
      <c r="E39" s="37">
        <v>6135</v>
      </c>
      <c r="F39" s="37">
        <v>0</v>
      </c>
      <c r="G39" s="37">
        <v>0</v>
      </c>
      <c r="H39" s="37">
        <v>4350</v>
      </c>
      <c r="I39" s="38">
        <f t="shared" si="0"/>
        <v>11175</v>
      </c>
    </row>
    <row r="40" spans="1:9" x14ac:dyDescent="0.25">
      <c r="A40" s="15">
        <v>1044</v>
      </c>
      <c r="B40" s="16" t="s">
        <v>45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5">
        <f t="shared" si="0"/>
        <v>0</v>
      </c>
    </row>
    <row r="41" spans="1:9" x14ac:dyDescent="0.25">
      <c r="A41" s="15">
        <v>1046</v>
      </c>
      <c r="B41" s="16" t="s">
        <v>46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8">
        <f t="shared" si="0"/>
        <v>0</v>
      </c>
    </row>
    <row r="42" spans="1:9" x14ac:dyDescent="0.25">
      <c r="A42" s="15">
        <v>1047</v>
      </c>
      <c r="B42" s="16" t="s">
        <v>47</v>
      </c>
      <c r="C42" s="34">
        <v>857736</v>
      </c>
      <c r="D42" s="34">
        <v>217</v>
      </c>
      <c r="E42" s="34">
        <v>41679</v>
      </c>
      <c r="F42" s="34">
        <v>0</v>
      </c>
      <c r="G42" s="34">
        <v>0</v>
      </c>
      <c r="H42" s="34">
        <v>26100</v>
      </c>
      <c r="I42" s="35">
        <f t="shared" si="0"/>
        <v>925732</v>
      </c>
    </row>
    <row r="43" spans="1:9" x14ac:dyDescent="0.25">
      <c r="A43" s="15">
        <v>1048</v>
      </c>
      <c r="B43" s="16" t="s">
        <v>48</v>
      </c>
      <c r="C43" s="37">
        <v>172870</v>
      </c>
      <c r="D43" s="37">
        <v>12</v>
      </c>
      <c r="E43" s="37">
        <v>5405</v>
      </c>
      <c r="F43" s="37">
        <v>0</v>
      </c>
      <c r="G43" s="37">
        <v>0</v>
      </c>
      <c r="H43" s="37">
        <v>6380</v>
      </c>
      <c r="I43" s="38">
        <f t="shared" si="0"/>
        <v>184667</v>
      </c>
    </row>
    <row r="44" spans="1:9" x14ac:dyDescent="0.25">
      <c r="A44" s="15">
        <v>1050</v>
      </c>
      <c r="B44" s="16" t="s">
        <v>49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5">
        <f t="shared" si="0"/>
        <v>0</v>
      </c>
    </row>
    <row r="45" spans="1:9" x14ac:dyDescent="0.25">
      <c r="A45" s="15">
        <v>1052</v>
      </c>
      <c r="B45" s="16" t="s">
        <v>50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8">
        <f t="shared" si="0"/>
        <v>0</v>
      </c>
    </row>
    <row r="46" spans="1:9" x14ac:dyDescent="0.25">
      <c r="A46" s="15">
        <v>1054</v>
      </c>
      <c r="B46" s="16" t="s">
        <v>51</v>
      </c>
      <c r="C46" s="34">
        <v>218470</v>
      </c>
      <c r="D46" s="34">
        <v>725</v>
      </c>
      <c r="E46" s="34">
        <v>10829</v>
      </c>
      <c r="F46" s="34">
        <v>0</v>
      </c>
      <c r="G46" s="34">
        <v>0</v>
      </c>
      <c r="H46" s="34">
        <v>290</v>
      </c>
      <c r="I46" s="35">
        <f t="shared" si="0"/>
        <v>230314</v>
      </c>
    </row>
    <row r="47" spans="1:9" x14ac:dyDescent="0.25">
      <c r="A47" s="15">
        <v>1055</v>
      </c>
      <c r="B47" s="16" t="s">
        <v>52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8">
        <f t="shared" si="0"/>
        <v>0</v>
      </c>
    </row>
    <row r="48" spans="1:9" x14ac:dyDescent="0.25">
      <c r="A48" s="15">
        <v>1057</v>
      </c>
      <c r="B48" s="16" t="s">
        <v>53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5">
        <f t="shared" si="0"/>
        <v>0</v>
      </c>
    </row>
    <row r="49" spans="1:9" x14ac:dyDescent="0.25">
      <c r="A49" s="15">
        <v>1058</v>
      </c>
      <c r="B49" s="16" t="s">
        <v>54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8">
        <f t="shared" si="0"/>
        <v>0</v>
      </c>
    </row>
    <row r="50" spans="1:9" x14ac:dyDescent="0.25">
      <c r="A50" s="15">
        <v>1062</v>
      </c>
      <c r="B50" s="16" t="s">
        <v>55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5">
        <f t="shared" si="0"/>
        <v>0</v>
      </c>
    </row>
    <row r="51" spans="1:9" x14ac:dyDescent="0.25">
      <c r="A51" s="15">
        <v>1065</v>
      </c>
      <c r="B51" s="16" t="s">
        <v>56</v>
      </c>
      <c r="C51" s="37">
        <v>1390155</v>
      </c>
      <c r="D51" s="37">
        <v>1940</v>
      </c>
      <c r="E51" s="37">
        <v>34298</v>
      </c>
      <c r="F51" s="37">
        <v>0</v>
      </c>
      <c r="G51" s="37">
        <v>0</v>
      </c>
      <c r="H51" s="37">
        <v>43500</v>
      </c>
      <c r="I51" s="38">
        <f t="shared" si="0"/>
        <v>1469893</v>
      </c>
    </row>
    <row r="52" spans="1:9" x14ac:dyDescent="0.25">
      <c r="A52" s="15">
        <v>1066</v>
      </c>
      <c r="B52" s="16" t="s">
        <v>57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5">
        <f t="shared" si="0"/>
        <v>0</v>
      </c>
    </row>
    <row r="53" spans="1:9" x14ac:dyDescent="0.25">
      <c r="A53" s="15">
        <v>1067</v>
      </c>
      <c r="B53" s="16" t="s">
        <v>58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8">
        <f t="shared" si="0"/>
        <v>0</v>
      </c>
    </row>
    <row r="54" spans="1:9" x14ac:dyDescent="0.25">
      <c r="A54" s="15">
        <v>1068</v>
      </c>
      <c r="B54" s="16" t="s">
        <v>59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5">
        <f t="shared" si="0"/>
        <v>0</v>
      </c>
    </row>
    <row r="55" spans="1:9" x14ac:dyDescent="0.25">
      <c r="A55" s="15">
        <v>1069</v>
      </c>
      <c r="B55" s="16" t="s">
        <v>60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8">
        <f t="shared" si="0"/>
        <v>0</v>
      </c>
    </row>
    <row r="56" spans="1:9" x14ac:dyDescent="0.25">
      <c r="A56" s="15">
        <v>1070</v>
      </c>
      <c r="B56" s="16" t="s">
        <v>61</v>
      </c>
      <c r="C56" s="34">
        <v>1160305</v>
      </c>
      <c r="D56" s="34">
        <v>0</v>
      </c>
      <c r="E56" s="34">
        <v>24480</v>
      </c>
      <c r="F56" s="34">
        <v>0</v>
      </c>
      <c r="G56" s="34">
        <v>0</v>
      </c>
      <c r="H56" s="34">
        <v>34510</v>
      </c>
      <c r="I56" s="35">
        <f t="shared" si="0"/>
        <v>1219295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10473025</v>
      </c>
      <c r="D57" s="19">
        <f t="shared" si="1"/>
        <v>24176</v>
      </c>
      <c r="E57" s="19">
        <f t="shared" si="1"/>
        <v>406865</v>
      </c>
      <c r="F57" s="19">
        <f t="shared" si="1"/>
        <v>139476</v>
      </c>
      <c r="G57" s="19">
        <f t="shared" si="1"/>
        <v>0</v>
      </c>
      <c r="H57" s="19">
        <f t="shared" si="1"/>
        <v>327700</v>
      </c>
      <c r="I57" s="19">
        <f t="shared" si="1"/>
        <v>11371242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2025-02-05T16:28:31Z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