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105" documentId="13_ncr:1_{44B215F8-325D-4EC7-B99B-4892706A3FE9}" xr6:coauthVersionLast="47" xr6:coauthVersionMax="47" xr10:uidLastSave="{EE69789C-6859-43B4-8435-94E6B9B03D6A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4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29" l="1"/>
  <c r="I57" i="22"/>
  <c r="I57" i="12"/>
  <c r="I57" i="9"/>
  <c r="I57" i="6"/>
  <c r="I57" i="19"/>
  <c r="I57" i="17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<sst xmlns="http://schemas.openxmlformats.org/spreadsheetml/2006/main" count="2151" uniqueCount="66">
  <si>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</si>
  <si>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</si>
  <si>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</si>
  <si>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</si>
  <si>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</si>
  <si>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</si>
  <si>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</si>
  <si>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</si>
  <si>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</si>
  <si>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</si>
  <si>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</si>
  <si>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</si>
  <si>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</si>
  <si>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</si>
  <si>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</si>
  <si>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</si>
  <si>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</si>
  <si>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</si>
  <si>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</si>
  <si>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</si>
  <si>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</si>
  <si>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</si>
  <si>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</si>
  <si>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</si>
  <si>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</si>
  <si>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</si>
  <si>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</si>
  <si>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</si>
  <si>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</si>
  <si>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</si>
  <si>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</si>
  <si>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</si>
  <si>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</si>
  <si>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</si>
  <si>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</si>
  <si>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</si>
  <si>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</si>
  <si>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</si>
  <si>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</si>
  <si>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</si>
  <si>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</si>
  <si>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</si>
  <si>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</si>
  <si>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</si>
  <si>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</si>
  <si>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</si>
  <si>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</si>
  <si>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</si>
  <si>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</si>
  <si>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</si>
  <si>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</si>
  <si>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</si>
  <si>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</si>
  <si>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</si>
  <si>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</si>
  <si>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</si>
  <si>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</si>
  <si>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</si>
  <si>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</si>
  <si>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</si>
  <si>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</si>
  <si>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</si>
  <si>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</si>
  <si>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</si>
  <si>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AGOSTO 2023</t>
  </si>
  <si>
    <t>CONCEPTO SEPTIEMBRE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</si>
</sst>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8" fillId="4" borderId="4" xfId="2" applyNumberFormat="1" applyFont="1" applyFill="1" applyBorder="1" applyAlignment="1">
      <alignment horizontal="right"/>
    </xf>
    <xf numFmtId="165" fontId="9" fillId="4" borderId="4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8" fillId="6" borderId="4" xfId="2" applyNumberFormat="1" applyFont="1" applyFill="1" applyBorder="1"/>
    <xf numFmtId="165" fontId="8" fillId="6" borderId="6" xfId="2" applyNumberFormat="1" applyFont="1" applyFill="1" applyBorder="1"/>
    <xf numFmtId="165" fontId="9" fillId="6" borderId="6" xfId="2" applyNumberFormat="1" applyFont="1" applyFill="1" applyBorder="1"/>
    <xf numFmtId="165" fontId="8" fillId="7" borderId="3" xfId="2" applyNumberFormat="1" applyFont="1" applyFill="1" applyBorder="1"/>
    <xf numFmtId="165" fontId="8" fillId="7" borderId="7" xfId="2" applyNumberFormat="1" applyFont="1" applyFill="1" applyBorder="1"/>
    <xf numFmtId="165" fontId="9" fillId="7" borderId="7" xfId="2" applyNumberFormat="1" applyFont="1" applyFill="1" applyBorder="1"/>
    <xf numFmtId="165" fontId="8" fillId="6" borderId="3" xfId="2" applyNumberFormat="1" applyFont="1" applyFill="1" applyBorder="1"/>
    <xf numFmtId="165" fontId="8" fillId="6" borderId="7" xfId="2" applyNumberFormat="1" applyFont="1" applyFill="1" applyBorder="1"/>
    <xf numFmtId="165" fontId="9" fillId="6" borderId="7" xfId="2" applyNumberFormat="1" applyFont="1" applyFill="1" applyBorder="1"/>
    <xf numFmtId="165" fontId="9" fillId="6" borderId="4" xfId="2" applyNumberFormat="1" applyFont="1" applyFill="1" applyBorder="1"/>
    <xf numFmtId="165" fontId="9" fillId="7" borderId="3" xfId="2" applyNumberFormat="1" applyFont="1" applyFill="1" applyBorder="1"/>
    <xf numFmtId="165" fontId="9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781050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2770</v>
      </c>
      <c r="I7" s="30">
        <f>SUM(C7:H7)</f>
        <v>2770</v>
      </c>
    </row>
    <row r="8" spans="1:9" x14ac:dyDescent="0.25">
      <c r="A8" s="15">
        <v>1002</v>
      </c>
      <c r="B8" s="16" t="s">
        <v>13</v>
      </c>
      <c r="C8" s="31">
        <v>4342540</v>
      </c>
      <c r="D8" s="31">
        <v>299815</v>
      </c>
      <c r="E8" s="31">
        <v>51997</v>
      </c>
      <c r="F8" s="31">
        <v>0</v>
      </c>
      <c r="G8" s="31">
        <v>0</v>
      </c>
      <c r="H8" s="31">
        <v>71435</v>
      </c>
      <c r="I8" s="32">
        <f t="shared" ref="I8:I56" si="0">SUM(C8:H8)</f>
        <v>4765787</v>
      </c>
    </row>
    <row r="9" spans="1:9" x14ac:dyDescent="0.25">
      <c r="A9" s="15">
        <v>1005</v>
      </c>
      <c r="B9" s="16" t="s">
        <v>14</v>
      </c>
      <c r="C9" s="33">
        <v>20616</v>
      </c>
      <c r="D9" s="33">
        <v>0</v>
      </c>
      <c r="E9" s="33">
        <v>7120</v>
      </c>
      <c r="F9" s="33">
        <v>0</v>
      </c>
      <c r="G9" s="33">
        <v>0</v>
      </c>
      <c r="H9" s="33">
        <v>4640</v>
      </c>
      <c r="I9" s="34">
        <f t="shared" si="0"/>
        <v>32376</v>
      </c>
    </row>
    <row r="10" spans="1:9" x14ac:dyDescent="0.25">
      <c r="A10" s="15">
        <v>1006</v>
      </c>
      <c r="B10" s="16" t="s">
        <v>15</v>
      </c>
      <c r="C10" s="31">
        <v>103458</v>
      </c>
      <c r="D10" s="31">
        <v>6448</v>
      </c>
      <c r="E10" s="31">
        <v>5076</v>
      </c>
      <c r="F10" s="31">
        <v>0</v>
      </c>
      <c r="G10" s="31">
        <v>0</v>
      </c>
      <c r="H10" s="31">
        <v>580</v>
      </c>
      <c r="I10" s="32">
        <f t="shared" si="0"/>
        <v>115562</v>
      </c>
    </row>
    <row r="11" spans="1:9" x14ac:dyDescent="0.25">
      <c r="A11" s="15">
        <v>1007</v>
      </c>
      <c r="B11" s="16" t="s">
        <v>16</v>
      </c>
      <c r="C11" s="33">
        <v>85595090</v>
      </c>
      <c r="D11" s="33">
        <v>13628092</v>
      </c>
      <c r="E11" s="33">
        <v>2824962</v>
      </c>
      <c r="F11" s="33">
        <v>12580521</v>
      </c>
      <c r="G11" s="33">
        <v>0</v>
      </c>
      <c r="H11" s="33">
        <v>2136928</v>
      </c>
      <c r="I11" s="34">
        <f t="shared" si="0"/>
        <v>116765593</v>
      </c>
    </row>
    <row r="12" spans="1:9" x14ac:dyDescent="0.25">
      <c r="A12" s="15">
        <v>1008</v>
      </c>
      <c r="B12" s="16" t="s">
        <v>17</v>
      </c>
      <c r="C12" s="31">
        <v>252953166</v>
      </c>
      <c r="D12" s="31">
        <v>4175685</v>
      </c>
      <c r="E12" s="31">
        <v>6588542</v>
      </c>
      <c r="F12" s="31">
        <v>244451124</v>
      </c>
      <c r="G12" s="31">
        <v>0</v>
      </c>
      <c r="H12" s="31">
        <v>25420</v>
      </c>
      <c r="I12" s="32">
        <f t="shared" si="0"/>
        <v>508193937</v>
      </c>
    </row>
    <row r="13" spans="1:9" x14ac:dyDescent="0.25">
      <c r="A13" s="15">
        <v>1010</v>
      </c>
      <c r="B13" s="16" t="s">
        <v>18</v>
      </c>
      <c r="C13" s="33">
        <v>4760514</v>
      </c>
      <c r="D13" s="33">
        <v>778902</v>
      </c>
      <c r="E13" s="33">
        <v>231695</v>
      </c>
      <c r="F13" s="33">
        <v>144757</v>
      </c>
      <c r="G13" s="33">
        <v>0</v>
      </c>
      <c r="H13" s="33">
        <v>37588</v>
      </c>
      <c r="I13" s="34">
        <f t="shared" si="0"/>
        <v>5953456</v>
      </c>
    </row>
    <row r="14" spans="1:9" x14ac:dyDescent="0.25">
      <c r="A14" s="15">
        <v>1011</v>
      </c>
      <c r="B14" s="16" t="s">
        <v>19</v>
      </c>
      <c r="C14" s="31">
        <v>114850364</v>
      </c>
      <c r="D14" s="31">
        <v>3599514</v>
      </c>
      <c r="E14" s="31">
        <v>4802613</v>
      </c>
      <c r="F14" s="31">
        <v>116861707</v>
      </c>
      <c r="G14" s="31">
        <v>0</v>
      </c>
      <c r="H14" s="31">
        <v>399802</v>
      </c>
      <c r="I14" s="32">
        <f t="shared" si="0"/>
        <v>240514000</v>
      </c>
    </row>
    <row r="15" spans="1:9" x14ac:dyDescent="0.25">
      <c r="A15" s="15">
        <v>1012</v>
      </c>
      <c r="B15" s="16" t="s">
        <v>20</v>
      </c>
      <c r="C15" s="33">
        <v>13914493</v>
      </c>
      <c r="D15" s="33">
        <v>174999</v>
      </c>
      <c r="E15" s="33">
        <v>36173</v>
      </c>
      <c r="F15" s="33">
        <v>18651210</v>
      </c>
      <c r="G15" s="33">
        <v>0</v>
      </c>
      <c r="H15" s="33">
        <v>151250</v>
      </c>
      <c r="I15" s="34">
        <f t="shared" si="0"/>
        <v>32928125</v>
      </c>
    </row>
    <row r="16" spans="1:9" x14ac:dyDescent="0.25">
      <c r="A16" s="15">
        <v>1013</v>
      </c>
      <c r="B16" s="16" t="s">
        <v>21</v>
      </c>
      <c r="C16" s="31">
        <v>287936725</v>
      </c>
      <c r="D16" s="31">
        <v>95417512</v>
      </c>
      <c r="E16" s="31">
        <v>9936690</v>
      </c>
      <c r="F16" s="31">
        <v>59430115</v>
      </c>
      <c r="G16" s="31">
        <v>0</v>
      </c>
      <c r="H16" s="31">
        <v>1145175</v>
      </c>
      <c r="I16" s="32">
        <f t="shared" si="0"/>
        <v>453866217</v>
      </c>
    </row>
    <row r="17" spans="1:9" x14ac:dyDescent="0.25">
      <c r="A17" s="15">
        <v>1014</v>
      </c>
      <c r="B17" s="16" t="s">
        <v>22</v>
      </c>
      <c r="C17" s="33">
        <v>75193754</v>
      </c>
      <c r="D17" s="33">
        <v>0</v>
      </c>
      <c r="E17" s="33">
        <v>1828289</v>
      </c>
      <c r="F17" s="33">
        <v>94168971</v>
      </c>
      <c r="G17" s="33">
        <v>0</v>
      </c>
      <c r="H17" s="33">
        <v>32726</v>
      </c>
      <c r="I17" s="34">
        <f t="shared" si="0"/>
        <v>171223740</v>
      </c>
    </row>
    <row r="18" spans="1:9" x14ac:dyDescent="0.25">
      <c r="A18" s="15">
        <v>1016</v>
      </c>
      <c r="B18" s="16" t="s">
        <v>23</v>
      </c>
      <c r="C18" s="31">
        <v>390915551</v>
      </c>
      <c r="D18" s="31">
        <v>109770294</v>
      </c>
      <c r="E18" s="31">
        <v>17420584</v>
      </c>
      <c r="F18" s="31">
        <v>69335607</v>
      </c>
      <c r="G18" s="31">
        <v>0</v>
      </c>
      <c r="H18" s="31">
        <v>1456042</v>
      </c>
      <c r="I18" s="32">
        <f t="shared" si="0"/>
        <v>588898078</v>
      </c>
    </row>
    <row r="19" spans="1:9" x14ac:dyDescent="0.25">
      <c r="A19" s="15">
        <v>1017</v>
      </c>
      <c r="B19" s="16" t="s">
        <v>24</v>
      </c>
      <c r="C19" s="33">
        <v>90140532</v>
      </c>
      <c r="D19" s="33">
        <v>5524748</v>
      </c>
      <c r="E19" s="33">
        <v>3457038</v>
      </c>
      <c r="F19" s="33">
        <v>10657982</v>
      </c>
      <c r="G19" s="33">
        <v>0</v>
      </c>
      <c r="H19" s="33">
        <v>779510</v>
      </c>
      <c r="I19" s="34">
        <f t="shared" si="0"/>
        <v>110559810</v>
      </c>
    </row>
    <row r="20" spans="1:9" x14ac:dyDescent="0.25">
      <c r="A20" s="15">
        <v>1018</v>
      </c>
      <c r="B20" s="16" t="s">
        <v>25</v>
      </c>
      <c r="C20" s="31">
        <v>81363082</v>
      </c>
      <c r="D20" s="31">
        <v>242967</v>
      </c>
      <c r="E20" s="31">
        <v>3238143</v>
      </c>
      <c r="F20" s="31">
        <v>97497471</v>
      </c>
      <c r="G20" s="31">
        <v>0</v>
      </c>
      <c r="H20" s="31">
        <v>59403</v>
      </c>
      <c r="I20" s="32">
        <f t="shared" si="0"/>
        <v>182401066</v>
      </c>
    </row>
    <row r="21" spans="1:9" x14ac:dyDescent="0.25">
      <c r="A21" s="15">
        <v>1019</v>
      </c>
      <c r="B21" s="16" t="s">
        <v>26</v>
      </c>
      <c r="C21" s="33">
        <v>34098779</v>
      </c>
      <c r="D21" s="33">
        <v>2467294</v>
      </c>
      <c r="E21" s="33">
        <v>684088</v>
      </c>
      <c r="F21" s="33">
        <v>21011609</v>
      </c>
      <c r="G21" s="33">
        <v>0</v>
      </c>
      <c r="H21" s="33">
        <v>555812</v>
      </c>
      <c r="I21" s="34">
        <f t="shared" si="0"/>
        <v>58817582</v>
      </c>
    </row>
    <row r="22" spans="1:9" x14ac:dyDescent="0.25">
      <c r="A22" s="15">
        <v>1020</v>
      </c>
      <c r="B22" s="16" t="s">
        <v>27</v>
      </c>
      <c r="C22" s="31">
        <v>24717345</v>
      </c>
      <c r="D22" s="31">
        <v>3936123</v>
      </c>
      <c r="E22" s="31">
        <v>608121</v>
      </c>
      <c r="F22" s="31">
        <v>16557104</v>
      </c>
      <c r="G22" s="31">
        <v>0</v>
      </c>
      <c r="H22" s="31">
        <v>142268</v>
      </c>
      <c r="I22" s="32">
        <f t="shared" si="0"/>
        <v>45960961</v>
      </c>
    </row>
    <row r="23" spans="1:9" x14ac:dyDescent="0.25">
      <c r="A23" s="15">
        <v>1022</v>
      </c>
      <c r="B23" s="16" t="s">
        <v>28</v>
      </c>
      <c r="C23" s="33">
        <v>1717352</v>
      </c>
      <c r="D23" s="33">
        <v>4675</v>
      </c>
      <c r="E23" s="33">
        <v>83896</v>
      </c>
      <c r="F23" s="33">
        <v>0</v>
      </c>
      <c r="G23" s="33">
        <v>0</v>
      </c>
      <c r="H23" s="33">
        <v>4530</v>
      </c>
      <c r="I23" s="34">
        <f t="shared" si="0"/>
        <v>1810453</v>
      </c>
    </row>
    <row r="24" spans="1:9" x14ac:dyDescent="0.25">
      <c r="A24" s="15">
        <v>1023</v>
      </c>
      <c r="B24" s="16" t="s">
        <v>29</v>
      </c>
      <c r="C24" s="31">
        <v>22657988</v>
      </c>
      <c r="D24" s="31">
        <v>3255680</v>
      </c>
      <c r="E24" s="31">
        <v>694351</v>
      </c>
      <c r="F24" s="31">
        <v>1255282</v>
      </c>
      <c r="G24" s="31">
        <v>0</v>
      </c>
      <c r="H24" s="31">
        <v>358407</v>
      </c>
      <c r="I24" s="32">
        <f t="shared" si="0"/>
        <v>28221708</v>
      </c>
    </row>
    <row r="25" spans="1:9" x14ac:dyDescent="0.25">
      <c r="A25" s="15">
        <v>1024</v>
      </c>
      <c r="B25" s="16" t="s">
        <v>30</v>
      </c>
      <c r="C25" s="33">
        <v>533420763</v>
      </c>
      <c r="D25" s="33">
        <v>65716033</v>
      </c>
      <c r="E25" s="33">
        <v>12493775</v>
      </c>
      <c r="F25" s="33">
        <v>3935518</v>
      </c>
      <c r="G25" s="33">
        <v>0</v>
      </c>
      <c r="H25" s="33">
        <v>3717079</v>
      </c>
      <c r="I25" s="34">
        <f t="shared" si="0"/>
        <v>619283168</v>
      </c>
    </row>
    <row r="26" spans="1:9" x14ac:dyDescent="0.25">
      <c r="A26" s="15">
        <v>1025</v>
      </c>
      <c r="B26" s="16" t="s">
        <v>31</v>
      </c>
      <c r="C26" s="31">
        <v>137650</v>
      </c>
      <c r="D26" s="31">
        <v>0</v>
      </c>
      <c r="E26" s="31">
        <v>10626</v>
      </c>
      <c r="F26" s="31">
        <v>0</v>
      </c>
      <c r="G26" s="31">
        <v>0</v>
      </c>
      <c r="H26" s="31">
        <v>17940</v>
      </c>
      <c r="I26" s="32">
        <f t="shared" si="0"/>
        <v>166216</v>
      </c>
    </row>
    <row r="27" spans="1:9" x14ac:dyDescent="0.25">
      <c r="A27" s="15">
        <v>1026</v>
      </c>
      <c r="B27" s="16" t="s">
        <v>32</v>
      </c>
      <c r="C27" s="33">
        <v>528529</v>
      </c>
      <c r="D27" s="33">
        <v>12749</v>
      </c>
      <c r="E27" s="33">
        <v>2856</v>
      </c>
      <c r="F27" s="33">
        <v>0</v>
      </c>
      <c r="G27" s="33">
        <v>0</v>
      </c>
      <c r="H27" s="33">
        <v>32870</v>
      </c>
      <c r="I27" s="34">
        <f t="shared" si="0"/>
        <v>577004</v>
      </c>
    </row>
    <row r="28" spans="1:9" x14ac:dyDescent="0.25">
      <c r="A28" s="15">
        <v>1027</v>
      </c>
      <c r="B28" s="16" t="s">
        <v>33</v>
      </c>
      <c r="C28" s="31">
        <v>37616515</v>
      </c>
      <c r="D28" s="31">
        <v>1449867</v>
      </c>
      <c r="E28" s="31">
        <v>453662</v>
      </c>
      <c r="F28" s="31">
        <v>5394267</v>
      </c>
      <c r="G28" s="31">
        <v>0</v>
      </c>
      <c r="H28" s="31">
        <v>417222</v>
      </c>
      <c r="I28" s="32">
        <f t="shared" si="0"/>
        <v>45331533</v>
      </c>
    </row>
    <row r="29" spans="1:9" x14ac:dyDescent="0.25">
      <c r="A29" s="15">
        <v>1028</v>
      </c>
      <c r="B29" s="16" t="s">
        <v>34</v>
      </c>
      <c r="C29" s="33">
        <v>5411253</v>
      </c>
      <c r="D29" s="33">
        <v>601611</v>
      </c>
      <c r="E29" s="33">
        <v>1492139</v>
      </c>
      <c r="F29" s="33">
        <v>0</v>
      </c>
      <c r="G29" s="33">
        <v>0</v>
      </c>
      <c r="H29" s="33">
        <v>56687</v>
      </c>
      <c r="I29" s="34">
        <f t="shared" si="0"/>
        <v>7561690</v>
      </c>
    </row>
    <row r="30" spans="1:9" x14ac:dyDescent="0.25">
      <c r="A30" s="15">
        <v>1030</v>
      </c>
      <c r="B30" s="16" t="s">
        <v>35</v>
      </c>
      <c r="C30" s="31">
        <v>139680095</v>
      </c>
      <c r="D30" s="31">
        <v>7491104</v>
      </c>
      <c r="E30" s="31">
        <v>5096227</v>
      </c>
      <c r="F30" s="31">
        <v>100687349</v>
      </c>
      <c r="G30" s="31">
        <v>5000</v>
      </c>
      <c r="H30" s="31">
        <v>830478</v>
      </c>
      <c r="I30" s="32">
        <f t="shared" si="0"/>
        <v>253790253</v>
      </c>
    </row>
    <row r="31" spans="1:9" x14ac:dyDescent="0.25">
      <c r="A31" s="15">
        <v>1031</v>
      </c>
      <c r="B31" s="16" t="s">
        <v>36</v>
      </c>
      <c r="C31" s="33">
        <v>206522</v>
      </c>
      <c r="D31" s="33">
        <v>45948</v>
      </c>
      <c r="E31" s="33">
        <v>5878</v>
      </c>
      <c r="F31" s="33">
        <v>0</v>
      </c>
      <c r="G31" s="33">
        <v>0</v>
      </c>
      <c r="H31" s="33">
        <v>3770</v>
      </c>
      <c r="I31" s="34">
        <f t="shared" si="0"/>
        <v>262118</v>
      </c>
    </row>
    <row r="32" spans="1:9" x14ac:dyDescent="0.25">
      <c r="A32" s="15">
        <v>1033</v>
      </c>
      <c r="B32" s="16" t="s">
        <v>37</v>
      </c>
      <c r="C32" s="31">
        <v>702773</v>
      </c>
      <c r="D32" s="31">
        <v>42165</v>
      </c>
      <c r="E32" s="31">
        <v>29781</v>
      </c>
      <c r="F32" s="31">
        <v>0</v>
      </c>
      <c r="G32" s="31">
        <v>5000</v>
      </c>
      <c r="H32" s="31">
        <v>36860</v>
      </c>
      <c r="I32" s="32">
        <f t="shared" si="0"/>
        <v>816579</v>
      </c>
    </row>
    <row r="33" spans="1:9" x14ac:dyDescent="0.25">
      <c r="A33" s="15">
        <v>1034</v>
      </c>
      <c r="B33" s="16" t="s">
        <v>38</v>
      </c>
      <c r="C33" s="33">
        <v>794046</v>
      </c>
      <c r="D33" s="33">
        <v>22444</v>
      </c>
      <c r="E33" s="33">
        <v>21610</v>
      </c>
      <c r="F33" s="33">
        <v>0</v>
      </c>
      <c r="G33" s="33">
        <v>2500</v>
      </c>
      <c r="H33" s="33">
        <v>31949</v>
      </c>
      <c r="I33" s="34">
        <f t="shared" si="0"/>
        <v>872549</v>
      </c>
    </row>
    <row r="34" spans="1:9" x14ac:dyDescent="0.25">
      <c r="A34" s="15">
        <v>1037</v>
      </c>
      <c r="B34" s="16" t="s">
        <v>39</v>
      </c>
      <c r="C34" s="31">
        <v>7439522</v>
      </c>
      <c r="D34" s="31">
        <v>3925602</v>
      </c>
      <c r="E34" s="31">
        <v>330655</v>
      </c>
      <c r="F34" s="31">
        <v>155168</v>
      </c>
      <c r="G34" s="31">
        <v>0</v>
      </c>
      <c r="H34" s="31">
        <v>215350</v>
      </c>
      <c r="I34" s="32">
        <f t="shared" si="0"/>
        <v>12066297</v>
      </c>
    </row>
    <row r="35" spans="1:9" x14ac:dyDescent="0.25">
      <c r="A35" s="15">
        <v>1038</v>
      </c>
      <c r="B35" s="16" t="s">
        <v>40</v>
      </c>
      <c r="C35" s="33">
        <v>77572429</v>
      </c>
      <c r="D35" s="33">
        <v>0</v>
      </c>
      <c r="E35" s="33">
        <v>3082435</v>
      </c>
      <c r="F35" s="33">
        <v>11258030</v>
      </c>
      <c r="G35" s="33">
        <v>0</v>
      </c>
      <c r="H35" s="33">
        <v>145318</v>
      </c>
      <c r="I35" s="34">
        <f t="shared" si="0"/>
        <v>92058212</v>
      </c>
    </row>
    <row r="36" spans="1:9" x14ac:dyDescent="0.25">
      <c r="A36" s="15">
        <v>1039</v>
      </c>
      <c r="B36" s="16" t="s">
        <v>41</v>
      </c>
      <c r="C36" s="31">
        <v>1134760</v>
      </c>
      <c r="D36" s="31">
        <v>53013</v>
      </c>
      <c r="E36" s="31">
        <v>26936</v>
      </c>
      <c r="F36" s="31">
        <v>0</v>
      </c>
      <c r="G36" s="31">
        <v>0</v>
      </c>
      <c r="H36" s="31">
        <v>34595</v>
      </c>
      <c r="I36" s="32">
        <f t="shared" si="0"/>
        <v>1249304</v>
      </c>
    </row>
    <row r="37" spans="1:9" x14ac:dyDescent="0.25">
      <c r="A37" s="15">
        <v>1040</v>
      </c>
      <c r="B37" s="16" t="s">
        <v>42</v>
      </c>
      <c r="C37" s="33">
        <v>56513344</v>
      </c>
      <c r="D37" s="33">
        <v>7534532</v>
      </c>
      <c r="E37" s="33">
        <v>1909852</v>
      </c>
      <c r="F37" s="33">
        <v>392459</v>
      </c>
      <c r="G37" s="33">
        <v>2500</v>
      </c>
      <c r="H37" s="33">
        <v>1298946</v>
      </c>
      <c r="I37" s="34">
        <f t="shared" si="0"/>
        <v>67651633</v>
      </c>
    </row>
    <row r="38" spans="1:9" x14ac:dyDescent="0.25">
      <c r="A38" s="15">
        <v>1042</v>
      </c>
      <c r="B38" s="16" t="s">
        <v>43</v>
      </c>
      <c r="C38" s="31">
        <v>384770760</v>
      </c>
      <c r="D38" s="31">
        <v>0</v>
      </c>
      <c r="E38" s="31">
        <v>10270074</v>
      </c>
      <c r="F38" s="31">
        <v>382403782</v>
      </c>
      <c r="G38" s="31">
        <v>0</v>
      </c>
      <c r="H38" s="31">
        <v>16300</v>
      </c>
      <c r="I38" s="32">
        <f t="shared" si="0"/>
        <v>777460916</v>
      </c>
    </row>
    <row r="39" spans="1:9" x14ac:dyDescent="0.25">
      <c r="A39" s="15">
        <v>1043</v>
      </c>
      <c r="B39" s="16" t="s">
        <v>44</v>
      </c>
      <c r="C39" s="33">
        <v>411895479</v>
      </c>
      <c r="D39" s="33">
        <v>24446051</v>
      </c>
      <c r="E39" s="33">
        <v>12551965</v>
      </c>
      <c r="F39" s="33">
        <v>170670114</v>
      </c>
      <c r="G39" s="33">
        <v>0</v>
      </c>
      <c r="H39" s="33">
        <v>515510</v>
      </c>
      <c r="I39" s="34">
        <f t="shared" si="0"/>
        <v>620079119</v>
      </c>
    </row>
    <row r="40" spans="1:9" x14ac:dyDescent="0.25">
      <c r="A40" s="15">
        <v>1044</v>
      </c>
      <c r="B40" s="16" t="s">
        <v>45</v>
      </c>
      <c r="C40" s="31">
        <v>7135149</v>
      </c>
      <c r="D40" s="31">
        <v>973396</v>
      </c>
      <c r="E40" s="31">
        <v>157782</v>
      </c>
      <c r="F40" s="31">
        <v>5781</v>
      </c>
      <c r="G40" s="31">
        <v>0</v>
      </c>
      <c r="H40" s="31">
        <v>123640</v>
      </c>
      <c r="I40" s="32">
        <f t="shared" si="0"/>
        <v>8395748</v>
      </c>
    </row>
    <row r="41" spans="1:9" x14ac:dyDescent="0.25">
      <c r="A41" s="15">
        <v>1046</v>
      </c>
      <c r="B41" s="16" t="s">
        <v>46</v>
      </c>
      <c r="C41" s="33">
        <v>4789944</v>
      </c>
      <c r="D41" s="33">
        <v>209</v>
      </c>
      <c r="E41" s="33">
        <v>2149</v>
      </c>
      <c r="F41" s="33">
        <v>0</v>
      </c>
      <c r="G41" s="33">
        <v>0</v>
      </c>
      <c r="H41" s="33">
        <v>562073</v>
      </c>
      <c r="I41" s="34">
        <f t="shared" si="0"/>
        <v>5354375</v>
      </c>
    </row>
    <row r="42" spans="1:9" x14ac:dyDescent="0.25">
      <c r="A42" s="15">
        <v>1047</v>
      </c>
      <c r="B42" s="16" t="s">
        <v>47</v>
      </c>
      <c r="C42" s="31">
        <v>135763635</v>
      </c>
      <c r="D42" s="31">
        <v>24585374</v>
      </c>
      <c r="E42" s="31">
        <v>6240395</v>
      </c>
      <c r="F42" s="31">
        <v>641</v>
      </c>
      <c r="G42" s="31">
        <v>0</v>
      </c>
      <c r="H42" s="31">
        <v>988630</v>
      </c>
      <c r="I42" s="32">
        <f t="shared" si="0"/>
        <v>167578675</v>
      </c>
    </row>
    <row r="43" spans="1:9" x14ac:dyDescent="0.25">
      <c r="A43" s="15">
        <v>1048</v>
      </c>
      <c r="B43" s="16" t="s">
        <v>48</v>
      </c>
      <c r="C43" s="33">
        <v>38468427</v>
      </c>
      <c r="D43" s="33">
        <v>4828693</v>
      </c>
      <c r="E43" s="33">
        <v>1884015</v>
      </c>
      <c r="F43" s="33">
        <v>3071764</v>
      </c>
      <c r="G43" s="33">
        <v>0</v>
      </c>
      <c r="H43" s="33">
        <v>1201831</v>
      </c>
      <c r="I43" s="34">
        <f t="shared" si="0"/>
        <v>49454730</v>
      </c>
    </row>
    <row r="44" spans="1:9" x14ac:dyDescent="0.25">
      <c r="A44" s="15">
        <v>1050</v>
      </c>
      <c r="B44" s="16" t="s">
        <v>49</v>
      </c>
      <c r="C44" s="31">
        <v>12150</v>
      </c>
      <c r="D44" s="31">
        <v>0</v>
      </c>
      <c r="E44" s="31">
        <v>0</v>
      </c>
      <c r="F44" s="31">
        <v>0</v>
      </c>
      <c r="G44" s="31">
        <v>0</v>
      </c>
      <c r="H44" s="31">
        <v>580</v>
      </c>
      <c r="I44" s="32">
        <f t="shared" si="0"/>
        <v>12730</v>
      </c>
    </row>
    <row r="45" spans="1:9" x14ac:dyDescent="0.25">
      <c r="A45" s="15">
        <v>1052</v>
      </c>
      <c r="B45" s="16" t="s">
        <v>50</v>
      </c>
      <c r="C45" s="33">
        <v>55348057</v>
      </c>
      <c r="D45" s="33">
        <v>3829681</v>
      </c>
      <c r="E45" s="33">
        <v>2772873</v>
      </c>
      <c r="F45" s="33">
        <v>0</v>
      </c>
      <c r="G45" s="33">
        <v>0</v>
      </c>
      <c r="H45" s="33">
        <v>628002</v>
      </c>
      <c r="I45" s="34">
        <f t="shared" si="0"/>
        <v>62578613</v>
      </c>
    </row>
    <row r="46" spans="1:9" x14ac:dyDescent="0.25">
      <c r="A46" s="15">
        <v>1054</v>
      </c>
      <c r="B46" s="16" t="s">
        <v>51</v>
      </c>
      <c r="C46" s="31">
        <v>55473920</v>
      </c>
      <c r="D46" s="31">
        <v>1587758</v>
      </c>
      <c r="E46" s="31">
        <v>1054965</v>
      </c>
      <c r="F46" s="31">
        <v>1481</v>
      </c>
      <c r="G46" s="31">
        <v>7500</v>
      </c>
      <c r="H46" s="31">
        <v>579239</v>
      </c>
      <c r="I46" s="32">
        <f t="shared" si="0"/>
        <v>58704863</v>
      </c>
    </row>
    <row r="47" spans="1:9" x14ac:dyDescent="0.25">
      <c r="A47" s="15">
        <v>1055</v>
      </c>
      <c r="B47" s="16" t="s">
        <v>52</v>
      </c>
      <c r="C47" s="33">
        <v>24751560</v>
      </c>
      <c r="D47" s="33">
        <v>489790</v>
      </c>
      <c r="E47" s="33">
        <v>936272</v>
      </c>
      <c r="F47" s="33">
        <v>772590</v>
      </c>
      <c r="G47" s="33">
        <v>0</v>
      </c>
      <c r="H47" s="33">
        <v>352330</v>
      </c>
      <c r="I47" s="34">
        <f t="shared" si="0"/>
        <v>27302542</v>
      </c>
    </row>
    <row r="48" spans="1:9" x14ac:dyDescent="0.25">
      <c r="A48" s="15">
        <v>1057</v>
      </c>
      <c r="B48" s="16" t="s">
        <v>53</v>
      </c>
      <c r="C48" s="31">
        <v>846885</v>
      </c>
      <c r="D48" s="31">
        <v>354108</v>
      </c>
      <c r="E48" s="31">
        <v>47575</v>
      </c>
      <c r="F48" s="31">
        <v>0</v>
      </c>
      <c r="G48" s="31">
        <v>0</v>
      </c>
      <c r="H48" s="31">
        <v>519858</v>
      </c>
      <c r="I48" s="32">
        <f t="shared" si="0"/>
        <v>1768426</v>
      </c>
    </row>
    <row r="49" spans="1:9" x14ac:dyDescent="0.25">
      <c r="A49" s="15">
        <v>1058</v>
      </c>
      <c r="B49" s="16" t="s">
        <v>54</v>
      </c>
      <c r="C49" s="33">
        <v>7977092</v>
      </c>
      <c r="D49" s="33">
        <v>961818</v>
      </c>
      <c r="E49" s="33">
        <v>338979</v>
      </c>
      <c r="F49" s="33">
        <v>194987</v>
      </c>
      <c r="G49" s="33">
        <v>7500</v>
      </c>
      <c r="H49" s="33">
        <v>945559</v>
      </c>
      <c r="I49" s="34">
        <f t="shared" si="0"/>
        <v>10425935</v>
      </c>
    </row>
    <row r="50" spans="1:9" x14ac:dyDescent="0.25">
      <c r="A50" s="15">
        <v>1062</v>
      </c>
      <c r="B50" s="16" t="s">
        <v>55</v>
      </c>
      <c r="C50" s="31">
        <v>49977631</v>
      </c>
      <c r="D50" s="31">
        <v>1675493</v>
      </c>
      <c r="E50" s="31">
        <v>1694012</v>
      </c>
      <c r="F50" s="31">
        <v>15763</v>
      </c>
      <c r="G50" s="31">
        <v>0</v>
      </c>
      <c r="H50" s="31">
        <v>424265</v>
      </c>
      <c r="I50" s="32">
        <f t="shared" si="0"/>
        <v>53787164</v>
      </c>
    </row>
    <row r="51" spans="1:9" x14ac:dyDescent="0.25">
      <c r="A51" s="15">
        <v>1065</v>
      </c>
      <c r="B51" s="16" t="s">
        <v>56</v>
      </c>
      <c r="C51" s="33">
        <v>109902953</v>
      </c>
      <c r="D51" s="33">
        <v>7781550</v>
      </c>
      <c r="E51" s="33">
        <v>2819465</v>
      </c>
      <c r="F51" s="33">
        <v>763854</v>
      </c>
      <c r="G51" s="33">
        <v>207584</v>
      </c>
      <c r="H51" s="33">
        <v>564240</v>
      </c>
      <c r="I51" s="34">
        <f t="shared" si="0"/>
        <v>122039646</v>
      </c>
    </row>
    <row r="52" spans="1:9" x14ac:dyDescent="0.25">
      <c r="A52" s="15">
        <v>1066</v>
      </c>
      <c r="B52" s="16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2">
        <f t="shared" si="0"/>
        <v>0</v>
      </c>
    </row>
    <row r="53" spans="1:9" x14ac:dyDescent="0.25">
      <c r="A53" s="15">
        <v>1067</v>
      </c>
      <c r="B53" s="16" t="s">
        <v>58</v>
      </c>
      <c r="C53" s="33">
        <v>3565715</v>
      </c>
      <c r="D53" s="33">
        <v>59</v>
      </c>
      <c r="E53" s="33">
        <v>1607</v>
      </c>
      <c r="F53" s="33">
        <v>0</v>
      </c>
      <c r="G53" s="33">
        <v>0</v>
      </c>
      <c r="H53" s="33">
        <v>24240</v>
      </c>
      <c r="I53" s="34">
        <f t="shared" si="0"/>
        <v>3591621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790496</v>
      </c>
      <c r="D55" s="33">
        <v>142972</v>
      </c>
      <c r="E55" s="33">
        <v>42734</v>
      </c>
      <c r="F55" s="33">
        <v>0</v>
      </c>
      <c r="G55" s="33">
        <v>0</v>
      </c>
      <c r="H55" s="33">
        <v>95110</v>
      </c>
      <c r="I55" s="34">
        <f t="shared" si="0"/>
        <v>1071312</v>
      </c>
    </row>
    <row r="56" spans="1:9" ht="15" customHeight="1" x14ac:dyDescent="0.25">
      <c r="A56" s="15">
        <v>1070</v>
      </c>
      <c r="B56" s="16" t="s">
        <v>61</v>
      </c>
      <c r="C56" s="31">
        <v>60388055</v>
      </c>
      <c r="D56" s="31">
        <v>1613662</v>
      </c>
      <c r="E56" s="31">
        <v>2945409</v>
      </c>
      <c r="F56" s="31">
        <v>0</v>
      </c>
      <c r="G56" s="31">
        <v>0</v>
      </c>
      <c r="H56" s="31">
        <v>543336</v>
      </c>
      <c r="I56" s="32">
        <f t="shared" si="0"/>
        <v>65490462</v>
      </c>
    </row>
    <row r="57" spans="1:9" x14ac:dyDescent="0.25">
      <c r="A57" s="13"/>
      <c r="B57" s="18" t="s">
        <v>62</v>
      </c>
      <c r="C57" s="25">
        <f t="shared" ref="C57:I57" si="1">SUM(C7:C56)</f>
        <v>3698297458</v>
      </c>
      <c r="D57" s="25">
        <f t="shared" si="1"/>
        <v>403448430</v>
      </c>
      <c r="E57" s="25">
        <f t="shared" si="1"/>
        <v>121216081</v>
      </c>
      <c r="F57" s="25">
        <f t="shared" si="1"/>
        <v>1442327008</v>
      </c>
      <c r="G57" s="25">
        <f t="shared" si="1"/>
        <v>237584</v>
      </c>
      <c r="H57" s="25">
        <f t="shared" si="1"/>
        <v>22288093</v>
      </c>
      <c r="I57" s="25">
        <f t="shared" si="1"/>
        <v>5687814654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2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184</v>
      </c>
      <c r="D11" s="33">
        <v>0</v>
      </c>
      <c r="E11" s="33">
        <v>0</v>
      </c>
      <c r="F11" s="33">
        <v>0</v>
      </c>
      <c r="G11" s="33">
        <v>0</v>
      </c>
      <c r="H11" s="33">
        <v>1160</v>
      </c>
      <c r="I11" s="34">
        <f t="shared" si="0"/>
        <v>1344</v>
      </c>
    </row>
    <row r="12" spans="1:9" x14ac:dyDescent="0.25">
      <c r="A12" s="15">
        <v>1008</v>
      </c>
      <c r="B12" s="16" t="s">
        <v>17</v>
      </c>
      <c r="C12" s="31">
        <v>0</v>
      </c>
      <c r="D12" s="31">
        <v>0</v>
      </c>
      <c r="E12" s="31">
        <v>393</v>
      </c>
      <c r="F12" s="31">
        <v>0</v>
      </c>
      <c r="G12" s="31">
        <v>0</v>
      </c>
      <c r="H12" s="31">
        <v>0</v>
      </c>
      <c r="I12" s="32">
        <f t="shared" si="0"/>
        <v>393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15">
        <v>1011</v>
      </c>
      <c r="B14" s="16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2">
        <f t="shared" si="0"/>
        <v>0</v>
      </c>
    </row>
    <row r="15" spans="1:9" x14ac:dyDescent="0.25">
      <c r="A15" s="15">
        <v>1012</v>
      </c>
      <c r="B15" s="16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4">
        <f t="shared" si="0"/>
        <v>0</v>
      </c>
    </row>
    <row r="16" spans="1:9" x14ac:dyDescent="0.25">
      <c r="A16" s="15">
        <v>1013</v>
      </c>
      <c r="B16" s="16" t="s">
        <v>21</v>
      </c>
      <c r="C16" s="31">
        <v>89050</v>
      </c>
      <c r="D16" s="31">
        <v>51502</v>
      </c>
      <c r="E16" s="31">
        <v>5200</v>
      </c>
      <c r="F16" s="31">
        <v>0</v>
      </c>
      <c r="G16" s="31">
        <v>0</v>
      </c>
      <c r="H16" s="31">
        <v>290</v>
      </c>
      <c r="I16" s="32">
        <f t="shared" si="0"/>
        <v>146042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0</v>
      </c>
      <c r="D18" s="31">
        <v>0</v>
      </c>
      <c r="E18" s="31">
        <v>408</v>
      </c>
      <c r="F18" s="31">
        <v>0</v>
      </c>
      <c r="G18" s="31">
        <v>0</v>
      </c>
      <c r="H18" s="31">
        <v>0</v>
      </c>
      <c r="I18" s="32">
        <f t="shared" si="0"/>
        <v>408</v>
      </c>
    </row>
    <row r="19" spans="1:9" x14ac:dyDescent="0.25">
      <c r="A19" s="15">
        <v>1017</v>
      </c>
      <c r="B19" s="16" t="s">
        <v>24</v>
      </c>
      <c r="C19" s="33">
        <v>36055804</v>
      </c>
      <c r="D19" s="33">
        <v>0</v>
      </c>
      <c r="E19" s="33">
        <v>1595541</v>
      </c>
      <c r="F19" s="33">
        <v>73146</v>
      </c>
      <c r="G19" s="33">
        <v>0</v>
      </c>
      <c r="H19" s="33">
        <v>67496</v>
      </c>
      <c r="I19" s="34">
        <f t="shared" si="0"/>
        <v>37791987</v>
      </c>
    </row>
    <row r="20" spans="1:9" x14ac:dyDescent="0.25">
      <c r="A20" s="15">
        <v>1018</v>
      </c>
      <c r="B20" s="16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2">
        <f t="shared" si="0"/>
        <v>0</v>
      </c>
    </row>
    <row r="21" spans="1:9" x14ac:dyDescent="0.25">
      <c r="A21" s="15">
        <v>1019</v>
      </c>
      <c r="B21" s="16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280</v>
      </c>
      <c r="I21" s="34">
        <f t="shared" si="0"/>
        <v>280</v>
      </c>
    </row>
    <row r="22" spans="1:9" x14ac:dyDescent="0.25">
      <c r="A22" s="15">
        <v>1020</v>
      </c>
      <c r="B22" s="16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2">
        <f t="shared" si="0"/>
        <v>0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138</v>
      </c>
      <c r="D24" s="31">
        <v>0</v>
      </c>
      <c r="E24" s="31">
        <v>0</v>
      </c>
      <c r="F24" s="31">
        <v>0</v>
      </c>
      <c r="G24" s="31">
        <v>0</v>
      </c>
      <c r="H24" s="31">
        <v>870</v>
      </c>
      <c r="I24" s="32">
        <f t="shared" si="0"/>
        <v>1008</v>
      </c>
    </row>
    <row r="25" spans="1:9" x14ac:dyDescent="0.25">
      <c r="A25" s="15">
        <v>1024</v>
      </c>
      <c r="B25" s="16" t="s">
        <v>30</v>
      </c>
      <c r="C25" s="33">
        <v>4805061</v>
      </c>
      <c r="D25" s="33">
        <v>10822</v>
      </c>
      <c r="E25" s="33">
        <v>233799</v>
      </c>
      <c r="F25" s="33">
        <v>0</v>
      </c>
      <c r="G25" s="33">
        <v>0</v>
      </c>
      <c r="H25" s="33">
        <v>150380</v>
      </c>
      <c r="I25" s="34">
        <f t="shared" si="0"/>
        <v>5200062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15">
        <v>1027</v>
      </c>
      <c r="B28" s="16" t="s">
        <v>33</v>
      </c>
      <c r="C28" s="31">
        <v>598</v>
      </c>
      <c r="D28" s="31">
        <v>0</v>
      </c>
      <c r="E28" s="31">
        <v>408</v>
      </c>
      <c r="F28" s="31">
        <v>0</v>
      </c>
      <c r="G28" s="31">
        <v>0</v>
      </c>
      <c r="H28" s="31">
        <v>3770</v>
      </c>
      <c r="I28" s="32">
        <f t="shared" si="0"/>
        <v>4776</v>
      </c>
    </row>
    <row r="29" spans="1:9" x14ac:dyDescent="0.25">
      <c r="A29" s="15">
        <v>1028</v>
      </c>
      <c r="B29" s="16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15">
        <v>1030</v>
      </c>
      <c r="B30" s="16" t="s">
        <v>35</v>
      </c>
      <c r="C30" s="31">
        <v>2070</v>
      </c>
      <c r="D30" s="31">
        <v>0</v>
      </c>
      <c r="E30" s="31">
        <v>816</v>
      </c>
      <c r="F30" s="31">
        <v>0</v>
      </c>
      <c r="G30" s="31">
        <v>0</v>
      </c>
      <c r="H30" s="31">
        <v>23050</v>
      </c>
      <c r="I30" s="32">
        <f t="shared" si="0"/>
        <v>25936</v>
      </c>
    </row>
    <row r="31" spans="1:9" x14ac:dyDescent="0.25">
      <c r="A31" s="15">
        <v>1031</v>
      </c>
      <c r="B31" s="16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15">
        <v>1033</v>
      </c>
      <c r="B32" s="16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2">
        <f t="shared" si="0"/>
        <v>0</v>
      </c>
    </row>
    <row r="33" spans="1:9" x14ac:dyDescent="0.25">
      <c r="A33" s="15">
        <v>1034</v>
      </c>
      <c r="B33" s="16" t="s">
        <v>38</v>
      </c>
      <c r="C33" s="33">
        <v>552</v>
      </c>
      <c r="D33" s="33">
        <v>0</v>
      </c>
      <c r="E33" s="33">
        <v>0</v>
      </c>
      <c r="F33" s="33">
        <v>0</v>
      </c>
      <c r="G33" s="33">
        <v>0</v>
      </c>
      <c r="H33" s="33">
        <v>3480</v>
      </c>
      <c r="I33" s="34">
        <f t="shared" si="0"/>
        <v>4032</v>
      </c>
    </row>
    <row r="34" spans="1:9" x14ac:dyDescent="0.25">
      <c r="A34" s="15">
        <v>1037</v>
      </c>
      <c r="B34" s="16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15">
        <v>1038</v>
      </c>
      <c r="B35" s="16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4">
        <f t="shared" si="0"/>
        <v>0</v>
      </c>
    </row>
    <row r="36" spans="1:9" x14ac:dyDescent="0.25">
      <c r="A36" s="15">
        <v>1039</v>
      </c>
      <c r="B36" s="16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15">
        <v>1040</v>
      </c>
      <c r="B37" s="16" t="s">
        <v>42</v>
      </c>
      <c r="C37" s="33">
        <v>9883</v>
      </c>
      <c r="D37" s="33">
        <v>577</v>
      </c>
      <c r="E37" s="33">
        <v>8979</v>
      </c>
      <c r="F37" s="33">
        <v>0</v>
      </c>
      <c r="G37" s="33">
        <v>0</v>
      </c>
      <c r="H37" s="33">
        <v>4820</v>
      </c>
      <c r="I37" s="34">
        <f t="shared" si="0"/>
        <v>24259</v>
      </c>
    </row>
    <row r="38" spans="1:9" x14ac:dyDescent="0.25">
      <c r="A38" s="15">
        <v>1042</v>
      </c>
      <c r="B38" s="16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15">
        <v>1043</v>
      </c>
      <c r="B39" s="16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4">
        <f t="shared" si="0"/>
        <v>0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5000</v>
      </c>
      <c r="I41" s="34">
        <f t="shared" si="0"/>
        <v>5000</v>
      </c>
    </row>
    <row r="42" spans="1:9" x14ac:dyDescent="0.25">
      <c r="A42" s="15">
        <v>1047</v>
      </c>
      <c r="B42" s="16" t="s">
        <v>47</v>
      </c>
      <c r="C42" s="31">
        <v>1022511</v>
      </c>
      <c r="D42" s="31">
        <v>650</v>
      </c>
      <c r="E42" s="31">
        <v>20278</v>
      </c>
      <c r="F42" s="31">
        <v>0</v>
      </c>
      <c r="G42" s="31">
        <v>0</v>
      </c>
      <c r="H42" s="31">
        <v>15950</v>
      </c>
      <c r="I42" s="32">
        <f t="shared" si="0"/>
        <v>1059389</v>
      </c>
    </row>
    <row r="43" spans="1:9" x14ac:dyDescent="0.25">
      <c r="A43" s="15">
        <v>1048</v>
      </c>
      <c r="B43" s="16" t="s">
        <v>48</v>
      </c>
      <c r="C43" s="33">
        <v>129032</v>
      </c>
      <c r="D43" s="33">
        <v>30803</v>
      </c>
      <c r="E43" s="33">
        <v>4130</v>
      </c>
      <c r="F43" s="33">
        <v>0</v>
      </c>
      <c r="G43" s="33">
        <v>0</v>
      </c>
      <c r="H43" s="33">
        <v>3190</v>
      </c>
      <c r="I43" s="34">
        <f t="shared" si="0"/>
        <v>167155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15">
        <v>1052</v>
      </c>
      <c r="B45" s="16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4">
        <f t="shared" si="0"/>
        <v>0</v>
      </c>
    </row>
    <row r="46" spans="1:9" x14ac:dyDescent="0.25">
      <c r="A46" s="15">
        <v>1054</v>
      </c>
      <c r="B46" s="16" t="s">
        <v>51</v>
      </c>
      <c r="C46" s="31">
        <v>460</v>
      </c>
      <c r="D46" s="31">
        <v>0</v>
      </c>
      <c r="E46" s="31">
        <v>1633</v>
      </c>
      <c r="F46" s="31">
        <v>0</v>
      </c>
      <c r="G46" s="31">
        <v>0</v>
      </c>
      <c r="H46" s="31">
        <v>2900</v>
      </c>
      <c r="I46" s="32">
        <f t="shared" si="0"/>
        <v>4993</v>
      </c>
    </row>
    <row r="47" spans="1:9" x14ac:dyDescent="0.25">
      <c r="A47" s="15">
        <v>1055</v>
      </c>
      <c r="B47" s="16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4">
        <f t="shared" si="0"/>
        <v>0</v>
      </c>
    </row>
    <row r="48" spans="1:9" x14ac:dyDescent="0.25">
      <c r="A48" s="15">
        <v>1057</v>
      </c>
      <c r="B48" s="16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2">
        <f t="shared" si="0"/>
        <v>0</v>
      </c>
    </row>
    <row r="49" spans="1:9" x14ac:dyDescent="0.25">
      <c r="A49" s="15">
        <v>1058</v>
      </c>
      <c r="B49" s="16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4">
        <f t="shared" si="0"/>
        <v>0</v>
      </c>
    </row>
    <row r="50" spans="1:9" x14ac:dyDescent="0.25">
      <c r="A50" s="15">
        <v>1062</v>
      </c>
      <c r="B50" s="16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15">
        <v>1065</v>
      </c>
      <c r="B51" s="16" t="s">
        <v>56</v>
      </c>
      <c r="C51" s="33">
        <v>1610</v>
      </c>
      <c r="D51" s="33">
        <v>0</v>
      </c>
      <c r="E51" s="33">
        <v>2815</v>
      </c>
      <c r="F51" s="33">
        <v>0</v>
      </c>
      <c r="G51" s="33">
        <v>0</v>
      </c>
      <c r="H51" s="33">
        <v>10150</v>
      </c>
      <c r="I51" s="34">
        <f t="shared" si="0"/>
        <v>14575</v>
      </c>
    </row>
    <row r="52" spans="1:9" x14ac:dyDescent="0.25">
      <c r="A52" s="15">
        <v>1066</v>
      </c>
      <c r="B52" s="16" t="s">
        <v>57</v>
      </c>
      <c r="C52" s="31">
        <v>138</v>
      </c>
      <c r="D52" s="31">
        <v>0</v>
      </c>
      <c r="E52" s="31">
        <v>2040</v>
      </c>
      <c r="F52" s="31">
        <v>0</v>
      </c>
      <c r="G52" s="31">
        <v>0</v>
      </c>
      <c r="H52" s="31">
        <v>870</v>
      </c>
      <c r="I52" s="32">
        <f t="shared" si="0"/>
        <v>3048</v>
      </c>
    </row>
    <row r="53" spans="1:9" x14ac:dyDescent="0.25">
      <c r="A53" s="15">
        <v>1067</v>
      </c>
      <c r="B53" s="16" t="s">
        <v>58</v>
      </c>
      <c r="C53" s="33">
        <v>322</v>
      </c>
      <c r="D53" s="33">
        <v>0</v>
      </c>
      <c r="E53" s="33">
        <v>0</v>
      </c>
      <c r="F53" s="33">
        <v>0</v>
      </c>
      <c r="G53" s="33">
        <v>0</v>
      </c>
      <c r="H53" s="33">
        <v>2030</v>
      </c>
      <c r="I53" s="34">
        <f t="shared" si="0"/>
        <v>2352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1">
        <v>8511519</v>
      </c>
      <c r="D56" s="31">
        <v>0</v>
      </c>
      <c r="E56" s="31">
        <v>73006</v>
      </c>
      <c r="F56" s="31">
        <v>0</v>
      </c>
      <c r="G56" s="31">
        <v>0</v>
      </c>
      <c r="H56" s="31">
        <v>90480</v>
      </c>
      <c r="I56" s="32">
        <f t="shared" si="0"/>
        <v>8675005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50628932</v>
      </c>
      <c r="D57" s="25">
        <f t="shared" si="1"/>
        <v>94354</v>
      </c>
      <c r="E57" s="25">
        <f t="shared" si="1"/>
        <v>1949446</v>
      </c>
      <c r="F57" s="25">
        <f t="shared" si="1"/>
        <v>73146</v>
      </c>
      <c r="G57" s="25">
        <f t="shared" si="1"/>
        <v>0</v>
      </c>
      <c r="H57" s="25">
        <f t="shared" si="1"/>
        <v>386166</v>
      </c>
      <c r="I57" s="25">
        <f t="shared" si="1"/>
        <v>53132044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15">
        <v>1002</v>
      </c>
      <c r="B8" s="16" t="s">
        <v>13</v>
      </c>
      <c r="C8" s="31">
        <v>765706</v>
      </c>
      <c r="D8" s="31">
        <v>33626</v>
      </c>
      <c r="E8" s="31">
        <v>17200</v>
      </c>
      <c r="F8" s="31">
        <v>0</v>
      </c>
      <c r="G8" s="31">
        <v>0</v>
      </c>
      <c r="H8" s="31">
        <v>112224</v>
      </c>
      <c r="I8" s="32">
        <f t="shared" ref="I8:I56" si="0">SUM(C8:H8)</f>
        <v>928756</v>
      </c>
    </row>
    <row r="9" spans="1:9" x14ac:dyDescent="0.25">
      <c r="A9" s="15">
        <v>1005</v>
      </c>
      <c r="B9" s="16" t="s">
        <v>14</v>
      </c>
      <c r="C9" s="33">
        <v>322</v>
      </c>
      <c r="D9" s="33">
        <v>0</v>
      </c>
      <c r="E9" s="33">
        <v>21894</v>
      </c>
      <c r="F9" s="33">
        <v>0</v>
      </c>
      <c r="G9" s="33">
        <v>0</v>
      </c>
      <c r="H9" s="33">
        <v>2030</v>
      </c>
      <c r="I9" s="34">
        <f t="shared" si="0"/>
        <v>24246</v>
      </c>
    </row>
    <row r="10" spans="1:9" x14ac:dyDescent="0.25">
      <c r="A10" s="15">
        <v>1006</v>
      </c>
      <c r="B10" s="16" t="s">
        <v>15</v>
      </c>
      <c r="C10" s="31">
        <v>3308</v>
      </c>
      <c r="D10" s="31">
        <v>2343</v>
      </c>
      <c r="E10" s="31">
        <v>3264</v>
      </c>
      <c r="F10" s="31">
        <v>0</v>
      </c>
      <c r="G10" s="31">
        <v>0</v>
      </c>
      <c r="H10" s="31">
        <v>33080</v>
      </c>
      <c r="I10" s="32">
        <f t="shared" si="0"/>
        <v>41995</v>
      </c>
    </row>
    <row r="11" spans="1:9" x14ac:dyDescent="0.25">
      <c r="A11" s="15">
        <v>1007</v>
      </c>
      <c r="B11" s="16" t="s">
        <v>16</v>
      </c>
      <c r="C11" s="33">
        <v>45029122</v>
      </c>
      <c r="D11" s="33">
        <v>3963794</v>
      </c>
      <c r="E11" s="33">
        <v>1275999</v>
      </c>
      <c r="F11" s="33">
        <v>335148</v>
      </c>
      <c r="G11" s="33">
        <v>2500</v>
      </c>
      <c r="H11" s="33">
        <v>1949724</v>
      </c>
      <c r="I11" s="34">
        <f t="shared" si="0"/>
        <v>52556287</v>
      </c>
    </row>
    <row r="12" spans="1:9" x14ac:dyDescent="0.25">
      <c r="A12" s="15">
        <v>1008</v>
      </c>
      <c r="B12" s="16" t="s">
        <v>17</v>
      </c>
      <c r="C12" s="31">
        <v>2388831</v>
      </c>
      <c r="D12" s="31">
        <v>0</v>
      </c>
      <c r="E12" s="31">
        <v>22708</v>
      </c>
      <c r="F12" s="31">
        <v>0</v>
      </c>
      <c r="G12" s="31">
        <v>0</v>
      </c>
      <c r="H12" s="31">
        <v>4060</v>
      </c>
      <c r="I12" s="32">
        <f t="shared" si="0"/>
        <v>2415599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15">
        <v>1011</v>
      </c>
      <c r="B14" s="16" t="s">
        <v>19</v>
      </c>
      <c r="C14" s="31">
        <v>15946613</v>
      </c>
      <c r="D14" s="31">
        <v>7823595</v>
      </c>
      <c r="E14" s="31">
        <v>880161</v>
      </c>
      <c r="F14" s="31">
        <v>0</v>
      </c>
      <c r="G14" s="31">
        <v>0</v>
      </c>
      <c r="H14" s="31">
        <v>643690</v>
      </c>
      <c r="I14" s="32">
        <f t="shared" si="0"/>
        <v>25294059</v>
      </c>
    </row>
    <row r="15" spans="1:9" x14ac:dyDescent="0.25">
      <c r="A15" s="15">
        <v>1012</v>
      </c>
      <c r="B15" s="16" t="s">
        <v>20</v>
      </c>
      <c r="C15" s="33">
        <v>47557364</v>
      </c>
      <c r="D15" s="33">
        <v>7926953</v>
      </c>
      <c r="E15" s="33">
        <v>3117986</v>
      </c>
      <c r="F15" s="33">
        <v>0</v>
      </c>
      <c r="G15" s="33">
        <v>2500</v>
      </c>
      <c r="H15" s="33">
        <v>216040</v>
      </c>
      <c r="I15" s="34">
        <f t="shared" si="0"/>
        <v>58820843</v>
      </c>
    </row>
    <row r="16" spans="1:9" x14ac:dyDescent="0.25">
      <c r="A16" s="15">
        <v>1013</v>
      </c>
      <c r="B16" s="16" t="s">
        <v>21</v>
      </c>
      <c r="C16" s="31">
        <v>252131474</v>
      </c>
      <c r="D16" s="31">
        <v>106887323</v>
      </c>
      <c r="E16" s="31">
        <v>9490871</v>
      </c>
      <c r="F16" s="31">
        <v>3366987</v>
      </c>
      <c r="G16" s="31">
        <v>0</v>
      </c>
      <c r="H16" s="31">
        <v>1088248</v>
      </c>
      <c r="I16" s="32">
        <f t="shared" si="0"/>
        <v>372964903</v>
      </c>
    </row>
    <row r="17" spans="1:9" x14ac:dyDescent="0.25">
      <c r="A17" s="15">
        <v>1014</v>
      </c>
      <c r="B17" s="16" t="s">
        <v>22</v>
      </c>
      <c r="C17" s="33">
        <v>43783</v>
      </c>
      <c r="D17" s="33">
        <v>1911</v>
      </c>
      <c r="E17" s="33">
        <v>1619</v>
      </c>
      <c r="F17" s="33">
        <v>0</v>
      </c>
      <c r="G17" s="33">
        <v>0</v>
      </c>
      <c r="H17" s="33">
        <v>33370</v>
      </c>
      <c r="I17" s="34">
        <f t="shared" si="0"/>
        <v>80683</v>
      </c>
    </row>
    <row r="18" spans="1:9" x14ac:dyDescent="0.25">
      <c r="A18" s="15">
        <v>1016</v>
      </c>
      <c r="B18" s="16" t="s">
        <v>23</v>
      </c>
      <c r="C18" s="31">
        <v>445835782</v>
      </c>
      <c r="D18" s="31">
        <v>112130463</v>
      </c>
      <c r="E18" s="31">
        <v>21582106</v>
      </c>
      <c r="F18" s="31">
        <v>927993</v>
      </c>
      <c r="G18" s="31">
        <v>0</v>
      </c>
      <c r="H18" s="31">
        <v>6447239</v>
      </c>
      <c r="I18" s="32">
        <f t="shared" si="0"/>
        <v>586923583</v>
      </c>
    </row>
    <row r="19" spans="1:9" x14ac:dyDescent="0.25">
      <c r="A19" s="15">
        <v>1017</v>
      </c>
      <c r="B19" s="16" t="s">
        <v>24</v>
      </c>
      <c r="C19" s="33">
        <v>73277815</v>
      </c>
      <c r="D19" s="33">
        <v>4111909</v>
      </c>
      <c r="E19" s="33">
        <v>2114113</v>
      </c>
      <c r="F19" s="33">
        <v>2240227</v>
      </c>
      <c r="G19" s="33">
        <v>0</v>
      </c>
      <c r="H19" s="33">
        <v>1213677</v>
      </c>
      <c r="I19" s="34">
        <f t="shared" si="0"/>
        <v>82957741</v>
      </c>
    </row>
    <row r="20" spans="1:9" x14ac:dyDescent="0.25">
      <c r="A20" s="15">
        <v>1018</v>
      </c>
      <c r="B20" s="16" t="s">
        <v>25</v>
      </c>
      <c r="C20" s="31">
        <v>21071782</v>
      </c>
      <c r="D20" s="31">
        <v>358103</v>
      </c>
      <c r="E20" s="31">
        <v>549599</v>
      </c>
      <c r="F20" s="31">
        <v>14209187</v>
      </c>
      <c r="G20" s="31">
        <v>0</v>
      </c>
      <c r="H20" s="31">
        <v>99592</v>
      </c>
      <c r="I20" s="32">
        <f t="shared" si="0"/>
        <v>36288263</v>
      </c>
    </row>
    <row r="21" spans="1:9" x14ac:dyDescent="0.25">
      <c r="A21" s="15">
        <v>1019</v>
      </c>
      <c r="B21" s="16" t="s">
        <v>26</v>
      </c>
      <c r="C21" s="33">
        <v>115421411</v>
      </c>
      <c r="D21" s="33">
        <v>2346791</v>
      </c>
      <c r="E21" s="33">
        <v>481759</v>
      </c>
      <c r="F21" s="33">
        <v>323312</v>
      </c>
      <c r="G21" s="33">
        <v>0</v>
      </c>
      <c r="H21" s="33">
        <v>814976</v>
      </c>
      <c r="I21" s="34">
        <f t="shared" si="0"/>
        <v>119388249</v>
      </c>
    </row>
    <row r="22" spans="1:9" x14ac:dyDescent="0.25">
      <c r="A22" s="15">
        <v>1020</v>
      </c>
      <c r="B22" s="16" t="s">
        <v>27</v>
      </c>
      <c r="C22" s="31">
        <v>15873379</v>
      </c>
      <c r="D22" s="31">
        <v>4704793</v>
      </c>
      <c r="E22" s="31">
        <v>557952</v>
      </c>
      <c r="F22" s="31">
        <v>8125451</v>
      </c>
      <c r="G22" s="31">
        <v>0</v>
      </c>
      <c r="H22" s="31">
        <v>107043</v>
      </c>
      <c r="I22" s="32">
        <f t="shared" si="0"/>
        <v>29368618</v>
      </c>
    </row>
    <row r="23" spans="1:9" x14ac:dyDescent="0.25">
      <c r="A23" s="15">
        <v>1022</v>
      </c>
      <c r="B23" s="16" t="s">
        <v>28</v>
      </c>
      <c r="C23" s="33">
        <v>186568</v>
      </c>
      <c r="D23" s="33">
        <v>0</v>
      </c>
      <c r="E23" s="33">
        <v>3990</v>
      </c>
      <c r="F23" s="33">
        <v>0</v>
      </c>
      <c r="G23" s="33">
        <v>0</v>
      </c>
      <c r="H23" s="33">
        <v>2320</v>
      </c>
      <c r="I23" s="34">
        <f t="shared" si="0"/>
        <v>192878</v>
      </c>
    </row>
    <row r="24" spans="1:9" x14ac:dyDescent="0.25">
      <c r="A24" s="15">
        <v>1023</v>
      </c>
      <c r="B24" s="16" t="s">
        <v>29</v>
      </c>
      <c r="C24" s="31">
        <v>32535345</v>
      </c>
      <c r="D24" s="31">
        <v>1694877</v>
      </c>
      <c r="E24" s="31">
        <v>683628</v>
      </c>
      <c r="F24" s="31">
        <v>302497</v>
      </c>
      <c r="G24" s="31">
        <v>0</v>
      </c>
      <c r="H24" s="31">
        <v>579158</v>
      </c>
      <c r="I24" s="32">
        <f t="shared" si="0"/>
        <v>35795505</v>
      </c>
    </row>
    <row r="25" spans="1:9" x14ac:dyDescent="0.25">
      <c r="A25" s="15">
        <v>1024</v>
      </c>
      <c r="B25" s="16" t="s">
        <v>30</v>
      </c>
      <c r="C25" s="33">
        <v>454691127</v>
      </c>
      <c r="D25" s="33">
        <v>33567554</v>
      </c>
      <c r="E25" s="33">
        <v>8727808</v>
      </c>
      <c r="F25" s="33">
        <v>36326832</v>
      </c>
      <c r="G25" s="33">
        <v>0</v>
      </c>
      <c r="H25" s="33">
        <v>3465078</v>
      </c>
      <c r="I25" s="34">
        <f t="shared" si="0"/>
        <v>536778399</v>
      </c>
    </row>
    <row r="26" spans="1:9" x14ac:dyDescent="0.25">
      <c r="A26" s="15">
        <v>1025</v>
      </c>
      <c r="B26" s="16" t="s">
        <v>31</v>
      </c>
      <c r="C26" s="31">
        <v>244285</v>
      </c>
      <c r="D26" s="31">
        <v>114351</v>
      </c>
      <c r="E26" s="31">
        <v>18402</v>
      </c>
      <c r="F26" s="31">
        <v>0</v>
      </c>
      <c r="G26" s="31">
        <v>0</v>
      </c>
      <c r="H26" s="31">
        <v>84828</v>
      </c>
      <c r="I26" s="32">
        <f t="shared" si="0"/>
        <v>461866</v>
      </c>
    </row>
    <row r="27" spans="1:9" x14ac:dyDescent="0.25">
      <c r="A27" s="15">
        <v>1026</v>
      </c>
      <c r="B27" s="16" t="s">
        <v>32</v>
      </c>
      <c r="C27" s="33">
        <v>333863</v>
      </c>
      <c r="D27" s="33">
        <v>0</v>
      </c>
      <c r="E27" s="33">
        <v>0</v>
      </c>
      <c r="F27" s="33">
        <v>0</v>
      </c>
      <c r="G27" s="33">
        <v>0</v>
      </c>
      <c r="H27" s="33">
        <v>29184</v>
      </c>
      <c r="I27" s="34">
        <f t="shared" si="0"/>
        <v>363047</v>
      </c>
    </row>
    <row r="28" spans="1:9" x14ac:dyDescent="0.25">
      <c r="A28" s="15">
        <v>1027</v>
      </c>
      <c r="B28" s="16" t="s">
        <v>33</v>
      </c>
      <c r="C28" s="31">
        <v>27928610</v>
      </c>
      <c r="D28" s="31">
        <v>882132</v>
      </c>
      <c r="E28" s="31">
        <v>348212</v>
      </c>
      <c r="F28" s="31">
        <v>178112</v>
      </c>
      <c r="G28" s="31">
        <v>2500</v>
      </c>
      <c r="H28" s="31">
        <v>580648</v>
      </c>
      <c r="I28" s="32">
        <f t="shared" si="0"/>
        <v>29920214</v>
      </c>
    </row>
    <row r="29" spans="1:9" x14ac:dyDescent="0.25">
      <c r="A29" s="15">
        <v>1028</v>
      </c>
      <c r="B29" s="16" t="s">
        <v>34</v>
      </c>
      <c r="C29" s="33">
        <v>16297661</v>
      </c>
      <c r="D29" s="33">
        <v>659712</v>
      </c>
      <c r="E29" s="33">
        <v>1705800</v>
      </c>
      <c r="F29" s="33">
        <v>0</v>
      </c>
      <c r="G29" s="33">
        <v>0</v>
      </c>
      <c r="H29" s="33">
        <v>49904</v>
      </c>
      <c r="I29" s="34">
        <f t="shared" si="0"/>
        <v>18713077</v>
      </c>
    </row>
    <row r="30" spans="1:9" x14ac:dyDescent="0.25">
      <c r="A30" s="15">
        <v>1030</v>
      </c>
      <c r="B30" s="16" t="s">
        <v>35</v>
      </c>
      <c r="C30" s="31">
        <v>55671926</v>
      </c>
      <c r="D30" s="31">
        <v>3146430</v>
      </c>
      <c r="E30" s="31">
        <v>991454</v>
      </c>
      <c r="F30" s="31">
        <v>1032935</v>
      </c>
      <c r="G30" s="31">
        <v>0</v>
      </c>
      <c r="H30" s="31">
        <v>1315168</v>
      </c>
      <c r="I30" s="32">
        <f t="shared" si="0"/>
        <v>62157913</v>
      </c>
    </row>
    <row r="31" spans="1:9" x14ac:dyDescent="0.25">
      <c r="A31" s="15">
        <v>1031</v>
      </c>
      <c r="B31" s="16" t="s">
        <v>36</v>
      </c>
      <c r="C31" s="33">
        <v>11344</v>
      </c>
      <c r="D31" s="33">
        <v>0</v>
      </c>
      <c r="E31" s="33">
        <v>816</v>
      </c>
      <c r="F31" s="33">
        <v>0</v>
      </c>
      <c r="G31" s="33">
        <v>0</v>
      </c>
      <c r="H31" s="33">
        <v>5269</v>
      </c>
      <c r="I31" s="34">
        <f t="shared" si="0"/>
        <v>17429</v>
      </c>
    </row>
    <row r="32" spans="1:9" x14ac:dyDescent="0.25">
      <c r="A32" s="15">
        <v>1033</v>
      </c>
      <c r="B32" s="16" t="s">
        <v>37</v>
      </c>
      <c r="C32" s="31">
        <v>313462</v>
      </c>
      <c r="D32" s="31">
        <v>8331</v>
      </c>
      <c r="E32" s="31">
        <v>6582</v>
      </c>
      <c r="F32" s="31">
        <v>0</v>
      </c>
      <c r="G32" s="31">
        <v>15000</v>
      </c>
      <c r="H32" s="31">
        <v>97150</v>
      </c>
      <c r="I32" s="32">
        <f t="shared" si="0"/>
        <v>440525</v>
      </c>
    </row>
    <row r="33" spans="1:9" x14ac:dyDescent="0.25">
      <c r="A33" s="15">
        <v>1034</v>
      </c>
      <c r="B33" s="16" t="s">
        <v>38</v>
      </c>
      <c r="C33" s="33">
        <v>202961</v>
      </c>
      <c r="D33" s="33">
        <v>158</v>
      </c>
      <c r="E33" s="33">
        <v>5091</v>
      </c>
      <c r="F33" s="33">
        <v>0</v>
      </c>
      <c r="G33" s="33">
        <v>0</v>
      </c>
      <c r="H33" s="33">
        <v>27944</v>
      </c>
      <c r="I33" s="34">
        <f t="shared" si="0"/>
        <v>236154</v>
      </c>
    </row>
    <row r="34" spans="1:9" x14ac:dyDescent="0.25">
      <c r="A34" s="15">
        <v>1037</v>
      </c>
      <c r="B34" s="16" t="s">
        <v>39</v>
      </c>
      <c r="C34" s="31">
        <v>4919998</v>
      </c>
      <c r="D34" s="31">
        <v>727260</v>
      </c>
      <c r="E34" s="31">
        <v>158188</v>
      </c>
      <c r="F34" s="31">
        <v>248817</v>
      </c>
      <c r="G34" s="31">
        <v>0</v>
      </c>
      <c r="H34" s="31">
        <v>175330</v>
      </c>
      <c r="I34" s="32">
        <f t="shared" si="0"/>
        <v>6229593</v>
      </c>
    </row>
    <row r="35" spans="1:9" x14ac:dyDescent="0.25">
      <c r="A35" s="15">
        <v>1038</v>
      </c>
      <c r="B35" s="16" t="s">
        <v>40</v>
      </c>
      <c r="C35" s="33">
        <v>3827938</v>
      </c>
      <c r="D35" s="33">
        <v>0</v>
      </c>
      <c r="E35" s="33">
        <v>36406</v>
      </c>
      <c r="F35" s="33">
        <v>0</v>
      </c>
      <c r="G35" s="33">
        <v>0</v>
      </c>
      <c r="H35" s="33">
        <v>206180</v>
      </c>
      <c r="I35" s="34">
        <f t="shared" si="0"/>
        <v>4070524</v>
      </c>
    </row>
    <row r="36" spans="1:9" x14ac:dyDescent="0.25">
      <c r="A36" s="15">
        <v>1039</v>
      </c>
      <c r="B36" s="16" t="s">
        <v>41</v>
      </c>
      <c r="C36" s="31">
        <v>1384217</v>
      </c>
      <c r="D36" s="31">
        <v>75689</v>
      </c>
      <c r="E36" s="31">
        <v>50841</v>
      </c>
      <c r="F36" s="31">
        <v>0</v>
      </c>
      <c r="G36" s="31">
        <v>0</v>
      </c>
      <c r="H36" s="31">
        <v>64581</v>
      </c>
      <c r="I36" s="32">
        <f t="shared" si="0"/>
        <v>1575328</v>
      </c>
    </row>
    <row r="37" spans="1:9" x14ac:dyDescent="0.25">
      <c r="A37" s="15">
        <v>1040</v>
      </c>
      <c r="B37" s="16" t="s">
        <v>42</v>
      </c>
      <c r="C37" s="33">
        <v>57668627</v>
      </c>
      <c r="D37" s="33">
        <v>4947834</v>
      </c>
      <c r="E37" s="33">
        <v>1798609</v>
      </c>
      <c r="F37" s="33">
        <v>670150</v>
      </c>
      <c r="G37" s="33">
        <v>0</v>
      </c>
      <c r="H37" s="33">
        <v>1785223</v>
      </c>
      <c r="I37" s="34">
        <f t="shared" si="0"/>
        <v>66870443</v>
      </c>
    </row>
    <row r="38" spans="1:9" x14ac:dyDescent="0.25">
      <c r="A38" s="15">
        <v>1042</v>
      </c>
      <c r="B38" s="16" t="s">
        <v>43</v>
      </c>
      <c r="C38" s="31">
        <v>9569231</v>
      </c>
      <c r="D38" s="31">
        <v>0</v>
      </c>
      <c r="E38" s="31">
        <v>550380</v>
      </c>
      <c r="F38" s="31">
        <v>0</v>
      </c>
      <c r="G38" s="31">
        <v>0</v>
      </c>
      <c r="H38" s="31">
        <v>144311</v>
      </c>
      <c r="I38" s="32">
        <f t="shared" si="0"/>
        <v>10263922</v>
      </c>
    </row>
    <row r="39" spans="1:9" x14ac:dyDescent="0.25">
      <c r="A39" s="15">
        <v>1043</v>
      </c>
      <c r="B39" s="16" t="s">
        <v>44</v>
      </c>
      <c r="C39" s="33">
        <v>438543312</v>
      </c>
      <c r="D39" s="33">
        <v>41413015</v>
      </c>
      <c r="E39" s="33">
        <v>12308440</v>
      </c>
      <c r="F39" s="33">
        <v>190005457</v>
      </c>
      <c r="G39" s="33">
        <v>0</v>
      </c>
      <c r="H39" s="33">
        <v>452412</v>
      </c>
      <c r="I39" s="34">
        <f t="shared" si="0"/>
        <v>682722636</v>
      </c>
    </row>
    <row r="40" spans="1:9" x14ac:dyDescent="0.25">
      <c r="A40" s="15">
        <v>1044</v>
      </c>
      <c r="B40" s="16" t="s">
        <v>45</v>
      </c>
      <c r="C40" s="31">
        <v>6012704</v>
      </c>
      <c r="D40" s="31">
        <v>144308</v>
      </c>
      <c r="E40" s="31">
        <v>95736</v>
      </c>
      <c r="F40" s="31">
        <v>0</v>
      </c>
      <c r="G40" s="31">
        <v>0</v>
      </c>
      <c r="H40" s="31">
        <v>206782</v>
      </c>
      <c r="I40" s="32">
        <f t="shared" si="0"/>
        <v>6459530</v>
      </c>
    </row>
    <row r="41" spans="1:9" x14ac:dyDescent="0.25">
      <c r="A41" s="15">
        <v>1046</v>
      </c>
      <c r="B41" s="16" t="s">
        <v>46</v>
      </c>
      <c r="C41" s="33">
        <v>493005</v>
      </c>
      <c r="D41" s="33">
        <v>12447</v>
      </c>
      <c r="E41" s="33">
        <v>28496</v>
      </c>
      <c r="F41" s="33">
        <v>0</v>
      </c>
      <c r="G41" s="33">
        <v>7500</v>
      </c>
      <c r="H41" s="33">
        <v>975179</v>
      </c>
      <c r="I41" s="34">
        <f t="shared" si="0"/>
        <v>1516627</v>
      </c>
    </row>
    <row r="42" spans="1:9" x14ac:dyDescent="0.25">
      <c r="A42" s="15">
        <v>1047</v>
      </c>
      <c r="B42" s="16" t="s">
        <v>47</v>
      </c>
      <c r="C42" s="31">
        <v>89826973</v>
      </c>
      <c r="D42" s="31">
        <v>24959892</v>
      </c>
      <c r="E42" s="31">
        <v>4715175</v>
      </c>
      <c r="F42" s="31">
        <v>17707</v>
      </c>
      <c r="G42" s="31">
        <v>25000</v>
      </c>
      <c r="H42" s="31">
        <v>1102288</v>
      </c>
      <c r="I42" s="32">
        <f t="shared" si="0"/>
        <v>120647035</v>
      </c>
    </row>
    <row r="43" spans="1:9" x14ac:dyDescent="0.25">
      <c r="A43" s="15">
        <v>1048</v>
      </c>
      <c r="B43" s="16" t="s">
        <v>48</v>
      </c>
      <c r="C43" s="33">
        <v>34257396</v>
      </c>
      <c r="D43" s="33">
        <v>2262329</v>
      </c>
      <c r="E43" s="33">
        <v>1545080</v>
      </c>
      <c r="F43" s="33">
        <v>1102595</v>
      </c>
      <c r="G43" s="33">
        <v>0</v>
      </c>
      <c r="H43" s="33">
        <v>816764</v>
      </c>
      <c r="I43" s="34">
        <f t="shared" si="0"/>
        <v>39984164</v>
      </c>
    </row>
    <row r="44" spans="1:9" x14ac:dyDescent="0.25">
      <c r="A44" s="15">
        <v>1050</v>
      </c>
      <c r="B44" s="16" t="s">
        <v>49</v>
      </c>
      <c r="C44" s="31">
        <v>85682</v>
      </c>
      <c r="D44" s="31">
        <v>511</v>
      </c>
      <c r="E44" s="31">
        <v>408</v>
      </c>
      <c r="F44" s="31">
        <v>0</v>
      </c>
      <c r="G44" s="31">
        <v>0</v>
      </c>
      <c r="H44" s="31">
        <v>16192</v>
      </c>
      <c r="I44" s="32">
        <f t="shared" si="0"/>
        <v>102793</v>
      </c>
    </row>
    <row r="45" spans="1:9" x14ac:dyDescent="0.25">
      <c r="A45" s="15">
        <v>1052</v>
      </c>
      <c r="B45" s="16" t="s">
        <v>50</v>
      </c>
      <c r="C45" s="33">
        <v>78083445</v>
      </c>
      <c r="D45" s="33">
        <v>3293638</v>
      </c>
      <c r="E45" s="33">
        <v>3501598</v>
      </c>
      <c r="F45" s="33">
        <v>0</v>
      </c>
      <c r="G45" s="33">
        <v>0</v>
      </c>
      <c r="H45" s="33">
        <v>710216</v>
      </c>
      <c r="I45" s="34">
        <f t="shared" si="0"/>
        <v>85588897</v>
      </c>
    </row>
    <row r="46" spans="1:9" x14ac:dyDescent="0.25">
      <c r="A46" s="15">
        <v>1054</v>
      </c>
      <c r="B46" s="16" t="s">
        <v>51</v>
      </c>
      <c r="C46" s="31">
        <v>21724590</v>
      </c>
      <c r="D46" s="31">
        <v>1867183</v>
      </c>
      <c r="E46" s="31">
        <v>1064589</v>
      </c>
      <c r="F46" s="31">
        <v>1324195</v>
      </c>
      <c r="G46" s="31">
        <v>2500</v>
      </c>
      <c r="H46" s="31">
        <v>799547</v>
      </c>
      <c r="I46" s="32">
        <f t="shared" si="0"/>
        <v>26782604</v>
      </c>
    </row>
    <row r="47" spans="1:9" x14ac:dyDescent="0.25">
      <c r="A47" s="15">
        <v>1055</v>
      </c>
      <c r="B47" s="16" t="s">
        <v>52</v>
      </c>
      <c r="C47" s="33">
        <v>17750522</v>
      </c>
      <c r="D47" s="33">
        <v>834108</v>
      </c>
      <c r="E47" s="33">
        <v>603318</v>
      </c>
      <c r="F47" s="33">
        <v>0</v>
      </c>
      <c r="G47" s="33">
        <v>0</v>
      </c>
      <c r="H47" s="33">
        <v>321090</v>
      </c>
      <c r="I47" s="34">
        <f t="shared" si="0"/>
        <v>19509038</v>
      </c>
    </row>
    <row r="48" spans="1:9" x14ac:dyDescent="0.25">
      <c r="A48" s="15">
        <v>1057</v>
      </c>
      <c r="B48" s="16" t="s">
        <v>53</v>
      </c>
      <c r="C48" s="31">
        <v>2865976</v>
      </c>
      <c r="D48" s="31">
        <v>247129</v>
      </c>
      <c r="E48" s="31">
        <v>70193</v>
      </c>
      <c r="F48" s="31">
        <v>0</v>
      </c>
      <c r="G48" s="31">
        <v>0</v>
      </c>
      <c r="H48" s="31">
        <v>842230</v>
      </c>
      <c r="I48" s="32">
        <f t="shared" si="0"/>
        <v>4025528</v>
      </c>
    </row>
    <row r="49" spans="1:10" x14ac:dyDescent="0.25">
      <c r="A49" s="15">
        <v>1058</v>
      </c>
      <c r="B49" s="16" t="s">
        <v>54</v>
      </c>
      <c r="C49" s="33">
        <v>14902651</v>
      </c>
      <c r="D49" s="33">
        <v>2572200</v>
      </c>
      <c r="E49" s="33">
        <v>298768</v>
      </c>
      <c r="F49" s="33">
        <v>315244</v>
      </c>
      <c r="G49" s="33">
        <v>10000</v>
      </c>
      <c r="H49" s="33">
        <v>1692840</v>
      </c>
      <c r="I49" s="34">
        <f t="shared" si="0"/>
        <v>19791703</v>
      </c>
    </row>
    <row r="50" spans="1:10" x14ac:dyDescent="0.25">
      <c r="A50" s="15">
        <v>1062</v>
      </c>
      <c r="B50" s="16" t="s">
        <v>55</v>
      </c>
      <c r="C50" s="31">
        <v>39250064</v>
      </c>
      <c r="D50" s="31">
        <v>459531</v>
      </c>
      <c r="E50" s="31">
        <v>532862</v>
      </c>
      <c r="F50" s="31">
        <v>27153</v>
      </c>
      <c r="G50" s="31">
        <v>0</v>
      </c>
      <c r="H50" s="31">
        <v>227055</v>
      </c>
      <c r="I50" s="32">
        <f t="shared" si="0"/>
        <v>40496665</v>
      </c>
    </row>
    <row r="51" spans="1:10" x14ac:dyDescent="0.25">
      <c r="A51" s="15">
        <v>1065</v>
      </c>
      <c r="B51" s="16" t="s">
        <v>56</v>
      </c>
      <c r="C51" s="33">
        <v>145104206</v>
      </c>
      <c r="D51" s="33">
        <v>9936348</v>
      </c>
      <c r="E51" s="33">
        <v>1756238</v>
      </c>
      <c r="F51" s="33">
        <v>336702</v>
      </c>
      <c r="G51" s="33">
        <v>177573</v>
      </c>
      <c r="H51" s="33">
        <v>603410</v>
      </c>
      <c r="I51" s="34">
        <f t="shared" si="0"/>
        <v>157914477</v>
      </c>
    </row>
    <row r="52" spans="1:10" x14ac:dyDescent="0.25">
      <c r="A52" s="15">
        <v>1066</v>
      </c>
      <c r="B52" s="16" t="s">
        <v>57</v>
      </c>
      <c r="C52" s="31">
        <v>248385790</v>
      </c>
      <c r="D52" s="31">
        <v>13218258</v>
      </c>
      <c r="E52" s="31">
        <v>6416314</v>
      </c>
      <c r="F52" s="31">
        <v>1043817</v>
      </c>
      <c r="G52" s="31">
        <v>0</v>
      </c>
      <c r="H52" s="31">
        <v>492214</v>
      </c>
      <c r="I52" s="32">
        <f t="shared" si="0"/>
        <v>269556393</v>
      </c>
    </row>
    <row r="53" spans="1:10" x14ac:dyDescent="0.25">
      <c r="A53" s="15">
        <v>1067</v>
      </c>
      <c r="B53" s="16" t="s">
        <v>58</v>
      </c>
      <c r="C53" s="33">
        <v>494606</v>
      </c>
      <c r="D53" s="33">
        <v>124</v>
      </c>
      <c r="E53" s="33">
        <v>0</v>
      </c>
      <c r="F53" s="33">
        <v>0</v>
      </c>
      <c r="G53" s="33">
        <v>0</v>
      </c>
      <c r="H53" s="33">
        <v>35641</v>
      </c>
      <c r="I53" s="34">
        <f t="shared" si="0"/>
        <v>530371</v>
      </c>
    </row>
    <row r="54" spans="1:10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240</v>
      </c>
      <c r="I54" s="32">
        <f t="shared" si="0"/>
        <v>240</v>
      </c>
    </row>
    <row r="55" spans="1:10" x14ac:dyDescent="0.25">
      <c r="A55" s="15">
        <v>1069</v>
      </c>
      <c r="B55" s="16" t="s">
        <v>60</v>
      </c>
      <c r="C55" s="33">
        <v>1169580</v>
      </c>
      <c r="D55" s="33">
        <v>28721</v>
      </c>
      <c r="E55" s="33">
        <v>30848</v>
      </c>
      <c r="F55" s="33">
        <v>0</v>
      </c>
      <c r="G55" s="33">
        <v>0</v>
      </c>
      <c r="H55" s="33">
        <v>68045</v>
      </c>
      <c r="I55" s="34">
        <f t="shared" si="0"/>
        <v>1297194</v>
      </c>
    </row>
    <row r="56" spans="1:10" ht="15" customHeight="1" x14ac:dyDescent="0.25">
      <c r="A56" s="15">
        <v>1070</v>
      </c>
      <c r="B56" s="16" t="s">
        <v>61</v>
      </c>
      <c r="C56" s="31">
        <v>81201276</v>
      </c>
      <c r="D56" s="31">
        <v>4001023</v>
      </c>
      <c r="E56" s="31">
        <v>3614728</v>
      </c>
      <c r="F56" s="31">
        <v>1136639</v>
      </c>
      <c r="G56" s="31">
        <v>0</v>
      </c>
      <c r="H56" s="31">
        <v>568310</v>
      </c>
      <c r="I56" s="32">
        <f t="shared" si="0"/>
        <v>90521976</v>
      </c>
    </row>
    <row r="57" spans="1:10" x14ac:dyDescent="0.25">
      <c r="A57" s="13" t="s">
        <v>63</v>
      </c>
      <c r="B57" s="18" t="s">
        <v>62</v>
      </c>
      <c r="C57" s="25">
        <f t="shared" ref="C57:I57" si="1">SUM(C7:C56)</f>
        <v>2921285633</v>
      </c>
      <c r="D57" s="25">
        <f t="shared" si="1"/>
        <v>401366697</v>
      </c>
      <c r="E57" s="25">
        <f t="shared" si="1"/>
        <v>91786229</v>
      </c>
      <c r="F57" s="25">
        <f t="shared" si="1"/>
        <v>263597157</v>
      </c>
      <c r="G57" s="25">
        <f t="shared" si="1"/>
        <v>245073</v>
      </c>
      <c r="H57" s="25">
        <f t="shared" si="1"/>
        <v>31312724</v>
      </c>
      <c r="I57" s="25">
        <f t="shared" si="1"/>
        <v>3709593513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30000</v>
      </c>
      <c r="I7" s="30">
        <f>SUM(C7:H7)</f>
        <v>30000</v>
      </c>
    </row>
    <row r="8" spans="1:9" x14ac:dyDescent="0.25">
      <c r="A8" s="15">
        <v>1002</v>
      </c>
      <c r="B8" s="16" t="s">
        <v>13</v>
      </c>
      <c r="C8" s="31">
        <v>2296808</v>
      </c>
      <c r="D8" s="31">
        <v>123751</v>
      </c>
      <c r="E8" s="31">
        <v>27513</v>
      </c>
      <c r="F8" s="31">
        <v>0</v>
      </c>
      <c r="G8" s="31">
        <v>0</v>
      </c>
      <c r="H8" s="31">
        <v>109237</v>
      </c>
      <c r="I8" s="32">
        <f t="shared" ref="I8:I56" si="0">SUM(C8:H8)</f>
        <v>2557309</v>
      </c>
    </row>
    <row r="9" spans="1:9" x14ac:dyDescent="0.25">
      <c r="A9" s="15">
        <v>1005</v>
      </c>
      <c r="B9" s="16" t="s">
        <v>14</v>
      </c>
      <c r="C9" s="33">
        <v>2024</v>
      </c>
      <c r="D9" s="33">
        <v>0</v>
      </c>
      <c r="E9" s="33">
        <v>31034</v>
      </c>
      <c r="F9" s="33">
        <v>0</v>
      </c>
      <c r="G9" s="33">
        <v>0</v>
      </c>
      <c r="H9" s="33">
        <v>17020</v>
      </c>
      <c r="I9" s="34">
        <f t="shared" si="0"/>
        <v>50078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15245</v>
      </c>
      <c r="I10" s="32">
        <f t="shared" si="0"/>
        <v>15245</v>
      </c>
    </row>
    <row r="11" spans="1:9" x14ac:dyDescent="0.25">
      <c r="A11" s="15">
        <v>1007</v>
      </c>
      <c r="B11" s="16" t="s">
        <v>16</v>
      </c>
      <c r="C11" s="33">
        <v>65190194</v>
      </c>
      <c r="D11" s="33">
        <v>6060481</v>
      </c>
      <c r="E11" s="33">
        <v>1949239</v>
      </c>
      <c r="F11" s="33">
        <v>10812962</v>
      </c>
      <c r="G11" s="33">
        <v>0</v>
      </c>
      <c r="H11" s="33">
        <v>2552945</v>
      </c>
      <c r="I11" s="34">
        <f t="shared" si="0"/>
        <v>86565821</v>
      </c>
    </row>
    <row r="12" spans="1:9" x14ac:dyDescent="0.25">
      <c r="A12" s="15">
        <v>1008</v>
      </c>
      <c r="B12" s="16" t="s">
        <v>17</v>
      </c>
      <c r="C12" s="31">
        <v>6312403</v>
      </c>
      <c r="D12" s="31">
        <v>0</v>
      </c>
      <c r="E12" s="31">
        <v>13147</v>
      </c>
      <c r="F12" s="31">
        <v>0</v>
      </c>
      <c r="G12" s="31">
        <v>0</v>
      </c>
      <c r="H12" s="31">
        <v>97937</v>
      </c>
      <c r="I12" s="32">
        <f t="shared" si="0"/>
        <v>6423487</v>
      </c>
    </row>
    <row r="13" spans="1:9" x14ac:dyDescent="0.25">
      <c r="A13" s="15">
        <v>1010</v>
      </c>
      <c r="B13" s="16" t="s">
        <v>18</v>
      </c>
      <c r="C13" s="33">
        <v>2840133</v>
      </c>
      <c r="D13" s="33">
        <v>545987</v>
      </c>
      <c r="E13" s="33">
        <v>217022</v>
      </c>
      <c r="F13" s="33">
        <v>60593</v>
      </c>
      <c r="G13" s="33">
        <v>0</v>
      </c>
      <c r="H13" s="33">
        <v>32665</v>
      </c>
      <c r="I13" s="34">
        <f t="shared" si="0"/>
        <v>3696400</v>
      </c>
    </row>
    <row r="14" spans="1:9" x14ac:dyDescent="0.25">
      <c r="A14" s="15">
        <v>1011</v>
      </c>
      <c r="B14" s="16" t="s">
        <v>19</v>
      </c>
      <c r="C14" s="31">
        <v>14391870</v>
      </c>
      <c r="D14" s="31">
        <v>7355549</v>
      </c>
      <c r="E14" s="31">
        <v>1008934</v>
      </c>
      <c r="F14" s="31">
        <v>171500</v>
      </c>
      <c r="G14" s="31">
        <v>0</v>
      </c>
      <c r="H14" s="31">
        <v>411965</v>
      </c>
      <c r="I14" s="32">
        <f t="shared" si="0"/>
        <v>23339818</v>
      </c>
    </row>
    <row r="15" spans="1:9" x14ac:dyDescent="0.25">
      <c r="A15" s="15">
        <v>1012</v>
      </c>
      <c r="B15" s="16" t="s">
        <v>20</v>
      </c>
      <c r="C15" s="33">
        <v>1564</v>
      </c>
      <c r="D15" s="33">
        <v>0</v>
      </c>
      <c r="E15" s="33">
        <v>12658</v>
      </c>
      <c r="F15" s="33">
        <v>0</v>
      </c>
      <c r="G15" s="33">
        <v>0</v>
      </c>
      <c r="H15" s="33">
        <v>234250</v>
      </c>
      <c r="I15" s="34">
        <f t="shared" si="0"/>
        <v>248472</v>
      </c>
    </row>
    <row r="16" spans="1:9" x14ac:dyDescent="0.25">
      <c r="A16" s="15">
        <v>1013</v>
      </c>
      <c r="B16" s="16" t="s">
        <v>21</v>
      </c>
      <c r="C16" s="31">
        <v>403788324</v>
      </c>
      <c r="D16" s="31">
        <v>212654879</v>
      </c>
      <c r="E16" s="31">
        <v>18400726</v>
      </c>
      <c r="F16" s="31">
        <v>2432562</v>
      </c>
      <c r="G16" s="31">
        <v>0</v>
      </c>
      <c r="H16" s="31">
        <v>3457357</v>
      </c>
      <c r="I16" s="32">
        <f t="shared" si="0"/>
        <v>640733848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50000</v>
      </c>
      <c r="I17" s="34">
        <f t="shared" si="0"/>
        <v>50000</v>
      </c>
    </row>
    <row r="18" spans="1:9" x14ac:dyDescent="0.25">
      <c r="A18" s="15">
        <v>1016</v>
      </c>
      <c r="B18" s="16" t="s">
        <v>23</v>
      </c>
      <c r="C18" s="31">
        <v>414131043</v>
      </c>
      <c r="D18" s="31">
        <v>108793811</v>
      </c>
      <c r="E18" s="31">
        <v>18724893</v>
      </c>
      <c r="F18" s="31">
        <v>1380201</v>
      </c>
      <c r="G18" s="31">
        <v>0</v>
      </c>
      <c r="H18" s="31">
        <v>2982446</v>
      </c>
      <c r="I18" s="32">
        <f t="shared" si="0"/>
        <v>546012394</v>
      </c>
    </row>
    <row r="19" spans="1:9" x14ac:dyDescent="0.25">
      <c r="A19" s="15">
        <v>1017</v>
      </c>
      <c r="B19" s="16" t="s">
        <v>24</v>
      </c>
      <c r="C19" s="33">
        <v>85359331</v>
      </c>
      <c r="D19" s="33">
        <v>2833715</v>
      </c>
      <c r="E19" s="33">
        <v>1894476</v>
      </c>
      <c r="F19" s="33">
        <v>2197568</v>
      </c>
      <c r="G19" s="33">
        <v>0</v>
      </c>
      <c r="H19" s="33">
        <v>8534850</v>
      </c>
      <c r="I19" s="34">
        <f t="shared" si="0"/>
        <v>100819940</v>
      </c>
    </row>
    <row r="20" spans="1:9" x14ac:dyDescent="0.25">
      <c r="A20" s="15">
        <v>1018</v>
      </c>
      <c r="B20" s="16" t="s">
        <v>25</v>
      </c>
      <c r="C20" s="31">
        <v>3166705</v>
      </c>
      <c r="D20" s="31">
        <v>1921902</v>
      </c>
      <c r="E20" s="31">
        <v>129752</v>
      </c>
      <c r="F20" s="31">
        <v>0</v>
      </c>
      <c r="G20" s="31">
        <v>0</v>
      </c>
      <c r="H20" s="31">
        <v>85226</v>
      </c>
      <c r="I20" s="32">
        <f t="shared" si="0"/>
        <v>5303585</v>
      </c>
    </row>
    <row r="21" spans="1:9" x14ac:dyDescent="0.25">
      <c r="A21" s="15">
        <v>1019</v>
      </c>
      <c r="B21" s="16" t="s">
        <v>26</v>
      </c>
      <c r="C21" s="33">
        <v>19399129</v>
      </c>
      <c r="D21" s="33">
        <v>2002464</v>
      </c>
      <c r="E21" s="33">
        <v>766355</v>
      </c>
      <c r="F21" s="33">
        <v>337917</v>
      </c>
      <c r="G21" s="33">
        <v>0</v>
      </c>
      <c r="H21" s="33">
        <v>999309</v>
      </c>
      <c r="I21" s="34">
        <f t="shared" si="0"/>
        <v>23505174</v>
      </c>
    </row>
    <row r="22" spans="1:9" x14ac:dyDescent="0.25">
      <c r="A22" s="15">
        <v>1020</v>
      </c>
      <c r="B22" s="16" t="s">
        <v>27</v>
      </c>
      <c r="C22" s="31">
        <v>26381399</v>
      </c>
      <c r="D22" s="31">
        <v>7590274</v>
      </c>
      <c r="E22" s="31">
        <v>635703</v>
      </c>
      <c r="F22" s="31">
        <v>17449776</v>
      </c>
      <c r="G22" s="31">
        <v>0</v>
      </c>
      <c r="H22" s="31">
        <v>199166</v>
      </c>
      <c r="I22" s="32">
        <f t="shared" si="0"/>
        <v>52256318</v>
      </c>
    </row>
    <row r="23" spans="1:9" x14ac:dyDescent="0.25">
      <c r="A23" s="15">
        <v>1022</v>
      </c>
      <c r="B23" s="16" t="s">
        <v>28</v>
      </c>
      <c r="C23" s="33">
        <v>800154</v>
      </c>
      <c r="D23" s="33">
        <v>5341</v>
      </c>
      <c r="E23" s="33">
        <v>21923</v>
      </c>
      <c r="F23" s="33">
        <v>0</v>
      </c>
      <c r="G23" s="33">
        <v>0</v>
      </c>
      <c r="H23" s="33">
        <v>9170</v>
      </c>
      <c r="I23" s="34">
        <f t="shared" si="0"/>
        <v>836588</v>
      </c>
    </row>
    <row r="24" spans="1:9" x14ac:dyDescent="0.25">
      <c r="A24" s="15">
        <v>1023</v>
      </c>
      <c r="B24" s="16" t="s">
        <v>29</v>
      </c>
      <c r="C24" s="31">
        <v>17471378</v>
      </c>
      <c r="D24" s="31">
        <v>2134008</v>
      </c>
      <c r="E24" s="31">
        <v>704341</v>
      </c>
      <c r="F24" s="31">
        <v>119872</v>
      </c>
      <c r="G24" s="31">
        <v>0</v>
      </c>
      <c r="H24" s="31">
        <v>701278</v>
      </c>
      <c r="I24" s="32">
        <f t="shared" si="0"/>
        <v>21130877</v>
      </c>
    </row>
    <row r="25" spans="1:9" x14ac:dyDescent="0.25">
      <c r="A25" s="15">
        <v>1024</v>
      </c>
      <c r="B25" s="16" t="s">
        <v>30</v>
      </c>
      <c r="C25" s="33">
        <v>542830359</v>
      </c>
      <c r="D25" s="33">
        <v>43259204</v>
      </c>
      <c r="E25" s="33">
        <v>11956648</v>
      </c>
      <c r="F25" s="33">
        <v>7381644</v>
      </c>
      <c r="G25" s="33">
        <v>0</v>
      </c>
      <c r="H25" s="33">
        <v>3935588</v>
      </c>
      <c r="I25" s="34">
        <f t="shared" si="0"/>
        <v>609363443</v>
      </c>
    </row>
    <row r="26" spans="1:9" x14ac:dyDescent="0.25">
      <c r="A26" s="15">
        <v>1025</v>
      </c>
      <c r="B26" s="16" t="s">
        <v>31</v>
      </c>
      <c r="C26" s="31">
        <v>244704</v>
      </c>
      <c r="D26" s="31">
        <v>40</v>
      </c>
      <c r="E26" s="31">
        <v>3955</v>
      </c>
      <c r="F26" s="31">
        <v>0</v>
      </c>
      <c r="G26" s="31">
        <v>0</v>
      </c>
      <c r="H26" s="31">
        <v>95411</v>
      </c>
      <c r="I26" s="32">
        <f t="shared" si="0"/>
        <v>344110</v>
      </c>
    </row>
    <row r="27" spans="1:9" x14ac:dyDescent="0.25">
      <c r="A27" s="15">
        <v>1026</v>
      </c>
      <c r="B27" s="16" t="s">
        <v>32</v>
      </c>
      <c r="C27" s="33">
        <v>582549</v>
      </c>
      <c r="D27" s="33">
        <v>0</v>
      </c>
      <c r="E27" s="33">
        <v>0</v>
      </c>
      <c r="F27" s="33">
        <v>0</v>
      </c>
      <c r="G27" s="33">
        <v>2500</v>
      </c>
      <c r="H27" s="33">
        <v>42086</v>
      </c>
      <c r="I27" s="34">
        <f t="shared" si="0"/>
        <v>627135</v>
      </c>
    </row>
    <row r="28" spans="1:9" x14ac:dyDescent="0.25">
      <c r="A28" s="15">
        <v>1027</v>
      </c>
      <c r="B28" s="16" t="s">
        <v>33</v>
      </c>
      <c r="C28" s="31">
        <v>28031763</v>
      </c>
      <c r="D28" s="31">
        <v>822928</v>
      </c>
      <c r="E28" s="31">
        <v>321069</v>
      </c>
      <c r="F28" s="31">
        <v>1913175</v>
      </c>
      <c r="G28" s="31">
        <v>5000</v>
      </c>
      <c r="H28" s="31">
        <v>767795</v>
      </c>
      <c r="I28" s="32">
        <f t="shared" si="0"/>
        <v>31861730</v>
      </c>
    </row>
    <row r="29" spans="1:9" x14ac:dyDescent="0.25">
      <c r="A29" s="15">
        <v>1028</v>
      </c>
      <c r="B29" s="16" t="s">
        <v>34</v>
      </c>
      <c r="C29" s="33">
        <v>4969630</v>
      </c>
      <c r="D29" s="33">
        <v>897457</v>
      </c>
      <c r="E29" s="33">
        <v>231124</v>
      </c>
      <c r="F29" s="33">
        <v>186792</v>
      </c>
      <c r="G29" s="33">
        <v>0</v>
      </c>
      <c r="H29" s="33">
        <v>69382</v>
      </c>
      <c r="I29" s="34">
        <f t="shared" si="0"/>
        <v>6354385</v>
      </c>
    </row>
    <row r="30" spans="1:9" x14ac:dyDescent="0.25">
      <c r="A30" s="15">
        <v>1030</v>
      </c>
      <c r="B30" s="16" t="s">
        <v>35</v>
      </c>
      <c r="C30" s="31">
        <v>46217881</v>
      </c>
      <c r="D30" s="31">
        <v>3981266</v>
      </c>
      <c r="E30" s="31">
        <v>852708</v>
      </c>
      <c r="F30" s="31">
        <v>2130090</v>
      </c>
      <c r="G30" s="31">
        <v>99373</v>
      </c>
      <c r="H30" s="31">
        <v>1457253</v>
      </c>
      <c r="I30" s="32">
        <f t="shared" si="0"/>
        <v>54738571</v>
      </c>
    </row>
    <row r="31" spans="1:9" x14ac:dyDescent="0.25">
      <c r="A31" s="15">
        <v>1031</v>
      </c>
      <c r="B31" s="16" t="s">
        <v>36</v>
      </c>
      <c r="C31" s="33">
        <v>92</v>
      </c>
      <c r="D31" s="33">
        <v>0</v>
      </c>
      <c r="E31" s="33">
        <v>2358</v>
      </c>
      <c r="F31" s="33">
        <v>0</v>
      </c>
      <c r="G31" s="33">
        <v>0</v>
      </c>
      <c r="H31" s="33">
        <v>580</v>
      </c>
      <c r="I31" s="34">
        <f t="shared" si="0"/>
        <v>3030</v>
      </c>
    </row>
    <row r="32" spans="1:9" x14ac:dyDescent="0.25">
      <c r="A32" s="15">
        <v>1033</v>
      </c>
      <c r="B32" s="16" t="s">
        <v>37</v>
      </c>
      <c r="C32" s="31">
        <v>20403297</v>
      </c>
      <c r="D32" s="31">
        <v>33435</v>
      </c>
      <c r="E32" s="31">
        <v>1062490</v>
      </c>
      <c r="F32" s="31">
        <v>0</v>
      </c>
      <c r="G32" s="31">
        <v>10000</v>
      </c>
      <c r="H32" s="31">
        <v>74178</v>
      </c>
      <c r="I32" s="32">
        <f t="shared" si="0"/>
        <v>21583400</v>
      </c>
    </row>
    <row r="33" spans="1:9" x14ac:dyDescent="0.25">
      <c r="A33" s="15">
        <v>1034</v>
      </c>
      <c r="B33" s="16" t="s">
        <v>38</v>
      </c>
      <c r="C33" s="33">
        <v>765039</v>
      </c>
      <c r="D33" s="33">
        <v>92121</v>
      </c>
      <c r="E33" s="33">
        <v>15312</v>
      </c>
      <c r="F33" s="33">
        <v>0</v>
      </c>
      <c r="G33" s="33">
        <v>0</v>
      </c>
      <c r="H33" s="33">
        <v>45895</v>
      </c>
      <c r="I33" s="34">
        <f t="shared" si="0"/>
        <v>918367</v>
      </c>
    </row>
    <row r="34" spans="1:9" x14ac:dyDescent="0.25">
      <c r="A34" s="15">
        <v>1037</v>
      </c>
      <c r="B34" s="16" t="s">
        <v>39</v>
      </c>
      <c r="C34" s="31">
        <v>5613686</v>
      </c>
      <c r="D34" s="31">
        <v>753648</v>
      </c>
      <c r="E34" s="31">
        <v>266476</v>
      </c>
      <c r="F34" s="31">
        <v>346817</v>
      </c>
      <c r="G34" s="31">
        <v>0</v>
      </c>
      <c r="H34" s="31">
        <v>218850</v>
      </c>
      <c r="I34" s="32">
        <f t="shared" si="0"/>
        <v>7199477</v>
      </c>
    </row>
    <row r="35" spans="1:9" x14ac:dyDescent="0.25">
      <c r="A35" s="15">
        <v>1038</v>
      </c>
      <c r="B35" s="16" t="s">
        <v>40</v>
      </c>
      <c r="C35" s="33">
        <v>13211737</v>
      </c>
      <c r="D35" s="33">
        <v>0</v>
      </c>
      <c r="E35" s="33">
        <v>664712</v>
      </c>
      <c r="F35" s="33">
        <v>0</v>
      </c>
      <c r="G35" s="33">
        <v>0</v>
      </c>
      <c r="H35" s="33">
        <v>140011</v>
      </c>
      <c r="I35" s="34">
        <f t="shared" si="0"/>
        <v>14016460</v>
      </c>
    </row>
    <row r="36" spans="1:9" x14ac:dyDescent="0.25">
      <c r="A36" s="15">
        <v>1039</v>
      </c>
      <c r="B36" s="16" t="s">
        <v>41</v>
      </c>
      <c r="C36" s="31">
        <v>940925</v>
      </c>
      <c r="D36" s="31">
        <v>11516</v>
      </c>
      <c r="E36" s="31">
        <v>31273</v>
      </c>
      <c r="F36" s="31">
        <v>0</v>
      </c>
      <c r="G36" s="31">
        <v>0</v>
      </c>
      <c r="H36" s="31">
        <v>61256</v>
      </c>
      <c r="I36" s="32">
        <f t="shared" si="0"/>
        <v>1044970</v>
      </c>
    </row>
    <row r="37" spans="1:9" x14ac:dyDescent="0.25">
      <c r="A37" s="15">
        <v>1040</v>
      </c>
      <c r="B37" s="16" t="s">
        <v>42</v>
      </c>
      <c r="C37" s="33">
        <v>65458059</v>
      </c>
      <c r="D37" s="33">
        <v>4405918</v>
      </c>
      <c r="E37" s="33">
        <v>1733597</v>
      </c>
      <c r="F37" s="33">
        <v>736059</v>
      </c>
      <c r="G37" s="33">
        <v>0</v>
      </c>
      <c r="H37" s="33">
        <v>1830666</v>
      </c>
      <c r="I37" s="34">
        <f t="shared" si="0"/>
        <v>74164299</v>
      </c>
    </row>
    <row r="38" spans="1:9" x14ac:dyDescent="0.25">
      <c r="A38" s="15">
        <v>1042</v>
      </c>
      <c r="B38" s="16" t="s">
        <v>43</v>
      </c>
      <c r="C38" s="31">
        <v>132203893</v>
      </c>
      <c r="D38" s="31">
        <v>0</v>
      </c>
      <c r="E38" s="31">
        <v>9384</v>
      </c>
      <c r="F38" s="31">
        <v>158319768</v>
      </c>
      <c r="G38" s="31">
        <v>0</v>
      </c>
      <c r="H38" s="31">
        <v>890711</v>
      </c>
      <c r="I38" s="32">
        <f t="shared" si="0"/>
        <v>291423756</v>
      </c>
    </row>
    <row r="39" spans="1:9" x14ac:dyDescent="0.25">
      <c r="A39" s="15">
        <v>1043</v>
      </c>
      <c r="B39" s="16" t="s">
        <v>44</v>
      </c>
      <c r="C39" s="33">
        <v>307349244</v>
      </c>
      <c r="D39" s="33">
        <v>43459045</v>
      </c>
      <c r="E39" s="33">
        <v>10763720</v>
      </c>
      <c r="F39" s="33">
        <v>41001148</v>
      </c>
      <c r="G39" s="33">
        <v>0</v>
      </c>
      <c r="H39" s="33">
        <v>558066</v>
      </c>
      <c r="I39" s="34">
        <f t="shared" si="0"/>
        <v>403131223</v>
      </c>
    </row>
    <row r="40" spans="1:9" x14ac:dyDescent="0.25">
      <c r="A40" s="15">
        <v>1044</v>
      </c>
      <c r="B40" s="16" t="s">
        <v>45</v>
      </c>
      <c r="C40" s="31">
        <v>11880453</v>
      </c>
      <c r="D40" s="31">
        <v>324270</v>
      </c>
      <c r="E40" s="31">
        <v>119756</v>
      </c>
      <c r="F40" s="31">
        <v>0</v>
      </c>
      <c r="G40" s="31">
        <v>0</v>
      </c>
      <c r="H40" s="31">
        <v>260273</v>
      </c>
      <c r="I40" s="32">
        <f t="shared" si="0"/>
        <v>12584752</v>
      </c>
    </row>
    <row r="41" spans="1:9" x14ac:dyDescent="0.25">
      <c r="A41" s="15">
        <v>1046</v>
      </c>
      <c r="B41" s="16" t="s">
        <v>46</v>
      </c>
      <c r="C41" s="33">
        <v>1149429</v>
      </c>
      <c r="D41" s="33">
        <v>2638</v>
      </c>
      <c r="E41" s="33">
        <v>10221</v>
      </c>
      <c r="F41" s="33">
        <v>0</v>
      </c>
      <c r="G41" s="33">
        <v>12500</v>
      </c>
      <c r="H41" s="33">
        <v>984977</v>
      </c>
      <c r="I41" s="34">
        <f t="shared" si="0"/>
        <v>2159765</v>
      </c>
    </row>
    <row r="42" spans="1:9" x14ac:dyDescent="0.25">
      <c r="A42" s="15">
        <v>1047</v>
      </c>
      <c r="B42" s="16" t="s">
        <v>47</v>
      </c>
      <c r="C42" s="31">
        <v>104854664</v>
      </c>
      <c r="D42" s="31">
        <v>22164439</v>
      </c>
      <c r="E42" s="31">
        <v>4679056</v>
      </c>
      <c r="F42" s="31">
        <v>119006</v>
      </c>
      <c r="G42" s="31">
        <v>2500</v>
      </c>
      <c r="H42" s="31">
        <v>992480</v>
      </c>
      <c r="I42" s="32">
        <f t="shared" si="0"/>
        <v>132812145</v>
      </c>
    </row>
    <row r="43" spans="1:9" x14ac:dyDescent="0.25">
      <c r="A43" s="15">
        <v>1048</v>
      </c>
      <c r="B43" s="16" t="s">
        <v>48</v>
      </c>
      <c r="C43" s="33">
        <v>35976498</v>
      </c>
      <c r="D43" s="33">
        <v>6823530</v>
      </c>
      <c r="E43" s="33">
        <v>2046792</v>
      </c>
      <c r="F43" s="33">
        <v>4967340</v>
      </c>
      <c r="G43" s="33">
        <v>0</v>
      </c>
      <c r="H43" s="33">
        <v>980163</v>
      </c>
      <c r="I43" s="34">
        <f t="shared" si="0"/>
        <v>50794323</v>
      </c>
    </row>
    <row r="44" spans="1:9" x14ac:dyDescent="0.25">
      <c r="A44" s="15">
        <v>1050</v>
      </c>
      <c r="B44" s="16" t="s">
        <v>49</v>
      </c>
      <c r="C44" s="31">
        <v>5768</v>
      </c>
      <c r="D44" s="31">
        <v>0</v>
      </c>
      <c r="E44" s="31">
        <v>408</v>
      </c>
      <c r="F44" s="31">
        <v>0</v>
      </c>
      <c r="G44" s="31">
        <v>0</v>
      </c>
      <c r="H44" s="31">
        <v>23064</v>
      </c>
      <c r="I44" s="32">
        <f t="shared" si="0"/>
        <v>29240</v>
      </c>
    </row>
    <row r="45" spans="1:9" x14ac:dyDescent="0.25">
      <c r="A45" s="15">
        <v>1052</v>
      </c>
      <c r="B45" s="16" t="s">
        <v>50</v>
      </c>
      <c r="C45" s="33">
        <v>17264310</v>
      </c>
      <c r="D45" s="33">
        <v>1802716</v>
      </c>
      <c r="E45" s="33">
        <v>869752</v>
      </c>
      <c r="F45" s="33">
        <v>0</v>
      </c>
      <c r="G45" s="33">
        <v>0</v>
      </c>
      <c r="H45" s="33">
        <v>773332</v>
      </c>
      <c r="I45" s="34">
        <f t="shared" si="0"/>
        <v>20710110</v>
      </c>
    </row>
    <row r="46" spans="1:9" x14ac:dyDescent="0.25">
      <c r="A46" s="15">
        <v>1054</v>
      </c>
      <c r="B46" s="16" t="s">
        <v>51</v>
      </c>
      <c r="C46" s="31">
        <v>23109168</v>
      </c>
      <c r="D46" s="31">
        <v>4080643</v>
      </c>
      <c r="E46" s="31">
        <v>1028131</v>
      </c>
      <c r="F46" s="31">
        <v>815739</v>
      </c>
      <c r="G46" s="31">
        <v>5000</v>
      </c>
      <c r="H46" s="31">
        <v>792742</v>
      </c>
      <c r="I46" s="32">
        <f t="shared" si="0"/>
        <v>29831423</v>
      </c>
    </row>
    <row r="47" spans="1:9" x14ac:dyDescent="0.25">
      <c r="A47" s="15">
        <v>1055</v>
      </c>
      <c r="B47" s="16" t="s">
        <v>52</v>
      </c>
      <c r="C47" s="33">
        <v>156499332</v>
      </c>
      <c r="D47" s="33">
        <v>1440131</v>
      </c>
      <c r="E47" s="33">
        <v>779755</v>
      </c>
      <c r="F47" s="33">
        <v>1704672</v>
      </c>
      <c r="G47" s="33">
        <v>0</v>
      </c>
      <c r="H47" s="33">
        <v>307867</v>
      </c>
      <c r="I47" s="34">
        <f t="shared" si="0"/>
        <v>160731757</v>
      </c>
    </row>
    <row r="48" spans="1:9" x14ac:dyDescent="0.25">
      <c r="A48" s="15">
        <v>1057</v>
      </c>
      <c r="B48" s="16" t="s">
        <v>53</v>
      </c>
      <c r="C48" s="31">
        <v>2033251</v>
      </c>
      <c r="D48" s="31">
        <v>174883</v>
      </c>
      <c r="E48" s="31">
        <v>62975</v>
      </c>
      <c r="F48" s="31">
        <v>0</v>
      </c>
      <c r="G48" s="31">
        <v>0</v>
      </c>
      <c r="H48" s="31">
        <v>740832</v>
      </c>
      <c r="I48" s="32">
        <f t="shared" si="0"/>
        <v>3011941</v>
      </c>
    </row>
    <row r="49" spans="1:9" x14ac:dyDescent="0.25">
      <c r="A49" s="15">
        <v>1058</v>
      </c>
      <c r="B49" s="16" t="s">
        <v>54</v>
      </c>
      <c r="C49" s="33">
        <v>10479863</v>
      </c>
      <c r="D49" s="33">
        <v>2058046</v>
      </c>
      <c r="E49" s="33">
        <v>226791</v>
      </c>
      <c r="F49" s="33">
        <v>0</v>
      </c>
      <c r="G49" s="33">
        <v>17500</v>
      </c>
      <c r="H49" s="33">
        <v>1813414</v>
      </c>
      <c r="I49" s="34">
        <f t="shared" si="0"/>
        <v>14595614</v>
      </c>
    </row>
    <row r="50" spans="1:9" x14ac:dyDescent="0.25">
      <c r="A50" s="15">
        <v>1062</v>
      </c>
      <c r="B50" s="16" t="s">
        <v>55</v>
      </c>
      <c r="C50" s="31">
        <v>46896399</v>
      </c>
      <c r="D50" s="31">
        <v>315210</v>
      </c>
      <c r="E50" s="31">
        <v>1001697</v>
      </c>
      <c r="F50" s="31">
        <v>92404</v>
      </c>
      <c r="G50" s="31">
        <v>0</v>
      </c>
      <c r="H50" s="31">
        <v>991926</v>
      </c>
      <c r="I50" s="32">
        <f t="shared" si="0"/>
        <v>49297636</v>
      </c>
    </row>
    <row r="51" spans="1:9" x14ac:dyDescent="0.25">
      <c r="A51" s="15">
        <v>1065</v>
      </c>
      <c r="B51" s="16" t="s">
        <v>56</v>
      </c>
      <c r="C51" s="33">
        <v>139108337</v>
      </c>
      <c r="D51" s="33">
        <v>13117967</v>
      </c>
      <c r="E51" s="33">
        <v>1846313</v>
      </c>
      <c r="F51" s="33">
        <v>695452</v>
      </c>
      <c r="G51" s="33">
        <v>409584</v>
      </c>
      <c r="H51" s="33">
        <v>1387028</v>
      </c>
      <c r="I51" s="34">
        <f t="shared" si="0"/>
        <v>156564681</v>
      </c>
    </row>
    <row r="52" spans="1:9" x14ac:dyDescent="0.25">
      <c r="A52" s="15">
        <v>1066</v>
      </c>
      <c r="B52" s="16" t="s">
        <v>57</v>
      </c>
      <c r="C52" s="31">
        <v>123202967</v>
      </c>
      <c r="D52" s="31">
        <v>9901921</v>
      </c>
      <c r="E52" s="31">
        <v>3659345</v>
      </c>
      <c r="F52" s="31">
        <v>293330</v>
      </c>
      <c r="G52" s="31">
        <v>0</v>
      </c>
      <c r="H52" s="31">
        <v>539232</v>
      </c>
      <c r="I52" s="32">
        <f t="shared" si="0"/>
        <v>137596795</v>
      </c>
    </row>
    <row r="53" spans="1:9" x14ac:dyDescent="0.25">
      <c r="A53" s="15">
        <v>1067</v>
      </c>
      <c r="B53" s="16" t="s">
        <v>58</v>
      </c>
      <c r="C53" s="33">
        <v>494800</v>
      </c>
      <c r="D53" s="33">
        <v>0</v>
      </c>
      <c r="E53" s="33">
        <v>0</v>
      </c>
      <c r="F53" s="33">
        <v>0</v>
      </c>
      <c r="G53" s="33">
        <v>0</v>
      </c>
      <c r="H53" s="33">
        <v>33490</v>
      </c>
      <c r="I53" s="34">
        <f t="shared" si="0"/>
        <v>528290</v>
      </c>
    </row>
    <row r="54" spans="1:9" x14ac:dyDescent="0.25">
      <c r="A54" s="15">
        <v>1068</v>
      </c>
      <c r="B54" s="16" t="s">
        <v>59</v>
      </c>
      <c r="C54" s="31">
        <v>38802365</v>
      </c>
      <c r="D54" s="31">
        <v>0</v>
      </c>
      <c r="E54" s="31">
        <v>0</v>
      </c>
      <c r="F54" s="31">
        <v>46386378</v>
      </c>
      <c r="G54" s="31">
        <v>0</v>
      </c>
      <c r="H54" s="31">
        <v>1120</v>
      </c>
      <c r="I54" s="32">
        <f t="shared" si="0"/>
        <v>85189863</v>
      </c>
    </row>
    <row r="55" spans="1:9" x14ac:dyDescent="0.25">
      <c r="A55" s="15">
        <v>1069</v>
      </c>
      <c r="B55" s="16" t="s">
        <v>60</v>
      </c>
      <c r="C55" s="33">
        <v>2345988</v>
      </c>
      <c r="D55" s="33">
        <v>30732</v>
      </c>
      <c r="E55" s="33">
        <v>70788</v>
      </c>
      <c r="F55" s="33">
        <v>0</v>
      </c>
      <c r="G55" s="33">
        <v>0</v>
      </c>
      <c r="H55" s="33">
        <v>128969</v>
      </c>
      <c r="I55" s="34">
        <f t="shared" si="0"/>
        <v>2576477</v>
      </c>
    </row>
    <row r="56" spans="1:9" ht="15" customHeight="1" x14ac:dyDescent="0.25">
      <c r="A56" s="15">
        <v>1070</v>
      </c>
      <c r="B56" s="16" t="s">
        <v>61</v>
      </c>
      <c r="C56" s="31">
        <v>122053677</v>
      </c>
      <c r="D56" s="31">
        <v>5574767</v>
      </c>
      <c r="E56" s="31">
        <v>5471839</v>
      </c>
      <c r="F56" s="31">
        <v>1684653</v>
      </c>
      <c r="G56" s="31">
        <v>0</v>
      </c>
      <c r="H56" s="31">
        <v>645067</v>
      </c>
      <c r="I56" s="32">
        <f t="shared" si="0"/>
        <v>135430003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3066512586</v>
      </c>
      <c r="D57" s="25">
        <f t="shared" si="1"/>
        <v>517550633</v>
      </c>
      <c r="E57" s="25">
        <f t="shared" si="1"/>
        <v>94326161</v>
      </c>
      <c r="F57" s="25">
        <f t="shared" si="1"/>
        <v>303737418</v>
      </c>
      <c r="G57" s="25">
        <f t="shared" si="1"/>
        <v>563957</v>
      </c>
      <c r="H57" s="25">
        <f t="shared" si="1"/>
        <v>42103770</v>
      </c>
      <c r="I57" s="25">
        <f t="shared" si="1"/>
        <v>4024794525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8503620</v>
      </c>
      <c r="D7" s="29">
        <v>0</v>
      </c>
      <c r="E7" s="29">
        <v>331340</v>
      </c>
      <c r="F7" s="29">
        <v>11398552</v>
      </c>
      <c r="G7" s="29">
        <v>0</v>
      </c>
      <c r="H7" s="29">
        <v>5290</v>
      </c>
      <c r="I7" s="30">
        <f>SUM(C7:H7)</f>
        <v>20238802</v>
      </c>
    </row>
    <row r="8" spans="1:9" x14ac:dyDescent="0.25">
      <c r="A8" s="15">
        <v>1002</v>
      </c>
      <c r="B8" s="16" t="s">
        <v>13</v>
      </c>
      <c r="C8" s="31">
        <v>2505449</v>
      </c>
      <c r="D8" s="31">
        <v>229468</v>
      </c>
      <c r="E8" s="31">
        <v>148863</v>
      </c>
      <c r="F8" s="31">
        <v>0</v>
      </c>
      <c r="G8" s="31">
        <v>0</v>
      </c>
      <c r="H8" s="31">
        <v>86692</v>
      </c>
      <c r="I8" s="32">
        <f t="shared" ref="I8:I56" si="0">SUM(C8:H8)</f>
        <v>2970472</v>
      </c>
    </row>
    <row r="9" spans="1:9" x14ac:dyDescent="0.25">
      <c r="A9" s="15">
        <v>1005</v>
      </c>
      <c r="B9" s="16" t="s">
        <v>14</v>
      </c>
      <c r="C9" s="33">
        <v>48966</v>
      </c>
      <c r="D9" s="33">
        <v>0</v>
      </c>
      <c r="E9" s="33">
        <v>34257</v>
      </c>
      <c r="F9" s="33">
        <v>0</v>
      </c>
      <c r="G9" s="33">
        <v>0</v>
      </c>
      <c r="H9" s="33">
        <v>9500</v>
      </c>
      <c r="I9" s="34">
        <f t="shared" si="0"/>
        <v>92723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65600469</v>
      </c>
      <c r="D11" s="33">
        <v>7929340</v>
      </c>
      <c r="E11" s="33">
        <v>1892716</v>
      </c>
      <c r="F11" s="33">
        <v>16147779</v>
      </c>
      <c r="G11" s="33">
        <v>5000</v>
      </c>
      <c r="H11" s="33">
        <v>2742338</v>
      </c>
      <c r="I11" s="34">
        <f t="shared" si="0"/>
        <v>94317642</v>
      </c>
    </row>
    <row r="12" spans="1:9" x14ac:dyDescent="0.25">
      <c r="A12" s="15">
        <v>1008</v>
      </c>
      <c r="B12" s="16" t="s">
        <v>17</v>
      </c>
      <c r="C12" s="31">
        <v>67177984</v>
      </c>
      <c r="D12" s="31">
        <v>2361225</v>
      </c>
      <c r="E12" s="31">
        <v>191352</v>
      </c>
      <c r="F12" s="31">
        <v>6551064</v>
      </c>
      <c r="G12" s="31">
        <v>0</v>
      </c>
      <c r="H12" s="31">
        <v>11370</v>
      </c>
      <c r="I12" s="32">
        <f t="shared" si="0"/>
        <v>76292995</v>
      </c>
    </row>
    <row r="13" spans="1:9" x14ac:dyDescent="0.25">
      <c r="A13" s="15">
        <v>1010</v>
      </c>
      <c r="B13" s="16" t="s">
        <v>18</v>
      </c>
      <c r="C13" s="33">
        <v>3553675</v>
      </c>
      <c r="D13" s="33">
        <v>1058433</v>
      </c>
      <c r="E13" s="33">
        <v>236279</v>
      </c>
      <c r="F13" s="33">
        <v>185692</v>
      </c>
      <c r="G13" s="33">
        <v>0</v>
      </c>
      <c r="H13" s="33">
        <v>34736</v>
      </c>
      <c r="I13" s="34">
        <f t="shared" si="0"/>
        <v>5068815</v>
      </c>
    </row>
    <row r="14" spans="1:9" x14ac:dyDescent="0.25">
      <c r="A14" s="15">
        <v>1011</v>
      </c>
      <c r="B14" s="16" t="s">
        <v>19</v>
      </c>
      <c r="C14" s="31">
        <v>23745360</v>
      </c>
      <c r="D14" s="31">
        <v>8502759</v>
      </c>
      <c r="E14" s="31">
        <v>1598522</v>
      </c>
      <c r="F14" s="31">
        <v>32573</v>
      </c>
      <c r="G14" s="31">
        <v>0</v>
      </c>
      <c r="H14" s="31">
        <v>578300</v>
      </c>
      <c r="I14" s="32">
        <f t="shared" si="0"/>
        <v>34457514</v>
      </c>
    </row>
    <row r="15" spans="1:9" x14ac:dyDescent="0.25">
      <c r="A15" s="15">
        <v>1012</v>
      </c>
      <c r="B15" s="16" t="s">
        <v>20</v>
      </c>
      <c r="C15" s="33">
        <v>47331881</v>
      </c>
      <c r="D15" s="33">
        <v>0</v>
      </c>
      <c r="E15" s="33">
        <v>761967</v>
      </c>
      <c r="F15" s="33">
        <v>51964428</v>
      </c>
      <c r="G15" s="33">
        <v>0</v>
      </c>
      <c r="H15" s="33">
        <v>213560</v>
      </c>
      <c r="I15" s="34">
        <f t="shared" si="0"/>
        <v>100271836</v>
      </c>
    </row>
    <row r="16" spans="1:9" x14ac:dyDescent="0.25">
      <c r="A16" s="15">
        <v>1013</v>
      </c>
      <c r="B16" s="16" t="s">
        <v>21</v>
      </c>
      <c r="C16" s="31">
        <v>192831191</v>
      </c>
      <c r="D16" s="31">
        <v>117450879</v>
      </c>
      <c r="E16" s="31">
        <v>8682398</v>
      </c>
      <c r="F16" s="31">
        <v>0</v>
      </c>
      <c r="G16" s="31">
        <v>0</v>
      </c>
      <c r="H16" s="31">
        <v>1279336</v>
      </c>
      <c r="I16" s="32">
        <f t="shared" si="0"/>
        <v>320243804</v>
      </c>
    </row>
    <row r="17" spans="1:9" x14ac:dyDescent="0.25">
      <c r="A17" s="15">
        <v>1014</v>
      </c>
      <c r="B17" s="16" t="s">
        <v>22</v>
      </c>
      <c r="C17" s="33">
        <v>17655642</v>
      </c>
      <c r="D17" s="33">
        <v>0</v>
      </c>
      <c r="E17" s="33">
        <v>393</v>
      </c>
      <c r="F17" s="33">
        <v>12630948</v>
      </c>
      <c r="G17" s="33">
        <v>0</v>
      </c>
      <c r="H17" s="33">
        <v>45580</v>
      </c>
      <c r="I17" s="34">
        <f t="shared" si="0"/>
        <v>30332563</v>
      </c>
    </row>
    <row r="18" spans="1:9" x14ac:dyDescent="0.25">
      <c r="A18" s="15">
        <v>1016</v>
      </c>
      <c r="B18" s="16" t="s">
        <v>23</v>
      </c>
      <c r="C18" s="31">
        <v>942399387</v>
      </c>
      <c r="D18" s="31">
        <v>260081159</v>
      </c>
      <c r="E18" s="31">
        <v>41630963</v>
      </c>
      <c r="F18" s="31">
        <v>144203404</v>
      </c>
      <c r="G18" s="31">
        <v>0</v>
      </c>
      <c r="H18" s="31">
        <v>8396402</v>
      </c>
      <c r="I18" s="32">
        <f t="shared" si="0"/>
        <v>1396711315</v>
      </c>
    </row>
    <row r="19" spans="1:9" x14ac:dyDescent="0.25">
      <c r="A19" s="15">
        <v>1017</v>
      </c>
      <c r="B19" s="16" t="s">
        <v>24</v>
      </c>
      <c r="C19" s="33">
        <v>61807839</v>
      </c>
      <c r="D19" s="33">
        <v>3243038</v>
      </c>
      <c r="E19" s="33">
        <v>1978928</v>
      </c>
      <c r="F19" s="33">
        <v>7168852</v>
      </c>
      <c r="G19" s="33">
        <v>0</v>
      </c>
      <c r="H19" s="33">
        <v>1117569</v>
      </c>
      <c r="I19" s="34">
        <f t="shared" si="0"/>
        <v>75316226</v>
      </c>
    </row>
    <row r="20" spans="1:9" x14ac:dyDescent="0.25">
      <c r="A20" s="15">
        <v>1018</v>
      </c>
      <c r="B20" s="16" t="s">
        <v>25</v>
      </c>
      <c r="C20" s="31">
        <v>80054967</v>
      </c>
      <c r="D20" s="31">
        <v>908021</v>
      </c>
      <c r="E20" s="31">
        <v>2722795</v>
      </c>
      <c r="F20" s="31">
        <v>93264105</v>
      </c>
      <c r="G20" s="31">
        <v>0</v>
      </c>
      <c r="H20" s="31">
        <v>90486</v>
      </c>
      <c r="I20" s="32">
        <f t="shared" si="0"/>
        <v>177040374</v>
      </c>
    </row>
    <row r="21" spans="1:9" x14ac:dyDescent="0.25">
      <c r="A21" s="15">
        <v>1019</v>
      </c>
      <c r="B21" s="16" t="s">
        <v>26</v>
      </c>
      <c r="C21" s="33">
        <v>23388697</v>
      </c>
      <c r="D21" s="33">
        <v>4451743</v>
      </c>
      <c r="E21" s="33">
        <v>708678</v>
      </c>
      <c r="F21" s="33">
        <v>4728464</v>
      </c>
      <c r="G21" s="33">
        <v>0</v>
      </c>
      <c r="H21" s="33">
        <v>739885</v>
      </c>
      <c r="I21" s="34">
        <f t="shared" si="0"/>
        <v>34017467</v>
      </c>
    </row>
    <row r="22" spans="1:9" x14ac:dyDescent="0.25">
      <c r="A22" s="15">
        <v>1020</v>
      </c>
      <c r="B22" s="16" t="s">
        <v>27</v>
      </c>
      <c r="C22" s="31">
        <v>26978465</v>
      </c>
      <c r="D22" s="31">
        <v>9968662</v>
      </c>
      <c r="E22" s="31">
        <v>884605</v>
      </c>
      <c r="F22" s="31">
        <v>16913816</v>
      </c>
      <c r="G22" s="31">
        <v>0</v>
      </c>
      <c r="H22" s="31">
        <v>173702</v>
      </c>
      <c r="I22" s="32">
        <f t="shared" si="0"/>
        <v>54919250</v>
      </c>
    </row>
    <row r="23" spans="1:9" x14ac:dyDescent="0.25">
      <c r="A23" s="15">
        <v>1022</v>
      </c>
      <c r="B23" s="16" t="s">
        <v>28</v>
      </c>
      <c r="C23" s="33">
        <v>1319390</v>
      </c>
      <c r="D23" s="33">
        <v>922</v>
      </c>
      <c r="E23" s="33">
        <v>24000</v>
      </c>
      <c r="F23" s="33">
        <v>0</v>
      </c>
      <c r="G23" s="33">
        <v>0</v>
      </c>
      <c r="H23" s="33">
        <v>4640</v>
      </c>
      <c r="I23" s="34">
        <f t="shared" si="0"/>
        <v>1348952</v>
      </c>
    </row>
    <row r="24" spans="1:9" x14ac:dyDescent="0.25">
      <c r="A24" s="15">
        <v>1023</v>
      </c>
      <c r="B24" s="16" t="s">
        <v>29</v>
      </c>
      <c r="C24" s="31">
        <v>28260911</v>
      </c>
      <c r="D24" s="31">
        <v>1789712</v>
      </c>
      <c r="E24" s="31">
        <v>612527</v>
      </c>
      <c r="F24" s="31">
        <v>58923</v>
      </c>
      <c r="G24" s="31">
        <v>0</v>
      </c>
      <c r="H24" s="31">
        <v>589014</v>
      </c>
      <c r="I24" s="32">
        <f t="shared" si="0"/>
        <v>31311087</v>
      </c>
    </row>
    <row r="25" spans="1:9" x14ac:dyDescent="0.25">
      <c r="A25" s="15">
        <v>1024</v>
      </c>
      <c r="B25" s="16" t="s">
        <v>30</v>
      </c>
      <c r="C25" s="33">
        <v>575082699</v>
      </c>
      <c r="D25" s="33">
        <v>39206660</v>
      </c>
      <c r="E25" s="33">
        <v>12867021</v>
      </c>
      <c r="F25" s="33">
        <v>59460708</v>
      </c>
      <c r="G25" s="33">
        <v>0</v>
      </c>
      <c r="H25" s="33">
        <v>3458194</v>
      </c>
      <c r="I25" s="34">
        <f t="shared" si="0"/>
        <v>690075282</v>
      </c>
    </row>
    <row r="26" spans="1:9" x14ac:dyDescent="0.25">
      <c r="A26" s="15">
        <v>1025</v>
      </c>
      <c r="B26" s="16" t="s">
        <v>31</v>
      </c>
      <c r="C26" s="31">
        <v>56819</v>
      </c>
      <c r="D26" s="31">
        <v>0</v>
      </c>
      <c r="E26" s="31">
        <v>11863</v>
      </c>
      <c r="F26" s="31">
        <v>0</v>
      </c>
      <c r="G26" s="31">
        <v>0</v>
      </c>
      <c r="H26" s="31">
        <v>62146</v>
      </c>
      <c r="I26" s="32">
        <f t="shared" si="0"/>
        <v>130828</v>
      </c>
    </row>
    <row r="27" spans="1:9" x14ac:dyDescent="0.25">
      <c r="A27" s="15">
        <v>1026</v>
      </c>
      <c r="B27" s="16" t="s">
        <v>32</v>
      </c>
      <c r="C27" s="33">
        <v>804883</v>
      </c>
      <c r="D27" s="33">
        <v>15643</v>
      </c>
      <c r="E27" s="33">
        <v>834</v>
      </c>
      <c r="F27" s="33">
        <v>0</v>
      </c>
      <c r="G27" s="33">
        <v>0</v>
      </c>
      <c r="H27" s="33">
        <v>60770</v>
      </c>
      <c r="I27" s="34">
        <f t="shared" si="0"/>
        <v>882130</v>
      </c>
    </row>
    <row r="28" spans="1:9" x14ac:dyDescent="0.25">
      <c r="A28" s="15">
        <v>1027</v>
      </c>
      <c r="B28" s="16" t="s">
        <v>33</v>
      </c>
      <c r="C28" s="31">
        <v>36772718</v>
      </c>
      <c r="D28" s="31">
        <v>517196</v>
      </c>
      <c r="E28" s="31">
        <v>348259</v>
      </c>
      <c r="F28" s="31">
        <v>343144</v>
      </c>
      <c r="G28" s="31">
        <v>5000</v>
      </c>
      <c r="H28" s="31">
        <v>655846</v>
      </c>
      <c r="I28" s="32">
        <f t="shared" si="0"/>
        <v>38642163</v>
      </c>
    </row>
    <row r="29" spans="1:9" x14ac:dyDescent="0.25">
      <c r="A29" s="15">
        <v>1028</v>
      </c>
      <c r="B29" s="16" t="s">
        <v>34</v>
      </c>
      <c r="C29" s="33">
        <v>28413052</v>
      </c>
      <c r="D29" s="33">
        <v>2775779</v>
      </c>
      <c r="E29" s="33">
        <v>1084393</v>
      </c>
      <c r="F29" s="33">
        <v>110658</v>
      </c>
      <c r="G29" s="33">
        <v>0</v>
      </c>
      <c r="H29" s="33">
        <v>301527</v>
      </c>
      <c r="I29" s="34">
        <f t="shared" si="0"/>
        <v>32685409</v>
      </c>
    </row>
    <row r="30" spans="1:9" x14ac:dyDescent="0.25">
      <c r="A30" s="15">
        <v>1030</v>
      </c>
      <c r="B30" s="16" t="s">
        <v>35</v>
      </c>
      <c r="C30" s="31">
        <v>104710581</v>
      </c>
      <c r="D30" s="31">
        <v>4202274</v>
      </c>
      <c r="E30" s="31">
        <v>2432711</v>
      </c>
      <c r="F30" s="31">
        <v>56757933</v>
      </c>
      <c r="G30" s="31">
        <v>0</v>
      </c>
      <c r="H30" s="31">
        <v>1301850</v>
      </c>
      <c r="I30" s="32">
        <f t="shared" si="0"/>
        <v>169405349</v>
      </c>
    </row>
    <row r="31" spans="1:9" x14ac:dyDescent="0.25">
      <c r="A31" s="15">
        <v>1031</v>
      </c>
      <c r="B31" s="16" t="s">
        <v>36</v>
      </c>
      <c r="C31" s="33">
        <v>85204</v>
      </c>
      <c r="D31" s="33">
        <v>903</v>
      </c>
      <c r="E31" s="33">
        <v>8743</v>
      </c>
      <c r="F31" s="33">
        <v>0</v>
      </c>
      <c r="G31" s="33">
        <v>0</v>
      </c>
      <c r="H31" s="33">
        <v>3770</v>
      </c>
      <c r="I31" s="34">
        <f t="shared" si="0"/>
        <v>98620</v>
      </c>
    </row>
    <row r="32" spans="1:9" x14ac:dyDescent="0.25">
      <c r="A32" s="15">
        <v>1033</v>
      </c>
      <c r="B32" s="16" t="s">
        <v>37</v>
      </c>
      <c r="C32" s="31">
        <v>9300063</v>
      </c>
      <c r="D32" s="31">
        <v>92732</v>
      </c>
      <c r="E32" s="31">
        <v>462673</v>
      </c>
      <c r="F32" s="31">
        <v>0</v>
      </c>
      <c r="G32" s="31">
        <v>10000</v>
      </c>
      <c r="H32" s="31">
        <v>69650</v>
      </c>
      <c r="I32" s="32">
        <f t="shared" si="0"/>
        <v>9935118</v>
      </c>
    </row>
    <row r="33" spans="1:9" x14ac:dyDescent="0.25">
      <c r="A33" s="15">
        <v>1034</v>
      </c>
      <c r="B33" s="16" t="s">
        <v>38</v>
      </c>
      <c r="C33" s="33">
        <v>311163</v>
      </c>
      <c r="D33" s="33">
        <v>0</v>
      </c>
      <c r="E33" s="33">
        <v>4414</v>
      </c>
      <c r="F33" s="33">
        <v>0</v>
      </c>
      <c r="G33" s="33">
        <v>0</v>
      </c>
      <c r="H33" s="33">
        <v>28512</v>
      </c>
      <c r="I33" s="34">
        <f t="shared" si="0"/>
        <v>344089</v>
      </c>
    </row>
    <row r="34" spans="1:9" x14ac:dyDescent="0.25">
      <c r="A34" s="15">
        <v>1037</v>
      </c>
      <c r="B34" s="16" t="s">
        <v>39</v>
      </c>
      <c r="C34" s="31">
        <v>6732169</v>
      </c>
      <c r="D34" s="31">
        <v>2569079</v>
      </c>
      <c r="E34" s="31">
        <v>266936</v>
      </c>
      <c r="F34" s="31">
        <v>262092</v>
      </c>
      <c r="G34" s="31">
        <v>0</v>
      </c>
      <c r="H34" s="31">
        <v>194190</v>
      </c>
      <c r="I34" s="32">
        <f t="shared" si="0"/>
        <v>10024466</v>
      </c>
    </row>
    <row r="35" spans="1:9" x14ac:dyDescent="0.25">
      <c r="A35" s="15">
        <v>1038</v>
      </c>
      <c r="B35" s="16" t="s">
        <v>40</v>
      </c>
      <c r="C35" s="33">
        <v>25405303</v>
      </c>
      <c r="D35" s="33">
        <v>0</v>
      </c>
      <c r="E35" s="33">
        <v>998261</v>
      </c>
      <c r="F35" s="33">
        <v>0</v>
      </c>
      <c r="G35" s="33">
        <v>0</v>
      </c>
      <c r="H35" s="33">
        <v>172211</v>
      </c>
      <c r="I35" s="34">
        <f t="shared" si="0"/>
        <v>26575775</v>
      </c>
    </row>
    <row r="36" spans="1:9" x14ac:dyDescent="0.25">
      <c r="A36" s="15">
        <v>1039</v>
      </c>
      <c r="B36" s="16" t="s">
        <v>41</v>
      </c>
      <c r="C36" s="31">
        <v>1480244</v>
      </c>
      <c r="D36" s="31">
        <v>160655</v>
      </c>
      <c r="E36" s="31">
        <v>44266</v>
      </c>
      <c r="F36" s="31">
        <v>0</v>
      </c>
      <c r="G36" s="31">
        <v>0</v>
      </c>
      <c r="H36" s="31">
        <v>84253</v>
      </c>
      <c r="I36" s="32">
        <f t="shared" si="0"/>
        <v>1769418</v>
      </c>
    </row>
    <row r="37" spans="1:9" x14ac:dyDescent="0.25">
      <c r="A37" s="15">
        <v>1040</v>
      </c>
      <c r="B37" s="16" t="s">
        <v>42</v>
      </c>
      <c r="C37" s="33">
        <v>128065334</v>
      </c>
      <c r="D37" s="33">
        <v>11621488</v>
      </c>
      <c r="E37" s="33">
        <v>3808940</v>
      </c>
      <c r="F37" s="33">
        <v>695030</v>
      </c>
      <c r="G37" s="33">
        <v>0</v>
      </c>
      <c r="H37" s="33">
        <v>3518246</v>
      </c>
      <c r="I37" s="34">
        <f t="shared" si="0"/>
        <v>147709038</v>
      </c>
    </row>
    <row r="38" spans="1:9" x14ac:dyDescent="0.25">
      <c r="A38" s="15">
        <v>1042</v>
      </c>
      <c r="B38" s="16" t="s">
        <v>43</v>
      </c>
      <c r="C38" s="31">
        <v>93343654</v>
      </c>
      <c r="D38" s="31">
        <v>0</v>
      </c>
      <c r="E38" s="31">
        <v>3870451</v>
      </c>
      <c r="F38" s="31">
        <v>1781682</v>
      </c>
      <c r="G38" s="31">
        <v>0</v>
      </c>
      <c r="H38" s="31">
        <v>127183</v>
      </c>
      <c r="I38" s="32">
        <f t="shared" si="0"/>
        <v>99122970</v>
      </c>
    </row>
    <row r="39" spans="1:9" x14ac:dyDescent="0.25">
      <c r="A39" s="15">
        <v>1043</v>
      </c>
      <c r="B39" s="16" t="s">
        <v>44</v>
      </c>
      <c r="C39" s="33">
        <v>361318462</v>
      </c>
      <c r="D39" s="33">
        <v>38128926</v>
      </c>
      <c r="E39" s="33">
        <v>10989831</v>
      </c>
      <c r="F39" s="33">
        <v>233562660</v>
      </c>
      <c r="G39" s="33">
        <v>0</v>
      </c>
      <c r="H39" s="33">
        <v>437031</v>
      </c>
      <c r="I39" s="34">
        <f t="shared" si="0"/>
        <v>644436910</v>
      </c>
    </row>
    <row r="40" spans="1:9" x14ac:dyDescent="0.25">
      <c r="A40" s="15">
        <v>1044</v>
      </c>
      <c r="B40" s="16" t="s">
        <v>45</v>
      </c>
      <c r="C40" s="31">
        <v>7637132</v>
      </c>
      <c r="D40" s="31">
        <v>826603</v>
      </c>
      <c r="E40" s="31">
        <v>245350</v>
      </c>
      <c r="F40" s="31">
        <v>0</v>
      </c>
      <c r="G40" s="31">
        <v>0</v>
      </c>
      <c r="H40" s="31">
        <v>607195</v>
      </c>
      <c r="I40" s="32">
        <f t="shared" si="0"/>
        <v>9316280</v>
      </c>
    </row>
    <row r="41" spans="1:9" x14ac:dyDescent="0.25">
      <c r="A41" s="15">
        <v>1046</v>
      </c>
      <c r="B41" s="16" t="s">
        <v>46</v>
      </c>
      <c r="C41" s="33">
        <v>7947470</v>
      </c>
      <c r="D41" s="33">
        <v>8533</v>
      </c>
      <c r="E41" s="33">
        <v>14289</v>
      </c>
      <c r="F41" s="33">
        <v>0</v>
      </c>
      <c r="G41" s="33">
        <v>7500</v>
      </c>
      <c r="H41" s="33">
        <v>876178</v>
      </c>
      <c r="I41" s="34">
        <f t="shared" si="0"/>
        <v>8853970</v>
      </c>
    </row>
    <row r="42" spans="1:9" x14ac:dyDescent="0.25">
      <c r="A42" s="15">
        <v>1047</v>
      </c>
      <c r="B42" s="16" t="s">
        <v>47</v>
      </c>
      <c r="C42" s="31">
        <v>142685487</v>
      </c>
      <c r="D42" s="31">
        <v>23423394</v>
      </c>
      <c r="E42" s="31">
        <v>5271159</v>
      </c>
      <c r="F42" s="31">
        <v>148048</v>
      </c>
      <c r="G42" s="31">
        <v>25000</v>
      </c>
      <c r="H42" s="31">
        <v>1167764</v>
      </c>
      <c r="I42" s="32">
        <f t="shared" si="0"/>
        <v>172720852</v>
      </c>
    </row>
    <row r="43" spans="1:9" x14ac:dyDescent="0.25">
      <c r="A43" s="15">
        <v>1048</v>
      </c>
      <c r="B43" s="16" t="s">
        <v>48</v>
      </c>
      <c r="C43" s="33">
        <v>55895145</v>
      </c>
      <c r="D43" s="33">
        <v>4007796</v>
      </c>
      <c r="E43" s="33">
        <v>2528519</v>
      </c>
      <c r="F43" s="33">
        <v>53906</v>
      </c>
      <c r="G43" s="33">
        <v>0</v>
      </c>
      <c r="H43" s="33">
        <v>890658</v>
      </c>
      <c r="I43" s="34">
        <f t="shared" si="0"/>
        <v>63376024</v>
      </c>
    </row>
    <row r="44" spans="1:9" x14ac:dyDescent="0.25">
      <c r="A44" s="15">
        <v>1050</v>
      </c>
      <c r="B44" s="16" t="s">
        <v>49</v>
      </c>
      <c r="C44" s="31">
        <v>396700</v>
      </c>
      <c r="D44" s="31">
        <v>61275</v>
      </c>
      <c r="E44" s="31">
        <v>408</v>
      </c>
      <c r="F44" s="31">
        <v>0</v>
      </c>
      <c r="G44" s="31">
        <v>0</v>
      </c>
      <c r="H44" s="31">
        <v>76278</v>
      </c>
      <c r="I44" s="32">
        <f t="shared" si="0"/>
        <v>534661</v>
      </c>
    </row>
    <row r="45" spans="1:9" x14ac:dyDescent="0.25">
      <c r="A45" s="15">
        <v>1052</v>
      </c>
      <c r="B45" s="16" t="s">
        <v>50</v>
      </c>
      <c r="C45" s="33">
        <v>14960948</v>
      </c>
      <c r="D45" s="33">
        <v>688799</v>
      </c>
      <c r="E45" s="33">
        <v>777135</v>
      </c>
      <c r="F45" s="33">
        <v>45</v>
      </c>
      <c r="G45" s="33">
        <v>0</v>
      </c>
      <c r="H45" s="33">
        <v>790113</v>
      </c>
      <c r="I45" s="34">
        <f t="shared" si="0"/>
        <v>17217040</v>
      </c>
    </row>
    <row r="46" spans="1:9" x14ac:dyDescent="0.25">
      <c r="A46" s="15">
        <v>1054</v>
      </c>
      <c r="B46" s="16" t="s">
        <v>51</v>
      </c>
      <c r="C46" s="31">
        <v>97417301</v>
      </c>
      <c r="D46" s="31">
        <v>5125187</v>
      </c>
      <c r="E46" s="31">
        <v>4517581</v>
      </c>
      <c r="F46" s="31">
        <v>565112</v>
      </c>
      <c r="G46" s="31">
        <v>25000</v>
      </c>
      <c r="H46" s="31">
        <v>2500301</v>
      </c>
      <c r="I46" s="32">
        <f t="shared" si="0"/>
        <v>110150482</v>
      </c>
    </row>
    <row r="47" spans="1:9" x14ac:dyDescent="0.25">
      <c r="A47" s="15">
        <v>1055</v>
      </c>
      <c r="B47" s="16" t="s">
        <v>52</v>
      </c>
      <c r="C47" s="33">
        <v>96490211</v>
      </c>
      <c r="D47" s="33">
        <v>1200439</v>
      </c>
      <c r="E47" s="33">
        <v>2138384</v>
      </c>
      <c r="F47" s="33">
        <v>0</v>
      </c>
      <c r="G47" s="33">
        <v>0</v>
      </c>
      <c r="H47" s="33">
        <v>326775</v>
      </c>
      <c r="I47" s="34">
        <f t="shared" si="0"/>
        <v>100155809</v>
      </c>
    </row>
    <row r="48" spans="1:9" x14ac:dyDescent="0.25">
      <c r="A48" s="15">
        <v>1057</v>
      </c>
      <c r="B48" s="16" t="s">
        <v>53</v>
      </c>
      <c r="C48" s="31">
        <v>6571334</v>
      </c>
      <c r="D48" s="31">
        <v>418983</v>
      </c>
      <c r="E48" s="31">
        <v>100957</v>
      </c>
      <c r="F48" s="31">
        <v>0</v>
      </c>
      <c r="G48" s="31">
        <v>0</v>
      </c>
      <c r="H48" s="31">
        <v>747895</v>
      </c>
      <c r="I48" s="32">
        <f t="shared" si="0"/>
        <v>7839169</v>
      </c>
    </row>
    <row r="49" spans="1:9" x14ac:dyDescent="0.25">
      <c r="A49" s="15">
        <v>1058</v>
      </c>
      <c r="B49" s="16" t="s">
        <v>54</v>
      </c>
      <c r="C49" s="33">
        <v>320722501</v>
      </c>
      <c r="D49" s="33">
        <v>8125508</v>
      </c>
      <c r="E49" s="33">
        <v>9358979</v>
      </c>
      <c r="F49" s="33">
        <v>225257</v>
      </c>
      <c r="G49" s="33">
        <v>27500</v>
      </c>
      <c r="H49" s="33">
        <v>3758007</v>
      </c>
      <c r="I49" s="34">
        <f t="shared" si="0"/>
        <v>342217752</v>
      </c>
    </row>
    <row r="50" spans="1:9" x14ac:dyDescent="0.25">
      <c r="A50" s="15">
        <v>1062</v>
      </c>
      <c r="B50" s="16" t="s">
        <v>55</v>
      </c>
      <c r="C50" s="31">
        <v>277242950</v>
      </c>
      <c r="D50" s="31">
        <v>1833477</v>
      </c>
      <c r="E50" s="31">
        <v>3351752</v>
      </c>
      <c r="F50" s="31">
        <v>169982</v>
      </c>
      <c r="G50" s="31">
        <v>0</v>
      </c>
      <c r="H50" s="31">
        <v>2200545</v>
      </c>
      <c r="I50" s="32">
        <f t="shared" si="0"/>
        <v>284798706</v>
      </c>
    </row>
    <row r="51" spans="1:9" x14ac:dyDescent="0.25">
      <c r="A51" s="15">
        <v>1065</v>
      </c>
      <c r="B51" s="16" t="s">
        <v>56</v>
      </c>
      <c r="C51" s="33">
        <v>137975156</v>
      </c>
      <c r="D51" s="33">
        <v>7905668</v>
      </c>
      <c r="E51" s="33">
        <v>2439074</v>
      </c>
      <c r="F51" s="33">
        <v>1127206</v>
      </c>
      <c r="G51" s="33">
        <v>158349</v>
      </c>
      <c r="H51" s="33">
        <v>580905</v>
      </c>
      <c r="I51" s="34">
        <f t="shared" si="0"/>
        <v>150186358</v>
      </c>
    </row>
    <row r="52" spans="1:9" x14ac:dyDescent="0.25">
      <c r="A52" s="15">
        <v>1066</v>
      </c>
      <c r="B52" s="16" t="s">
        <v>57</v>
      </c>
      <c r="C52" s="31">
        <v>333501370</v>
      </c>
      <c r="D52" s="31">
        <v>11427108</v>
      </c>
      <c r="E52" s="31">
        <v>9751466</v>
      </c>
      <c r="F52" s="31">
        <v>2082409</v>
      </c>
      <c r="G52" s="31">
        <v>0</v>
      </c>
      <c r="H52" s="31">
        <v>3134248</v>
      </c>
      <c r="I52" s="32">
        <f t="shared" si="0"/>
        <v>359896601</v>
      </c>
    </row>
    <row r="53" spans="1:9" x14ac:dyDescent="0.25">
      <c r="A53" s="15">
        <v>1067</v>
      </c>
      <c r="B53" s="16" t="s">
        <v>58</v>
      </c>
      <c r="C53" s="33">
        <v>484465</v>
      </c>
      <c r="D53" s="33">
        <v>0</v>
      </c>
      <c r="E53" s="33">
        <v>393</v>
      </c>
      <c r="F53" s="33">
        <v>0</v>
      </c>
      <c r="G53" s="33">
        <v>0</v>
      </c>
      <c r="H53" s="33">
        <v>34756</v>
      </c>
      <c r="I53" s="34">
        <f t="shared" si="0"/>
        <v>519614</v>
      </c>
    </row>
    <row r="54" spans="1:9" x14ac:dyDescent="0.25">
      <c r="A54" s="15">
        <v>1068</v>
      </c>
      <c r="B54" s="16" t="s">
        <v>59</v>
      </c>
      <c r="C54" s="31">
        <v>3502054</v>
      </c>
      <c r="D54" s="31">
        <v>19079</v>
      </c>
      <c r="E54" s="31">
        <v>159773</v>
      </c>
      <c r="F54" s="31">
        <v>0</v>
      </c>
      <c r="G54" s="31">
        <v>0</v>
      </c>
      <c r="H54" s="31">
        <v>9146</v>
      </c>
      <c r="I54" s="32">
        <f t="shared" si="0"/>
        <v>3690052</v>
      </c>
    </row>
    <row r="55" spans="1:9" x14ac:dyDescent="0.25">
      <c r="A55" s="15">
        <v>1069</v>
      </c>
      <c r="B55" s="16" t="s">
        <v>60</v>
      </c>
      <c r="C55" s="33">
        <v>4479170</v>
      </c>
      <c r="D55" s="33">
        <v>396919</v>
      </c>
      <c r="E55" s="33">
        <v>141634</v>
      </c>
      <c r="F55" s="33">
        <v>5217</v>
      </c>
      <c r="G55" s="33">
        <v>0</v>
      </c>
      <c r="H55" s="33">
        <v>128806</v>
      </c>
      <c r="I55" s="34">
        <f t="shared" si="0"/>
        <v>5151746</v>
      </c>
    </row>
    <row r="56" spans="1:9" ht="15" customHeight="1" x14ac:dyDescent="0.25">
      <c r="A56" s="15">
        <v>1070</v>
      </c>
      <c r="B56" s="16" t="s">
        <v>61</v>
      </c>
      <c r="C56" s="31">
        <v>124519355</v>
      </c>
      <c r="D56" s="31">
        <v>20693164</v>
      </c>
      <c r="E56" s="31">
        <v>5363407</v>
      </c>
      <c r="F56" s="31">
        <v>1243100</v>
      </c>
      <c r="G56" s="31">
        <v>0</v>
      </c>
      <c r="H56" s="31">
        <v>740259</v>
      </c>
      <c r="I56" s="32">
        <f t="shared" si="0"/>
        <v>152559285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4597474990</v>
      </c>
      <c r="D57" s="25">
        <f t="shared" si="1"/>
        <v>603428628</v>
      </c>
      <c r="E57" s="25">
        <f t="shared" si="1"/>
        <v>145800439</v>
      </c>
      <c r="F57" s="25">
        <f t="shared" si="1"/>
        <v>723842789</v>
      </c>
      <c r="G57" s="25">
        <f t="shared" si="1"/>
        <v>263349</v>
      </c>
      <c r="H57" s="25">
        <f t="shared" si="1"/>
        <v>45163608</v>
      </c>
      <c r="I57" s="25">
        <f t="shared" si="1"/>
        <v>6115973803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15">
        <v>1002</v>
      </c>
      <c r="B8" s="16" t="s">
        <v>13</v>
      </c>
      <c r="C8" s="31">
        <v>3404586</v>
      </c>
      <c r="D8" s="31">
        <v>56890</v>
      </c>
      <c r="E8" s="31">
        <v>45493</v>
      </c>
      <c r="F8" s="31">
        <v>0</v>
      </c>
      <c r="G8" s="31">
        <v>0</v>
      </c>
      <c r="H8" s="31">
        <v>91621</v>
      </c>
      <c r="I8" s="32">
        <f t="shared" ref="I8:I56" si="0">SUM(C8:H8)</f>
        <v>3598590</v>
      </c>
    </row>
    <row r="9" spans="1:9" x14ac:dyDescent="0.25">
      <c r="A9" s="15">
        <v>1005</v>
      </c>
      <c r="B9" s="16" t="s">
        <v>14</v>
      </c>
      <c r="C9" s="33">
        <v>21792</v>
      </c>
      <c r="D9" s="33">
        <v>0</v>
      </c>
      <c r="E9" s="33">
        <v>13700</v>
      </c>
      <c r="F9" s="33">
        <v>0</v>
      </c>
      <c r="G9" s="33">
        <v>0</v>
      </c>
      <c r="H9" s="33">
        <v>11830</v>
      </c>
      <c r="I9" s="34">
        <f t="shared" si="0"/>
        <v>47322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84403038</v>
      </c>
      <c r="D11" s="33">
        <v>8849017</v>
      </c>
      <c r="E11" s="33">
        <v>2944853</v>
      </c>
      <c r="F11" s="33">
        <v>12811034</v>
      </c>
      <c r="G11" s="33">
        <v>0</v>
      </c>
      <c r="H11" s="33">
        <v>1884501</v>
      </c>
      <c r="I11" s="34">
        <f t="shared" si="0"/>
        <v>110892443</v>
      </c>
    </row>
    <row r="12" spans="1:9" x14ac:dyDescent="0.25">
      <c r="A12" s="15">
        <v>1008</v>
      </c>
      <c r="B12" s="16" t="s">
        <v>17</v>
      </c>
      <c r="C12" s="31">
        <v>133737094</v>
      </c>
      <c r="D12" s="31">
        <v>0</v>
      </c>
      <c r="E12" s="31">
        <v>3689944</v>
      </c>
      <c r="F12" s="31">
        <v>62528449</v>
      </c>
      <c r="G12" s="31">
        <v>0</v>
      </c>
      <c r="H12" s="31">
        <v>29040</v>
      </c>
      <c r="I12" s="32">
        <f t="shared" si="0"/>
        <v>199984527</v>
      </c>
    </row>
    <row r="13" spans="1:9" x14ac:dyDescent="0.25">
      <c r="A13" s="15">
        <v>1010</v>
      </c>
      <c r="B13" s="16" t="s">
        <v>18</v>
      </c>
      <c r="C13" s="33">
        <v>7844211</v>
      </c>
      <c r="D13" s="33">
        <v>956395</v>
      </c>
      <c r="E13" s="33">
        <v>349505</v>
      </c>
      <c r="F13" s="33">
        <v>477109</v>
      </c>
      <c r="G13" s="33">
        <v>0</v>
      </c>
      <c r="H13" s="33">
        <v>38982</v>
      </c>
      <c r="I13" s="34">
        <f t="shared" si="0"/>
        <v>9666202</v>
      </c>
    </row>
    <row r="14" spans="1:9" x14ac:dyDescent="0.25">
      <c r="A14" s="15">
        <v>1011</v>
      </c>
      <c r="B14" s="16" t="s">
        <v>19</v>
      </c>
      <c r="C14" s="31">
        <v>80906949</v>
      </c>
      <c r="D14" s="31">
        <v>12624363</v>
      </c>
      <c r="E14" s="31">
        <v>2944823</v>
      </c>
      <c r="F14" s="31">
        <v>45199308</v>
      </c>
      <c r="G14" s="31">
        <v>0</v>
      </c>
      <c r="H14" s="31">
        <v>688016</v>
      </c>
      <c r="I14" s="32">
        <f t="shared" si="0"/>
        <v>142363459</v>
      </c>
    </row>
    <row r="15" spans="1:9" x14ac:dyDescent="0.25">
      <c r="A15" s="15">
        <v>1012</v>
      </c>
      <c r="B15" s="16" t="s">
        <v>20</v>
      </c>
      <c r="C15" s="33">
        <v>14402694</v>
      </c>
      <c r="D15" s="33">
        <v>14425</v>
      </c>
      <c r="E15" s="33">
        <v>598485</v>
      </c>
      <c r="F15" s="33">
        <v>16989437</v>
      </c>
      <c r="G15" s="33">
        <v>2500</v>
      </c>
      <c r="H15" s="33">
        <v>167400</v>
      </c>
      <c r="I15" s="34">
        <f t="shared" si="0"/>
        <v>32174941</v>
      </c>
    </row>
    <row r="16" spans="1:9" x14ac:dyDescent="0.25">
      <c r="A16" s="15">
        <v>1013</v>
      </c>
      <c r="B16" s="16" t="s">
        <v>21</v>
      </c>
      <c r="C16" s="31">
        <v>356334012</v>
      </c>
      <c r="D16" s="31">
        <v>137402022</v>
      </c>
      <c r="E16" s="31">
        <v>15439485</v>
      </c>
      <c r="F16" s="31">
        <v>11623033</v>
      </c>
      <c r="G16" s="31">
        <v>0</v>
      </c>
      <c r="H16" s="31">
        <v>2003111</v>
      </c>
      <c r="I16" s="32">
        <f t="shared" si="0"/>
        <v>522801663</v>
      </c>
    </row>
    <row r="17" spans="1:9" x14ac:dyDescent="0.25">
      <c r="A17" s="15">
        <v>1014</v>
      </c>
      <c r="B17" s="16" t="s">
        <v>22</v>
      </c>
      <c r="C17" s="33">
        <v>53370371</v>
      </c>
      <c r="D17" s="33">
        <v>0</v>
      </c>
      <c r="E17" s="33">
        <v>1182527</v>
      </c>
      <c r="F17" s="33">
        <v>67057922</v>
      </c>
      <c r="G17" s="33">
        <v>0</v>
      </c>
      <c r="H17" s="33">
        <v>21570</v>
      </c>
      <c r="I17" s="34">
        <f t="shared" si="0"/>
        <v>121632390</v>
      </c>
    </row>
    <row r="18" spans="1:9" x14ac:dyDescent="0.25">
      <c r="A18" s="15">
        <v>1016</v>
      </c>
      <c r="B18" s="16" t="s">
        <v>23</v>
      </c>
      <c r="C18" s="31">
        <v>388907801</v>
      </c>
      <c r="D18" s="31">
        <v>94456232</v>
      </c>
      <c r="E18" s="31">
        <v>18426219</v>
      </c>
      <c r="F18" s="31">
        <v>1610119</v>
      </c>
      <c r="G18" s="31">
        <v>0</v>
      </c>
      <c r="H18" s="31">
        <v>4008510</v>
      </c>
      <c r="I18" s="32">
        <f t="shared" si="0"/>
        <v>507408881</v>
      </c>
    </row>
    <row r="19" spans="1:9" x14ac:dyDescent="0.25">
      <c r="A19" s="15">
        <v>1017</v>
      </c>
      <c r="B19" s="16" t="s">
        <v>24</v>
      </c>
      <c r="C19" s="33">
        <v>77014357</v>
      </c>
      <c r="D19" s="33">
        <v>3618180</v>
      </c>
      <c r="E19" s="33">
        <v>2528443</v>
      </c>
      <c r="F19" s="33">
        <v>4244605</v>
      </c>
      <c r="G19" s="33">
        <v>0</v>
      </c>
      <c r="H19" s="33">
        <v>911768</v>
      </c>
      <c r="I19" s="34">
        <f t="shared" si="0"/>
        <v>88317353</v>
      </c>
    </row>
    <row r="20" spans="1:9" x14ac:dyDescent="0.25">
      <c r="A20" s="15">
        <v>1018</v>
      </c>
      <c r="B20" s="16" t="s">
        <v>25</v>
      </c>
      <c r="C20" s="31">
        <v>3755562</v>
      </c>
      <c r="D20" s="31">
        <v>795793</v>
      </c>
      <c r="E20" s="31">
        <v>748503</v>
      </c>
      <c r="F20" s="31">
        <v>0</v>
      </c>
      <c r="G20" s="31">
        <v>0</v>
      </c>
      <c r="H20" s="31">
        <v>63891</v>
      </c>
      <c r="I20" s="32">
        <f t="shared" si="0"/>
        <v>5363749</v>
      </c>
    </row>
    <row r="21" spans="1:9" x14ac:dyDescent="0.25">
      <c r="A21" s="15">
        <v>1019</v>
      </c>
      <c r="B21" s="16" t="s">
        <v>26</v>
      </c>
      <c r="C21" s="33">
        <v>19204897</v>
      </c>
      <c r="D21" s="33">
        <v>2898190</v>
      </c>
      <c r="E21" s="33">
        <v>827038</v>
      </c>
      <c r="F21" s="33">
        <v>69605</v>
      </c>
      <c r="G21" s="33">
        <v>0</v>
      </c>
      <c r="H21" s="33">
        <v>714005</v>
      </c>
      <c r="I21" s="34">
        <f t="shared" si="0"/>
        <v>23713735</v>
      </c>
    </row>
    <row r="22" spans="1:9" x14ac:dyDescent="0.25">
      <c r="A22" s="15">
        <v>1020</v>
      </c>
      <c r="B22" s="16" t="s">
        <v>27</v>
      </c>
      <c r="C22" s="31">
        <v>31384095</v>
      </c>
      <c r="D22" s="31">
        <v>7218106</v>
      </c>
      <c r="E22" s="31">
        <v>701954</v>
      </c>
      <c r="F22" s="31">
        <v>32771434</v>
      </c>
      <c r="G22" s="31">
        <v>0</v>
      </c>
      <c r="H22" s="31">
        <v>110424</v>
      </c>
      <c r="I22" s="32">
        <f t="shared" si="0"/>
        <v>72186013</v>
      </c>
    </row>
    <row r="23" spans="1:9" x14ac:dyDescent="0.25">
      <c r="A23" s="15">
        <v>1022</v>
      </c>
      <c r="B23" s="16" t="s">
        <v>28</v>
      </c>
      <c r="C23" s="33">
        <v>797463</v>
      </c>
      <c r="D23" s="33">
        <v>434132</v>
      </c>
      <c r="E23" s="33">
        <v>20740</v>
      </c>
      <c r="F23" s="33">
        <v>0</v>
      </c>
      <c r="G23" s="33">
        <v>0</v>
      </c>
      <c r="H23" s="33">
        <v>4060</v>
      </c>
      <c r="I23" s="34">
        <f t="shared" si="0"/>
        <v>1256395</v>
      </c>
    </row>
    <row r="24" spans="1:9" x14ac:dyDescent="0.25">
      <c r="A24" s="15">
        <v>1023</v>
      </c>
      <c r="B24" s="16" t="s">
        <v>29</v>
      </c>
      <c r="C24" s="31">
        <v>28634510</v>
      </c>
      <c r="D24" s="31">
        <v>2534764</v>
      </c>
      <c r="E24" s="31">
        <v>1102513</v>
      </c>
      <c r="F24" s="31">
        <v>59449</v>
      </c>
      <c r="G24" s="31">
        <v>0</v>
      </c>
      <c r="H24" s="31">
        <v>549914</v>
      </c>
      <c r="I24" s="32">
        <f t="shared" si="0"/>
        <v>32881150</v>
      </c>
    </row>
    <row r="25" spans="1:9" x14ac:dyDescent="0.25">
      <c r="A25" s="15">
        <v>1024</v>
      </c>
      <c r="B25" s="16" t="s">
        <v>30</v>
      </c>
      <c r="C25" s="33">
        <v>687867116</v>
      </c>
      <c r="D25" s="33">
        <v>45591331</v>
      </c>
      <c r="E25" s="33">
        <v>14239709</v>
      </c>
      <c r="F25" s="33">
        <v>87767620</v>
      </c>
      <c r="G25" s="33">
        <v>0</v>
      </c>
      <c r="H25" s="33">
        <v>4233940</v>
      </c>
      <c r="I25" s="34">
        <f t="shared" si="0"/>
        <v>839699716</v>
      </c>
    </row>
    <row r="26" spans="1:9" x14ac:dyDescent="0.25">
      <c r="A26" s="15">
        <v>1025</v>
      </c>
      <c r="B26" s="16" t="s">
        <v>31</v>
      </c>
      <c r="C26" s="31">
        <v>607250</v>
      </c>
      <c r="D26" s="31">
        <v>0</v>
      </c>
      <c r="E26" s="31">
        <v>10270</v>
      </c>
      <c r="F26" s="31">
        <v>0</v>
      </c>
      <c r="G26" s="31">
        <v>0</v>
      </c>
      <c r="H26" s="31">
        <v>75194</v>
      </c>
      <c r="I26" s="32">
        <f t="shared" si="0"/>
        <v>692714</v>
      </c>
    </row>
    <row r="27" spans="1:9" x14ac:dyDescent="0.25">
      <c r="A27" s="15">
        <v>1026</v>
      </c>
      <c r="B27" s="16" t="s">
        <v>32</v>
      </c>
      <c r="C27" s="33">
        <v>871487</v>
      </c>
      <c r="D27" s="33">
        <v>0</v>
      </c>
      <c r="E27" s="33">
        <v>0</v>
      </c>
      <c r="F27" s="33">
        <v>0</v>
      </c>
      <c r="G27" s="33">
        <v>0</v>
      </c>
      <c r="H27" s="33">
        <v>33722</v>
      </c>
      <c r="I27" s="34">
        <f t="shared" si="0"/>
        <v>905209</v>
      </c>
    </row>
    <row r="28" spans="1:9" x14ac:dyDescent="0.25">
      <c r="A28" s="15">
        <v>1027</v>
      </c>
      <c r="B28" s="16" t="s">
        <v>33</v>
      </c>
      <c r="C28" s="31">
        <v>34196038</v>
      </c>
      <c r="D28" s="31">
        <v>1359322</v>
      </c>
      <c r="E28" s="31">
        <v>385477</v>
      </c>
      <c r="F28" s="31">
        <v>198189</v>
      </c>
      <c r="G28" s="31">
        <v>0</v>
      </c>
      <c r="H28" s="31">
        <v>492148</v>
      </c>
      <c r="I28" s="32">
        <f t="shared" si="0"/>
        <v>36631174</v>
      </c>
    </row>
    <row r="29" spans="1:9" x14ac:dyDescent="0.25">
      <c r="A29" s="15">
        <v>1028</v>
      </c>
      <c r="B29" s="16" t="s">
        <v>34</v>
      </c>
      <c r="C29" s="33">
        <v>99726451</v>
      </c>
      <c r="D29" s="33">
        <v>718043</v>
      </c>
      <c r="E29" s="33">
        <v>1324110</v>
      </c>
      <c r="F29" s="33">
        <v>86519871</v>
      </c>
      <c r="G29" s="33">
        <v>0</v>
      </c>
      <c r="H29" s="33">
        <v>139261</v>
      </c>
      <c r="I29" s="34">
        <f t="shared" si="0"/>
        <v>188427736</v>
      </c>
    </row>
    <row r="30" spans="1:9" x14ac:dyDescent="0.25">
      <c r="A30" s="15">
        <v>1030</v>
      </c>
      <c r="B30" s="16" t="s">
        <v>35</v>
      </c>
      <c r="C30" s="31">
        <v>128521375</v>
      </c>
      <c r="D30" s="31">
        <v>4909492</v>
      </c>
      <c r="E30" s="31">
        <v>4165782</v>
      </c>
      <c r="F30" s="31">
        <v>71238104</v>
      </c>
      <c r="G30" s="31">
        <v>0</v>
      </c>
      <c r="H30" s="31">
        <v>1204340</v>
      </c>
      <c r="I30" s="32">
        <f t="shared" si="0"/>
        <v>210039093</v>
      </c>
    </row>
    <row r="31" spans="1:9" x14ac:dyDescent="0.25">
      <c r="A31" s="15">
        <v>1031</v>
      </c>
      <c r="B31" s="16" t="s">
        <v>36</v>
      </c>
      <c r="C31" s="33">
        <v>46</v>
      </c>
      <c r="D31" s="33">
        <v>0</v>
      </c>
      <c r="E31" s="33">
        <v>409</v>
      </c>
      <c r="F31" s="33">
        <v>0</v>
      </c>
      <c r="G31" s="33">
        <v>0</v>
      </c>
      <c r="H31" s="33">
        <v>530</v>
      </c>
      <c r="I31" s="34">
        <f t="shared" si="0"/>
        <v>985</v>
      </c>
    </row>
    <row r="32" spans="1:9" x14ac:dyDescent="0.25">
      <c r="A32" s="15">
        <v>1033</v>
      </c>
      <c r="B32" s="16" t="s">
        <v>37</v>
      </c>
      <c r="C32" s="31">
        <v>817783</v>
      </c>
      <c r="D32" s="31">
        <v>227614</v>
      </c>
      <c r="E32" s="31">
        <v>27305</v>
      </c>
      <c r="F32" s="31">
        <v>39028</v>
      </c>
      <c r="G32" s="31">
        <v>5000</v>
      </c>
      <c r="H32" s="31">
        <v>74092</v>
      </c>
      <c r="I32" s="32">
        <f t="shared" si="0"/>
        <v>1190822</v>
      </c>
    </row>
    <row r="33" spans="1:9" x14ac:dyDescent="0.25">
      <c r="A33" s="15">
        <v>1034</v>
      </c>
      <c r="B33" s="16" t="s">
        <v>38</v>
      </c>
      <c r="C33" s="33">
        <v>1093364</v>
      </c>
      <c r="D33" s="33">
        <v>24755</v>
      </c>
      <c r="E33" s="33">
        <v>26175</v>
      </c>
      <c r="F33" s="33">
        <v>0</v>
      </c>
      <c r="G33" s="33">
        <v>0</v>
      </c>
      <c r="H33" s="33">
        <v>27747</v>
      </c>
      <c r="I33" s="34">
        <f t="shared" si="0"/>
        <v>1172041</v>
      </c>
    </row>
    <row r="34" spans="1:9" x14ac:dyDescent="0.25">
      <c r="A34" s="15">
        <v>1037</v>
      </c>
      <c r="B34" s="16" t="s">
        <v>39</v>
      </c>
      <c r="C34" s="31">
        <v>5770068</v>
      </c>
      <c r="D34" s="31">
        <v>4079076</v>
      </c>
      <c r="E34" s="31">
        <v>209761</v>
      </c>
      <c r="F34" s="31">
        <v>248764</v>
      </c>
      <c r="G34" s="31">
        <v>0</v>
      </c>
      <c r="H34" s="31">
        <v>171048</v>
      </c>
      <c r="I34" s="32">
        <f t="shared" si="0"/>
        <v>10478717</v>
      </c>
    </row>
    <row r="35" spans="1:9" x14ac:dyDescent="0.25">
      <c r="A35" s="15">
        <v>1038</v>
      </c>
      <c r="B35" s="16" t="s">
        <v>40</v>
      </c>
      <c r="C35" s="33">
        <v>11322163</v>
      </c>
      <c r="D35" s="33">
        <v>0</v>
      </c>
      <c r="E35" s="33">
        <v>459096</v>
      </c>
      <c r="F35" s="33">
        <v>13683049</v>
      </c>
      <c r="G35" s="33">
        <v>0</v>
      </c>
      <c r="H35" s="33">
        <v>127350</v>
      </c>
      <c r="I35" s="34">
        <f t="shared" si="0"/>
        <v>25591658</v>
      </c>
    </row>
    <row r="36" spans="1:9" x14ac:dyDescent="0.25">
      <c r="A36" s="15">
        <v>1039</v>
      </c>
      <c r="B36" s="16" t="s">
        <v>41</v>
      </c>
      <c r="C36" s="31">
        <v>935507</v>
      </c>
      <c r="D36" s="31">
        <v>348283</v>
      </c>
      <c r="E36" s="31">
        <v>28550</v>
      </c>
      <c r="F36" s="31">
        <v>0</v>
      </c>
      <c r="G36" s="31">
        <v>0</v>
      </c>
      <c r="H36" s="31">
        <v>69680</v>
      </c>
      <c r="I36" s="32">
        <f t="shared" si="0"/>
        <v>1382020</v>
      </c>
    </row>
    <row r="37" spans="1:9" x14ac:dyDescent="0.25">
      <c r="A37" s="15">
        <v>1040</v>
      </c>
      <c r="B37" s="16" t="s">
        <v>42</v>
      </c>
      <c r="C37" s="33">
        <v>73027634</v>
      </c>
      <c r="D37" s="33">
        <v>9480883</v>
      </c>
      <c r="E37" s="33">
        <v>2538185</v>
      </c>
      <c r="F37" s="33">
        <v>315269</v>
      </c>
      <c r="G37" s="33">
        <v>0</v>
      </c>
      <c r="H37" s="33">
        <v>2988208</v>
      </c>
      <c r="I37" s="34">
        <f t="shared" si="0"/>
        <v>88350179</v>
      </c>
    </row>
    <row r="38" spans="1:9" x14ac:dyDescent="0.25">
      <c r="A38" s="15">
        <v>1042</v>
      </c>
      <c r="B38" s="16" t="s">
        <v>43</v>
      </c>
      <c r="C38" s="31">
        <v>205886976</v>
      </c>
      <c r="D38" s="31">
        <v>0</v>
      </c>
      <c r="E38" s="31">
        <v>3915919</v>
      </c>
      <c r="F38" s="31">
        <v>198081367</v>
      </c>
      <c r="G38" s="31">
        <v>0</v>
      </c>
      <c r="H38" s="31">
        <v>41570</v>
      </c>
      <c r="I38" s="32">
        <f t="shared" si="0"/>
        <v>407925832</v>
      </c>
    </row>
    <row r="39" spans="1:9" x14ac:dyDescent="0.25">
      <c r="A39" s="15">
        <v>1043</v>
      </c>
      <c r="B39" s="16" t="s">
        <v>44</v>
      </c>
      <c r="C39" s="33">
        <v>235779552</v>
      </c>
      <c r="D39" s="33">
        <v>30509072</v>
      </c>
      <c r="E39" s="33">
        <v>7004194</v>
      </c>
      <c r="F39" s="33">
        <v>67067263</v>
      </c>
      <c r="G39" s="33">
        <v>0</v>
      </c>
      <c r="H39" s="33">
        <v>427568</v>
      </c>
      <c r="I39" s="34">
        <f t="shared" si="0"/>
        <v>340787649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109435</v>
      </c>
      <c r="D41" s="33">
        <v>20160</v>
      </c>
      <c r="E41" s="33">
        <v>24549</v>
      </c>
      <c r="F41" s="33">
        <v>0</v>
      </c>
      <c r="G41" s="33">
        <v>17500</v>
      </c>
      <c r="H41" s="33">
        <v>480615</v>
      </c>
      <c r="I41" s="34">
        <f t="shared" si="0"/>
        <v>652259</v>
      </c>
    </row>
    <row r="42" spans="1:9" x14ac:dyDescent="0.25">
      <c r="A42" s="15">
        <v>1047</v>
      </c>
      <c r="B42" s="16" t="s">
        <v>47</v>
      </c>
      <c r="C42" s="31">
        <v>119627840</v>
      </c>
      <c r="D42" s="31">
        <v>32148152</v>
      </c>
      <c r="E42" s="31">
        <v>6533322</v>
      </c>
      <c r="F42" s="31">
        <v>31160</v>
      </c>
      <c r="G42" s="31">
        <v>0</v>
      </c>
      <c r="H42" s="31">
        <v>1202935</v>
      </c>
      <c r="I42" s="32">
        <f t="shared" si="0"/>
        <v>159543409</v>
      </c>
    </row>
    <row r="43" spans="1:9" x14ac:dyDescent="0.25">
      <c r="A43" s="15">
        <v>1048</v>
      </c>
      <c r="B43" s="16" t="s">
        <v>48</v>
      </c>
      <c r="C43" s="33">
        <v>73668769</v>
      </c>
      <c r="D43" s="33">
        <v>4195433</v>
      </c>
      <c r="E43" s="33">
        <v>2569494</v>
      </c>
      <c r="F43" s="33">
        <v>969615</v>
      </c>
      <c r="G43" s="33">
        <v>0</v>
      </c>
      <c r="H43" s="33">
        <v>913289</v>
      </c>
      <c r="I43" s="34">
        <f t="shared" si="0"/>
        <v>82316600</v>
      </c>
    </row>
    <row r="44" spans="1:9" x14ac:dyDescent="0.25">
      <c r="A44" s="15">
        <v>1050</v>
      </c>
      <c r="B44" s="16" t="s">
        <v>49</v>
      </c>
      <c r="C44" s="31">
        <v>184</v>
      </c>
      <c r="D44" s="31">
        <v>0</v>
      </c>
      <c r="E44" s="31">
        <v>0</v>
      </c>
      <c r="F44" s="31">
        <v>0</v>
      </c>
      <c r="G44" s="31">
        <v>0</v>
      </c>
      <c r="H44" s="31">
        <v>8660</v>
      </c>
      <c r="I44" s="32">
        <f t="shared" si="0"/>
        <v>8844</v>
      </c>
    </row>
    <row r="45" spans="1:9" x14ac:dyDescent="0.25">
      <c r="A45" s="15">
        <v>1052</v>
      </c>
      <c r="B45" s="16" t="s">
        <v>50</v>
      </c>
      <c r="C45" s="33">
        <v>38972221</v>
      </c>
      <c r="D45" s="33">
        <v>4898553</v>
      </c>
      <c r="E45" s="33">
        <v>921591</v>
      </c>
      <c r="F45" s="33">
        <v>232461</v>
      </c>
      <c r="G45" s="33">
        <v>0</v>
      </c>
      <c r="H45" s="33">
        <v>933483</v>
      </c>
      <c r="I45" s="34">
        <f t="shared" si="0"/>
        <v>45958309</v>
      </c>
    </row>
    <row r="46" spans="1:9" x14ac:dyDescent="0.25">
      <c r="A46" s="15">
        <v>1054</v>
      </c>
      <c r="B46" s="16" t="s">
        <v>51</v>
      </c>
      <c r="C46" s="31">
        <v>38740113</v>
      </c>
      <c r="D46" s="31">
        <v>3977451</v>
      </c>
      <c r="E46" s="31">
        <v>1367503</v>
      </c>
      <c r="F46" s="31">
        <v>769971</v>
      </c>
      <c r="G46" s="31">
        <v>5000</v>
      </c>
      <c r="H46" s="31">
        <v>902422</v>
      </c>
      <c r="I46" s="32">
        <f t="shared" si="0"/>
        <v>45762460</v>
      </c>
    </row>
    <row r="47" spans="1:9" x14ac:dyDescent="0.25">
      <c r="A47" s="15">
        <v>1055</v>
      </c>
      <c r="B47" s="16" t="s">
        <v>52</v>
      </c>
      <c r="C47" s="33">
        <v>15889867</v>
      </c>
      <c r="D47" s="33">
        <v>881733</v>
      </c>
      <c r="E47" s="33">
        <v>655471</v>
      </c>
      <c r="F47" s="33">
        <v>886</v>
      </c>
      <c r="G47" s="33">
        <v>0</v>
      </c>
      <c r="H47" s="33">
        <v>326262</v>
      </c>
      <c r="I47" s="34">
        <f t="shared" si="0"/>
        <v>17754219</v>
      </c>
    </row>
    <row r="48" spans="1:9" x14ac:dyDescent="0.25">
      <c r="A48" s="15">
        <v>1057</v>
      </c>
      <c r="B48" s="16" t="s">
        <v>53</v>
      </c>
      <c r="C48" s="31">
        <v>3738916</v>
      </c>
      <c r="D48" s="31">
        <v>190395</v>
      </c>
      <c r="E48" s="31">
        <v>144013</v>
      </c>
      <c r="F48" s="31">
        <v>0</v>
      </c>
      <c r="G48" s="31">
        <v>0</v>
      </c>
      <c r="H48" s="31">
        <v>451410</v>
      </c>
      <c r="I48" s="32">
        <f t="shared" si="0"/>
        <v>4524734</v>
      </c>
    </row>
    <row r="49" spans="1:9" x14ac:dyDescent="0.25">
      <c r="A49" s="15">
        <v>1058</v>
      </c>
      <c r="B49" s="16" t="s">
        <v>54</v>
      </c>
      <c r="C49" s="33">
        <v>22070026</v>
      </c>
      <c r="D49" s="33">
        <v>3597691</v>
      </c>
      <c r="E49" s="33">
        <v>382750</v>
      </c>
      <c r="F49" s="33">
        <v>58044</v>
      </c>
      <c r="G49" s="33">
        <v>40000</v>
      </c>
      <c r="H49" s="33">
        <v>1160344</v>
      </c>
      <c r="I49" s="34">
        <f t="shared" si="0"/>
        <v>27308855</v>
      </c>
    </row>
    <row r="50" spans="1:9" x14ac:dyDescent="0.25">
      <c r="A50" s="15">
        <v>1062</v>
      </c>
      <c r="B50" s="16" t="s">
        <v>55</v>
      </c>
      <c r="C50" s="31">
        <v>70531586</v>
      </c>
      <c r="D50" s="31">
        <v>1531745</v>
      </c>
      <c r="E50" s="31">
        <v>1760205</v>
      </c>
      <c r="F50" s="31">
        <v>22735</v>
      </c>
      <c r="G50" s="31">
        <v>0</v>
      </c>
      <c r="H50" s="31">
        <v>1045044</v>
      </c>
      <c r="I50" s="32">
        <f t="shared" si="0"/>
        <v>74891315</v>
      </c>
    </row>
    <row r="51" spans="1:9" x14ac:dyDescent="0.25">
      <c r="A51" s="15">
        <v>1065</v>
      </c>
      <c r="B51" s="16" t="s">
        <v>56</v>
      </c>
      <c r="C51" s="33">
        <v>101519319</v>
      </c>
      <c r="D51" s="33">
        <v>8712028</v>
      </c>
      <c r="E51" s="33">
        <v>1753190</v>
      </c>
      <c r="F51" s="33">
        <v>1074901</v>
      </c>
      <c r="G51" s="33">
        <v>79162</v>
      </c>
      <c r="H51" s="33">
        <v>1714928</v>
      </c>
      <c r="I51" s="34">
        <f t="shared" si="0"/>
        <v>114853528</v>
      </c>
    </row>
    <row r="52" spans="1:9" x14ac:dyDescent="0.25">
      <c r="A52" s="15">
        <v>1066</v>
      </c>
      <c r="B52" s="16" t="s">
        <v>57</v>
      </c>
      <c r="C52" s="31">
        <v>114572841</v>
      </c>
      <c r="D52" s="31">
        <v>3335264</v>
      </c>
      <c r="E52" s="31">
        <v>3204270</v>
      </c>
      <c r="F52" s="31">
        <v>88738</v>
      </c>
      <c r="G52" s="31">
        <v>0</v>
      </c>
      <c r="H52" s="31">
        <v>474633</v>
      </c>
      <c r="I52" s="32">
        <f t="shared" si="0"/>
        <v>121675746</v>
      </c>
    </row>
    <row r="53" spans="1:9" x14ac:dyDescent="0.25">
      <c r="A53" s="15">
        <v>1067</v>
      </c>
      <c r="B53" s="16" t="s">
        <v>58</v>
      </c>
      <c r="C53" s="33">
        <v>713903</v>
      </c>
      <c r="D53" s="33">
        <v>0</v>
      </c>
      <c r="E53" s="33">
        <v>816</v>
      </c>
      <c r="F53" s="33">
        <v>0</v>
      </c>
      <c r="G53" s="33">
        <v>0</v>
      </c>
      <c r="H53" s="33">
        <v>28993</v>
      </c>
      <c r="I53" s="34">
        <f t="shared" si="0"/>
        <v>743712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14593</v>
      </c>
      <c r="I54" s="32">
        <f t="shared" si="0"/>
        <v>14593</v>
      </c>
    </row>
    <row r="55" spans="1:9" x14ac:dyDescent="0.25">
      <c r="A55" s="15">
        <v>1069</v>
      </c>
      <c r="B55" s="16" t="s">
        <v>60</v>
      </c>
      <c r="C55" s="33">
        <v>1568965</v>
      </c>
      <c r="D55" s="33">
        <v>87023</v>
      </c>
      <c r="E55" s="33">
        <v>38293</v>
      </c>
      <c r="F55" s="33">
        <v>0</v>
      </c>
      <c r="G55" s="33">
        <v>0</v>
      </c>
      <c r="H55" s="33">
        <v>60260</v>
      </c>
      <c r="I55" s="34">
        <f t="shared" si="0"/>
        <v>1754541</v>
      </c>
    </row>
    <row r="56" spans="1:9" ht="15" customHeight="1" x14ac:dyDescent="0.25">
      <c r="A56" s="15">
        <v>1070</v>
      </c>
      <c r="B56" s="16" t="s">
        <v>61</v>
      </c>
      <c r="C56" s="31">
        <v>78060842</v>
      </c>
      <c r="D56" s="31">
        <v>3993505</v>
      </c>
      <c r="E56" s="31">
        <v>3239940</v>
      </c>
      <c r="F56" s="31">
        <v>1377289</v>
      </c>
      <c r="G56" s="31">
        <v>0</v>
      </c>
      <c r="H56" s="31">
        <v>698981</v>
      </c>
      <c r="I56" s="32">
        <f t="shared" si="0"/>
        <v>87370557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3450331069</v>
      </c>
      <c r="D57" s="25">
        <f t="shared" si="1"/>
        <v>436675513</v>
      </c>
      <c r="E57" s="25">
        <f t="shared" si="1"/>
        <v>108494574</v>
      </c>
      <c r="F57" s="25">
        <f t="shared" si="1"/>
        <v>785225828</v>
      </c>
      <c r="G57" s="25">
        <f t="shared" si="1"/>
        <v>149162</v>
      </c>
      <c r="H57" s="25">
        <f t="shared" si="1"/>
        <v>31826893</v>
      </c>
      <c r="I57" s="25">
        <f t="shared" si="1"/>
        <v>4812703039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15">
        <v>1002</v>
      </c>
      <c r="B8" s="16" t="s">
        <v>13</v>
      </c>
      <c r="C8" s="31">
        <v>8559502</v>
      </c>
      <c r="D8" s="31">
        <v>83005</v>
      </c>
      <c r="E8" s="31">
        <v>108457</v>
      </c>
      <c r="F8" s="31">
        <v>0</v>
      </c>
      <c r="G8" s="31">
        <v>0</v>
      </c>
      <c r="H8" s="31">
        <v>36920</v>
      </c>
      <c r="I8" s="32">
        <f t="shared" ref="I8:I56" si="0">SUM(C8:H8)</f>
        <v>8787884</v>
      </c>
    </row>
    <row r="9" spans="1:9" x14ac:dyDescent="0.25">
      <c r="A9" s="15">
        <v>1005</v>
      </c>
      <c r="B9" s="16" t="s">
        <v>14</v>
      </c>
      <c r="C9" s="33">
        <v>644</v>
      </c>
      <c r="D9" s="33">
        <v>0</v>
      </c>
      <c r="E9" s="33">
        <v>7749</v>
      </c>
      <c r="F9" s="33">
        <v>0</v>
      </c>
      <c r="G9" s="33">
        <v>0</v>
      </c>
      <c r="H9" s="33">
        <v>4060</v>
      </c>
      <c r="I9" s="34">
        <f t="shared" si="0"/>
        <v>12453</v>
      </c>
    </row>
    <row r="10" spans="1:9" x14ac:dyDescent="0.25">
      <c r="A10" s="15">
        <v>1006</v>
      </c>
      <c r="B10" s="16" t="s">
        <v>15</v>
      </c>
      <c r="C10" s="31">
        <v>46</v>
      </c>
      <c r="D10" s="31">
        <v>0</v>
      </c>
      <c r="E10" s="31">
        <v>408</v>
      </c>
      <c r="F10" s="31">
        <v>0</v>
      </c>
      <c r="G10" s="31">
        <v>0</v>
      </c>
      <c r="H10" s="31">
        <v>290</v>
      </c>
      <c r="I10" s="32">
        <f t="shared" si="0"/>
        <v>744</v>
      </c>
    </row>
    <row r="11" spans="1:9" x14ac:dyDescent="0.25">
      <c r="A11" s="15">
        <v>1007</v>
      </c>
      <c r="B11" s="16" t="s">
        <v>16</v>
      </c>
      <c r="C11" s="33">
        <v>57359112</v>
      </c>
      <c r="D11" s="33">
        <v>5793553</v>
      </c>
      <c r="E11" s="33">
        <v>1835057</v>
      </c>
      <c r="F11" s="33">
        <v>1236456</v>
      </c>
      <c r="G11" s="33">
        <v>0</v>
      </c>
      <c r="H11" s="33">
        <v>2384477</v>
      </c>
      <c r="I11" s="34">
        <f t="shared" si="0"/>
        <v>68608655</v>
      </c>
    </row>
    <row r="12" spans="1:9" x14ac:dyDescent="0.25">
      <c r="A12" s="15">
        <v>1008</v>
      </c>
      <c r="B12" s="16" t="s">
        <v>17</v>
      </c>
      <c r="C12" s="31">
        <v>430568496</v>
      </c>
      <c r="D12" s="31">
        <v>0</v>
      </c>
      <c r="E12" s="31">
        <v>8208756</v>
      </c>
      <c r="F12" s="31">
        <v>484925822</v>
      </c>
      <c r="G12" s="31">
        <v>0</v>
      </c>
      <c r="H12" s="31">
        <v>13510</v>
      </c>
      <c r="I12" s="32">
        <f t="shared" si="0"/>
        <v>923716584</v>
      </c>
    </row>
    <row r="13" spans="1:9" x14ac:dyDescent="0.25">
      <c r="A13" s="15">
        <v>1010</v>
      </c>
      <c r="B13" s="16" t="s">
        <v>18</v>
      </c>
      <c r="C13" s="33">
        <v>3170597</v>
      </c>
      <c r="D13" s="33">
        <v>674545</v>
      </c>
      <c r="E13" s="33">
        <v>212486</v>
      </c>
      <c r="F13" s="33">
        <v>63443</v>
      </c>
      <c r="G13" s="33">
        <v>0</v>
      </c>
      <c r="H13" s="33">
        <v>33688</v>
      </c>
      <c r="I13" s="34">
        <f t="shared" si="0"/>
        <v>4154759</v>
      </c>
    </row>
    <row r="14" spans="1:9" x14ac:dyDescent="0.25">
      <c r="A14" s="15">
        <v>1011</v>
      </c>
      <c r="B14" s="16" t="s">
        <v>19</v>
      </c>
      <c r="C14" s="31">
        <v>97092378</v>
      </c>
      <c r="D14" s="31">
        <v>7015964</v>
      </c>
      <c r="E14" s="31">
        <v>793987</v>
      </c>
      <c r="F14" s="31">
        <v>103950727</v>
      </c>
      <c r="G14" s="31">
        <v>0</v>
      </c>
      <c r="H14" s="31">
        <v>487032</v>
      </c>
      <c r="I14" s="32">
        <f t="shared" si="0"/>
        <v>209340088</v>
      </c>
    </row>
    <row r="15" spans="1:9" x14ac:dyDescent="0.25">
      <c r="A15" s="15">
        <v>1012</v>
      </c>
      <c r="B15" s="16" t="s">
        <v>20</v>
      </c>
      <c r="C15" s="33">
        <v>414</v>
      </c>
      <c r="D15" s="33">
        <v>0</v>
      </c>
      <c r="E15" s="33">
        <v>2863</v>
      </c>
      <c r="F15" s="33">
        <v>0</v>
      </c>
      <c r="G15" s="33">
        <v>2500</v>
      </c>
      <c r="H15" s="33">
        <v>76179</v>
      </c>
      <c r="I15" s="34">
        <f t="shared" si="0"/>
        <v>81956</v>
      </c>
    </row>
    <row r="16" spans="1:9" x14ac:dyDescent="0.25">
      <c r="A16" s="15">
        <v>1013</v>
      </c>
      <c r="B16" s="16" t="s">
        <v>21</v>
      </c>
      <c r="C16" s="31">
        <v>280512923</v>
      </c>
      <c r="D16" s="31">
        <v>70016703</v>
      </c>
      <c r="E16" s="31">
        <v>11604304</v>
      </c>
      <c r="F16" s="31">
        <v>814996</v>
      </c>
      <c r="G16" s="31">
        <v>0</v>
      </c>
      <c r="H16" s="31">
        <v>1462635</v>
      </c>
      <c r="I16" s="32">
        <f t="shared" si="0"/>
        <v>364411561</v>
      </c>
    </row>
    <row r="17" spans="1:9" x14ac:dyDescent="0.25">
      <c r="A17" s="15">
        <v>1014</v>
      </c>
      <c r="B17" s="16" t="s">
        <v>22</v>
      </c>
      <c r="C17" s="33">
        <v>46</v>
      </c>
      <c r="D17" s="33">
        <v>0</v>
      </c>
      <c r="E17" s="33">
        <v>409</v>
      </c>
      <c r="F17" s="33">
        <v>0</v>
      </c>
      <c r="G17" s="33">
        <v>0</v>
      </c>
      <c r="H17" s="33">
        <v>53060</v>
      </c>
      <c r="I17" s="34">
        <f t="shared" si="0"/>
        <v>53515</v>
      </c>
    </row>
    <row r="18" spans="1:9" x14ac:dyDescent="0.25">
      <c r="A18" s="15">
        <v>1016</v>
      </c>
      <c r="B18" s="16" t="s">
        <v>23</v>
      </c>
      <c r="C18" s="31">
        <v>319077405</v>
      </c>
      <c r="D18" s="31">
        <v>73618222</v>
      </c>
      <c r="E18" s="31">
        <v>13026766</v>
      </c>
      <c r="F18" s="31">
        <v>85898234</v>
      </c>
      <c r="G18" s="31">
        <v>0</v>
      </c>
      <c r="H18" s="31">
        <v>1857075</v>
      </c>
      <c r="I18" s="32">
        <f t="shared" si="0"/>
        <v>493477702</v>
      </c>
    </row>
    <row r="19" spans="1:9" x14ac:dyDescent="0.25">
      <c r="A19" s="15">
        <v>1017</v>
      </c>
      <c r="B19" s="16" t="s">
        <v>24</v>
      </c>
      <c r="C19" s="33">
        <v>78917806</v>
      </c>
      <c r="D19" s="33">
        <v>4557043</v>
      </c>
      <c r="E19" s="33">
        <v>3035977</v>
      </c>
      <c r="F19" s="33">
        <v>1960317</v>
      </c>
      <c r="G19" s="33">
        <v>0</v>
      </c>
      <c r="H19" s="33">
        <v>1011668</v>
      </c>
      <c r="I19" s="34">
        <f t="shared" si="0"/>
        <v>89482811</v>
      </c>
    </row>
    <row r="20" spans="1:9" x14ac:dyDescent="0.25">
      <c r="A20" s="15">
        <v>1018</v>
      </c>
      <c r="B20" s="16" t="s">
        <v>25</v>
      </c>
      <c r="C20" s="31">
        <v>151731839</v>
      </c>
      <c r="D20" s="31">
        <v>1506484</v>
      </c>
      <c r="E20" s="31">
        <v>3489161</v>
      </c>
      <c r="F20" s="31">
        <v>146528271</v>
      </c>
      <c r="G20" s="31">
        <v>0</v>
      </c>
      <c r="H20" s="31">
        <v>87046</v>
      </c>
      <c r="I20" s="32">
        <f t="shared" si="0"/>
        <v>303342801</v>
      </c>
    </row>
    <row r="21" spans="1:9" x14ac:dyDescent="0.25">
      <c r="A21" s="15">
        <v>1019</v>
      </c>
      <c r="B21" s="16" t="s">
        <v>26</v>
      </c>
      <c r="C21" s="33">
        <v>29381947</v>
      </c>
      <c r="D21" s="33">
        <v>1507219</v>
      </c>
      <c r="E21" s="33">
        <v>416689</v>
      </c>
      <c r="F21" s="33">
        <v>15257690</v>
      </c>
      <c r="G21" s="33">
        <v>0</v>
      </c>
      <c r="H21" s="33">
        <v>593853</v>
      </c>
      <c r="I21" s="34">
        <f t="shared" si="0"/>
        <v>47157398</v>
      </c>
    </row>
    <row r="22" spans="1:9" x14ac:dyDescent="0.25">
      <c r="A22" s="15">
        <v>1020</v>
      </c>
      <c r="B22" s="16" t="s">
        <v>27</v>
      </c>
      <c r="C22" s="31">
        <v>21482233</v>
      </c>
      <c r="D22" s="31">
        <v>9436230</v>
      </c>
      <c r="E22" s="31">
        <v>675309</v>
      </c>
      <c r="F22" s="31">
        <v>14611331</v>
      </c>
      <c r="G22" s="31">
        <v>0</v>
      </c>
      <c r="H22" s="31">
        <v>136622</v>
      </c>
      <c r="I22" s="32">
        <f t="shared" si="0"/>
        <v>46341725</v>
      </c>
    </row>
    <row r="23" spans="1:9" x14ac:dyDescent="0.25">
      <c r="A23" s="15">
        <v>1022</v>
      </c>
      <c r="B23" s="16" t="s">
        <v>28</v>
      </c>
      <c r="C23" s="33">
        <v>531012</v>
      </c>
      <c r="D23" s="33">
        <v>0</v>
      </c>
      <c r="E23" s="33">
        <v>2047</v>
      </c>
      <c r="F23" s="33">
        <v>0</v>
      </c>
      <c r="G23" s="33">
        <v>0</v>
      </c>
      <c r="H23" s="33">
        <v>4060</v>
      </c>
      <c r="I23" s="34">
        <f t="shared" si="0"/>
        <v>537119</v>
      </c>
    </row>
    <row r="24" spans="1:9" x14ac:dyDescent="0.25">
      <c r="A24" s="15">
        <v>1023</v>
      </c>
      <c r="B24" s="16" t="s">
        <v>29</v>
      </c>
      <c r="C24" s="31">
        <v>15970941</v>
      </c>
      <c r="D24" s="31">
        <v>2252669</v>
      </c>
      <c r="E24" s="31">
        <v>588868</v>
      </c>
      <c r="F24" s="31">
        <v>162154</v>
      </c>
      <c r="G24" s="31">
        <v>0</v>
      </c>
      <c r="H24" s="31">
        <v>436470</v>
      </c>
      <c r="I24" s="32">
        <f t="shared" si="0"/>
        <v>19411102</v>
      </c>
    </row>
    <row r="25" spans="1:9" x14ac:dyDescent="0.25">
      <c r="A25" s="15">
        <v>1024</v>
      </c>
      <c r="B25" s="16" t="s">
        <v>30</v>
      </c>
      <c r="C25" s="33">
        <v>467462815</v>
      </c>
      <c r="D25" s="33">
        <v>42796258</v>
      </c>
      <c r="E25" s="33">
        <v>11089994</v>
      </c>
      <c r="F25" s="33">
        <v>4997213</v>
      </c>
      <c r="G25" s="33">
        <v>2500</v>
      </c>
      <c r="H25" s="33">
        <v>3533518</v>
      </c>
      <c r="I25" s="34">
        <f t="shared" si="0"/>
        <v>529882298</v>
      </c>
    </row>
    <row r="26" spans="1:9" x14ac:dyDescent="0.25">
      <c r="A26" s="15">
        <v>1025</v>
      </c>
      <c r="B26" s="16" t="s">
        <v>31</v>
      </c>
      <c r="C26" s="31">
        <v>358544</v>
      </c>
      <c r="D26" s="31">
        <v>5896</v>
      </c>
      <c r="E26" s="31">
        <v>14994</v>
      </c>
      <c r="F26" s="31">
        <v>0</v>
      </c>
      <c r="G26" s="31">
        <v>0</v>
      </c>
      <c r="H26" s="31">
        <v>55693</v>
      </c>
      <c r="I26" s="32">
        <f t="shared" si="0"/>
        <v>435127</v>
      </c>
    </row>
    <row r="27" spans="1:9" x14ac:dyDescent="0.25">
      <c r="A27" s="15">
        <v>1026</v>
      </c>
      <c r="B27" s="16" t="s">
        <v>32</v>
      </c>
      <c r="C27" s="33">
        <v>698286</v>
      </c>
      <c r="D27" s="33">
        <v>13010</v>
      </c>
      <c r="E27" s="33">
        <v>2996</v>
      </c>
      <c r="F27" s="33">
        <v>0</v>
      </c>
      <c r="G27" s="33">
        <v>0</v>
      </c>
      <c r="H27" s="33">
        <v>65932</v>
      </c>
      <c r="I27" s="34">
        <f t="shared" si="0"/>
        <v>780224</v>
      </c>
    </row>
    <row r="28" spans="1:9" x14ac:dyDescent="0.25">
      <c r="A28" s="15">
        <v>1027</v>
      </c>
      <c r="B28" s="16" t="s">
        <v>33</v>
      </c>
      <c r="C28" s="31">
        <v>42627913</v>
      </c>
      <c r="D28" s="31">
        <v>460636</v>
      </c>
      <c r="E28" s="31">
        <v>355656</v>
      </c>
      <c r="F28" s="31">
        <v>5197752</v>
      </c>
      <c r="G28" s="31">
        <v>2500</v>
      </c>
      <c r="H28" s="31">
        <v>572294</v>
      </c>
      <c r="I28" s="32">
        <f t="shared" si="0"/>
        <v>49216751</v>
      </c>
    </row>
    <row r="29" spans="1:9" x14ac:dyDescent="0.25">
      <c r="A29" s="15">
        <v>1028</v>
      </c>
      <c r="B29" s="16" t="s">
        <v>34</v>
      </c>
      <c r="C29" s="33">
        <v>48284381</v>
      </c>
      <c r="D29" s="33">
        <v>597232</v>
      </c>
      <c r="E29" s="33">
        <v>1366599</v>
      </c>
      <c r="F29" s="33">
        <v>15146313</v>
      </c>
      <c r="G29" s="33">
        <v>0</v>
      </c>
      <c r="H29" s="33">
        <v>54460</v>
      </c>
      <c r="I29" s="34">
        <f t="shared" si="0"/>
        <v>65448985</v>
      </c>
    </row>
    <row r="30" spans="1:9" x14ac:dyDescent="0.25">
      <c r="A30" s="15">
        <v>1030</v>
      </c>
      <c r="B30" s="16" t="s">
        <v>35</v>
      </c>
      <c r="C30" s="31">
        <v>51598724</v>
      </c>
      <c r="D30" s="31">
        <v>4970293</v>
      </c>
      <c r="E30" s="31">
        <v>1494132</v>
      </c>
      <c r="F30" s="31">
        <v>2667751</v>
      </c>
      <c r="G30" s="31">
        <v>0</v>
      </c>
      <c r="H30" s="31">
        <v>1269884</v>
      </c>
      <c r="I30" s="32">
        <f t="shared" si="0"/>
        <v>62000784</v>
      </c>
    </row>
    <row r="31" spans="1:9" x14ac:dyDescent="0.25">
      <c r="A31" s="15">
        <v>1031</v>
      </c>
      <c r="B31" s="16" t="s">
        <v>36</v>
      </c>
      <c r="C31" s="33">
        <v>92</v>
      </c>
      <c r="D31" s="33">
        <v>0</v>
      </c>
      <c r="E31" s="33">
        <v>0</v>
      </c>
      <c r="F31" s="33">
        <v>0</v>
      </c>
      <c r="G31" s="33">
        <v>0</v>
      </c>
      <c r="H31" s="33">
        <v>2244</v>
      </c>
      <c r="I31" s="34">
        <f t="shared" si="0"/>
        <v>2336</v>
      </c>
    </row>
    <row r="32" spans="1:9" x14ac:dyDescent="0.25">
      <c r="A32" s="15">
        <v>1033</v>
      </c>
      <c r="B32" s="16" t="s">
        <v>37</v>
      </c>
      <c r="C32" s="31">
        <v>654759</v>
      </c>
      <c r="D32" s="31">
        <v>47017</v>
      </c>
      <c r="E32" s="31">
        <v>27412</v>
      </c>
      <c r="F32" s="31">
        <v>0</v>
      </c>
      <c r="G32" s="31">
        <v>7500</v>
      </c>
      <c r="H32" s="31">
        <v>75920</v>
      </c>
      <c r="I32" s="32">
        <f t="shared" si="0"/>
        <v>812608</v>
      </c>
    </row>
    <row r="33" spans="1:9" x14ac:dyDescent="0.25">
      <c r="A33" s="15">
        <v>1034</v>
      </c>
      <c r="B33" s="16" t="s">
        <v>38</v>
      </c>
      <c r="C33" s="33">
        <v>545146</v>
      </c>
      <c r="D33" s="33">
        <v>164207</v>
      </c>
      <c r="E33" s="33">
        <v>20245</v>
      </c>
      <c r="F33" s="33">
        <v>0</v>
      </c>
      <c r="G33" s="33">
        <v>0</v>
      </c>
      <c r="H33" s="33">
        <v>26776</v>
      </c>
      <c r="I33" s="34">
        <f t="shared" si="0"/>
        <v>756374</v>
      </c>
    </row>
    <row r="34" spans="1:9" x14ac:dyDescent="0.25">
      <c r="A34" s="15">
        <v>1037</v>
      </c>
      <c r="B34" s="16" t="s">
        <v>39</v>
      </c>
      <c r="C34" s="31">
        <v>3673312</v>
      </c>
      <c r="D34" s="31">
        <v>71654</v>
      </c>
      <c r="E34" s="31">
        <v>104056</v>
      </c>
      <c r="F34" s="31">
        <v>644509</v>
      </c>
      <c r="G34" s="31">
        <v>0</v>
      </c>
      <c r="H34" s="31">
        <v>117766</v>
      </c>
      <c r="I34" s="32">
        <f t="shared" si="0"/>
        <v>4611297</v>
      </c>
    </row>
    <row r="35" spans="1:9" x14ac:dyDescent="0.25">
      <c r="A35" s="15">
        <v>1038</v>
      </c>
      <c r="B35" s="16" t="s">
        <v>40</v>
      </c>
      <c r="C35" s="33">
        <v>24617070</v>
      </c>
      <c r="D35" s="33">
        <v>0</v>
      </c>
      <c r="E35" s="33">
        <v>413068</v>
      </c>
      <c r="F35" s="33">
        <v>0</v>
      </c>
      <c r="G35" s="33">
        <v>0</v>
      </c>
      <c r="H35" s="33">
        <v>94360</v>
      </c>
      <c r="I35" s="34">
        <f t="shared" si="0"/>
        <v>25124498</v>
      </c>
    </row>
    <row r="36" spans="1:9" x14ac:dyDescent="0.25">
      <c r="A36" s="15">
        <v>1039</v>
      </c>
      <c r="B36" s="16" t="s">
        <v>41</v>
      </c>
      <c r="C36" s="31">
        <v>1461389</v>
      </c>
      <c r="D36" s="31">
        <v>71270</v>
      </c>
      <c r="E36" s="31">
        <v>21631</v>
      </c>
      <c r="F36" s="31">
        <v>0</v>
      </c>
      <c r="G36" s="31">
        <v>0</v>
      </c>
      <c r="H36" s="31">
        <v>30650</v>
      </c>
      <c r="I36" s="32">
        <f t="shared" si="0"/>
        <v>1584940</v>
      </c>
    </row>
    <row r="37" spans="1:9" x14ac:dyDescent="0.25">
      <c r="A37" s="15">
        <v>1040</v>
      </c>
      <c r="B37" s="16" t="s">
        <v>42</v>
      </c>
      <c r="C37" s="33">
        <v>48736881</v>
      </c>
      <c r="D37" s="33">
        <v>6004649</v>
      </c>
      <c r="E37" s="33">
        <v>1566099</v>
      </c>
      <c r="F37" s="33">
        <v>547230</v>
      </c>
      <c r="G37" s="33">
        <v>0</v>
      </c>
      <c r="H37" s="33">
        <v>1465898</v>
      </c>
      <c r="I37" s="34">
        <f t="shared" si="0"/>
        <v>58320757</v>
      </c>
    </row>
    <row r="38" spans="1:9" x14ac:dyDescent="0.25">
      <c r="A38" s="15">
        <v>1042</v>
      </c>
      <c r="B38" s="16" t="s">
        <v>43</v>
      </c>
      <c r="C38" s="31">
        <v>488785211</v>
      </c>
      <c r="D38" s="31">
        <v>0</v>
      </c>
      <c r="E38" s="31">
        <v>16576400</v>
      </c>
      <c r="F38" s="31">
        <v>646115574</v>
      </c>
      <c r="G38" s="31">
        <v>0</v>
      </c>
      <c r="H38" s="31">
        <v>9990</v>
      </c>
      <c r="I38" s="32">
        <f t="shared" si="0"/>
        <v>1151487175</v>
      </c>
    </row>
    <row r="39" spans="1:9" x14ac:dyDescent="0.25">
      <c r="A39" s="15">
        <v>1043</v>
      </c>
      <c r="B39" s="16" t="s">
        <v>44</v>
      </c>
      <c r="C39" s="33">
        <v>385418324</v>
      </c>
      <c r="D39" s="33">
        <v>39210225</v>
      </c>
      <c r="E39" s="33">
        <v>11495155</v>
      </c>
      <c r="F39" s="33">
        <v>144406708</v>
      </c>
      <c r="G39" s="33">
        <v>0</v>
      </c>
      <c r="H39" s="33">
        <v>1780421</v>
      </c>
      <c r="I39" s="34">
        <f t="shared" si="0"/>
        <v>582310833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4231605</v>
      </c>
      <c r="D41" s="33">
        <v>33921</v>
      </c>
      <c r="E41" s="33">
        <v>2862</v>
      </c>
      <c r="F41" s="33">
        <v>0</v>
      </c>
      <c r="G41" s="33">
        <v>15000</v>
      </c>
      <c r="H41" s="33">
        <v>877787</v>
      </c>
      <c r="I41" s="34">
        <f t="shared" si="0"/>
        <v>5161175</v>
      </c>
    </row>
    <row r="42" spans="1:9" x14ac:dyDescent="0.25">
      <c r="A42" s="15">
        <v>1047</v>
      </c>
      <c r="B42" s="16" t="s">
        <v>47</v>
      </c>
      <c r="C42" s="31">
        <v>64826791</v>
      </c>
      <c r="D42" s="31">
        <v>13355267</v>
      </c>
      <c r="E42" s="31">
        <v>2983826</v>
      </c>
      <c r="F42" s="31">
        <v>14651</v>
      </c>
      <c r="G42" s="31">
        <v>0</v>
      </c>
      <c r="H42" s="31">
        <v>697816</v>
      </c>
      <c r="I42" s="32">
        <f t="shared" si="0"/>
        <v>81878351</v>
      </c>
    </row>
    <row r="43" spans="1:9" x14ac:dyDescent="0.25">
      <c r="A43" s="15">
        <v>1048</v>
      </c>
      <c r="B43" s="16" t="s">
        <v>48</v>
      </c>
      <c r="C43" s="33">
        <v>36497471</v>
      </c>
      <c r="D43" s="33">
        <v>3440991</v>
      </c>
      <c r="E43" s="33">
        <v>1995202</v>
      </c>
      <c r="F43" s="33">
        <v>558100</v>
      </c>
      <c r="G43" s="33">
        <v>0</v>
      </c>
      <c r="H43" s="33">
        <v>646277</v>
      </c>
      <c r="I43" s="34">
        <f t="shared" si="0"/>
        <v>43138041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5829</v>
      </c>
      <c r="I44" s="32">
        <f t="shared" si="0"/>
        <v>5829</v>
      </c>
    </row>
    <row r="45" spans="1:9" x14ac:dyDescent="0.25">
      <c r="A45" s="15">
        <v>1052</v>
      </c>
      <c r="B45" s="16" t="s">
        <v>50</v>
      </c>
      <c r="C45" s="33">
        <v>30245550</v>
      </c>
      <c r="D45" s="33">
        <v>1289700</v>
      </c>
      <c r="E45" s="33">
        <v>1021242</v>
      </c>
      <c r="F45" s="33">
        <v>0</v>
      </c>
      <c r="G45" s="33">
        <v>0</v>
      </c>
      <c r="H45" s="33">
        <v>513409</v>
      </c>
      <c r="I45" s="34">
        <f t="shared" si="0"/>
        <v>33069901</v>
      </c>
    </row>
    <row r="46" spans="1:9" x14ac:dyDescent="0.25">
      <c r="A46" s="15">
        <v>1054</v>
      </c>
      <c r="B46" s="16" t="s">
        <v>51</v>
      </c>
      <c r="C46" s="31">
        <v>14798757</v>
      </c>
      <c r="D46" s="31">
        <v>3034138</v>
      </c>
      <c r="E46" s="31">
        <v>710391</v>
      </c>
      <c r="F46" s="31">
        <v>60629</v>
      </c>
      <c r="G46" s="31">
        <v>12510</v>
      </c>
      <c r="H46" s="31">
        <v>633977</v>
      </c>
      <c r="I46" s="32">
        <f t="shared" si="0"/>
        <v>19250402</v>
      </c>
    </row>
    <row r="47" spans="1:9" x14ac:dyDescent="0.25">
      <c r="A47" s="15">
        <v>1055</v>
      </c>
      <c r="B47" s="16" t="s">
        <v>52</v>
      </c>
      <c r="C47" s="33">
        <v>19326213</v>
      </c>
      <c r="D47" s="33">
        <v>591032</v>
      </c>
      <c r="E47" s="33">
        <v>872277</v>
      </c>
      <c r="F47" s="33">
        <v>204</v>
      </c>
      <c r="G47" s="33">
        <v>0</v>
      </c>
      <c r="H47" s="33">
        <v>225794</v>
      </c>
      <c r="I47" s="34">
        <f t="shared" si="0"/>
        <v>21015520</v>
      </c>
    </row>
    <row r="48" spans="1:9" x14ac:dyDescent="0.25">
      <c r="A48" s="15">
        <v>1057</v>
      </c>
      <c r="B48" s="16" t="s">
        <v>53</v>
      </c>
      <c r="C48" s="31">
        <v>3545131</v>
      </c>
      <c r="D48" s="31">
        <v>207220</v>
      </c>
      <c r="E48" s="31">
        <v>66266</v>
      </c>
      <c r="F48" s="31">
        <v>0</v>
      </c>
      <c r="G48" s="31">
        <v>0</v>
      </c>
      <c r="H48" s="31">
        <v>855490</v>
      </c>
      <c r="I48" s="32">
        <f t="shared" si="0"/>
        <v>4674107</v>
      </c>
    </row>
    <row r="49" spans="1:9" x14ac:dyDescent="0.25">
      <c r="A49" s="15">
        <v>1058</v>
      </c>
      <c r="B49" s="16" t="s">
        <v>54</v>
      </c>
      <c r="C49" s="33">
        <v>12456849</v>
      </c>
      <c r="D49" s="33">
        <v>3988935</v>
      </c>
      <c r="E49" s="33">
        <v>415480</v>
      </c>
      <c r="F49" s="33">
        <v>0</v>
      </c>
      <c r="G49" s="33">
        <v>5000</v>
      </c>
      <c r="H49" s="33">
        <v>816192</v>
      </c>
      <c r="I49" s="34">
        <f t="shared" si="0"/>
        <v>17682456</v>
      </c>
    </row>
    <row r="50" spans="1:9" x14ac:dyDescent="0.25">
      <c r="A50" s="15">
        <v>1062</v>
      </c>
      <c r="B50" s="16" t="s">
        <v>55</v>
      </c>
      <c r="C50" s="31">
        <v>68420757</v>
      </c>
      <c r="D50" s="31">
        <v>2359704</v>
      </c>
      <c r="E50" s="31">
        <v>1620543</v>
      </c>
      <c r="F50" s="31">
        <v>138942</v>
      </c>
      <c r="G50" s="31">
        <v>0</v>
      </c>
      <c r="H50" s="31">
        <v>13611069</v>
      </c>
      <c r="I50" s="32">
        <f t="shared" si="0"/>
        <v>86151015</v>
      </c>
    </row>
    <row r="51" spans="1:9" x14ac:dyDescent="0.25">
      <c r="A51" s="15">
        <v>1065</v>
      </c>
      <c r="B51" s="16" t="s">
        <v>56</v>
      </c>
      <c r="C51" s="33">
        <v>80470285</v>
      </c>
      <c r="D51" s="33">
        <v>7635708</v>
      </c>
      <c r="E51" s="33">
        <v>1868866</v>
      </c>
      <c r="F51" s="33">
        <v>1228855</v>
      </c>
      <c r="G51" s="33">
        <v>28791</v>
      </c>
      <c r="H51" s="33">
        <v>596298</v>
      </c>
      <c r="I51" s="34">
        <f t="shared" si="0"/>
        <v>91828803</v>
      </c>
    </row>
    <row r="52" spans="1:9" x14ac:dyDescent="0.25">
      <c r="A52" s="15">
        <v>1066</v>
      </c>
      <c r="B52" s="16" t="s">
        <v>57</v>
      </c>
      <c r="C52" s="31">
        <v>130248515</v>
      </c>
      <c r="D52" s="31">
        <v>5202906</v>
      </c>
      <c r="E52" s="31">
        <v>2899417</v>
      </c>
      <c r="F52" s="31">
        <v>0</v>
      </c>
      <c r="G52" s="31">
        <v>0</v>
      </c>
      <c r="H52" s="31">
        <v>847417</v>
      </c>
      <c r="I52" s="32">
        <f t="shared" si="0"/>
        <v>139198255</v>
      </c>
    </row>
    <row r="53" spans="1:9" x14ac:dyDescent="0.25">
      <c r="A53" s="15">
        <v>1067</v>
      </c>
      <c r="B53" s="16" t="s">
        <v>58</v>
      </c>
      <c r="C53" s="33">
        <v>776130</v>
      </c>
      <c r="D53" s="33">
        <v>0</v>
      </c>
      <c r="E53" s="33">
        <v>1367</v>
      </c>
      <c r="F53" s="33">
        <v>0</v>
      </c>
      <c r="G53" s="33">
        <v>0</v>
      </c>
      <c r="H53" s="33">
        <v>19430</v>
      </c>
      <c r="I53" s="34">
        <f t="shared" si="0"/>
        <v>796927</v>
      </c>
    </row>
    <row r="54" spans="1:9" x14ac:dyDescent="0.25">
      <c r="A54" s="15">
        <v>1068</v>
      </c>
      <c r="B54" s="16" t="s">
        <v>59</v>
      </c>
      <c r="C54" s="31">
        <v>54086632</v>
      </c>
      <c r="D54" s="31">
        <v>0</v>
      </c>
      <c r="E54" s="31">
        <v>1211</v>
      </c>
      <c r="F54" s="31">
        <v>65748800</v>
      </c>
      <c r="G54" s="31">
        <v>0</v>
      </c>
      <c r="H54" s="31">
        <v>2570</v>
      </c>
      <c r="I54" s="32">
        <f t="shared" si="0"/>
        <v>119839213</v>
      </c>
    </row>
    <row r="55" spans="1:9" x14ac:dyDescent="0.25">
      <c r="A55" s="15">
        <v>1069</v>
      </c>
      <c r="B55" s="16" t="s">
        <v>60</v>
      </c>
      <c r="C55" s="33">
        <v>595742</v>
      </c>
      <c r="D55" s="33">
        <v>0</v>
      </c>
      <c r="E55" s="33">
        <v>42000</v>
      </c>
      <c r="F55" s="33">
        <v>0</v>
      </c>
      <c r="G55" s="33">
        <v>0</v>
      </c>
      <c r="H55" s="33">
        <v>37480</v>
      </c>
      <c r="I55" s="34">
        <f t="shared" si="0"/>
        <v>675222</v>
      </c>
    </row>
    <row r="56" spans="1:9" ht="15" customHeight="1" x14ac:dyDescent="0.25">
      <c r="A56" s="15">
        <v>1070</v>
      </c>
      <c r="B56" s="16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3579806616</v>
      </c>
      <c r="D57" s="25">
        <f t="shared" si="1"/>
        <v>312013506</v>
      </c>
      <c r="E57" s="25">
        <f t="shared" si="1"/>
        <v>103058680</v>
      </c>
      <c r="F57" s="25">
        <f t="shared" si="1"/>
        <v>1742882672</v>
      </c>
      <c r="G57" s="25">
        <f t="shared" si="1"/>
        <v>76301</v>
      </c>
      <c r="H57" s="25">
        <f t="shared" si="1"/>
        <v>38223786</v>
      </c>
      <c r="I57" s="25">
        <f t="shared" si="1"/>
        <v>5776061561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2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2247138</v>
      </c>
      <c r="D11" s="33">
        <v>237162</v>
      </c>
      <c r="E11" s="33">
        <v>55951</v>
      </c>
      <c r="F11" s="33">
        <v>0</v>
      </c>
      <c r="G11" s="33">
        <v>0</v>
      </c>
      <c r="H11" s="33">
        <v>23490</v>
      </c>
      <c r="I11" s="34">
        <f t="shared" si="0"/>
        <v>2563741</v>
      </c>
    </row>
    <row r="12" spans="1:9" x14ac:dyDescent="0.25">
      <c r="A12" s="15">
        <v>1008</v>
      </c>
      <c r="B12" s="16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15">
        <v>1011</v>
      </c>
      <c r="B14" s="16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2">
        <f t="shared" si="0"/>
        <v>0</v>
      </c>
    </row>
    <row r="15" spans="1:9" x14ac:dyDescent="0.25">
      <c r="A15" s="15">
        <v>1012</v>
      </c>
      <c r="B15" s="16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4">
        <f t="shared" si="0"/>
        <v>0</v>
      </c>
    </row>
    <row r="16" spans="1:9" x14ac:dyDescent="0.25">
      <c r="A16" s="15">
        <v>1013</v>
      </c>
      <c r="B16" s="16" t="s">
        <v>21</v>
      </c>
      <c r="C16" s="31">
        <v>4154655</v>
      </c>
      <c r="D16" s="31">
        <v>16718</v>
      </c>
      <c r="E16" s="31">
        <v>209182</v>
      </c>
      <c r="F16" s="31">
        <v>0</v>
      </c>
      <c r="G16" s="31">
        <v>0</v>
      </c>
      <c r="H16" s="31">
        <v>16530</v>
      </c>
      <c r="I16" s="32">
        <f t="shared" si="0"/>
        <v>4397085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1616107</v>
      </c>
      <c r="D18" s="31">
        <v>4310</v>
      </c>
      <c r="E18" s="31">
        <v>124895</v>
      </c>
      <c r="F18" s="31">
        <v>0</v>
      </c>
      <c r="G18" s="31">
        <v>0</v>
      </c>
      <c r="H18" s="31">
        <v>6090</v>
      </c>
      <c r="I18" s="32">
        <f t="shared" si="0"/>
        <v>1751402</v>
      </c>
    </row>
    <row r="19" spans="1:9" x14ac:dyDescent="0.25">
      <c r="A19" s="15">
        <v>1017</v>
      </c>
      <c r="B19" s="16" t="s">
        <v>24</v>
      </c>
      <c r="C19" s="33">
        <v>33563125</v>
      </c>
      <c r="D19" s="33">
        <v>295558</v>
      </c>
      <c r="E19" s="33">
        <v>1564968</v>
      </c>
      <c r="F19" s="33">
        <v>465632</v>
      </c>
      <c r="G19" s="33">
        <v>0</v>
      </c>
      <c r="H19" s="33">
        <v>44730</v>
      </c>
      <c r="I19" s="34">
        <f t="shared" si="0"/>
        <v>35934013</v>
      </c>
    </row>
    <row r="20" spans="1:9" x14ac:dyDescent="0.25">
      <c r="A20" s="15">
        <v>1018</v>
      </c>
      <c r="B20" s="16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2">
        <f t="shared" si="0"/>
        <v>0</v>
      </c>
    </row>
    <row r="21" spans="1:9" x14ac:dyDescent="0.25">
      <c r="A21" s="15">
        <v>1019</v>
      </c>
      <c r="B21" s="16" t="s">
        <v>26</v>
      </c>
      <c r="C21" s="33">
        <v>248560</v>
      </c>
      <c r="D21" s="33">
        <v>6268</v>
      </c>
      <c r="E21" s="33">
        <v>3242</v>
      </c>
      <c r="F21" s="33">
        <v>0</v>
      </c>
      <c r="G21" s="33">
        <v>0</v>
      </c>
      <c r="H21" s="33">
        <v>14500</v>
      </c>
      <c r="I21" s="34">
        <f t="shared" si="0"/>
        <v>272570</v>
      </c>
    </row>
    <row r="22" spans="1:9" x14ac:dyDescent="0.25">
      <c r="A22" s="15">
        <v>1020</v>
      </c>
      <c r="B22" s="16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2">
        <f t="shared" si="0"/>
        <v>0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624883</v>
      </c>
      <c r="D24" s="31">
        <v>113303</v>
      </c>
      <c r="E24" s="31">
        <v>18062</v>
      </c>
      <c r="F24" s="31">
        <v>41831</v>
      </c>
      <c r="G24" s="31">
        <v>0</v>
      </c>
      <c r="H24" s="31">
        <v>18850</v>
      </c>
      <c r="I24" s="32">
        <f t="shared" si="0"/>
        <v>816929</v>
      </c>
    </row>
    <row r="25" spans="1:9" x14ac:dyDescent="0.25">
      <c r="A25" s="15">
        <v>1024</v>
      </c>
      <c r="B25" s="16" t="s">
        <v>30</v>
      </c>
      <c r="C25" s="33">
        <v>38589903</v>
      </c>
      <c r="D25" s="33">
        <v>4467746</v>
      </c>
      <c r="E25" s="33">
        <v>651713</v>
      </c>
      <c r="F25" s="33">
        <v>114788</v>
      </c>
      <c r="G25" s="33">
        <v>0</v>
      </c>
      <c r="H25" s="33">
        <v>306390</v>
      </c>
      <c r="I25" s="34">
        <f t="shared" si="0"/>
        <v>44130540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15">
        <v>1027</v>
      </c>
      <c r="B28" s="16" t="s">
        <v>33</v>
      </c>
      <c r="C28" s="31">
        <v>3060278</v>
      </c>
      <c r="D28" s="31">
        <v>340307</v>
      </c>
      <c r="E28" s="31">
        <v>32388</v>
      </c>
      <c r="F28" s="31">
        <v>202019</v>
      </c>
      <c r="G28" s="31">
        <v>0</v>
      </c>
      <c r="H28" s="31">
        <v>19990</v>
      </c>
      <c r="I28" s="32">
        <f t="shared" si="0"/>
        <v>3654982</v>
      </c>
    </row>
    <row r="29" spans="1:9" x14ac:dyDescent="0.25">
      <c r="A29" s="15">
        <v>1028</v>
      </c>
      <c r="B29" s="16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15">
        <v>1030</v>
      </c>
      <c r="B30" s="16" t="s">
        <v>35</v>
      </c>
      <c r="C30" s="31">
        <v>1266263</v>
      </c>
      <c r="D30" s="31">
        <v>241821</v>
      </c>
      <c r="E30" s="31">
        <v>55759</v>
      </c>
      <c r="F30" s="31">
        <v>7802</v>
      </c>
      <c r="G30" s="31">
        <v>0</v>
      </c>
      <c r="H30" s="31">
        <v>35200</v>
      </c>
      <c r="I30" s="32">
        <f t="shared" si="0"/>
        <v>1606845</v>
      </c>
    </row>
    <row r="31" spans="1:9" x14ac:dyDescent="0.25">
      <c r="A31" s="15">
        <v>1031</v>
      </c>
      <c r="B31" s="16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15">
        <v>1033</v>
      </c>
      <c r="B32" s="16" t="s">
        <v>37</v>
      </c>
      <c r="C32" s="31">
        <v>12456</v>
      </c>
      <c r="D32" s="31">
        <v>3083</v>
      </c>
      <c r="E32" s="31">
        <v>816</v>
      </c>
      <c r="F32" s="31">
        <v>0</v>
      </c>
      <c r="G32" s="31">
        <v>0</v>
      </c>
      <c r="H32" s="31">
        <v>3770</v>
      </c>
      <c r="I32" s="32">
        <f t="shared" si="0"/>
        <v>20125</v>
      </c>
    </row>
    <row r="33" spans="1:9" x14ac:dyDescent="0.25">
      <c r="A33" s="15">
        <v>1034</v>
      </c>
      <c r="B33" s="16" t="s">
        <v>38</v>
      </c>
      <c r="C33" s="33">
        <v>221761</v>
      </c>
      <c r="D33" s="33">
        <v>8874</v>
      </c>
      <c r="E33" s="33">
        <v>4387</v>
      </c>
      <c r="F33" s="33">
        <v>0</v>
      </c>
      <c r="G33" s="33">
        <v>0</v>
      </c>
      <c r="H33" s="33">
        <v>6960</v>
      </c>
      <c r="I33" s="34">
        <f t="shared" si="0"/>
        <v>241982</v>
      </c>
    </row>
    <row r="34" spans="1:9" x14ac:dyDescent="0.25">
      <c r="A34" s="15">
        <v>1037</v>
      </c>
      <c r="B34" s="16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15">
        <v>1038</v>
      </c>
      <c r="B35" s="16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4">
        <f t="shared" si="0"/>
        <v>0</v>
      </c>
    </row>
    <row r="36" spans="1:9" x14ac:dyDescent="0.25">
      <c r="A36" s="15">
        <v>1039</v>
      </c>
      <c r="B36" s="16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15">
        <v>1040</v>
      </c>
      <c r="B37" s="16" t="s">
        <v>42</v>
      </c>
      <c r="C37" s="33">
        <v>4531126</v>
      </c>
      <c r="D37" s="33">
        <v>49650</v>
      </c>
      <c r="E37" s="33">
        <v>75531</v>
      </c>
      <c r="F37" s="33">
        <v>0</v>
      </c>
      <c r="G37" s="33">
        <v>0</v>
      </c>
      <c r="H37" s="33">
        <v>16530</v>
      </c>
      <c r="I37" s="34">
        <f t="shared" si="0"/>
        <v>4672837</v>
      </c>
    </row>
    <row r="38" spans="1:9" x14ac:dyDescent="0.25">
      <c r="A38" s="15">
        <v>1042</v>
      </c>
      <c r="B38" s="16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15">
        <v>1043</v>
      </c>
      <c r="B39" s="16" t="s">
        <v>44</v>
      </c>
      <c r="C39" s="33">
        <v>0</v>
      </c>
      <c r="D39" s="33">
        <v>0</v>
      </c>
      <c r="E39" s="33">
        <v>393</v>
      </c>
      <c r="F39" s="33">
        <v>0</v>
      </c>
      <c r="G39" s="33">
        <v>0</v>
      </c>
      <c r="H39" s="33">
        <v>0</v>
      </c>
      <c r="I39" s="34">
        <f t="shared" si="0"/>
        <v>393</v>
      </c>
    </row>
    <row r="40" spans="1:9" x14ac:dyDescent="0.25">
      <c r="A40" s="15">
        <v>1044</v>
      </c>
      <c r="B40" s="16" t="s">
        <v>45</v>
      </c>
      <c r="C40" s="31">
        <v>158515</v>
      </c>
      <c r="D40" s="31">
        <v>8437</v>
      </c>
      <c r="E40" s="31">
        <v>5025</v>
      </c>
      <c r="F40" s="31">
        <v>0</v>
      </c>
      <c r="G40" s="31">
        <v>0</v>
      </c>
      <c r="H40" s="31">
        <v>4060</v>
      </c>
      <c r="I40" s="32">
        <f t="shared" si="0"/>
        <v>176037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4">
        <f t="shared" si="0"/>
        <v>0</v>
      </c>
    </row>
    <row r="42" spans="1:9" x14ac:dyDescent="0.25">
      <c r="A42" s="15">
        <v>1047</v>
      </c>
      <c r="B42" s="16" t="s">
        <v>47</v>
      </c>
      <c r="C42" s="31">
        <v>3112226</v>
      </c>
      <c r="D42" s="31">
        <v>1687742</v>
      </c>
      <c r="E42" s="31">
        <v>78349</v>
      </c>
      <c r="F42" s="31">
        <v>0</v>
      </c>
      <c r="G42" s="31">
        <v>0</v>
      </c>
      <c r="H42" s="31">
        <v>23780</v>
      </c>
      <c r="I42" s="32">
        <f t="shared" si="0"/>
        <v>4902097</v>
      </c>
    </row>
    <row r="43" spans="1:9" x14ac:dyDescent="0.25">
      <c r="A43" s="15">
        <v>1048</v>
      </c>
      <c r="B43" s="16" t="s">
        <v>48</v>
      </c>
      <c r="C43" s="33">
        <v>1706596</v>
      </c>
      <c r="D43" s="33">
        <v>727064</v>
      </c>
      <c r="E43" s="33">
        <v>67804</v>
      </c>
      <c r="F43" s="33">
        <v>0</v>
      </c>
      <c r="G43" s="33">
        <v>0</v>
      </c>
      <c r="H43" s="33">
        <v>60610</v>
      </c>
      <c r="I43" s="34">
        <f t="shared" si="0"/>
        <v>2562074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15">
        <v>1052</v>
      </c>
      <c r="B45" s="16" t="s">
        <v>50</v>
      </c>
      <c r="C45" s="33">
        <v>302745</v>
      </c>
      <c r="D45" s="33">
        <v>7526</v>
      </c>
      <c r="E45" s="33">
        <v>10210</v>
      </c>
      <c r="F45" s="33">
        <v>0</v>
      </c>
      <c r="G45" s="33">
        <v>0</v>
      </c>
      <c r="H45" s="33">
        <v>14790</v>
      </c>
      <c r="I45" s="34">
        <f t="shared" si="0"/>
        <v>335271</v>
      </c>
    </row>
    <row r="46" spans="1:9" x14ac:dyDescent="0.25">
      <c r="A46" s="15">
        <v>1054</v>
      </c>
      <c r="B46" s="16" t="s">
        <v>51</v>
      </c>
      <c r="C46" s="31">
        <v>1227957</v>
      </c>
      <c r="D46" s="31">
        <v>687250</v>
      </c>
      <c r="E46" s="31">
        <v>40380</v>
      </c>
      <c r="F46" s="31">
        <v>0</v>
      </c>
      <c r="G46" s="31">
        <v>0</v>
      </c>
      <c r="H46" s="31">
        <v>31490</v>
      </c>
      <c r="I46" s="32">
        <f t="shared" si="0"/>
        <v>1987077</v>
      </c>
    </row>
    <row r="47" spans="1:9" x14ac:dyDescent="0.25">
      <c r="A47" s="15">
        <v>1055</v>
      </c>
      <c r="B47" s="16" t="s">
        <v>52</v>
      </c>
      <c r="C47" s="33">
        <v>28945336</v>
      </c>
      <c r="D47" s="33">
        <v>1448</v>
      </c>
      <c r="E47" s="33">
        <v>1436384</v>
      </c>
      <c r="F47" s="33">
        <v>0</v>
      </c>
      <c r="G47" s="33">
        <v>0</v>
      </c>
      <c r="H47" s="33">
        <v>1160</v>
      </c>
      <c r="I47" s="34">
        <f t="shared" si="0"/>
        <v>30384328</v>
      </c>
    </row>
    <row r="48" spans="1:9" x14ac:dyDescent="0.25">
      <c r="A48" s="15">
        <v>1057</v>
      </c>
      <c r="B48" s="16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2">
        <f t="shared" si="0"/>
        <v>0</v>
      </c>
    </row>
    <row r="49" spans="1:9" x14ac:dyDescent="0.25">
      <c r="A49" s="15">
        <v>1058</v>
      </c>
      <c r="B49" s="16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4">
        <f t="shared" si="0"/>
        <v>0</v>
      </c>
    </row>
    <row r="50" spans="1:9" x14ac:dyDescent="0.25">
      <c r="A50" s="15">
        <v>1062</v>
      </c>
      <c r="B50" s="16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15">
        <v>1065</v>
      </c>
      <c r="B51" s="16" t="s">
        <v>56</v>
      </c>
      <c r="C51" s="33">
        <v>113570</v>
      </c>
      <c r="D51" s="33">
        <v>62291</v>
      </c>
      <c r="E51" s="33">
        <v>8911</v>
      </c>
      <c r="F51" s="33">
        <v>0</v>
      </c>
      <c r="G51" s="33">
        <v>0</v>
      </c>
      <c r="H51" s="33">
        <v>17690</v>
      </c>
      <c r="I51" s="34">
        <f t="shared" si="0"/>
        <v>202462</v>
      </c>
    </row>
    <row r="52" spans="1:9" x14ac:dyDescent="0.25">
      <c r="A52" s="15">
        <v>1066</v>
      </c>
      <c r="B52" s="16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2">
        <f t="shared" si="0"/>
        <v>0</v>
      </c>
    </row>
    <row r="53" spans="1:9" x14ac:dyDescent="0.25">
      <c r="A53" s="15">
        <v>1067</v>
      </c>
      <c r="B53" s="16" t="s">
        <v>58</v>
      </c>
      <c r="C53" s="33">
        <v>690</v>
      </c>
      <c r="D53" s="33">
        <v>0</v>
      </c>
      <c r="E53" s="33">
        <v>0</v>
      </c>
      <c r="F53" s="33">
        <v>0</v>
      </c>
      <c r="G53" s="33">
        <v>0</v>
      </c>
      <c r="H53" s="33">
        <v>4350</v>
      </c>
      <c r="I53" s="34">
        <f t="shared" si="0"/>
        <v>5040</v>
      </c>
    </row>
    <row r="54" spans="1:9" x14ac:dyDescent="0.25">
      <c r="A54" s="15">
        <v>1068</v>
      </c>
      <c r="B54" s="16" t="s">
        <v>59</v>
      </c>
      <c r="C54" s="31">
        <v>4460768</v>
      </c>
      <c r="D54" s="31">
        <v>5540444</v>
      </c>
      <c r="E54" s="31">
        <v>177294</v>
      </c>
      <c r="F54" s="31">
        <v>0</v>
      </c>
      <c r="G54" s="31">
        <v>0</v>
      </c>
      <c r="H54" s="31">
        <v>290</v>
      </c>
      <c r="I54" s="32">
        <f t="shared" si="0"/>
        <v>10178796</v>
      </c>
    </row>
    <row r="55" spans="1:9" x14ac:dyDescent="0.25">
      <c r="A55" s="15">
        <v>1069</v>
      </c>
      <c r="B55" s="16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1">
        <v>12091705</v>
      </c>
      <c r="D56" s="31">
        <v>13287247</v>
      </c>
      <c r="E56" s="31">
        <v>456152</v>
      </c>
      <c r="F56" s="31">
        <v>0</v>
      </c>
      <c r="G56" s="31">
        <v>0</v>
      </c>
      <c r="H56" s="31">
        <v>25084</v>
      </c>
      <c r="I56" s="32">
        <f t="shared" si="0"/>
        <v>25860188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142256363</v>
      </c>
      <c r="D57" s="25">
        <f t="shared" si="1"/>
        <v>27794249</v>
      </c>
      <c r="E57" s="25">
        <f t="shared" si="1"/>
        <v>5077796</v>
      </c>
      <c r="F57" s="25">
        <f t="shared" si="1"/>
        <v>832072</v>
      </c>
      <c r="G57" s="25">
        <f t="shared" si="1"/>
        <v>0</v>
      </c>
      <c r="H57" s="25">
        <f t="shared" si="1"/>
        <v>696334</v>
      </c>
      <c r="I57" s="25">
        <f t="shared" si="1"/>
        <v>176656814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2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4">
        <f t="shared" si="0"/>
        <v>0</v>
      </c>
    </row>
    <row r="12" spans="1:9" x14ac:dyDescent="0.25">
      <c r="A12" s="15">
        <v>1008</v>
      </c>
      <c r="B12" s="16" t="s">
        <v>17</v>
      </c>
      <c r="C12" s="31">
        <v>0</v>
      </c>
      <c r="D12" s="31">
        <v>0</v>
      </c>
      <c r="E12" s="31">
        <v>393</v>
      </c>
      <c r="F12" s="31">
        <v>0</v>
      </c>
      <c r="G12" s="31">
        <v>0</v>
      </c>
      <c r="H12" s="31">
        <v>0</v>
      </c>
      <c r="I12" s="32">
        <f t="shared" si="0"/>
        <v>393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15">
        <v>1011</v>
      </c>
      <c r="B14" s="16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2">
        <f t="shared" si="0"/>
        <v>0</v>
      </c>
    </row>
    <row r="15" spans="1:9" x14ac:dyDescent="0.25">
      <c r="A15" s="15">
        <v>1012</v>
      </c>
      <c r="B15" s="16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4">
        <f t="shared" si="0"/>
        <v>0</v>
      </c>
    </row>
    <row r="16" spans="1:9" x14ac:dyDescent="0.25">
      <c r="A16" s="15">
        <v>1013</v>
      </c>
      <c r="B16" s="16" t="s">
        <v>21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2">
        <f t="shared" si="0"/>
        <v>0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2">
        <f t="shared" si="0"/>
        <v>0</v>
      </c>
    </row>
    <row r="19" spans="1:9" x14ac:dyDescent="0.25">
      <c r="A19" s="15">
        <v>1017</v>
      </c>
      <c r="B19" s="16" t="s">
        <v>24</v>
      </c>
      <c r="C19" s="33">
        <v>24684007</v>
      </c>
      <c r="D19" s="33">
        <v>0</v>
      </c>
      <c r="E19" s="33">
        <v>1295546</v>
      </c>
      <c r="F19" s="33">
        <v>0</v>
      </c>
      <c r="G19" s="33">
        <v>0</v>
      </c>
      <c r="H19" s="33">
        <v>48321</v>
      </c>
      <c r="I19" s="34">
        <f t="shared" si="0"/>
        <v>26027874</v>
      </c>
    </row>
    <row r="20" spans="1:9" x14ac:dyDescent="0.25">
      <c r="A20" s="15">
        <v>1018</v>
      </c>
      <c r="B20" s="16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2">
        <f t="shared" si="0"/>
        <v>0</v>
      </c>
    </row>
    <row r="21" spans="1:9" x14ac:dyDescent="0.25">
      <c r="A21" s="15">
        <v>1019</v>
      </c>
      <c r="B21" s="16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4">
        <f t="shared" si="0"/>
        <v>0</v>
      </c>
    </row>
    <row r="22" spans="1:9" x14ac:dyDescent="0.25">
      <c r="A22" s="15">
        <v>1020</v>
      </c>
      <c r="B22" s="16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2">
        <f t="shared" si="0"/>
        <v>0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138</v>
      </c>
      <c r="D24" s="31">
        <v>0</v>
      </c>
      <c r="E24" s="31">
        <v>0</v>
      </c>
      <c r="F24" s="31">
        <v>0</v>
      </c>
      <c r="G24" s="31">
        <v>0</v>
      </c>
      <c r="H24" s="31">
        <v>870</v>
      </c>
      <c r="I24" s="32">
        <f t="shared" si="0"/>
        <v>1008</v>
      </c>
    </row>
    <row r="25" spans="1:9" x14ac:dyDescent="0.25">
      <c r="A25" s="15">
        <v>1024</v>
      </c>
      <c r="B25" s="16" t="s">
        <v>30</v>
      </c>
      <c r="C25" s="33">
        <v>33842606</v>
      </c>
      <c r="D25" s="33">
        <v>203180</v>
      </c>
      <c r="E25" s="33">
        <v>81642</v>
      </c>
      <c r="F25" s="33">
        <v>28267878</v>
      </c>
      <c r="G25" s="33">
        <v>0</v>
      </c>
      <c r="H25" s="33">
        <v>122960</v>
      </c>
      <c r="I25" s="34">
        <f t="shared" si="0"/>
        <v>62518266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2490</v>
      </c>
      <c r="I27" s="34">
        <f t="shared" si="0"/>
        <v>2490</v>
      </c>
    </row>
    <row r="28" spans="1:9" x14ac:dyDescent="0.25">
      <c r="A28" s="15">
        <v>1027</v>
      </c>
      <c r="B28" s="16" t="s">
        <v>33</v>
      </c>
      <c r="C28" s="31">
        <v>46</v>
      </c>
      <c r="D28" s="31">
        <v>0</v>
      </c>
      <c r="E28" s="31">
        <v>0</v>
      </c>
      <c r="F28" s="31">
        <v>0</v>
      </c>
      <c r="G28" s="31">
        <v>0</v>
      </c>
      <c r="H28" s="31">
        <v>290</v>
      </c>
      <c r="I28" s="32">
        <f t="shared" si="0"/>
        <v>336</v>
      </c>
    </row>
    <row r="29" spans="1:9" x14ac:dyDescent="0.25">
      <c r="A29" s="15">
        <v>1028</v>
      </c>
      <c r="B29" s="16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15">
        <v>1030</v>
      </c>
      <c r="B30" s="16" t="s">
        <v>35</v>
      </c>
      <c r="C30" s="31">
        <v>1564</v>
      </c>
      <c r="D30" s="31">
        <v>0</v>
      </c>
      <c r="E30" s="31">
        <v>0</v>
      </c>
      <c r="F30" s="31">
        <v>0</v>
      </c>
      <c r="G30" s="31">
        <v>0</v>
      </c>
      <c r="H30" s="31">
        <v>19860</v>
      </c>
      <c r="I30" s="32">
        <f t="shared" si="0"/>
        <v>21424</v>
      </c>
    </row>
    <row r="31" spans="1:9" x14ac:dyDescent="0.25">
      <c r="A31" s="15">
        <v>1031</v>
      </c>
      <c r="B31" s="16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15">
        <v>1033</v>
      </c>
      <c r="B32" s="16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2">
        <f t="shared" si="0"/>
        <v>0</v>
      </c>
    </row>
    <row r="33" spans="1:9" x14ac:dyDescent="0.25">
      <c r="A33" s="15">
        <v>1034</v>
      </c>
      <c r="B33" s="16" t="s">
        <v>38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4">
        <f t="shared" si="0"/>
        <v>0</v>
      </c>
    </row>
    <row r="34" spans="1:9" x14ac:dyDescent="0.25">
      <c r="A34" s="15">
        <v>1037</v>
      </c>
      <c r="B34" s="16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15">
        <v>1038</v>
      </c>
      <c r="B35" s="16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4">
        <f t="shared" si="0"/>
        <v>0</v>
      </c>
    </row>
    <row r="36" spans="1:9" x14ac:dyDescent="0.25">
      <c r="A36" s="15">
        <v>1039</v>
      </c>
      <c r="B36" s="16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15">
        <v>1040</v>
      </c>
      <c r="B37" s="16" t="s">
        <v>42</v>
      </c>
      <c r="C37" s="33">
        <v>460</v>
      </c>
      <c r="D37" s="33">
        <v>0</v>
      </c>
      <c r="E37" s="33">
        <v>5304</v>
      </c>
      <c r="F37" s="33">
        <v>0</v>
      </c>
      <c r="G37" s="33">
        <v>0</v>
      </c>
      <c r="H37" s="33">
        <v>2900</v>
      </c>
      <c r="I37" s="34">
        <f t="shared" si="0"/>
        <v>8664</v>
      </c>
    </row>
    <row r="38" spans="1:9" x14ac:dyDescent="0.25">
      <c r="A38" s="15">
        <v>1042</v>
      </c>
      <c r="B38" s="16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15">
        <v>1043</v>
      </c>
      <c r="B39" s="16" t="s">
        <v>44</v>
      </c>
      <c r="C39" s="33">
        <v>414</v>
      </c>
      <c r="D39" s="33">
        <v>0</v>
      </c>
      <c r="E39" s="33">
        <v>3264</v>
      </c>
      <c r="F39" s="33">
        <v>0</v>
      </c>
      <c r="G39" s="33">
        <v>0</v>
      </c>
      <c r="H39" s="33">
        <v>2610</v>
      </c>
      <c r="I39" s="34">
        <f t="shared" si="0"/>
        <v>6288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2500</v>
      </c>
      <c r="I41" s="34">
        <f t="shared" si="0"/>
        <v>2500</v>
      </c>
    </row>
    <row r="42" spans="1:9" x14ac:dyDescent="0.25">
      <c r="A42" s="15">
        <v>1047</v>
      </c>
      <c r="B42" s="16" t="s">
        <v>47</v>
      </c>
      <c r="C42" s="31">
        <v>1230893</v>
      </c>
      <c r="D42" s="31">
        <v>31045</v>
      </c>
      <c r="E42" s="31">
        <v>26103</v>
      </c>
      <c r="F42" s="31">
        <v>0</v>
      </c>
      <c r="G42" s="31">
        <v>0</v>
      </c>
      <c r="H42" s="31">
        <v>15950</v>
      </c>
      <c r="I42" s="32">
        <f t="shared" si="0"/>
        <v>1303991</v>
      </c>
    </row>
    <row r="43" spans="1:9" x14ac:dyDescent="0.25">
      <c r="A43" s="15">
        <v>1048</v>
      </c>
      <c r="B43" s="16" t="s">
        <v>48</v>
      </c>
      <c r="C43" s="33">
        <v>114553</v>
      </c>
      <c r="D43" s="33">
        <v>0</v>
      </c>
      <c r="E43" s="33">
        <v>9148</v>
      </c>
      <c r="F43" s="33">
        <v>0</v>
      </c>
      <c r="G43" s="33">
        <v>0</v>
      </c>
      <c r="H43" s="33">
        <v>7250</v>
      </c>
      <c r="I43" s="34">
        <f t="shared" si="0"/>
        <v>130951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15">
        <v>1052</v>
      </c>
      <c r="B45" s="16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4">
        <f t="shared" si="0"/>
        <v>0</v>
      </c>
    </row>
    <row r="46" spans="1:9" x14ac:dyDescent="0.25">
      <c r="A46" s="15">
        <v>1054</v>
      </c>
      <c r="B46" s="16" t="s">
        <v>51</v>
      </c>
      <c r="C46" s="31">
        <v>322</v>
      </c>
      <c r="D46" s="31">
        <v>0</v>
      </c>
      <c r="E46" s="31">
        <v>2040</v>
      </c>
      <c r="F46" s="31">
        <v>0</v>
      </c>
      <c r="G46" s="31">
        <v>0</v>
      </c>
      <c r="H46" s="31">
        <v>870</v>
      </c>
      <c r="I46" s="32">
        <f t="shared" si="0"/>
        <v>3232</v>
      </c>
    </row>
    <row r="47" spans="1:9" x14ac:dyDescent="0.25">
      <c r="A47" s="15">
        <v>1055</v>
      </c>
      <c r="B47" s="16" t="s">
        <v>52</v>
      </c>
      <c r="C47" s="33">
        <v>1174</v>
      </c>
      <c r="D47" s="33">
        <v>0</v>
      </c>
      <c r="E47" s="33">
        <v>1224</v>
      </c>
      <c r="F47" s="33">
        <v>0</v>
      </c>
      <c r="G47" s="33">
        <v>0</v>
      </c>
      <c r="H47" s="33">
        <v>1160</v>
      </c>
      <c r="I47" s="34">
        <f t="shared" si="0"/>
        <v>3558</v>
      </c>
    </row>
    <row r="48" spans="1:9" x14ac:dyDescent="0.25">
      <c r="A48" s="15">
        <v>1057</v>
      </c>
      <c r="B48" s="16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2">
        <f t="shared" si="0"/>
        <v>0</v>
      </c>
    </row>
    <row r="49" spans="1:9" x14ac:dyDescent="0.25">
      <c r="A49" s="15">
        <v>1058</v>
      </c>
      <c r="B49" s="16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4">
        <f t="shared" si="0"/>
        <v>0</v>
      </c>
    </row>
    <row r="50" spans="1:9" x14ac:dyDescent="0.25">
      <c r="A50" s="15">
        <v>1062</v>
      </c>
      <c r="B50" s="16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15">
        <v>1065</v>
      </c>
      <c r="B51" s="16" t="s">
        <v>56</v>
      </c>
      <c r="C51" s="33">
        <v>276</v>
      </c>
      <c r="D51" s="33">
        <v>0</v>
      </c>
      <c r="E51" s="33">
        <v>801</v>
      </c>
      <c r="F51" s="33">
        <v>0</v>
      </c>
      <c r="G51" s="33">
        <v>0</v>
      </c>
      <c r="H51" s="33">
        <v>1740</v>
      </c>
      <c r="I51" s="34">
        <f t="shared" si="0"/>
        <v>2817</v>
      </c>
    </row>
    <row r="52" spans="1:9" x14ac:dyDescent="0.25">
      <c r="A52" s="15">
        <v>1066</v>
      </c>
      <c r="B52" s="16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2">
        <f t="shared" si="0"/>
        <v>0</v>
      </c>
    </row>
    <row r="53" spans="1:9" x14ac:dyDescent="0.25">
      <c r="A53" s="15">
        <v>1067</v>
      </c>
      <c r="B53" s="16" t="s">
        <v>58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4">
        <f t="shared" si="0"/>
        <v>0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1">
        <v>8655676</v>
      </c>
      <c r="D56" s="31">
        <v>269974</v>
      </c>
      <c r="E56" s="31">
        <v>91028</v>
      </c>
      <c r="F56" s="31">
        <v>0</v>
      </c>
      <c r="G56" s="31">
        <v>0</v>
      </c>
      <c r="H56" s="31">
        <v>84680</v>
      </c>
      <c r="I56" s="32">
        <f t="shared" si="0"/>
        <v>9101358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68532129</v>
      </c>
      <c r="D57" s="25">
        <f t="shared" si="1"/>
        <v>504199</v>
      </c>
      <c r="E57" s="25">
        <f t="shared" si="1"/>
        <v>1516493</v>
      </c>
      <c r="F57" s="25">
        <f t="shared" si="1"/>
        <v>28267878</v>
      </c>
      <c r="G57" s="25">
        <f t="shared" si="1"/>
        <v>0</v>
      </c>
      <c r="H57" s="25">
        <f t="shared" si="1"/>
        <v>314451</v>
      </c>
      <c r="I57" s="25">
        <f t="shared" si="1"/>
        <v>99135150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172889</v>
      </c>
      <c r="D8" s="31">
        <v>5732</v>
      </c>
      <c r="E8" s="31">
        <v>4823</v>
      </c>
      <c r="F8" s="31">
        <v>0</v>
      </c>
      <c r="G8" s="31">
        <v>0</v>
      </c>
      <c r="H8" s="31">
        <v>13079</v>
      </c>
      <c r="I8" s="32">
        <f t="shared" ref="I8:I56" si="0">SUM(C8:H8)</f>
        <v>196523</v>
      </c>
    </row>
    <row r="9" spans="1:9" x14ac:dyDescent="0.25">
      <c r="A9" s="15">
        <v>1005</v>
      </c>
      <c r="B9" s="16" t="s">
        <v>14</v>
      </c>
      <c r="C9" s="33">
        <v>20855</v>
      </c>
      <c r="D9" s="33">
        <v>0</v>
      </c>
      <c r="E9" s="33">
        <v>5505</v>
      </c>
      <c r="F9" s="33">
        <v>0</v>
      </c>
      <c r="G9" s="33">
        <v>0</v>
      </c>
      <c r="H9" s="33">
        <v>11428</v>
      </c>
      <c r="I9" s="34">
        <f t="shared" si="0"/>
        <v>37788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14884202</v>
      </c>
      <c r="D11" s="33">
        <v>2658676</v>
      </c>
      <c r="E11" s="33">
        <v>434351</v>
      </c>
      <c r="F11" s="33">
        <v>106929</v>
      </c>
      <c r="G11" s="33">
        <v>0</v>
      </c>
      <c r="H11" s="33">
        <v>350725</v>
      </c>
      <c r="I11" s="34">
        <f t="shared" si="0"/>
        <v>18434883</v>
      </c>
    </row>
    <row r="12" spans="1:9" x14ac:dyDescent="0.25">
      <c r="A12" s="15">
        <v>1008</v>
      </c>
      <c r="B12" s="16" t="s">
        <v>17</v>
      </c>
      <c r="C12" s="31">
        <v>3739688</v>
      </c>
      <c r="D12" s="31">
        <v>0</v>
      </c>
      <c r="E12" s="31">
        <v>0</v>
      </c>
      <c r="F12" s="31">
        <v>0</v>
      </c>
      <c r="G12" s="31">
        <v>0</v>
      </c>
      <c r="H12" s="31">
        <v>3480</v>
      </c>
      <c r="I12" s="32">
        <f t="shared" si="0"/>
        <v>3743168</v>
      </c>
    </row>
    <row r="13" spans="1:9" x14ac:dyDescent="0.25">
      <c r="A13" s="15">
        <v>1010</v>
      </c>
      <c r="B13" s="16" t="s">
        <v>18</v>
      </c>
      <c r="C13" s="33">
        <v>2908452</v>
      </c>
      <c r="D13" s="33">
        <v>389405</v>
      </c>
      <c r="E13" s="33">
        <v>166082</v>
      </c>
      <c r="F13" s="33">
        <v>8908</v>
      </c>
      <c r="G13" s="33">
        <v>0</v>
      </c>
      <c r="H13" s="33">
        <v>20160</v>
      </c>
      <c r="I13" s="34">
        <f t="shared" si="0"/>
        <v>3493007</v>
      </c>
    </row>
    <row r="14" spans="1:9" x14ac:dyDescent="0.25">
      <c r="A14" s="15">
        <v>1011</v>
      </c>
      <c r="B14" s="16" t="s">
        <v>19</v>
      </c>
      <c r="C14" s="31">
        <v>1279972</v>
      </c>
      <c r="D14" s="31">
        <v>209571</v>
      </c>
      <c r="E14" s="31">
        <v>94810</v>
      </c>
      <c r="F14" s="31">
        <v>0</v>
      </c>
      <c r="G14" s="31">
        <v>0</v>
      </c>
      <c r="H14" s="31">
        <v>14510</v>
      </c>
      <c r="I14" s="32">
        <f t="shared" si="0"/>
        <v>1598863</v>
      </c>
    </row>
    <row r="15" spans="1:9" x14ac:dyDescent="0.25">
      <c r="A15" s="15">
        <v>1012</v>
      </c>
      <c r="B15" s="16" t="s">
        <v>20</v>
      </c>
      <c r="C15" s="33">
        <v>230</v>
      </c>
      <c r="D15" s="33">
        <v>0</v>
      </c>
      <c r="E15" s="33">
        <v>1227</v>
      </c>
      <c r="F15" s="33">
        <v>0</v>
      </c>
      <c r="G15" s="33">
        <v>0</v>
      </c>
      <c r="H15" s="33">
        <v>9596</v>
      </c>
      <c r="I15" s="34">
        <f t="shared" si="0"/>
        <v>11053</v>
      </c>
    </row>
    <row r="16" spans="1:9" x14ac:dyDescent="0.25">
      <c r="A16" s="15">
        <v>1013</v>
      </c>
      <c r="B16" s="16" t="s">
        <v>21</v>
      </c>
      <c r="C16" s="31">
        <v>97952379</v>
      </c>
      <c r="D16" s="31">
        <v>28576318</v>
      </c>
      <c r="E16" s="31">
        <v>4284528</v>
      </c>
      <c r="F16" s="31">
        <v>7039</v>
      </c>
      <c r="G16" s="31">
        <v>0</v>
      </c>
      <c r="H16" s="31">
        <v>191316</v>
      </c>
      <c r="I16" s="32">
        <f t="shared" si="0"/>
        <v>131011580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174481737</v>
      </c>
      <c r="D18" s="31">
        <v>21610769</v>
      </c>
      <c r="E18" s="31">
        <v>4098258</v>
      </c>
      <c r="F18" s="31">
        <v>0</v>
      </c>
      <c r="G18" s="31">
        <v>0</v>
      </c>
      <c r="H18" s="31">
        <v>1500371</v>
      </c>
      <c r="I18" s="32">
        <f t="shared" si="0"/>
        <v>201691135</v>
      </c>
    </row>
    <row r="19" spans="1:9" x14ac:dyDescent="0.25">
      <c r="A19" s="15">
        <v>1017</v>
      </c>
      <c r="B19" s="16" t="s">
        <v>24</v>
      </c>
      <c r="C19" s="33">
        <v>32595658</v>
      </c>
      <c r="D19" s="33">
        <v>1265422</v>
      </c>
      <c r="E19" s="33">
        <v>1235157</v>
      </c>
      <c r="F19" s="33">
        <v>670596</v>
      </c>
      <c r="G19" s="33">
        <v>0</v>
      </c>
      <c r="H19" s="33">
        <v>332636</v>
      </c>
      <c r="I19" s="34">
        <f t="shared" si="0"/>
        <v>36099469</v>
      </c>
    </row>
    <row r="20" spans="1:9" x14ac:dyDescent="0.25">
      <c r="A20" s="15">
        <v>1018</v>
      </c>
      <c r="B20" s="16" t="s">
        <v>25</v>
      </c>
      <c r="C20" s="31">
        <v>143914817</v>
      </c>
      <c r="D20" s="31">
        <v>137469836</v>
      </c>
      <c r="E20" s="31">
        <v>5502057</v>
      </c>
      <c r="F20" s="31">
        <v>0</v>
      </c>
      <c r="G20" s="31">
        <v>0</v>
      </c>
      <c r="H20" s="31">
        <v>3190</v>
      </c>
      <c r="I20" s="32">
        <f t="shared" si="0"/>
        <v>286889900</v>
      </c>
    </row>
    <row r="21" spans="1:9" x14ac:dyDescent="0.25">
      <c r="A21" s="15">
        <v>1019</v>
      </c>
      <c r="B21" s="16" t="s">
        <v>26</v>
      </c>
      <c r="C21" s="33">
        <v>3552655</v>
      </c>
      <c r="D21" s="33">
        <v>688659</v>
      </c>
      <c r="E21" s="33">
        <v>82210</v>
      </c>
      <c r="F21" s="33">
        <v>174127</v>
      </c>
      <c r="G21" s="33">
        <v>0</v>
      </c>
      <c r="H21" s="33">
        <v>80459</v>
      </c>
      <c r="I21" s="34">
        <f t="shared" si="0"/>
        <v>4578110</v>
      </c>
    </row>
    <row r="22" spans="1:9" x14ac:dyDescent="0.25">
      <c r="A22" s="15">
        <v>1020</v>
      </c>
      <c r="B22" s="16" t="s">
        <v>27</v>
      </c>
      <c r="C22" s="31">
        <v>3123862</v>
      </c>
      <c r="D22" s="31">
        <v>2221162</v>
      </c>
      <c r="E22" s="31">
        <v>135242</v>
      </c>
      <c r="F22" s="31">
        <v>602215</v>
      </c>
      <c r="G22" s="31">
        <v>0</v>
      </c>
      <c r="H22" s="31">
        <v>24414</v>
      </c>
      <c r="I22" s="32">
        <f t="shared" si="0"/>
        <v>6106895</v>
      </c>
    </row>
    <row r="23" spans="1:9" x14ac:dyDescent="0.25">
      <c r="A23" s="15">
        <v>1022</v>
      </c>
      <c r="B23" s="16" t="s">
        <v>28</v>
      </c>
      <c r="C23" s="33">
        <v>203052</v>
      </c>
      <c r="D23" s="33">
        <v>0</v>
      </c>
      <c r="E23" s="33">
        <v>2454</v>
      </c>
      <c r="F23" s="33">
        <v>0</v>
      </c>
      <c r="G23" s="33">
        <v>0</v>
      </c>
      <c r="H23" s="33">
        <v>2030</v>
      </c>
      <c r="I23" s="34">
        <f t="shared" si="0"/>
        <v>207536</v>
      </c>
    </row>
    <row r="24" spans="1:9" x14ac:dyDescent="0.25">
      <c r="A24" s="15">
        <v>1023</v>
      </c>
      <c r="B24" s="16" t="s">
        <v>29</v>
      </c>
      <c r="C24" s="31">
        <v>7803949</v>
      </c>
      <c r="D24" s="31">
        <v>12690943</v>
      </c>
      <c r="E24" s="31">
        <v>89248</v>
      </c>
      <c r="F24" s="31">
        <v>80978</v>
      </c>
      <c r="G24" s="31">
        <v>0</v>
      </c>
      <c r="H24" s="31">
        <v>102829</v>
      </c>
      <c r="I24" s="32">
        <f t="shared" si="0"/>
        <v>20767947</v>
      </c>
    </row>
    <row r="25" spans="1:9" x14ac:dyDescent="0.25">
      <c r="A25" s="15">
        <v>1024</v>
      </c>
      <c r="B25" s="16" t="s">
        <v>30</v>
      </c>
      <c r="C25" s="33">
        <v>160233242</v>
      </c>
      <c r="D25" s="33">
        <v>9333807</v>
      </c>
      <c r="E25" s="33">
        <v>2865910</v>
      </c>
      <c r="F25" s="33">
        <v>1466632</v>
      </c>
      <c r="G25" s="33">
        <v>0</v>
      </c>
      <c r="H25" s="33">
        <v>929785</v>
      </c>
      <c r="I25" s="34">
        <f t="shared" si="0"/>
        <v>174829376</v>
      </c>
    </row>
    <row r="26" spans="1:9" x14ac:dyDescent="0.25">
      <c r="A26" s="15">
        <v>1025</v>
      </c>
      <c r="B26" s="16" t="s">
        <v>31</v>
      </c>
      <c r="C26" s="31">
        <v>25514</v>
      </c>
      <c r="D26" s="31">
        <v>0</v>
      </c>
      <c r="E26" s="31">
        <v>1978</v>
      </c>
      <c r="F26" s="31">
        <v>0</v>
      </c>
      <c r="G26" s="31">
        <v>0</v>
      </c>
      <c r="H26" s="31">
        <v>40113</v>
      </c>
      <c r="I26" s="32">
        <f t="shared" si="0"/>
        <v>67605</v>
      </c>
    </row>
    <row r="27" spans="1:9" x14ac:dyDescent="0.25">
      <c r="A27" s="15">
        <v>1026</v>
      </c>
      <c r="B27" s="16" t="s">
        <v>32</v>
      </c>
      <c r="C27" s="33">
        <v>184</v>
      </c>
      <c r="D27" s="33">
        <v>0</v>
      </c>
      <c r="E27" s="33">
        <v>0</v>
      </c>
      <c r="F27" s="33">
        <v>0</v>
      </c>
      <c r="G27" s="33">
        <v>0</v>
      </c>
      <c r="H27" s="33">
        <v>1160</v>
      </c>
      <c r="I27" s="34">
        <f t="shared" si="0"/>
        <v>1344</v>
      </c>
    </row>
    <row r="28" spans="1:9" x14ac:dyDescent="0.25">
      <c r="A28" s="15">
        <v>1027</v>
      </c>
      <c r="B28" s="16" t="s">
        <v>33</v>
      </c>
      <c r="C28" s="31">
        <v>11344156</v>
      </c>
      <c r="D28" s="31">
        <v>19110</v>
      </c>
      <c r="E28" s="31">
        <v>42232</v>
      </c>
      <c r="F28" s="31">
        <v>214500</v>
      </c>
      <c r="G28" s="31">
        <v>2500</v>
      </c>
      <c r="H28" s="31">
        <v>135957</v>
      </c>
      <c r="I28" s="32">
        <f t="shared" si="0"/>
        <v>11758455</v>
      </c>
    </row>
    <row r="29" spans="1:9" x14ac:dyDescent="0.25">
      <c r="A29" s="15">
        <v>1028</v>
      </c>
      <c r="B29" s="16" t="s">
        <v>34</v>
      </c>
      <c r="C29" s="33">
        <v>1024267</v>
      </c>
      <c r="D29" s="33">
        <v>169257</v>
      </c>
      <c r="E29" s="33">
        <v>39629</v>
      </c>
      <c r="F29" s="33">
        <v>115900</v>
      </c>
      <c r="G29" s="33">
        <v>0</v>
      </c>
      <c r="H29" s="33">
        <v>5220</v>
      </c>
      <c r="I29" s="34">
        <f t="shared" si="0"/>
        <v>1354273</v>
      </c>
    </row>
    <row r="30" spans="1:9" x14ac:dyDescent="0.25">
      <c r="A30" s="15">
        <v>1030</v>
      </c>
      <c r="B30" s="16" t="s">
        <v>35</v>
      </c>
      <c r="C30" s="31">
        <v>17365286</v>
      </c>
      <c r="D30" s="31">
        <v>705585</v>
      </c>
      <c r="E30" s="31">
        <v>495739</v>
      </c>
      <c r="F30" s="31">
        <v>61809</v>
      </c>
      <c r="G30" s="31">
        <v>0</v>
      </c>
      <c r="H30" s="31">
        <v>341794</v>
      </c>
      <c r="I30" s="32">
        <f t="shared" si="0"/>
        <v>18970213</v>
      </c>
    </row>
    <row r="31" spans="1:9" x14ac:dyDescent="0.25">
      <c r="A31" s="15">
        <v>1031</v>
      </c>
      <c r="B31" s="16" t="s">
        <v>36</v>
      </c>
      <c r="C31" s="33">
        <v>92</v>
      </c>
      <c r="D31" s="33">
        <v>0</v>
      </c>
      <c r="E31" s="33">
        <v>409</v>
      </c>
      <c r="F31" s="33">
        <v>0</v>
      </c>
      <c r="G31" s="33">
        <v>0</v>
      </c>
      <c r="H31" s="33">
        <v>580</v>
      </c>
      <c r="I31" s="34">
        <f t="shared" si="0"/>
        <v>1081</v>
      </c>
    </row>
    <row r="32" spans="1:9" x14ac:dyDescent="0.25">
      <c r="A32" s="15">
        <v>1033</v>
      </c>
      <c r="B32" s="16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2">
        <f t="shared" si="0"/>
        <v>0</v>
      </c>
    </row>
    <row r="33" spans="1:9" x14ac:dyDescent="0.25">
      <c r="A33" s="15">
        <v>1034</v>
      </c>
      <c r="B33" s="16" t="s">
        <v>38</v>
      </c>
      <c r="C33" s="33">
        <v>314624</v>
      </c>
      <c r="D33" s="33">
        <v>0</v>
      </c>
      <c r="E33" s="33">
        <v>1866</v>
      </c>
      <c r="F33" s="33">
        <v>0</v>
      </c>
      <c r="G33" s="33">
        <v>0</v>
      </c>
      <c r="H33" s="33">
        <v>10247</v>
      </c>
      <c r="I33" s="34">
        <f t="shared" si="0"/>
        <v>326737</v>
      </c>
    </row>
    <row r="34" spans="1:9" x14ac:dyDescent="0.25">
      <c r="A34" s="15">
        <v>1037</v>
      </c>
      <c r="B34" s="16" t="s">
        <v>39</v>
      </c>
      <c r="C34" s="31">
        <v>797381</v>
      </c>
      <c r="D34" s="31">
        <v>1064016</v>
      </c>
      <c r="E34" s="31">
        <v>67725</v>
      </c>
      <c r="F34" s="31">
        <v>0</v>
      </c>
      <c r="G34" s="31">
        <v>0</v>
      </c>
      <c r="H34" s="31">
        <v>62930</v>
      </c>
      <c r="I34" s="32">
        <f t="shared" si="0"/>
        <v>1992052</v>
      </c>
    </row>
    <row r="35" spans="1:9" x14ac:dyDescent="0.25">
      <c r="A35" s="15">
        <v>1038</v>
      </c>
      <c r="B35" s="16" t="s">
        <v>40</v>
      </c>
      <c r="C35" s="33">
        <v>46</v>
      </c>
      <c r="D35" s="33">
        <v>0</v>
      </c>
      <c r="E35" s="33">
        <v>0</v>
      </c>
      <c r="F35" s="33">
        <v>0</v>
      </c>
      <c r="G35" s="33">
        <v>0</v>
      </c>
      <c r="H35" s="33">
        <v>22790</v>
      </c>
      <c r="I35" s="34">
        <f t="shared" si="0"/>
        <v>22836</v>
      </c>
    </row>
    <row r="36" spans="1:9" x14ac:dyDescent="0.25">
      <c r="A36" s="15">
        <v>1039</v>
      </c>
      <c r="B36" s="16" t="s">
        <v>41</v>
      </c>
      <c r="C36" s="31">
        <v>238180</v>
      </c>
      <c r="D36" s="31">
        <v>1199</v>
      </c>
      <c r="E36" s="31">
        <v>3428</v>
      </c>
      <c r="F36" s="31">
        <v>0</v>
      </c>
      <c r="G36" s="31">
        <v>0</v>
      </c>
      <c r="H36" s="31">
        <v>5510</v>
      </c>
      <c r="I36" s="32">
        <f t="shared" si="0"/>
        <v>248317</v>
      </c>
    </row>
    <row r="37" spans="1:9" x14ac:dyDescent="0.25">
      <c r="A37" s="15">
        <v>1040</v>
      </c>
      <c r="B37" s="16" t="s">
        <v>42</v>
      </c>
      <c r="C37" s="33">
        <v>13457322</v>
      </c>
      <c r="D37" s="33">
        <v>2795856</v>
      </c>
      <c r="E37" s="33">
        <v>482558</v>
      </c>
      <c r="F37" s="33">
        <v>175596</v>
      </c>
      <c r="G37" s="33">
        <v>0</v>
      </c>
      <c r="H37" s="33">
        <v>206536</v>
      </c>
      <c r="I37" s="34">
        <f t="shared" si="0"/>
        <v>17117868</v>
      </c>
    </row>
    <row r="38" spans="1:9" x14ac:dyDescent="0.25">
      <c r="A38" s="15">
        <v>1042</v>
      </c>
      <c r="B38" s="16" t="s">
        <v>43</v>
      </c>
      <c r="C38" s="31">
        <v>230</v>
      </c>
      <c r="D38" s="31">
        <v>0</v>
      </c>
      <c r="E38" s="31">
        <v>1636</v>
      </c>
      <c r="F38" s="31">
        <v>0</v>
      </c>
      <c r="G38" s="31">
        <v>0</v>
      </c>
      <c r="H38" s="31">
        <v>1450</v>
      </c>
      <c r="I38" s="32">
        <f t="shared" si="0"/>
        <v>3316</v>
      </c>
    </row>
    <row r="39" spans="1:9" x14ac:dyDescent="0.25">
      <c r="A39" s="15">
        <v>1043</v>
      </c>
      <c r="B39" s="16" t="s">
        <v>44</v>
      </c>
      <c r="C39" s="33">
        <v>171618219</v>
      </c>
      <c r="D39" s="33">
        <v>8409197</v>
      </c>
      <c r="E39" s="33">
        <v>2310068</v>
      </c>
      <c r="F39" s="33">
        <v>4752431</v>
      </c>
      <c r="G39" s="33">
        <v>0</v>
      </c>
      <c r="H39" s="33">
        <v>103050</v>
      </c>
      <c r="I39" s="34">
        <f t="shared" si="0"/>
        <v>187192965</v>
      </c>
    </row>
    <row r="40" spans="1:9" x14ac:dyDescent="0.25">
      <c r="A40" s="15">
        <v>1044</v>
      </c>
      <c r="B40" s="16" t="s">
        <v>45</v>
      </c>
      <c r="C40" s="31">
        <v>871582</v>
      </c>
      <c r="D40" s="31">
        <v>3938</v>
      </c>
      <c r="E40" s="31">
        <v>6390</v>
      </c>
      <c r="F40" s="31">
        <v>0</v>
      </c>
      <c r="G40" s="31">
        <v>0</v>
      </c>
      <c r="H40" s="31">
        <v>46695</v>
      </c>
      <c r="I40" s="32">
        <f t="shared" si="0"/>
        <v>928605</v>
      </c>
    </row>
    <row r="41" spans="1:9" x14ac:dyDescent="0.25">
      <c r="A41" s="15">
        <v>1046</v>
      </c>
      <c r="B41" s="16" t="s">
        <v>46</v>
      </c>
      <c r="C41" s="33">
        <v>7637</v>
      </c>
      <c r="D41" s="33">
        <v>0</v>
      </c>
      <c r="E41" s="33">
        <v>408</v>
      </c>
      <c r="F41" s="33">
        <v>0</v>
      </c>
      <c r="G41" s="33">
        <v>0</v>
      </c>
      <c r="H41" s="33">
        <v>90297</v>
      </c>
      <c r="I41" s="34">
        <f t="shared" si="0"/>
        <v>98342</v>
      </c>
    </row>
    <row r="42" spans="1:9" x14ac:dyDescent="0.25">
      <c r="A42" s="15">
        <v>1047</v>
      </c>
      <c r="B42" s="16" t="s">
        <v>47</v>
      </c>
      <c r="C42" s="31">
        <v>19976115</v>
      </c>
      <c r="D42" s="31">
        <v>3893673</v>
      </c>
      <c r="E42" s="31">
        <v>1653700</v>
      </c>
      <c r="F42" s="31">
        <v>0</v>
      </c>
      <c r="G42" s="31">
        <v>0</v>
      </c>
      <c r="H42" s="31">
        <v>264924</v>
      </c>
      <c r="I42" s="32">
        <f t="shared" si="0"/>
        <v>25788412</v>
      </c>
    </row>
    <row r="43" spans="1:9" x14ac:dyDescent="0.25">
      <c r="A43" s="15">
        <v>1048</v>
      </c>
      <c r="B43" s="16" t="s">
        <v>48</v>
      </c>
      <c r="C43" s="33">
        <v>7276041</v>
      </c>
      <c r="D43" s="33">
        <v>728602</v>
      </c>
      <c r="E43" s="33">
        <v>342863</v>
      </c>
      <c r="F43" s="33">
        <v>12062</v>
      </c>
      <c r="G43" s="33">
        <v>0</v>
      </c>
      <c r="H43" s="33">
        <v>3315652</v>
      </c>
      <c r="I43" s="34">
        <f t="shared" si="0"/>
        <v>11675220</v>
      </c>
    </row>
    <row r="44" spans="1:9" x14ac:dyDescent="0.25">
      <c r="A44" s="15">
        <v>1050</v>
      </c>
      <c r="B44" s="16" t="s">
        <v>49</v>
      </c>
      <c r="C44" s="31">
        <v>138</v>
      </c>
      <c r="D44" s="31">
        <v>0</v>
      </c>
      <c r="E44" s="31">
        <v>0</v>
      </c>
      <c r="F44" s="31">
        <v>0</v>
      </c>
      <c r="G44" s="31">
        <v>0</v>
      </c>
      <c r="H44" s="31">
        <v>870</v>
      </c>
      <c r="I44" s="32">
        <f t="shared" si="0"/>
        <v>1008</v>
      </c>
    </row>
    <row r="45" spans="1:9" x14ac:dyDescent="0.25">
      <c r="A45" s="15">
        <v>1052</v>
      </c>
      <c r="B45" s="16" t="s">
        <v>50</v>
      </c>
      <c r="C45" s="33">
        <v>41668622</v>
      </c>
      <c r="D45" s="33">
        <v>2663661</v>
      </c>
      <c r="E45" s="33">
        <v>1976537</v>
      </c>
      <c r="F45" s="33">
        <v>6</v>
      </c>
      <c r="G45" s="33">
        <v>0</v>
      </c>
      <c r="H45" s="33">
        <v>93028</v>
      </c>
      <c r="I45" s="34">
        <f t="shared" si="0"/>
        <v>46401854</v>
      </c>
    </row>
    <row r="46" spans="1:9" x14ac:dyDescent="0.25">
      <c r="A46" s="15">
        <v>1054</v>
      </c>
      <c r="B46" s="16" t="s">
        <v>51</v>
      </c>
      <c r="C46" s="31">
        <v>4432138</v>
      </c>
      <c r="D46" s="31">
        <v>268543</v>
      </c>
      <c r="E46" s="31">
        <v>143435</v>
      </c>
      <c r="F46" s="31">
        <v>0</v>
      </c>
      <c r="G46" s="31">
        <v>0</v>
      </c>
      <c r="H46" s="31">
        <v>99183</v>
      </c>
      <c r="I46" s="32">
        <f t="shared" si="0"/>
        <v>4943299</v>
      </c>
    </row>
    <row r="47" spans="1:9" x14ac:dyDescent="0.25">
      <c r="A47" s="15">
        <v>1055</v>
      </c>
      <c r="B47" s="16" t="s">
        <v>52</v>
      </c>
      <c r="C47" s="33">
        <v>2732544</v>
      </c>
      <c r="D47" s="33">
        <v>15983</v>
      </c>
      <c r="E47" s="33">
        <v>62752</v>
      </c>
      <c r="F47" s="33">
        <v>6</v>
      </c>
      <c r="G47" s="33">
        <v>0</v>
      </c>
      <c r="H47" s="33">
        <v>37141</v>
      </c>
      <c r="I47" s="34">
        <f t="shared" si="0"/>
        <v>2848426</v>
      </c>
    </row>
    <row r="48" spans="1:9" x14ac:dyDescent="0.25">
      <c r="A48" s="15">
        <v>1057</v>
      </c>
      <c r="B48" s="16" t="s">
        <v>53</v>
      </c>
      <c r="C48" s="31">
        <v>80936</v>
      </c>
      <c r="D48" s="31">
        <v>0</v>
      </c>
      <c r="E48" s="31">
        <v>4378</v>
      </c>
      <c r="F48" s="31">
        <v>0</v>
      </c>
      <c r="G48" s="31">
        <v>0</v>
      </c>
      <c r="H48" s="31">
        <v>96770</v>
      </c>
      <c r="I48" s="32">
        <f t="shared" si="0"/>
        <v>182084</v>
      </c>
    </row>
    <row r="49" spans="1:9" x14ac:dyDescent="0.25">
      <c r="A49" s="15">
        <v>1058</v>
      </c>
      <c r="B49" s="16" t="s">
        <v>54</v>
      </c>
      <c r="C49" s="33">
        <v>757680</v>
      </c>
      <c r="D49" s="33">
        <v>33140</v>
      </c>
      <c r="E49" s="33">
        <v>9063</v>
      </c>
      <c r="F49" s="33">
        <v>114292</v>
      </c>
      <c r="G49" s="33">
        <v>0</v>
      </c>
      <c r="H49" s="33">
        <v>72319</v>
      </c>
      <c r="I49" s="34">
        <f t="shared" si="0"/>
        <v>986494</v>
      </c>
    </row>
    <row r="50" spans="1:9" x14ac:dyDescent="0.25">
      <c r="A50" s="15">
        <v>1062</v>
      </c>
      <c r="B50" s="16" t="s">
        <v>55</v>
      </c>
      <c r="C50" s="31">
        <v>956863</v>
      </c>
      <c r="D50" s="31">
        <v>55436</v>
      </c>
      <c r="E50" s="31">
        <v>32626</v>
      </c>
      <c r="F50" s="31">
        <v>534</v>
      </c>
      <c r="G50" s="31">
        <v>0</v>
      </c>
      <c r="H50" s="31">
        <v>48802</v>
      </c>
      <c r="I50" s="32">
        <f t="shared" si="0"/>
        <v>1094261</v>
      </c>
    </row>
    <row r="51" spans="1:9" x14ac:dyDescent="0.25">
      <c r="A51" s="15">
        <v>1065</v>
      </c>
      <c r="B51" s="16" t="s">
        <v>56</v>
      </c>
      <c r="C51" s="33">
        <v>16757446</v>
      </c>
      <c r="D51" s="33">
        <v>3217090</v>
      </c>
      <c r="E51" s="33">
        <v>406175</v>
      </c>
      <c r="F51" s="33">
        <v>126922</v>
      </c>
      <c r="G51" s="33">
        <v>316576</v>
      </c>
      <c r="H51" s="33">
        <v>205891</v>
      </c>
      <c r="I51" s="34">
        <f t="shared" si="0"/>
        <v>21030100</v>
      </c>
    </row>
    <row r="52" spans="1:9" x14ac:dyDescent="0.25">
      <c r="A52" s="15">
        <v>1066</v>
      </c>
      <c r="B52" s="16" t="s">
        <v>57</v>
      </c>
      <c r="C52" s="31">
        <v>27775653</v>
      </c>
      <c r="D52" s="31">
        <v>393187</v>
      </c>
      <c r="E52" s="31">
        <v>651631</v>
      </c>
      <c r="F52" s="31">
        <v>0</v>
      </c>
      <c r="G52" s="31">
        <v>0</v>
      </c>
      <c r="H52" s="31">
        <v>76067</v>
      </c>
      <c r="I52" s="32">
        <f t="shared" si="0"/>
        <v>28896538</v>
      </c>
    </row>
    <row r="53" spans="1:9" x14ac:dyDescent="0.25">
      <c r="A53" s="15">
        <v>1067</v>
      </c>
      <c r="B53" s="16" t="s">
        <v>58</v>
      </c>
      <c r="C53" s="33">
        <v>235872</v>
      </c>
      <c r="D53" s="33">
        <v>260</v>
      </c>
      <c r="E53" s="33">
        <v>408</v>
      </c>
      <c r="F53" s="33">
        <v>0</v>
      </c>
      <c r="G53" s="33">
        <v>0</v>
      </c>
      <c r="H53" s="33">
        <v>8990</v>
      </c>
      <c r="I53" s="34">
        <f t="shared" si="0"/>
        <v>245530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515214</v>
      </c>
      <c r="D55" s="33">
        <v>0</v>
      </c>
      <c r="E55" s="33">
        <v>4066</v>
      </c>
      <c r="F55" s="33">
        <v>0</v>
      </c>
      <c r="G55" s="33">
        <v>0</v>
      </c>
      <c r="H55" s="33">
        <v>15980</v>
      </c>
      <c r="I55" s="34">
        <f t="shared" si="0"/>
        <v>535260</v>
      </c>
    </row>
    <row r="56" spans="1:9" ht="15" customHeight="1" x14ac:dyDescent="0.25">
      <c r="A56" s="15">
        <v>1070</v>
      </c>
      <c r="B56" s="16" t="s">
        <v>61</v>
      </c>
      <c r="C56" s="31">
        <v>88825713</v>
      </c>
      <c r="D56" s="31">
        <v>2912242</v>
      </c>
      <c r="E56" s="31">
        <v>3819918</v>
      </c>
      <c r="F56" s="31">
        <v>1226426</v>
      </c>
      <c r="G56" s="31">
        <v>0</v>
      </c>
      <c r="H56" s="31">
        <v>701344</v>
      </c>
      <c r="I56" s="32">
        <f t="shared" si="0"/>
        <v>97485643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1075923334</v>
      </c>
      <c r="D57" s="25">
        <f t="shared" si="1"/>
        <v>244470275</v>
      </c>
      <c r="E57" s="25">
        <f t="shared" si="1"/>
        <v>31563480</v>
      </c>
      <c r="F57" s="25">
        <f t="shared" si="1"/>
        <v>9917908</v>
      </c>
      <c r="G57" s="25">
        <f t="shared" si="1"/>
        <v>319076</v>
      </c>
      <c r="H57" s="25">
        <f t="shared" si="1"/>
        <v>9701298</v>
      </c>
      <c r="I57" s="25">
        <f t="shared" si="1"/>
        <v>1371895371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13245431</v>
      </c>
      <c r="D7" s="29">
        <v>0</v>
      </c>
      <c r="E7" s="29">
        <v>0</v>
      </c>
      <c r="F7" s="29">
        <v>14201858</v>
      </c>
      <c r="G7" s="29">
        <v>0</v>
      </c>
      <c r="H7" s="29">
        <v>30295</v>
      </c>
      <c r="I7" s="30">
        <f>SUM(C7:H7)</f>
        <v>27477584</v>
      </c>
    </row>
    <row r="8" spans="1:9" x14ac:dyDescent="0.25">
      <c r="A8" s="15">
        <v>1002</v>
      </c>
      <c r="B8" s="16" t="s">
        <v>13</v>
      </c>
      <c r="C8" s="31">
        <v>855570</v>
      </c>
      <c r="D8" s="31">
        <v>63061</v>
      </c>
      <c r="E8" s="31">
        <v>25520</v>
      </c>
      <c r="F8" s="31">
        <v>0</v>
      </c>
      <c r="G8" s="31">
        <v>0</v>
      </c>
      <c r="H8" s="31">
        <v>132415</v>
      </c>
      <c r="I8" s="32">
        <f t="shared" ref="I8:I56" si="0">SUM(C8:H8)</f>
        <v>1076566</v>
      </c>
    </row>
    <row r="9" spans="1:9" x14ac:dyDescent="0.25">
      <c r="A9" s="15">
        <v>1005</v>
      </c>
      <c r="B9" s="16" t="s">
        <v>14</v>
      </c>
      <c r="C9" s="33">
        <v>1518</v>
      </c>
      <c r="D9" s="33">
        <v>32453</v>
      </c>
      <c r="E9" s="33">
        <v>47656</v>
      </c>
      <c r="F9" s="33">
        <v>0</v>
      </c>
      <c r="G9" s="33">
        <v>0</v>
      </c>
      <c r="H9" s="33">
        <v>24346</v>
      </c>
      <c r="I9" s="34">
        <f t="shared" si="0"/>
        <v>105973</v>
      </c>
    </row>
    <row r="10" spans="1:9" x14ac:dyDescent="0.25">
      <c r="A10" s="15">
        <v>1006</v>
      </c>
      <c r="B10" s="16" t="s">
        <v>15</v>
      </c>
      <c r="C10" s="31">
        <v>20404</v>
      </c>
      <c r="D10" s="31">
        <v>0</v>
      </c>
      <c r="E10" s="31">
        <v>1403</v>
      </c>
      <c r="F10" s="31">
        <v>0</v>
      </c>
      <c r="G10" s="31">
        <v>0</v>
      </c>
      <c r="H10" s="31">
        <v>290</v>
      </c>
      <c r="I10" s="32">
        <f t="shared" si="0"/>
        <v>22097</v>
      </c>
    </row>
    <row r="11" spans="1:9" x14ac:dyDescent="0.25">
      <c r="A11" s="15">
        <v>1007</v>
      </c>
      <c r="B11" s="16" t="s">
        <v>16</v>
      </c>
      <c r="C11" s="33">
        <v>86884261</v>
      </c>
      <c r="D11" s="33">
        <v>7948045</v>
      </c>
      <c r="E11" s="33">
        <v>2631035</v>
      </c>
      <c r="F11" s="33">
        <v>9052409</v>
      </c>
      <c r="G11" s="33">
        <v>7500</v>
      </c>
      <c r="H11" s="33">
        <v>3344518</v>
      </c>
      <c r="I11" s="34">
        <f t="shared" si="0"/>
        <v>109867768</v>
      </c>
    </row>
    <row r="12" spans="1:9" x14ac:dyDescent="0.25">
      <c r="A12" s="15">
        <v>1008</v>
      </c>
      <c r="B12" s="16" t="s">
        <v>17</v>
      </c>
      <c r="C12" s="31">
        <v>16973888</v>
      </c>
      <c r="D12" s="31">
        <v>0</v>
      </c>
      <c r="E12" s="31">
        <v>0</v>
      </c>
      <c r="F12" s="31">
        <v>0</v>
      </c>
      <c r="G12" s="31">
        <v>0</v>
      </c>
      <c r="H12" s="31">
        <v>4540</v>
      </c>
      <c r="I12" s="32">
        <f t="shared" si="0"/>
        <v>16978428</v>
      </c>
    </row>
    <row r="13" spans="1:9" x14ac:dyDescent="0.25">
      <c r="A13" s="15">
        <v>1010</v>
      </c>
      <c r="B13" s="16" t="s">
        <v>18</v>
      </c>
      <c r="C13" s="33">
        <v>5960863</v>
      </c>
      <c r="D13" s="33">
        <v>709056</v>
      </c>
      <c r="E13" s="33">
        <v>263146</v>
      </c>
      <c r="F13" s="33">
        <v>86594</v>
      </c>
      <c r="G13" s="33">
        <v>0</v>
      </c>
      <c r="H13" s="33">
        <v>103392</v>
      </c>
      <c r="I13" s="34">
        <f t="shared" si="0"/>
        <v>7123051</v>
      </c>
    </row>
    <row r="14" spans="1:9" x14ac:dyDescent="0.25">
      <c r="A14" s="15">
        <v>1011</v>
      </c>
      <c r="B14" s="16" t="s">
        <v>19</v>
      </c>
      <c r="C14" s="31">
        <v>23140295</v>
      </c>
      <c r="D14" s="31">
        <v>4873053</v>
      </c>
      <c r="E14" s="31">
        <v>1087857</v>
      </c>
      <c r="F14" s="31">
        <v>0</v>
      </c>
      <c r="G14" s="31">
        <v>0</v>
      </c>
      <c r="H14" s="31">
        <v>887360</v>
      </c>
      <c r="I14" s="32">
        <f t="shared" si="0"/>
        <v>29988565</v>
      </c>
    </row>
    <row r="15" spans="1:9" x14ac:dyDescent="0.25">
      <c r="A15" s="15">
        <v>1012</v>
      </c>
      <c r="B15" s="16" t="s">
        <v>20</v>
      </c>
      <c r="C15" s="33">
        <v>41475032</v>
      </c>
      <c r="D15" s="33">
        <v>0</v>
      </c>
      <c r="E15" s="33">
        <v>3256</v>
      </c>
      <c r="F15" s="33">
        <v>25867467</v>
      </c>
      <c r="G15" s="33">
        <v>17500</v>
      </c>
      <c r="H15" s="33">
        <v>420382</v>
      </c>
      <c r="I15" s="34">
        <f t="shared" si="0"/>
        <v>67783637</v>
      </c>
    </row>
    <row r="16" spans="1:9" x14ac:dyDescent="0.25">
      <c r="A16" s="15">
        <v>1013</v>
      </c>
      <c r="B16" s="16" t="s">
        <v>21</v>
      </c>
      <c r="C16" s="31">
        <v>337473686</v>
      </c>
      <c r="D16" s="31">
        <v>157815687</v>
      </c>
      <c r="E16" s="31">
        <v>14923789</v>
      </c>
      <c r="F16" s="31">
        <v>135802</v>
      </c>
      <c r="G16" s="31">
        <v>0</v>
      </c>
      <c r="H16" s="31">
        <v>7358397</v>
      </c>
      <c r="I16" s="32">
        <f t="shared" si="0"/>
        <v>517707361</v>
      </c>
    </row>
    <row r="17" spans="1:9" x14ac:dyDescent="0.25">
      <c r="A17" s="15">
        <v>1014</v>
      </c>
      <c r="B17" s="16" t="s">
        <v>22</v>
      </c>
      <c r="C17" s="33">
        <v>8916</v>
      </c>
      <c r="D17" s="33">
        <v>0</v>
      </c>
      <c r="E17" s="33">
        <v>440</v>
      </c>
      <c r="F17" s="33">
        <v>0</v>
      </c>
      <c r="G17" s="33">
        <v>0</v>
      </c>
      <c r="H17" s="33">
        <v>97180</v>
      </c>
      <c r="I17" s="34">
        <f t="shared" si="0"/>
        <v>106536</v>
      </c>
    </row>
    <row r="18" spans="1:9" x14ac:dyDescent="0.25">
      <c r="A18" s="15">
        <v>1016</v>
      </c>
      <c r="B18" s="16" t="s">
        <v>23</v>
      </c>
      <c r="C18" s="31">
        <v>675511692</v>
      </c>
      <c r="D18" s="31">
        <v>203608012</v>
      </c>
      <c r="E18" s="31">
        <v>31513031</v>
      </c>
      <c r="F18" s="31">
        <v>17756028</v>
      </c>
      <c r="G18" s="31">
        <v>0</v>
      </c>
      <c r="H18" s="31">
        <v>4505713</v>
      </c>
      <c r="I18" s="32">
        <f t="shared" si="0"/>
        <v>932894476</v>
      </c>
    </row>
    <row r="19" spans="1:9" x14ac:dyDescent="0.25">
      <c r="A19" s="15">
        <v>1017</v>
      </c>
      <c r="B19" s="16" t="s">
        <v>24</v>
      </c>
      <c r="C19" s="33">
        <v>78133559</v>
      </c>
      <c r="D19" s="33">
        <v>3530180</v>
      </c>
      <c r="E19" s="33">
        <v>2207934</v>
      </c>
      <c r="F19" s="33">
        <v>2418221</v>
      </c>
      <c r="G19" s="33">
        <v>0</v>
      </c>
      <c r="H19" s="33">
        <v>1627229</v>
      </c>
      <c r="I19" s="34">
        <f t="shared" si="0"/>
        <v>87917123</v>
      </c>
    </row>
    <row r="20" spans="1:9" x14ac:dyDescent="0.25">
      <c r="A20" s="15">
        <v>1018</v>
      </c>
      <c r="B20" s="16" t="s">
        <v>25</v>
      </c>
      <c r="C20" s="31">
        <v>51572509</v>
      </c>
      <c r="D20" s="31">
        <v>992921</v>
      </c>
      <c r="E20" s="31">
        <v>550165</v>
      </c>
      <c r="F20" s="31">
        <v>44563353</v>
      </c>
      <c r="G20" s="31">
        <v>0</v>
      </c>
      <c r="H20" s="31">
        <v>143061</v>
      </c>
      <c r="I20" s="32">
        <f t="shared" si="0"/>
        <v>97822009</v>
      </c>
    </row>
    <row r="21" spans="1:9" x14ac:dyDescent="0.25">
      <c r="A21" s="15">
        <v>1019</v>
      </c>
      <c r="B21" s="16" t="s">
        <v>26</v>
      </c>
      <c r="C21" s="33">
        <v>26526626</v>
      </c>
      <c r="D21" s="33">
        <v>2691988</v>
      </c>
      <c r="E21" s="33">
        <v>847063</v>
      </c>
      <c r="F21" s="33">
        <v>176283</v>
      </c>
      <c r="G21" s="33">
        <v>0</v>
      </c>
      <c r="H21" s="33">
        <v>1109496</v>
      </c>
      <c r="I21" s="34">
        <f t="shared" si="0"/>
        <v>31351456</v>
      </c>
    </row>
    <row r="22" spans="1:9" x14ac:dyDescent="0.25">
      <c r="A22" s="15">
        <v>1020</v>
      </c>
      <c r="B22" s="16" t="s">
        <v>27</v>
      </c>
      <c r="C22" s="31">
        <v>43921701</v>
      </c>
      <c r="D22" s="31">
        <v>11050148</v>
      </c>
      <c r="E22" s="31">
        <v>1156102</v>
      </c>
      <c r="F22" s="31">
        <v>34972119</v>
      </c>
      <c r="G22" s="31">
        <v>0</v>
      </c>
      <c r="H22" s="31">
        <v>192006</v>
      </c>
      <c r="I22" s="32">
        <f t="shared" si="0"/>
        <v>91292076</v>
      </c>
    </row>
    <row r="23" spans="1:9" x14ac:dyDescent="0.25">
      <c r="A23" s="15">
        <v>1022</v>
      </c>
      <c r="B23" s="16" t="s">
        <v>28</v>
      </c>
      <c r="C23" s="33">
        <v>1133379</v>
      </c>
      <c r="D23" s="33">
        <v>523</v>
      </c>
      <c r="E23" s="33">
        <v>39498</v>
      </c>
      <c r="F23" s="33">
        <v>0</v>
      </c>
      <c r="G23" s="33">
        <v>0</v>
      </c>
      <c r="H23" s="33">
        <v>4640</v>
      </c>
      <c r="I23" s="34">
        <f t="shared" si="0"/>
        <v>1178040</v>
      </c>
    </row>
    <row r="24" spans="1:9" x14ac:dyDescent="0.25">
      <c r="A24" s="15">
        <v>1023</v>
      </c>
      <c r="B24" s="16" t="s">
        <v>29</v>
      </c>
      <c r="C24" s="31">
        <v>33585508</v>
      </c>
      <c r="D24" s="31">
        <v>2823756</v>
      </c>
      <c r="E24" s="31">
        <v>1096769</v>
      </c>
      <c r="F24" s="31">
        <v>189402</v>
      </c>
      <c r="G24" s="31">
        <v>0</v>
      </c>
      <c r="H24" s="31">
        <v>999462</v>
      </c>
      <c r="I24" s="32">
        <f t="shared" si="0"/>
        <v>38694897</v>
      </c>
    </row>
    <row r="25" spans="1:9" x14ac:dyDescent="0.25">
      <c r="A25" s="15">
        <v>1024</v>
      </c>
      <c r="B25" s="16" t="s">
        <v>30</v>
      </c>
      <c r="C25" s="33">
        <v>803771466</v>
      </c>
      <c r="D25" s="33">
        <v>55178896</v>
      </c>
      <c r="E25" s="33">
        <v>14842317</v>
      </c>
      <c r="F25" s="33">
        <v>61726803</v>
      </c>
      <c r="G25" s="33">
        <v>0</v>
      </c>
      <c r="H25" s="33">
        <v>7556650</v>
      </c>
      <c r="I25" s="34">
        <f t="shared" si="0"/>
        <v>943076132</v>
      </c>
    </row>
    <row r="26" spans="1:9" x14ac:dyDescent="0.25">
      <c r="A26" s="15">
        <v>1025</v>
      </c>
      <c r="B26" s="16" t="s">
        <v>31</v>
      </c>
      <c r="C26" s="31">
        <v>672099</v>
      </c>
      <c r="D26" s="31">
        <v>223456</v>
      </c>
      <c r="E26" s="31">
        <v>27243</v>
      </c>
      <c r="F26" s="31">
        <v>0</v>
      </c>
      <c r="G26" s="31">
        <v>0</v>
      </c>
      <c r="H26" s="31">
        <v>151797</v>
      </c>
      <c r="I26" s="32">
        <f t="shared" si="0"/>
        <v>1074595</v>
      </c>
    </row>
    <row r="27" spans="1:9" x14ac:dyDescent="0.25">
      <c r="A27" s="15">
        <v>1026</v>
      </c>
      <c r="B27" s="16" t="s">
        <v>32</v>
      </c>
      <c r="C27" s="33">
        <v>628053</v>
      </c>
      <c r="D27" s="33">
        <v>1580</v>
      </c>
      <c r="E27" s="33">
        <v>1209</v>
      </c>
      <c r="F27" s="33">
        <v>0</v>
      </c>
      <c r="G27" s="33">
        <v>0</v>
      </c>
      <c r="H27" s="33">
        <v>72142</v>
      </c>
      <c r="I27" s="34">
        <f t="shared" si="0"/>
        <v>702984</v>
      </c>
    </row>
    <row r="28" spans="1:9" x14ac:dyDescent="0.25">
      <c r="A28" s="15">
        <v>1027</v>
      </c>
      <c r="B28" s="16" t="s">
        <v>33</v>
      </c>
      <c r="C28" s="31">
        <v>59598527</v>
      </c>
      <c r="D28" s="31">
        <v>1041367</v>
      </c>
      <c r="E28" s="31">
        <v>453358</v>
      </c>
      <c r="F28" s="31">
        <v>296753</v>
      </c>
      <c r="G28" s="31">
        <v>10000</v>
      </c>
      <c r="H28" s="31">
        <v>958630</v>
      </c>
      <c r="I28" s="32">
        <f t="shared" si="0"/>
        <v>62358635</v>
      </c>
    </row>
    <row r="29" spans="1:9" x14ac:dyDescent="0.25">
      <c r="A29" s="15">
        <v>1028</v>
      </c>
      <c r="B29" s="16" t="s">
        <v>34</v>
      </c>
      <c r="C29" s="33">
        <v>65272012</v>
      </c>
      <c r="D29" s="33">
        <v>1046341</v>
      </c>
      <c r="E29" s="33">
        <v>4049070</v>
      </c>
      <c r="F29" s="33">
        <v>0</v>
      </c>
      <c r="G29" s="33">
        <v>0</v>
      </c>
      <c r="H29" s="33">
        <v>138859</v>
      </c>
      <c r="I29" s="34">
        <f t="shared" si="0"/>
        <v>70506282</v>
      </c>
    </row>
    <row r="30" spans="1:9" x14ac:dyDescent="0.25">
      <c r="A30" s="15">
        <v>1030</v>
      </c>
      <c r="B30" s="16" t="s">
        <v>35</v>
      </c>
      <c r="C30" s="31">
        <v>60657992</v>
      </c>
      <c r="D30" s="31">
        <v>4928218</v>
      </c>
      <c r="E30" s="31">
        <v>1524415</v>
      </c>
      <c r="F30" s="31">
        <v>1576699</v>
      </c>
      <c r="G30" s="31">
        <v>0</v>
      </c>
      <c r="H30" s="31">
        <v>2367065</v>
      </c>
      <c r="I30" s="32">
        <f t="shared" si="0"/>
        <v>71054389</v>
      </c>
    </row>
    <row r="31" spans="1:9" x14ac:dyDescent="0.25">
      <c r="A31" s="15">
        <v>1031</v>
      </c>
      <c r="B31" s="16" t="s">
        <v>36</v>
      </c>
      <c r="C31" s="33">
        <v>343</v>
      </c>
      <c r="D31" s="33">
        <v>0</v>
      </c>
      <c r="E31" s="33">
        <v>2449</v>
      </c>
      <c r="F31" s="33">
        <v>0</v>
      </c>
      <c r="G31" s="33">
        <v>0</v>
      </c>
      <c r="H31" s="33">
        <v>11662</v>
      </c>
      <c r="I31" s="34">
        <f t="shared" si="0"/>
        <v>14454</v>
      </c>
    </row>
    <row r="32" spans="1:9" x14ac:dyDescent="0.25">
      <c r="A32" s="15">
        <v>1033</v>
      </c>
      <c r="B32" s="16" t="s">
        <v>37</v>
      </c>
      <c r="C32" s="31">
        <v>3181611</v>
      </c>
      <c r="D32" s="31">
        <v>30879</v>
      </c>
      <c r="E32" s="31">
        <v>195187</v>
      </c>
      <c r="F32" s="31">
        <v>0</v>
      </c>
      <c r="G32" s="31">
        <v>0</v>
      </c>
      <c r="H32" s="31">
        <v>281929</v>
      </c>
      <c r="I32" s="32">
        <f t="shared" si="0"/>
        <v>3689606</v>
      </c>
    </row>
    <row r="33" spans="1:9" x14ac:dyDescent="0.25">
      <c r="A33" s="15">
        <v>1034</v>
      </c>
      <c r="B33" s="16" t="s">
        <v>38</v>
      </c>
      <c r="C33" s="33">
        <v>2279302</v>
      </c>
      <c r="D33" s="33">
        <v>325719</v>
      </c>
      <c r="E33" s="33">
        <v>58997</v>
      </c>
      <c r="F33" s="33">
        <v>0</v>
      </c>
      <c r="G33" s="33">
        <v>0</v>
      </c>
      <c r="H33" s="33">
        <v>79221</v>
      </c>
      <c r="I33" s="34">
        <f t="shared" si="0"/>
        <v>2743239</v>
      </c>
    </row>
    <row r="34" spans="1:9" x14ac:dyDescent="0.25">
      <c r="A34" s="15">
        <v>1037</v>
      </c>
      <c r="B34" s="16" t="s">
        <v>39</v>
      </c>
      <c r="C34" s="31">
        <v>5400856</v>
      </c>
      <c r="D34" s="31">
        <v>2320137</v>
      </c>
      <c r="E34" s="31">
        <v>291278</v>
      </c>
      <c r="F34" s="31">
        <v>283034</v>
      </c>
      <c r="G34" s="31">
        <v>0</v>
      </c>
      <c r="H34" s="31">
        <v>296148</v>
      </c>
      <c r="I34" s="32">
        <f t="shared" si="0"/>
        <v>8591453</v>
      </c>
    </row>
    <row r="35" spans="1:9" x14ac:dyDescent="0.25">
      <c r="A35" s="15">
        <v>1038</v>
      </c>
      <c r="B35" s="16" t="s">
        <v>40</v>
      </c>
      <c r="C35" s="33">
        <v>33720073</v>
      </c>
      <c r="D35" s="33">
        <v>0</v>
      </c>
      <c r="E35" s="33">
        <v>19005</v>
      </c>
      <c r="F35" s="33">
        <v>0</v>
      </c>
      <c r="G35" s="33">
        <v>0</v>
      </c>
      <c r="H35" s="33">
        <v>313592</v>
      </c>
      <c r="I35" s="34">
        <f t="shared" si="0"/>
        <v>34052670</v>
      </c>
    </row>
    <row r="36" spans="1:9" x14ac:dyDescent="0.25">
      <c r="A36" s="15">
        <v>1039</v>
      </c>
      <c r="B36" s="16" t="s">
        <v>41</v>
      </c>
      <c r="C36" s="31">
        <v>1279316</v>
      </c>
      <c r="D36" s="31">
        <v>86284</v>
      </c>
      <c r="E36" s="31">
        <v>44567</v>
      </c>
      <c r="F36" s="31">
        <v>0</v>
      </c>
      <c r="G36" s="31">
        <v>0</v>
      </c>
      <c r="H36" s="31">
        <v>93073</v>
      </c>
      <c r="I36" s="32">
        <f t="shared" si="0"/>
        <v>1503240</v>
      </c>
    </row>
    <row r="37" spans="1:9" x14ac:dyDescent="0.25">
      <c r="A37" s="15">
        <v>1040</v>
      </c>
      <c r="B37" s="16" t="s">
        <v>42</v>
      </c>
      <c r="C37" s="33">
        <v>82851697</v>
      </c>
      <c r="D37" s="33">
        <v>7960342</v>
      </c>
      <c r="E37" s="33">
        <v>1974007</v>
      </c>
      <c r="F37" s="33">
        <v>889914</v>
      </c>
      <c r="G37" s="33">
        <v>0</v>
      </c>
      <c r="H37" s="33">
        <v>3542129</v>
      </c>
      <c r="I37" s="34">
        <f t="shared" si="0"/>
        <v>97218089</v>
      </c>
    </row>
    <row r="38" spans="1:9" x14ac:dyDescent="0.25">
      <c r="A38" s="15">
        <v>1042</v>
      </c>
      <c r="B38" s="16" t="s">
        <v>43</v>
      </c>
      <c r="C38" s="31">
        <v>161868607</v>
      </c>
      <c r="D38" s="31">
        <v>0</v>
      </c>
      <c r="E38" s="31">
        <v>116684</v>
      </c>
      <c r="F38" s="31">
        <v>122304678</v>
      </c>
      <c r="G38" s="31">
        <v>0</v>
      </c>
      <c r="H38" s="31">
        <v>2248794</v>
      </c>
      <c r="I38" s="32">
        <f t="shared" si="0"/>
        <v>286538763</v>
      </c>
    </row>
    <row r="39" spans="1:9" x14ac:dyDescent="0.25">
      <c r="A39" s="15">
        <v>1043</v>
      </c>
      <c r="B39" s="16" t="s">
        <v>44</v>
      </c>
      <c r="C39" s="33">
        <v>442807870</v>
      </c>
      <c r="D39" s="33">
        <v>63639330</v>
      </c>
      <c r="E39" s="33">
        <v>11211683</v>
      </c>
      <c r="F39" s="33">
        <v>35823868</v>
      </c>
      <c r="G39" s="33">
        <v>0</v>
      </c>
      <c r="H39" s="33">
        <v>2661063</v>
      </c>
      <c r="I39" s="34">
        <f t="shared" si="0"/>
        <v>556143814</v>
      </c>
    </row>
    <row r="40" spans="1:9" x14ac:dyDescent="0.25">
      <c r="A40" s="15">
        <v>1044</v>
      </c>
      <c r="B40" s="16" t="s">
        <v>45</v>
      </c>
      <c r="C40" s="31">
        <v>7149874</v>
      </c>
      <c r="D40" s="31">
        <v>389158</v>
      </c>
      <c r="E40" s="31">
        <v>253444</v>
      </c>
      <c r="F40" s="31">
        <v>0</v>
      </c>
      <c r="G40" s="31">
        <v>0</v>
      </c>
      <c r="H40" s="31">
        <v>340759</v>
      </c>
      <c r="I40" s="32">
        <f t="shared" si="0"/>
        <v>8133235</v>
      </c>
    </row>
    <row r="41" spans="1:9" x14ac:dyDescent="0.25">
      <c r="A41" s="15">
        <v>1046</v>
      </c>
      <c r="B41" s="16" t="s">
        <v>46</v>
      </c>
      <c r="C41" s="33">
        <v>31478</v>
      </c>
      <c r="D41" s="33">
        <v>7430</v>
      </c>
      <c r="E41" s="33">
        <v>4000</v>
      </c>
      <c r="F41" s="33">
        <v>0</v>
      </c>
      <c r="G41" s="33">
        <v>17500</v>
      </c>
      <c r="H41" s="33">
        <v>1361799</v>
      </c>
      <c r="I41" s="34">
        <f t="shared" si="0"/>
        <v>1422207</v>
      </c>
    </row>
    <row r="42" spans="1:9" x14ac:dyDescent="0.25">
      <c r="A42" s="15">
        <v>1047</v>
      </c>
      <c r="B42" s="16" t="s">
        <v>47</v>
      </c>
      <c r="C42" s="31">
        <v>164664805</v>
      </c>
      <c r="D42" s="31">
        <v>40346848</v>
      </c>
      <c r="E42" s="31">
        <v>8803460</v>
      </c>
      <c r="F42" s="31">
        <v>7336</v>
      </c>
      <c r="G42" s="31">
        <v>7500</v>
      </c>
      <c r="H42" s="31">
        <v>2033199</v>
      </c>
      <c r="I42" s="32">
        <f t="shared" si="0"/>
        <v>215863148</v>
      </c>
    </row>
    <row r="43" spans="1:9" x14ac:dyDescent="0.25">
      <c r="A43" s="15">
        <v>1048</v>
      </c>
      <c r="B43" s="16" t="s">
        <v>48</v>
      </c>
      <c r="C43" s="33">
        <v>79700468</v>
      </c>
      <c r="D43" s="33">
        <v>7020457</v>
      </c>
      <c r="E43" s="33">
        <v>3487258</v>
      </c>
      <c r="F43" s="33">
        <v>12611936</v>
      </c>
      <c r="G43" s="33">
        <v>0</v>
      </c>
      <c r="H43" s="33">
        <v>1193114</v>
      </c>
      <c r="I43" s="34">
        <f t="shared" si="0"/>
        <v>104013233</v>
      </c>
    </row>
    <row r="44" spans="1:9" x14ac:dyDescent="0.25">
      <c r="A44" s="15">
        <v>1050</v>
      </c>
      <c r="B44" s="16" t="s">
        <v>49</v>
      </c>
      <c r="C44" s="31">
        <v>552980</v>
      </c>
      <c r="D44" s="31">
        <v>124360</v>
      </c>
      <c r="E44" s="31">
        <v>2367</v>
      </c>
      <c r="F44" s="31">
        <v>0</v>
      </c>
      <c r="G44" s="31">
        <v>0</v>
      </c>
      <c r="H44" s="31">
        <v>122096</v>
      </c>
      <c r="I44" s="32">
        <f t="shared" si="0"/>
        <v>801803</v>
      </c>
    </row>
    <row r="45" spans="1:9" x14ac:dyDescent="0.25">
      <c r="A45" s="15">
        <v>1052</v>
      </c>
      <c r="B45" s="16" t="s">
        <v>50</v>
      </c>
      <c r="C45" s="33">
        <v>26743088</v>
      </c>
      <c r="D45" s="33">
        <v>7140219</v>
      </c>
      <c r="E45" s="33">
        <v>1553754</v>
      </c>
      <c r="F45" s="33">
        <v>7480151</v>
      </c>
      <c r="G45" s="33">
        <v>0</v>
      </c>
      <c r="H45" s="33">
        <v>1083960</v>
      </c>
      <c r="I45" s="34">
        <f t="shared" si="0"/>
        <v>44001172</v>
      </c>
    </row>
    <row r="46" spans="1:9" x14ac:dyDescent="0.25">
      <c r="A46" s="15">
        <v>1054</v>
      </c>
      <c r="B46" s="16" t="s">
        <v>51</v>
      </c>
      <c r="C46" s="31">
        <v>37693845</v>
      </c>
      <c r="D46" s="31">
        <v>4313258</v>
      </c>
      <c r="E46" s="31">
        <v>1614936</v>
      </c>
      <c r="F46" s="31">
        <v>136243</v>
      </c>
      <c r="G46" s="31">
        <v>25004</v>
      </c>
      <c r="H46" s="31">
        <v>1486732</v>
      </c>
      <c r="I46" s="32">
        <f t="shared" si="0"/>
        <v>45270018</v>
      </c>
    </row>
    <row r="47" spans="1:9" x14ac:dyDescent="0.25">
      <c r="A47" s="15">
        <v>1055</v>
      </c>
      <c r="B47" s="16" t="s">
        <v>52</v>
      </c>
      <c r="C47" s="33">
        <v>26750713</v>
      </c>
      <c r="D47" s="33">
        <v>2990197</v>
      </c>
      <c r="E47" s="33">
        <v>1030447</v>
      </c>
      <c r="F47" s="33">
        <v>99387</v>
      </c>
      <c r="G47" s="33">
        <v>0</v>
      </c>
      <c r="H47" s="33">
        <v>600321</v>
      </c>
      <c r="I47" s="34">
        <f t="shared" si="0"/>
        <v>31471065</v>
      </c>
    </row>
    <row r="48" spans="1:9" x14ac:dyDescent="0.25">
      <c r="A48" s="15">
        <v>1057</v>
      </c>
      <c r="B48" s="16" t="s">
        <v>53</v>
      </c>
      <c r="C48" s="31">
        <v>2940220</v>
      </c>
      <c r="D48" s="31">
        <v>254150</v>
      </c>
      <c r="E48" s="31">
        <v>74036</v>
      </c>
      <c r="F48" s="31">
        <v>0</v>
      </c>
      <c r="G48" s="31">
        <v>0</v>
      </c>
      <c r="H48" s="31">
        <v>1308258</v>
      </c>
      <c r="I48" s="32">
        <f t="shared" si="0"/>
        <v>4576664</v>
      </c>
    </row>
    <row r="49" spans="1:9" x14ac:dyDescent="0.25">
      <c r="A49" s="15">
        <v>1058</v>
      </c>
      <c r="B49" s="16" t="s">
        <v>54</v>
      </c>
      <c r="C49" s="33">
        <v>9888038</v>
      </c>
      <c r="D49" s="33">
        <v>1126614</v>
      </c>
      <c r="E49" s="33">
        <v>211762</v>
      </c>
      <c r="F49" s="33">
        <v>0</v>
      </c>
      <c r="G49" s="33">
        <v>27500</v>
      </c>
      <c r="H49" s="33">
        <v>2717132</v>
      </c>
      <c r="I49" s="34">
        <f t="shared" si="0"/>
        <v>13971046</v>
      </c>
    </row>
    <row r="50" spans="1:9" x14ac:dyDescent="0.25">
      <c r="A50" s="15">
        <v>1062</v>
      </c>
      <c r="B50" s="16" t="s">
        <v>55</v>
      </c>
      <c r="C50" s="31">
        <v>69338328</v>
      </c>
      <c r="D50" s="31">
        <v>1086327</v>
      </c>
      <c r="E50" s="31">
        <v>1790357</v>
      </c>
      <c r="F50" s="31">
        <v>31551</v>
      </c>
      <c r="G50" s="31">
        <v>0</v>
      </c>
      <c r="H50" s="31">
        <v>1180755</v>
      </c>
      <c r="I50" s="32">
        <f t="shared" si="0"/>
        <v>73427318</v>
      </c>
    </row>
    <row r="51" spans="1:9" x14ac:dyDescent="0.25">
      <c r="A51" s="15">
        <v>1065</v>
      </c>
      <c r="B51" s="16" t="s">
        <v>56</v>
      </c>
      <c r="C51" s="33">
        <v>159424281</v>
      </c>
      <c r="D51" s="33">
        <v>14968905</v>
      </c>
      <c r="E51" s="33">
        <v>3057648</v>
      </c>
      <c r="F51" s="33">
        <v>1906384</v>
      </c>
      <c r="G51" s="33">
        <v>232920</v>
      </c>
      <c r="H51" s="33">
        <v>811508</v>
      </c>
      <c r="I51" s="34">
        <f t="shared" si="0"/>
        <v>180401646</v>
      </c>
    </row>
    <row r="52" spans="1:9" x14ac:dyDescent="0.25">
      <c r="A52" s="15">
        <v>1066</v>
      </c>
      <c r="B52" s="16" t="s">
        <v>57</v>
      </c>
      <c r="C52" s="31">
        <v>240602019</v>
      </c>
      <c r="D52" s="31">
        <v>17693099</v>
      </c>
      <c r="E52" s="31">
        <v>7376095</v>
      </c>
      <c r="F52" s="31">
        <v>6127430</v>
      </c>
      <c r="G52" s="31">
        <v>2500</v>
      </c>
      <c r="H52" s="31">
        <v>941589</v>
      </c>
      <c r="I52" s="32">
        <f t="shared" si="0"/>
        <v>272742732</v>
      </c>
    </row>
    <row r="53" spans="1:9" x14ac:dyDescent="0.25">
      <c r="A53" s="15">
        <v>1067</v>
      </c>
      <c r="B53" s="16" t="s">
        <v>58</v>
      </c>
      <c r="C53" s="33">
        <v>705166</v>
      </c>
      <c r="D53" s="33">
        <v>0</v>
      </c>
      <c r="E53" s="33">
        <v>409</v>
      </c>
      <c r="F53" s="33">
        <v>0</v>
      </c>
      <c r="G53" s="33">
        <v>0</v>
      </c>
      <c r="H53" s="33">
        <v>58348</v>
      </c>
      <c r="I53" s="34">
        <f t="shared" si="0"/>
        <v>763923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62240</v>
      </c>
      <c r="I54" s="32">
        <f t="shared" si="0"/>
        <v>62240</v>
      </c>
    </row>
    <row r="55" spans="1:9" x14ac:dyDescent="0.25">
      <c r="A55" s="15">
        <v>1069</v>
      </c>
      <c r="B55" s="16" t="s">
        <v>60</v>
      </c>
      <c r="C55" s="33">
        <v>1136361</v>
      </c>
      <c r="D55" s="33">
        <v>57930</v>
      </c>
      <c r="E55" s="33">
        <v>71936</v>
      </c>
      <c r="F55" s="33">
        <v>0</v>
      </c>
      <c r="G55" s="33">
        <v>0</v>
      </c>
      <c r="H55" s="33">
        <v>163050</v>
      </c>
      <c r="I55" s="34">
        <f t="shared" si="0"/>
        <v>1429277</v>
      </c>
    </row>
    <row r="56" spans="1:9" ht="15" customHeight="1" x14ac:dyDescent="0.25">
      <c r="A56" s="15">
        <v>1070</v>
      </c>
      <c r="B56" s="16" t="s">
        <v>61</v>
      </c>
      <c r="C56" s="31">
        <v>198859811</v>
      </c>
      <c r="D56" s="31">
        <v>12004893</v>
      </c>
      <c r="E56" s="31">
        <v>9961200</v>
      </c>
      <c r="F56" s="31">
        <v>1637157</v>
      </c>
      <c r="G56" s="31">
        <v>0</v>
      </c>
      <c r="H56" s="31">
        <v>1153443</v>
      </c>
      <c r="I56" s="32">
        <f t="shared" si="0"/>
        <v>223616504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4186596137</v>
      </c>
      <c r="D57" s="25">
        <f t="shared" si="1"/>
        <v>642445277</v>
      </c>
      <c r="E57" s="25">
        <f t="shared" si="1"/>
        <v>130499242</v>
      </c>
      <c r="F57" s="25">
        <f t="shared" si="1"/>
        <v>402358860</v>
      </c>
      <c r="G57" s="25">
        <f t="shared" si="1"/>
        <v>347924</v>
      </c>
      <c r="H57" s="25">
        <f t="shared" si="1"/>
        <v>58375779</v>
      </c>
      <c r="I57" s="25">
        <f t="shared" si="1"/>
        <v>5420623219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5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7">
        <f>SUM(C7:H7)</f>
        <v>0</v>
      </c>
    </row>
    <row r="8" spans="1:9" x14ac:dyDescent="0.25">
      <c r="A8" s="15">
        <v>1002</v>
      </c>
      <c r="B8" s="16" t="s">
        <v>13</v>
      </c>
      <c r="C8" s="38">
        <v>0</v>
      </c>
      <c r="D8" s="39">
        <v>852</v>
      </c>
      <c r="E8" s="39">
        <v>786</v>
      </c>
      <c r="F8" s="39">
        <v>0</v>
      </c>
      <c r="G8" s="39">
        <v>0</v>
      </c>
      <c r="H8" s="39">
        <v>0</v>
      </c>
      <c r="I8" s="40">
        <f t="shared" ref="I8:I56" si="0">SUM(C8:H8)</f>
        <v>1638</v>
      </c>
    </row>
    <row r="9" spans="1:9" x14ac:dyDescent="0.25">
      <c r="A9" s="15">
        <v>1005</v>
      </c>
      <c r="B9" s="16" t="s">
        <v>14</v>
      </c>
      <c r="C9" s="41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15">
        <v>1006</v>
      </c>
      <c r="B10" s="16" t="s">
        <v>15</v>
      </c>
      <c r="C10" s="38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40">
        <f t="shared" si="0"/>
        <v>0</v>
      </c>
    </row>
    <row r="11" spans="1:9" x14ac:dyDescent="0.25">
      <c r="A11" s="15">
        <v>1007</v>
      </c>
      <c r="B11" s="16" t="s">
        <v>16</v>
      </c>
      <c r="C11" s="41">
        <v>2912393</v>
      </c>
      <c r="D11" s="42">
        <v>250409</v>
      </c>
      <c r="E11" s="42">
        <v>103647</v>
      </c>
      <c r="F11" s="42">
        <v>0</v>
      </c>
      <c r="G11" s="42">
        <v>0</v>
      </c>
      <c r="H11" s="42">
        <v>116792</v>
      </c>
      <c r="I11" s="43">
        <f t="shared" si="0"/>
        <v>3383241</v>
      </c>
    </row>
    <row r="12" spans="1:9" x14ac:dyDescent="0.25">
      <c r="A12" s="15">
        <v>1008</v>
      </c>
      <c r="B12" s="16" t="s">
        <v>17</v>
      </c>
      <c r="C12" s="38">
        <v>8894869</v>
      </c>
      <c r="D12" s="39">
        <v>0</v>
      </c>
      <c r="E12" s="39">
        <v>442786</v>
      </c>
      <c r="F12" s="39">
        <v>0</v>
      </c>
      <c r="G12" s="39">
        <v>0</v>
      </c>
      <c r="H12" s="39">
        <v>8120</v>
      </c>
      <c r="I12" s="40">
        <f t="shared" si="0"/>
        <v>9345775</v>
      </c>
    </row>
    <row r="13" spans="1:9" x14ac:dyDescent="0.25">
      <c r="A13" s="15">
        <v>1010</v>
      </c>
      <c r="B13" s="16" t="s">
        <v>18</v>
      </c>
      <c r="C13" s="41">
        <v>250507</v>
      </c>
      <c r="D13" s="42">
        <v>3008</v>
      </c>
      <c r="E13" s="42">
        <v>4684</v>
      </c>
      <c r="F13" s="42">
        <v>0</v>
      </c>
      <c r="G13" s="42">
        <v>0</v>
      </c>
      <c r="H13" s="42">
        <v>580</v>
      </c>
      <c r="I13" s="43">
        <f t="shared" si="0"/>
        <v>258779</v>
      </c>
    </row>
    <row r="14" spans="1:9" x14ac:dyDescent="0.25">
      <c r="A14" s="15">
        <v>1011</v>
      </c>
      <c r="B14" s="16" t="s">
        <v>19</v>
      </c>
      <c r="C14" s="38">
        <v>1503153</v>
      </c>
      <c r="D14" s="39">
        <v>514698</v>
      </c>
      <c r="E14" s="39">
        <v>76716</v>
      </c>
      <c r="F14" s="39">
        <v>0</v>
      </c>
      <c r="G14" s="39">
        <v>0</v>
      </c>
      <c r="H14" s="39">
        <v>13120</v>
      </c>
      <c r="I14" s="40">
        <f t="shared" si="0"/>
        <v>2107687</v>
      </c>
    </row>
    <row r="15" spans="1:9" x14ac:dyDescent="0.25">
      <c r="A15" s="15">
        <v>1012</v>
      </c>
      <c r="B15" s="16" t="s">
        <v>20</v>
      </c>
      <c r="C15" s="41">
        <v>46</v>
      </c>
      <c r="D15" s="42">
        <v>0</v>
      </c>
      <c r="E15" s="42">
        <v>409</v>
      </c>
      <c r="F15" s="42">
        <v>0</v>
      </c>
      <c r="G15" s="42">
        <v>0</v>
      </c>
      <c r="H15" s="42">
        <v>10290</v>
      </c>
      <c r="I15" s="43">
        <f t="shared" si="0"/>
        <v>10745</v>
      </c>
    </row>
    <row r="16" spans="1:9" x14ac:dyDescent="0.25">
      <c r="A16" s="15">
        <v>1013</v>
      </c>
      <c r="B16" s="16" t="s">
        <v>21</v>
      </c>
      <c r="C16" s="38">
        <v>34808468</v>
      </c>
      <c r="D16" s="39">
        <v>14458230</v>
      </c>
      <c r="E16" s="39">
        <v>1618508</v>
      </c>
      <c r="F16" s="39">
        <v>0</v>
      </c>
      <c r="G16" s="39">
        <v>0</v>
      </c>
      <c r="H16" s="39">
        <v>82126</v>
      </c>
      <c r="I16" s="40">
        <f t="shared" si="0"/>
        <v>50967332</v>
      </c>
    </row>
    <row r="17" spans="1:9" x14ac:dyDescent="0.25">
      <c r="A17" s="15">
        <v>1014</v>
      </c>
      <c r="B17" s="16" t="s">
        <v>22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2500</v>
      </c>
      <c r="I17" s="43">
        <f t="shared" si="0"/>
        <v>2500</v>
      </c>
    </row>
    <row r="18" spans="1:9" x14ac:dyDescent="0.25">
      <c r="A18" s="15">
        <v>1016</v>
      </c>
      <c r="B18" s="16" t="s">
        <v>23</v>
      </c>
      <c r="C18" s="38">
        <v>88366971</v>
      </c>
      <c r="D18" s="39">
        <v>32726462</v>
      </c>
      <c r="E18" s="39">
        <v>4704387</v>
      </c>
      <c r="F18" s="39">
        <v>215436</v>
      </c>
      <c r="G18" s="39">
        <v>0</v>
      </c>
      <c r="H18" s="39">
        <v>1514241</v>
      </c>
      <c r="I18" s="40">
        <f t="shared" si="0"/>
        <v>127527497</v>
      </c>
    </row>
    <row r="19" spans="1:9" x14ac:dyDescent="0.25">
      <c r="A19" s="15">
        <v>1017</v>
      </c>
      <c r="B19" s="16" t="s">
        <v>24</v>
      </c>
      <c r="C19" s="41">
        <v>33828563</v>
      </c>
      <c r="D19" s="42">
        <v>56356</v>
      </c>
      <c r="E19" s="42">
        <v>1640122</v>
      </c>
      <c r="F19" s="42">
        <v>586990</v>
      </c>
      <c r="G19" s="42">
        <v>0</v>
      </c>
      <c r="H19" s="42">
        <v>70131</v>
      </c>
      <c r="I19" s="43">
        <f t="shared" si="0"/>
        <v>36182162</v>
      </c>
    </row>
    <row r="20" spans="1:9" x14ac:dyDescent="0.25">
      <c r="A20" s="15">
        <v>1018</v>
      </c>
      <c r="B20" s="16" t="s">
        <v>25</v>
      </c>
      <c r="C20" s="38">
        <v>290193</v>
      </c>
      <c r="D20" s="39">
        <v>141396</v>
      </c>
      <c r="E20" s="39">
        <v>13263</v>
      </c>
      <c r="F20" s="39">
        <v>0</v>
      </c>
      <c r="G20" s="39">
        <v>0</v>
      </c>
      <c r="H20" s="39">
        <v>1105</v>
      </c>
      <c r="I20" s="40">
        <f t="shared" si="0"/>
        <v>445957</v>
      </c>
    </row>
    <row r="21" spans="1:9" x14ac:dyDescent="0.25">
      <c r="A21" s="15">
        <v>1019</v>
      </c>
      <c r="B21" s="16" t="s">
        <v>26</v>
      </c>
      <c r="C21" s="41">
        <v>1630401</v>
      </c>
      <c r="D21" s="42">
        <v>158309</v>
      </c>
      <c r="E21" s="42">
        <v>4045</v>
      </c>
      <c r="F21" s="42">
        <v>3007</v>
      </c>
      <c r="G21" s="42">
        <v>0</v>
      </c>
      <c r="H21" s="42">
        <v>44180</v>
      </c>
      <c r="I21" s="43">
        <f t="shared" si="0"/>
        <v>1839942</v>
      </c>
    </row>
    <row r="22" spans="1:9" x14ac:dyDescent="0.25">
      <c r="A22" s="15">
        <v>1020</v>
      </c>
      <c r="B22" s="16" t="s">
        <v>27</v>
      </c>
      <c r="C22" s="38">
        <v>215905</v>
      </c>
      <c r="D22" s="39">
        <v>106127</v>
      </c>
      <c r="E22" s="39">
        <v>9860</v>
      </c>
      <c r="F22" s="39">
        <v>0</v>
      </c>
      <c r="G22" s="39">
        <v>0</v>
      </c>
      <c r="H22" s="39">
        <v>4196</v>
      </c>
      <c r="I22" s="40">
        <f t="shared" si="0"/>
        <v>336088</v>
      </c>
    </row>
    <row r="23" spans="1:9" x14ac:dyDescent="0.25">
      <c r="A23" s="15">
        <v>1022</v>
      </c>
      <c r="B23" s="16" t="s">
        <v>28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15">
        <v>1023</v>
      </c>
      <c r="B24" s="16" t="s">
        <v>29</v>
      </c>
      <c r="C24" s="38">
        <v>1436927</v>
      </c>
      <c r="D24" s="39">
        <v>267893</v>
      </c>
      <c r="E24" s="39">
        <v>49963</v>
      </c>
      <c r="F24" s="39">
        <v>32153</v>
      </c>
      <c r="G24" s="39">
        <v>0</v>
      </c>
      <c r="H24" s="39">
        <v>39620</v>
      </c>
      <c r="I24" s="40">
        <f t="shared" si="0"/>
        <v>1826556</v>
      </c>
    </row>
    <row r="25" spans="1:9" x14ac:dyDescent="0.25">
      <c r="A25" s="15">
        <v>1024</v>
      </c>
      <c r="B25" s="16" t="s">
        <v>30</v>
      </c>
      <c r="C25" s="41">
        <v>43577535</v>
      </c>
      <c r="D25" s="42">
        <v>3059364</v>
      </c>
      <c r="E25" s="42">
        <v>616625</v>
      </c>
      <c r="F25" s="42">
        <v>210945</v>
      </c>
      <c r="G25" s="42">
        <v>0</v>
      </c>
      <c r="H25" s="42">
        <v>375408</v>
      </c>
      <c r="I25" s="43">
        <f t="shared" si="0"/>
        <v>47839877</v>
      </c>
    </row>
    <row r="26" spans="1:9" x14ac:dyDescent="0.25">
      <c r="A26" s="15">
        <v>1025</v>
      </c>
      <c r="B26" s="16" t="s">
        <v>31</v>
      </c>
      <c r="C26" s="38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40">
        <f t="shared" si="0"/>
        <v>0</v>
      </c>
    </row>
    <row r="27" spans="1:9" x14ac:dyDescent="0.25">
      <c r="A27" s="15">
        <v>1026</v>
      </c>
      <c r="B27" s="16" t="s">
        <v>32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12500</v>
      </c>
      <c r="I27" s="43">
        <f t="shared" si="0"/>
        <v>12500</v>
      </c>
    </row>
    <row r="28" spans="1:9" x14ac:dyDescent="0.25">
      <c r="A28" s="15">
        <v>1027</v>
      </c>
      <c r="B28" s="16" t="s">
        <v>33</v>
      </c>
      <c r="C28" s="38">
        <v>2218625</v>
      </c>
      <c r="D28" s="39">
        <v>92719</v>
      </c>
      <c r="E28" s="39">
        <v>35860</v>
      </c>
      <c r="F28" s="39">
        <v>140622</v>
      </c>
      <c r="G28" s="39">
        <v>0</v>
      </c>
      <c r="H28" s="39">
        <v>65440</v>
      </c>
      <c r="I28" s="40">
        <f t="shared" si="0"/>
        <v>2553266</v>
      </c>
    </row>
    <row r="29" spans="1:9" x14ac:dyDescent="0.25">
      <c r="A29" s="15">
        <v>1028</v>
      </c>
      <c r="B29" s="16" t="s">
        <v>34</v>
      </c>
      <c r="C29" s="41">
        <v>943526</v>
      </c>
      <c r="D29" s="42">
        <v>13193</v>
      </c>
      <c r="E29" s="42">
        <v>31929</v>
      </c>
      <c r="F29" s="42">
        <v>0</v>
      </c>
      <c r="G29" s="42">
        <v>0</v>
      </c>
      <c r="H29" s="42">
        <v>7344</v>
      </c>
      <c r="I29" s="43">
        <f t="shared" si="0"/>
        <v>995992</v>
      </c>
    </row>
    <row r="30" spans="1:9" x14ac:dyDescent="0.25">
      <c r="A30" s="15">
        <v>1030</v>
      </c>
      <c r="B30" s="16" t="s">
        <v>35</v>
      </c>
      <c r="C30" s="38">
        <v>15389477</v>
      </c>
      <c r="D30" s="39">
        <v>176369</v>
      </c>
      <c r="E30" s="39">
        <v>648333</v>
      </c>
      <c r="F30" s="39">
        <v>12752532</v>
      </c>
      <c r="G30" s="39">
        <v>0</v>
      </c>
      <c r="H30" s="39">
        <v>69510</v>
      </c>
      <c r="I30" s="40">
        <f t="shared" si="0"/>
        <v>29036221</v>
      </c>
    </row>
    <row r="31" spans="1:9" x14ac:dyDescent="0.25">
      <c r="A31" s="15">
        <v>1031</v>
      </c>
      <c r="B31" s="16" t="s">
        <v>36</v>
      </c>
      <c r="C31" s="41">
        <v>0</v>
      </c>
      <c r="D31" s="42">
        <v>0</v>
      </c>
      <c r="E31" s="42">
        <v>1195</v>
      </c>
      <c r="F31" s="42">
        <v>0</v>
      </c>
      <c r="G31" s="42">
        <v>0</v>
      </c>
      <c r="H31" s="42">
        <v>0</v>
      </c>
      <c r="I31" s="43">
        <f t="shared" si="0"/>
        <v>1195</v>
      </c>
    </row>
    <row r="32" spans="1:9" x14ac:dyDescent="0.25">
      <c r="A32" s="15">
        <v>1033</v>
      </c>
      <c r="B32" s="16" t="s">
        <v>37</v>
      </c>
      <c r="C32" s="38">
        <v>145755</v>
      </c>
      <c r="D32" s="39">
        <v>34553</v>
      </c>
      <c r="E32" s="39">
        <v>7680</v>
      </c>
      <c r="F32" s="39">
        <v>0</v>
      </c>
      <c r="G32" s="39">
        <v>0</v>
      </c>
      <c r="H32" s="39">
        <v>7830</v>
      </c>
      <c r="I32" s="40">
        <f t="shared" si="0"/>
        <v>195818</v>
      </c>
    </row>
    <row r="33" spans="1:9" x14ac:dyDescent="0.25">
      <c r="A33" s="15">
        <v>1034</v>
      </c>
      <c r="B33" s="16" t="s">
        <v>38</v>
      </c>
      <c r="C33" s="41">
        <v>828</v>
      </c>
      <c r="D33" s="42">
        <v>0</v>
      </c>
      <c r="E33" s="42">
        <v>409</v>
      </c>
      <c r="F33" s="42">
        <v>0</v>
      </c>
      <c r="G33" s="42">
        <v>0</v>
      </c>
      <c r="H33" s="42">
        <v>5220</v>
      </c>
      <c r="I33" s="43">
        <f t="shared" si="0"/>
        <v>6457</v>
      </c>
    </row>
    <row r="34" spans="1:9" x14ac:dyDescent="0.25">
      <c r="A34" s="15">
        <v>1037</v>
      </c>
      <c r="B34" s="16" t="s">
        <v>39</v>
      </c>
      <c r="C34" s="38">
        <v>1991033</v>
      </c>
      <c r="D34" s="39">
        <v>135794</v>
      </c>
      <c r="E34" s="39">
        <v>90906</v>
      </c>
      <c r="F34" s="39">
        <v>29344</v>
      </c>
      <c r="G34" s="39">
        <v>0</v>
      </c>
      <c r="H34" s="39">
        <v>52200</v>
      </c>
      <c r="I34" s="40">
        <f t="shared" si="0"/>
        <v>2299277</v>
      </c>
    </row>
    <row r="35" spans="1:9" x14ac:dyDescent="0.25">
      <c r="A35" s="15">
        <v>1038</v>
      </c>
      <c r="B35" s="16" t="s">
        <v>40</v>
      </c>
      <c r="C35" s="41">
        <v>0</v>
      </c>
      <c r="D35" s="42">
        <v>0</v>
      </c>
      <c r="E35" s="42">
        <v>0</v>
      </c>
      <c r="F35" s="42">
        <v>0</v>
      </c>
      <c r="G35" s="42">
        <v>0</v>
      </c>
      <c r="H35" s="42">
        <v>10000</v>
      </c>
      <c r="I35" s="43">
        <f t="shared" si="0"/>
        <v>10000</v>
      </c>
    </row>
    <row r="36" spans="1:9" x14ac:dyDescent="0.25">
      <c r="A36" s="15">
        <v>1039</v>
      </c>
      <c r="B36" s="16" t="s">
        <v>41</v>
      </c>
      <c r="C36" s="38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40">
        <f t="shared" si="0"/>
        <v>0</v>
      </c>
    </row>
    <row r="37" spans="1:9" x14ac:dyDescent="0.25">
      <c r="A37" s="15">
        <v>1040</v>
      </c>
      <c r="B37" s="16" t="s">
        <v>42</v>
      </c>
      <c r="C37" s="41">
        <v>4854290</v>
      </c>
      <c r="D37" s="42">
        <v>358446</v>
      </c>
      <c r="E37" s="42">
        <v>60680</v>
      </c>
      <c r="F37" s="42">
        <v>0</v>
      </c>
      <c r="G37" s="42">
        <v>0</v>
      </c>
      <c r="H37" s="42">
        <v>52615</v>
      </c>
      <c r="I37" s="43">
        <f t="shared" si="0"/>
        <v>5326031</v>
      </c>
    </row>
    <row r="38" spans="1:9" x14ac:dyDescent="0.25">
      <c r="A38" s="15">
        <v>1042</v>
      </c>
      <c r="B38" s="16" t="s">
        <v>43</v>
      </c>
      <c r="C38" s="38">
        <v>42673279</v>
      </c>
      <c r="D38" s="39">
        <v>0</v>
      </c>
      <c r="E38" s="39">
        <v>0</v>
      </c>
      <c r="F38" s="39">
        <v>58457231</v>
      </c>
      <c r="G38" s="39">
        <v>0</v>
      </c>
      <c r="H38" s="39">
        <v>1160</v>
      </c>
      <c r="I38" s="40">
        <f t="shared" si="0"/>
        <v>101131670</v>
      </c>
    </row>
    <row r="39" spans="1:9" x14ac:dyDescent="0.25">
      <c r="A39" s="15">
        <v>1043</v>
      </c>
      <c r="B39" s="16" t="s">
        <v>44</v>
      </c>
      <c r="C39" s="41">
        <v>59214525</v>
      </c>
      <c r="D39" s="42">
        <v>9398642</v>
      </c>
      <c r="E39" s="42">
        <v>1004738</v>
      </c>
      <c r="F39" s="42">
        <v>355871</v>
      </c>
      <c r="G39" s="42">
        <v>0</v>
      </c>
      <c r="H39" s="42">
        <v>106280</v>
      </c>
      <c r="I39" s="43">
        <f t="shared" si="0"/>
        <v>70080056</v>
      </c>
    </row>
    <row r="40" spans="1:9" x14ac:dyDescent="0.25">
      <c r="A40" s="15">
        <v>1044</v>
      </c>
      <c r="B40" s="16" t="s">
        <v>45</v>
      </c>
      <c r="C40" s="38">
        <v>23383</v>
      </c>
      <c r="D40" s="39">
        <v>0</v>
      </c>
      <c r="E40" s="39">
        <v>409</v>
      </c>
      <c r="F40" s="39">
        <v>0</v>
      </c>
      <c r="G40" s="39">
        <v>0</v>
      </c>
      <c r="H40" s="39">
        <v>32900</v>
      </c>
      <c r="I40" s="40">
        <f t="shared" si="0"/>
        <v>56692</v>
      </c>
    </row>
    <row r="41" spans="1:9" x14ac:dyDescent="0.25">
      <c r="A41" s="15">
        <v>1046</v>
      </c>
      <c r="B41" s="16" t="s">
        <v>46</v>
      </c>
      <c r="C41" s="41">
        <v>0</v>
      </c>
      <c r="D41" s="42">
        <v>0</v>
      </c>
      <c r="E41" s="42">
        <v>0</v>
      </c>
      <c r="F41" s="42">
        <v>0</v>
      </c>
      <c r="G41" s="42">
        <v>0</v>
      </c>
      <c r="H41" s="42">
        <v>45000</v>
      </c>
      <c r="I41" s="43">
        <f t="shared" si="0"/>
        <v>45000</v>
      </c>
    </row>
    <row r="42" spans="1:9" x14ac:dyDescent="0.25">
      <c r="A42" s="15">
        <v>1047</v>
      </c>
      <c r="B42" s="16" t="s">
        <v>47</v>
      </c>
      <c r="C42" s="38">
        <v>9084482</v>
      </c>
      <c r="D42" s="39">
        <v>3134671</v>
      </c>
      <c r="E42" s="39">
        <v>267969</v>
      </c>
      <c r="F42" s="39">
        <v>0</v>
      </c>
      <c r="G42" s="39">
        <v>0</v>
      </c>
      <c r="H42" s="39">
        <v>42630</v>
      </c>
      <c r="I42" s="40">
        <f t="shared" si="0"/>
        <v>12529752</v>
      </c>
    </row>
    <row r="43" spans="1:9" x14ac:dyDescent="0.25">
      <c r="A43" s="15">
        <v>1048</v>
      </c>
      <c r="B43" s="16" t="s">
        <v>48</v>
      </c>
      <c r="C43" s="41">
        <v>1781916</v>
      </c>
      <c r="D43" s="42">
        <v>343693</v>
      </c>
      <c r="E43" s="42">
        <v>49169</v>
      </c>
      <c r="F43" s="42">
        <v>0</v>
      </c>
      <c r="G43" s="42">
        <v>0</v>
      </c>
      <c r="H43" s="42">
        <v>116000</v>
      </c>
      <c r="I43" s="43">
        <f t="shared" si="0"/>
        <v>2290778</v>
      </c>
    </row>
    <row r="44" spans="1:9" x14ac:dyDescent="0.25">
      <c r="A44" s="15">
        <v>1050</v>
      </c>
      <c r="B44" s="16" t="s">
        <v>49</v>
      </c>
      <c r="C44" s="38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40">
        <f t="shared" si="0"/>
        <v>0</v>
      </c>
    </row>
    <row r="45" spans="1:9" x14ac:dyDescent="0.25">
      <c r="A45" s="15">
        <v>1052</v>
      </c>
      <c r="B45" s="16" t="s">
        <v>50</v>
      </c>
      <c r="C45" s="41">
        <v>415303</v>
      </c>
      <c r="D45" s="42">
        <v>13826</v>
      </c>
      <c r="E45" s="42">
        <v>14699</v>
      </c>
      <c r="F45" s="42">
        <v>0</v>
      </c>
      <c r="G45" s="42">
        <v>0</v>
      </c>
      <c r="H45" s="42">
        <v>21640</v>
      </c>
      <c r="I45" s="43">
        <f t="shared" si="0"/>
        <v>465468</v>
      </c>
    </row>
    <row r="46" spans="1:9" x14ac:dyDescent="0.25">
      <c r="A46" s="15">
        <v>1054</v>
      </c>
      <c r="B46" s="16" t="s">
        <v>51</v>
      </c>
      <c r="C46" s="38">
        <v>1431689</v>
      </c>
      <c r="D46" s="39">
        <v>597205</v>
      </c>
      <c r="E46" s="39">
        <v>44968</v>
      </c>
      <c r="F46" s="39">
        <v>0</v>
      </c>
      <c r="G46" s="39">
        <v>0</v>
      </c>
      <c r="H46" s="39">
        <v>48582</v>
      </c>
      <c r="I46" s="40">
        <f t="shared" si="0"/>
        <v>2122444</v>
      </c>
    </row>
    <row r="47" spans="1:9" x14ac:dyDescent="0.25">
      <c r="A47" s="15">
        <v>1055</v>
      </c>
      <c r="B47" s="16" t="s">
        <v>52</v>
      </c>
      <c r="C47" s="41">
        <v>1278157</v>
      </c>
      <c r="D47" s="42">
        <v>410347</v>
      </c>
      <c r="E47" s="42">
        <v>41935</v>
      </c>
      <c r="F47" s="42">
        <v>0</v>
      </c>
      <c r="G47" s="42">
        <v>0</v>
      </c>
      <c r="H47" s="42">
        <v>45530</v>
      </c>
      <c r="I47" s="43">
        <f t="shared" si="0"/>
        <v>1775969</v>
      </c>
    </row>
    <row r="48" spans="1:9" x14ac:dyDescent="0.25">
      <c r="A48" s="15">
        <v>1057</v>
      </c>
      <c r="B48" s="16" t="s">
        <v>53</v>
      </c>
      <c r="C48" s="38">
        <v>2186305</v>
      </c>
      <c r="D48" s="39">
        <v>194613</v>
      </c>
      <c r="E48" s="39">
        <v>109952</v>
      </c>
      <c r="F48" s="39">
        <v>0</v>
      </c>
      <c r="G48" s="39">
        <v>0</v>
      </c>
      <c r="H48" s="39">
        <v>31518</v>
      </c>
      <c r="I48" s="40">
        <f t="shared" si="0"/>
        <v>2522388</v>
      </c>
    </row>
    <row r="49" spans="1:9" x14ac:dyDescent="0.25">
      <c r="A49" s="15">
        <v>1058</v>
      </c>
      <c r="B49" s="16" t="s">
        <v>54</v>
      </c>
      <c r="C49" s="41">
        <v>291740</v>
      </c>
      <c r="D49" s="42">
        <v>11003</v>
      </c>
      <c r="E49" s="42">
        <v>1811</v>
      </c>
      <c r="F49" s="42">
        <v>0</v>
      </c>
      <c r="G49" s="42">
        <v>0</v>
      </c>
      <c r="H49" s="42">
        <v>28880</v>
      </c>
      <c r="I49" s="43">
        <f t="shared" si="0"/>
        <v>333434</v>
      </c>
    </row>
    <row r="50" spans="1:9" x14ac:dyDescent="0.25">
      <c r="A50" s="15">
        <v>1062</v>
      </c>
      <c r="B50" s="16" t="s">
        <v>55</v>
      </c>
      <c r="C50" s="38">
        <v>31356</v>
      </c>
      <c r="D50" s="39">
        <v>734</v>
      </c>
      <c r="E50" s="39">
        <v>3672</v>
      </c>
      <c r="F50" s="39">
        <v>41704</v>
      </c>
      <c r="G50" s="39">
        <v>0</v>
      </c>
      <c r="H50" s="39">
        <v>8</v>
      </c>
      <c r="I50" s="40">
        <f t="shared" si="0"/>
        <v>77474</v>
      </c>
    </row>
    <row r="51" spans="1:9" x14ac:dyDescent="0.25">
      <c r="A51" s="15">
        <v>1065</v>
      </c>
      <c r="B51" s="16" t="s">
        <v>56</v>
      </c>
      <c r="C51" s="41">
        <v>2448856</v>
      </c>
      <c r="D51" s="42">
        <v>195947</v>
      </c>
      <c r="E51" s="42">
        <v>64963</v>
      </c>
      <c r="F51" s="42">
        <v>0</v>
      </c>
      <c r="G51" s="42">
        <v>0</v>
      </c>
      <c r="H51" s="42">
        <v>39574</v>
      </c>
      <c r="I51" s="43">
        <f t="shared" si="0"/>
        <v>2749340</v>
      </c>
    </row>
    <row r="52" spans="1:9" x14ac:dyDescent="0.25">
      <c r="A52" s="15">
        <v>1066</v>
      </c>
      <c r="B52" s="16" t="s">
        <v>57</v>
      </c>
      <c r="C52" s="38">
        <v>35971035</v>
      </c>
      <c r="D52" s="39">
        <v>3884063</v>
      </c>
      <c r="E52" s="39">
        <v>1294604</v>
      </c>
      <c r="F52" s="39">
        <v>0</v>
      </c>
      <c r="G52" s="39">
        <v>0</v>
      </c>
      <c r="H52" s="39">
        <v>75482</v>
      </c>
      <c r="I52" s="40">
        <f t="shared" si="0"/>
        <v>41225184</v>
      </c>
    </row>
    <row r="53" spans="1:9" x14ac:dyDescent="0.25">
      <c r="A53" s="15">
        <v>1067</v>
      </c>
      <c r="B53" s="16" t="s">
        <v>58</v>
      </c>
      <c r="C53" s="41">
        <v>1104</v>
      </c>
      <c r="D53" s="42">
        <v>0</v>
      </c>
      <c r="E53" s="42">
        <v>0</v>
      </c>
      <c r="F53" s="42">
        <v>0</v>
      </c>
      <c r="G53" s="42">
        <v>0</v>
      </c>
      <c r="H53" s="42">
        <v>9460</v>
      </c>
      <c r="I53" s="43">
        <f t="shared" si="0"/>
        <v>10564</v>
      </c>
    </row>
    <row r="54" spans="1:9" x14ac:dyDescent="0.25">
      <c r="A54" s="15">
        <v>1068</v>
      </c>
      <c r="B54" s="16" t="s">
        <v>59</v>
      </c>
      <c r="C54" s="38">
        <v>13668</v>
      </c>
      <c r="D54" s="39">
        <v>0</v>
      </c>
      <c r="E54" s="39">
        <v>3672</v>
      </c>
      <c r="F54" s="39">
        <v>0</v>
      </c>
      <c r="G54" s="39">
        <v>0</v>
      </c>
      <c r="H54" s="39">
        <v>2610</v>
      </c>
      <c r="I54" s="40">
        <f t="shared" si="0"/>
        <v>19950</v>
      </c>
    </row>
    <row r="55" spans="1:9" x14ac:dyDescent="0.25">
      <c r="A55" s="15">
        <v>1069</v>
      </c>
      <c r="B55" s="16" t="s">
        <v>60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8">
        <v>15916159</v>
      </c>
      <c r="D56" s="39">
        <v>15094093</v>
      </c>
      <c r="E56" s="39">
        <v>537436</v>
      </c>
      <c r="F56" s="39">
        <v>0</v>
      </c>
      <c r="G56" s="39">
        <v>0</v>
      </c>
      <c r="H56" s="39">
        <v>47692</v>
      </c>
      <c r="I56" s="40">
        <f t="shared" si="0"/>
        <v>31595380</v>
      </c>
    </row>
    <row r="57" spans="1:9" x14ac:dyDescent="0.25">
      <c r="A57" s="13"/>
      <c r="B57" s="18" t="s">
        <v>62</v>
      </c>
      <c r="C57" s="25">
        <f t="shared" ref="C57:I57" si="1">SUM(C7:C56)</f>
        <v>416022422</v>
      </c>
      <c r="D57" s="25">
        <f t="shared" si="1"/>
        <v>85833015</v>
      </c>
      <c r="E57" s="25">
        <f t="shared" si="1"/>
        <v>13602790</v>
      </c>
      <c r="F57" s="25">
        <f t="shared" si="1"/>
        <v>72825835</v>
      </c>
      <c r="G57" s="25">
        <f t="shared" si="1"/>
        <v>0</v>
      </c>
      <c r="H57" s="25">
        <f t="shared" si="1"/>
        <v>3260014</v>
      </c>
      <c r="I57" s="25">
        <f t="shared" si="1"/>
        <v>591544076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10001</v>
      </c>
      <c r="I7" s="30">
        <f>SUM(C7:H7)</f>
        <v>10001</v>
      </c>
    </row>
    <row r="8" spans="1:9" x14ac:dyDescent="0.25">
      <c r="A8" s="15">
        <v>1002</v>
      </c>
      <c r="B8" s="16" t="s">
        <v>13</v>
      </c>
      <c r="C8" s="31">
        <v>1012949</v>
      </c>
      <c r="D8" s="31">
        <v>8696</v>
      </c>
      <c r="E8" s="31">
        <v>6039</v>
      </c>
      <c r="F8" s="31">
        <v>0</v>
      </c>
      <c r="G8" s="31">
        <v>0</v>
      </c>
      <c r="H8" s="31">
        <v>83340</v>
      </c>
      <c r="I8" s="32">
        <f t="shared" ref="I8:I56" si="0">SUM(C8:H8)</f>
        <v>1111024</v>
      </c>
    </row>
    <row r="9" spans="1:9" x14ac:dyDescent="0.25">
      <c r="A9" s="15">
        <v>1005</v>
      </c>
      <c r="B9" s="16" t="s">
        <v>14</v>
      </c>
      <c r="C9" s="33">
        <v>64414</v>
      </c>
      <c r="D9" s="33">
        <v>0</v>
      </c>
      <c r="E9" s="33">
        <v>9981</v>
      </c>
      <c r="F9" s="33">
        <v>0</v>
      </c>
      <c r="G9" s="33">
        <v>0</v>
      </c>
      <c r="H9" s="33">
        <v>5800</v>
      </c>
      <c r="I9" s="34">
        <f t="shared" si="0"/>
        <v>80195</v>
      </c>
    </row>
    <row r="10" spans="1:9" x14ac:dyDescent="0.25">
      <c r="A10" s="15">
        <v>1006</v>
      </c>
      <c r="B10" s="16" t="s">
        <v>15</v>
      </c>
      <c r="C10" s="31">
        <v>21652</v>
      </c>
      <c r="D10" s="31">
        <v>6378</v>
      </c>
      <c r="E10" s="31">
        <v>1021</v>
      </c>
      <c r="F10" s="31">
        <v>0</v>
      </c>
      <c r="G10" s="31">
        <v>0</v>
      </c>
      <c r="H10" s="31">
        <v>880</v>
      </c>
      <c r="I10" s="32">
        <f t="shared" si="0"/>
        <v>29931</v>
      </c>
    </row>
    <row r="11" spans="1:9" x14ac:dyDescent="0.25">
      <c r="A11" s="15">
        <v>1007</v>
      </c>
      <c r="B11" s="16" t="s">
        <v>16</v>
      </c>
      <c r="C11" s="33">
        <v>91128410</v>
      </c>
      <c r="D11" s="33">
        <v>5979740</v>
      </c>
      <c r="E11" s="33">
        <v>2169107</v>
      </c>
      <c r="F11" s="33">
        <v>13106557</v>
      </c>
      <c r="G11" s="33">
        <v>0</v>
      </c>
      <c r="H11" s="33">
        <v>2441098</v>
      </c>
      <c r="I11" s="34">
        <f t="shared" si="0"/>
        <v>114824912</v>
      </c>
    </row>
    <row r="12" spans="1:9" x14ac:dyDescent="0.25">
      <c r="A12" s="15">
        <v>1008</v>
      </c>
      <c r="B12" s="16" t="s">
        <v>17</v>
      </c>
      <c r="C12" s="31">
        <v>119438409</v>
      </c>
      <c r="D12" s="31">
        <v>0</v>
      </c>
      <c r="E12" s="31">
        <v>4712934</v>
      </c>
      <c r="F12" s="31">
        <v>108979420</v>
      </c>
      <c r="G12" s="31">
        <v>0</v>
      </c>
      <c r="H12" s="31">
        <v>18710</v>
      </c>
      <c r="I12" s="32">
        <f t="shared" si="0"/>
        <v>233149473</v>
      </c>
    </row>
    <row r="13" spans="1:9" x14ac:dyDescent="0.25">
      <c r="A13" s="15">
        <v>1010</v>
      </c>
      <c r="B13" s="16" t="s">
        <v>18</v>
      </c>
      <c r="C13" s="33">
        <v>3678752</v>
      </c>
      <c r="D13" s="33">
        <v>458057</v>
      </c>
      <c r="E13" s="33">
        <v>257136</v>
      </c>
      <c r="F13" s="33">
        <v>400224</v>
      </c>
      <c r="G13" s="33">
        <v>0</v>
      </c>
      <c r="H13" s="33">
        <v>39731</v>
      </c>
      <c r="I13" s="34">
        <f t="shared" si="0"/>
        <v>4833900</v>
      </c>
    </row>
    <row r="14" spans="1:9" x14ac:dyDescent="0.25">
      <c r="A14" s="15">
        <v>1011</v>
      </c>
      <c r="B14" s="16" t="s">
        <v>19</v>
      </c>
      <c r="C14" s="31">
        <v>65600299</v>
      </c>
      <c r="D14" s="31">
        <v>4600838</v>
      </c>
      <c r="E14" s="31">
        <v>1154358</v>
      </c>
      <c r="F14" s="31">
        <v>40932883</v>
      </c>
      <c r="G14" s="31">
        <v>0</v>
      </c>
      <c r="H14" s="31">
        <v>505288</v>
      </c>
      <c r="I14" s="32">
        <f t="shared" si="0"/>
        <v>112793666</v>
      </c>
    </row>
    <row r="15" spans="1:9" x14ac:dyDescent="0.25">
      <c r="A15" s="15">
        <v>1012</v>
      </c>
      <c r="B15" s="16" t="s">
        <v>20</v>
      </c>
      <c r="C15" s="33">
        <v>13764004</v>
      </c>
      <c r="D15" s="33">
        <v>0</v>
      </c>
      <c r="E15" s="33">
        <v>5316</v>
      </c>
      <c r="F15" s="33">
        <v>909194</v>
      </c>
      <c r="G15" s="33">
        <v>2500</v>
      </c>
      <c r="H15" s="33">
        <v>241670</v>
      </c>
      <c r="I15" s="34">
        <f t="shared" si="0"/>
        <v>14922684</v>
      </c>
    </row>
    <row r="16" spans="1:9" x14ac:dyDescent="0.25">
      <c r="A16" s="15">
        <v>1013</v>
      </c>
      <c r="B16" s="16" t="s">
        <v>21</v>
      </c>
      <c r="C16" s="31">
        <v>404582220</v>
      </c>
      <c r="D16" s="31">
        <v>177655128</v>
      </c>
      <c r="E16" s="31">
        <v>14968959</v>
      </c>
      <c r="F16" s="31">
        <v>168721</v>
      </c>
      <c r="G16" s="31">
        <v>0</v>
      </c>
      <c r="H16" s="31">
        <v>1209249</v>
      </c>
      <c r="I16" s="32">
        <f t="shared" si="0"/>
        <v>598584277</v>
      </c>
    </row>
    <row r="17" spans="1:9" x14ac:dyDescent="0.25">
      <c r="A17" s="15">
        <v>1014</v>
      </c>
      <c r="B17" s="16" t="s">
        <v>22</v>
      </c>
      <c r="C17" s="33">
        <v>53319961</v>
      </c>
      <c r="D17" s="33">
        <v>6617</v>
      </c>
      <c r="E17" s="33">
        <v>750425</v>
      </c>
      <c r="F17" s="33">
        <v>51789307</v>
      </c>
      <c r="G17" s="33">
        <v>2500</v>
      </c>
      <c r="H17" s="33">
        <v>46274</v>
      </c>
      <c r="I17" s="34">
        <f t="shared" si="0"/>
        <v>105915084</v>
      </c>
    </row>
    <row r="18" spans="1:9" x14ac:dyDescent="0.25">
      <c r="A18" s="15">
        <v>1016</v>
      </c>
      <c r="B18" s="16" t="s">
        <v>23</v>
      </c>
      <c r="C18" s="31">
        <v>404545893</v>
      </c>
      <c r="D18" s="31">
        <v>153458751</v>
      </c>
      <c r="E18" s="31">
        <v>19185460</v>
      </c>
      <c r="F18" s="31">
        <v>31878951</v>
      </c>
      <c r="G18" s="31">
        <v>0</v>
      </c>
      <c r="H18" s="31">
        <v>2292278</v>
      </c>
      <c r="I18" s="32">
        <f t="shared" si="0"/>
        <v>611361333</v>
      </c>
    </row>
    <row r="19" spans="1:9" x14ac:dyDescent="0.25">
      <c r="A19" s="15">
        <v>1017</v>
      </c>
      <c r="B19" s="16" t="s">
        <v>24</v>
      </c>
      <c r="C19" s="33">
        <v>78739802</v>
      </c>
      <c r="D19" s="33">
        <v>3021005</v>
      </c>
      <c r="E19" s="33">
        <v>2689499</v>
      </c>
      <c r="F19" s="33">
        <v>2850682</v>
      </c>
      <c r="G19" s="33">
        <v>0</v>
      </c>
      <c r="H19" s="33">
        <v>987381</v>
      </c>
      <c r="I19" s="34">
        <f t="shared" si="0"/>
        <v>88288369</v>
      </c>
    </row>
    <row r="20" spans="1:9" x14ac:dyDescent="0.25">
      <c r="A20" s="15">
        <v>1018</v>
      </c>
      <c r="B20" s="16" t="s">
        <v>25</v>
      </c>
      <c r="C20" s="31">
        <v>4735430</v>
      </c>
      <c r="D20" s="31">
        <v>601214</v>
      </c>
      <c r="E20" s="31">
        <v>57509</v>
      </c>
      <c r="F20" s="31">
        <v>0</v>
      </c>
      <c r="G20" s="31">
        <v>0</v>
      </c>
      <c r="H20" s="31">
        <v>110360</v>
      </c>
      <c r="I20" s="32">
        <f t="shared" si="0"/>
        <v>5504513</v>
      </c>
    </row>
    <row r="21" spans="1:9" x14ac:dyDescent="0.25">
      <c r="A21" s="15">
        <v>1019</v>
      </c>
      <c r="B21" s="16" t="s">
        <v>26</v>
      </c>
      <c r="C21" s="33">
        <v>65913697</v>
      </c>
      <c r="D21" s="33">
        <v>2834786</v>
      </c>
      <c r="E21" s="33">
        <v>641204</v>
      </c>
      <c r="F21" s="33">
        <v>5032449</v>
      </c>
      <c r="G21" s="33">
        <v>0</v>
      </c>
      <c r="H21" s="33">
        <v>1225448</v>
      </c>
      <c r="I21" s="34">
        <f t="shared" si="0"/>
        <v>75647584</v>
      </c>
    </row>
    <row r="22" spans="1:9" x14ac:dyDescent="0.25">
      <c r="A22" s="15">
        <v>1020</v>
      </c>
      <c r="B22" s="16" t="s">
        <v>27</v>
      </c>
      <c r="C22" s="31">
        <v>22080192</v>
      </c>
      <c r="D22" s="31">
        <v>9436862</v>
      </c>
      <c r="E22" s="31">
        <v>737343</v>
      </c>
      <c r="F22" s="31">
        <v>13057703</v>
      </c>
      <c r="G22" s="31">
        <v>0</v>
      </c>
      <c r="H22" s="31">
        <v>295653</v>
      </c>
      <c r="I22" s="32">
        <f t="shared" si="0"/>
        <v>45607753</v>
      </c>
    </row>
    <row r="23" spans="1:9" x14ac:dyDescent="0.25">
      <c r="A23" s="15">
        <v>1022</v>
      </c>
      <c r="B23" s="16" t="s">
        <v>28</v>
      </c>
      <c r="C23" s="33">
        <v>3389472</v>
      </c>
      <c r="D23" s="33">
        <v>977141</v>
      </c>
      <c r="E23" s="33">
        <v>145964</v>
      </c>
      <c r="F23" s="33">
        <v>0</v>
      </c>
      <c r="G23" s="33">
        <v>0</v>
      </c>
      <c r="H23" s="33">
        <v>4060</v>
      </c>
      <c r="I23" s="34">
        <f t="shared" si="0"/>
        <v>4516637</v>
      </c>
    </row>
    <row r="24" spans="1:9" x14ac:dyDescent="0.25">
      <c r="A24" s="15">
        <v>1023</v>
      </c>
      <c r="B24" s="16" t="s">
        <v>29</v>
      </c>
      <c r="C24" s="31">
        <v>23932789</v>
      </c>
      <c r="D24" s="31">
        <v>2043134</v>
      </c>
      <c r="E24" s="31">
        <v>638102</v>
      </c>
      <c r="F24" s="31">
        <v>132971</v>
      </c>
      <c r="G24" s="31">
        <v>0</v>
      </c>
      <c r="H24" s="31">
        <v>527308</v>
      </c>
      <c r="I24" s="32">
        <f t="shared" si="0"/>
        <v>27274304</v>
      </c>
    </row>
    <row r="25" spans="1:9" x14ac:dyDescent="0.25">
      <c r="A25" s="15">
        <v>1024</v>
      </c>
      <c r="B25" s="16" t="s">
        <v>30</v>
      </c>
      <c r="C25" s="33">
        <v>525402674</v>
      </c>
      <c r="D25" s="33">
        <v>38261540</v>
      </c>
      <c r="E25" s="33">
        <v>10883290</v>
      </c>
      <c r="F25" s="33">
        <v>35658063</v>
      </c>
      <c r="G25" s="33">
        <v>116488</v>
      </c>
      <c r="H25" s="33">
        <v>4310468</v>
      </c>
      <c r="I25" s="34">
        <f t="shared" si="0"/>
        <v>614632523</v>
      </c>
    </row>
    <row r="26" spans="1:9" x14ac:dyDescent="0.25">
      <c r="A26" s="15">
        <v>1025</v>
      </c>
      <c r="B26" s="16" t="s">
        <v>31</v>
      </c>
      <c r="C26" s="31">
        <v>867789</v>
      </c>
      <c r="D26" s="31">
        <v>419</v>
      </c>
      <c r="E26" s="31">
        <v>22309</v>
      </c>
      <c r="F26" s="31">
        <v>0</v>
      </c>
      <c r="G26" s="31">
        <v>0</v>
      </c>
      <c r="H26" s="31">
        <v>45063</v>
      </c>
      <c r="I26" s="32">
        <f t="shared" si="0"/>
        <v>935580</v>
      </c>
    </row>
    <row r="27" spans="1:9" x14ac:dyDescent="0.25">
      <c r="A27" s="15">
        <v>1026</v>
      </c>
      <c r="B27" s="16" t="s">
        <v>32</v>
      </c>
      <c r="C27" s="33">
        <v>456286</v>
      </c>
      <c r="D27" s="33">
        <v>0</v>
      </c>
      <c r="E27" s="33">
        <v>409</v>
      </c>
      <c r="F27" s="33">
        <v>0</v>
      </c>
      <c r="G27" s="33">
        <v>0</v>
      </c>
      <c r="H27" s="33">
        <v>46130</v>
      </c>
      <c r="I27" s="34">
        <f t="shared" si="0"/>
        <v>502825</v>
      </c>
    </row>
    <row r="28" spans="1:9" x14ac:dyDescent="0.25">
      <c r="A28" s="15">
        <v>1027</v>
      </c>
      <c r="B28" s="16" t="s">
        <v>33</v>
      </c>
      <c r="C28" s="31">
        <v>34651825</v>
      </c>
      <c r="D28" s="31">
        <v>855967</v>
      </c>
      <c r="E28" s="31">
        <v>288717</v>
      </c>
      <c r="F28" s="31">
        <v>334865</v>
      </c>
      <c r="G28" s="31">
        <v>0</v>
      </c>
      <c r="H28" s="31">
        <v>692099</v>
      </c>
      <c r="I28" s="32">
        <f t="shared" si="0"/>
        <v>36823473</v>
      </c>
    </row>
    <row r="29" spans="1:9" x14ac:dyDescent="0.25">
      <c r="A29" s="15">
        <v>1028</v>
      </c>
      <c r="B29" s="16" t="s">
        <v>34</v>
      </c>
      <c r="C29" s="33">
        <v>45595160</v>
      </c>
      <c r="D29" s="33">
        <v>698301</v>
      </c>
      <c r="E29" s="33">
        <v>1717503</v>
      </c>
      <c r="F29" s="33">
        <v>20428394</v>
      </c>
      <c r="G29" s="33">
        <v>0</v>
      </c>
      <c r="H29" s="33">
        <v>88666</v>
      </c>
      <c r="I29" s="34">
        <f t="shared" si="0"/>
        <v>68528024</v>
      </c>
    </row>
    <row r="30" spans="1:9" x14ac:dyDescent="0.25">
      <c r="A30" s="15">
        <v>1030</v>
      </c>
      <c r="B30" s="16" t="s">
        <v>35</v>
      </c>
      <c r="C30" s="31">
        <v>71299398</v>
      </c>
      <c r="D30" s="31">
        <v>5150293</v>
      </c>
      <c r="E30" s="31">
        <v>1227957</v>
      </c>
      <c r="F30" s="31">
        <v>22281438</v>
      </c>
      <c r="G30" s="31">
        <v>5000</v>
      </c>
      <c r="H30" s="31">
        <v>1300334</v>
      </c>
      <c r="I30" s="32">
        <f t="shared" si="0"/>
        <v>101264420</v>
      </c>
    </row>
    <row r="31" spans="1:9" x14ac:dyDescent="0.25">
      <c r="A31" s="15">
        <v>1031</v>
      </c>
      <c r="B31" s="16" t="s">
        <v>36</v>
      </c>
      <c r="C31" s="33">
        <v>115090</v>
      </c>
      <c r="D31" s="33">
        <v>0</v>
      </c>
      <c r="E31" s="33">
        <v>6509</v>
      </c>
      <c r="F31" s="33">
        <v>0</v>
      </c>
      <c r="G31" s="33">
        <v>0</v>
      </c>
      <c r="H31" s="33">
        <v>1842</v>
      </c>
      <c r="I31" s="34">
        <f t="shared" si="0"/>
        <v>123441</v>
      </c>
    </row>
    <row r="32" spans="1:9" x14ac:dyDescent="0.25">
      <c r="A32" s="15">
        <v>1033</v>
      </c>
      <c r="B32" s="16" t="s">
        <v>37</v>
      </c>
      <c r="C32" s="31">
        <v>1230147</v>
      </c>
      <c r="D32" s="31">
        <v>16401</v>
      </c>
      <c r="E32" s="31">
        <v>58869</v>
      </c>
      <c r="F32" s="31">
        <v>0</v>
      </c>
      <c r="G32" s="31">
        <v>0</v>
      </c>
      <c r="H32" s="31">
        <v>238340</v>
      </c>
      <c r="I32" s="32">
        <f t="shared" si="0"/>
        <v>1543757</v>
      </c>
    </row>
    <row r="33" spans="1:9" x14ac:dyDescent="0.25">
      <c r="A33" s="15">
        <v>1034</v>
      </c>
      <c r="B33" s="16" t="s">
        <v>38</v>
      </c>
      <c r="C33" s="33">
        <v>851906</v>
      </c>
      <c r="D33" s="33">
        <v>38927</v>
      </c>
      <c r="E33" s="33">
        <v>36009</v>
      </c>
      <c r="F33" s="33">
        <v>0</v>
      </c>
      <c r="G33" s="33">
        <v>0</v>
      </c>
      <c r="H33" s="33">
        <v>27242</v>
      </c>
      <c r="I33" s="34">
        <f t="shared" si="0"/>
        <v>954084</v>
      </c>
    </row>
    <row r="34" spans="1:9" x14ac:dyDescent="0.25">
      <c r="A34" s="15">
        <v>1037</v>
      </c>
      <c r="B34" s="16" t="s">
        <v>39</v>
      </c>
      <c r="C34" s="31">
        <v>9706184</v>
      </c>
      <c r="D34" s="31">
        <v>3026512</v>
      </c>
      <c r="E34" s="31">
        <v>250724</v>
      </c>
      <c r="F34" s="31">
        <v>552781</v>
      </c>
      <c r="G34" s="31">
        <v>0</v>
      </c>
      <c r="H34" s="31">
        <v>200709</v>
      </c>
      <c r="I34" s="32">
        <f t="shared" si="0"/>
        <v>13736910</v>
      </c>
    </row>
    <row r="35" spans="1:9" x14ac:dyDescent="0.25">
      <c r="A35" s="15">
        <v>1038</v>
      </c>
      <c r="B35" s="16" t="s">
        <v>40</v>
      </c>
      <c r="C35" s="33">
        <v>2806883</v>
      </c>
      <c r="D35" s="33">
        <v>3485835</v>
      </c>
      <c r="E35" s="33">
        <v>113505</v>
      </c>
      <c r="F35" s="33">
        <v>0</v>
      </c>
      <c r="G35" s="33">
        <v>0</v>
      </c>
      <c r="H35" s="33">
        <v>167322</v>
      </c>
      <c r="I35" s="34">
        <f t="shared" si="0"/>
        <v>6573545</v>
      </c>
    </row>
    <row r="36" spans="1:9" x14ac:dyDescent="0.25">
      <c r="A36" s="15">
        <v>1039</v>
      </c>
      <c r="B36" s="16" t="s">
        <v>41</v>
      </c>
      <c r="C36" s="31">
        <v>900489</v>
      </c>
      <c r="D36" s="31">
        <v>33875</v>
      </c>
      <c r="E36" s="31">
        <v>24663</v>
      </c>
      <c r="F36" s="31">
        <v>0</v>
      </c>
      <c r="G36" s="31">
        <v>0</v>
      </c>
      <c r="H36" s="31">
        <v>45451</v>
      </c>
      <c r="I36" s="32">
        <f t="shared" si="0"/>
        <v>1004478</v>
      </c>
    </row>
    <row r="37" spans="1:9" x14ac:dyDescent="0.25">
      <c r="A37" s="15">
        <v>1040</v>
      </c>
      <c r="B37" s="16" t="s">
        <v>42</v>
      </c>
      <c r="C37" s="33">
        <v>55494356</v>
      </c>
      <c r="D37" s="33">
        <v>4392702</v>
      </c>
      <c r="E37" s="33">
        <v>1798649</v>
      </c>
      <c r="F37" s="33">
        <v>241247</v>
      </c>
      <c r="G37" s="33">
        <v>0</v>
      </c>
      <c r="H37" s="33">
        <v>2224497</v>
      </c>
      <c r="I37" s="34">
        <f t="shared" si="0"/>
        <v>64151451</v>
      </c>
    </row>
    <row r="38" spans="1:9" x14ac:dyDescent="0.25">
      <c r="A38" s="15">
        <v>1042</v>
      </c>
      <c r="B38" s="16" t="s">
        <v>43</v>
      </c>
      <c r="C38" s="31">
        <v>1792210</v>
      </c>
      <c r="D38" s="31">
        <v>0</v>
      </c>
      <c r="E38" s="31">
        <v>79621</v>
      </c>
      <c r="F38" s="31">
        <v>0</v>
      </c>
      <c r="G38" s="31">
        <v>0</v>
      </c>
      <c r="H38" s="31">
        <v>169078</v>
      </c>
      <c r="I38" s="32">
        <f t="shared" si="0"/>
        <v>2040909</v>
      </c>
    </row>
    <row r="39" spans="1:9" x14ac:dyDescent="0.25">
      <c r="A39" s="15">
        <v>1043</v>
      </c>
      <c r="B39" s="16" t="s">
        <v>44</v>
      </c>
      <c r="C39" s="33">
        <v>506006504</v>
      </c>
      <c r="D39" s="33">
        <v>33933952</v>
      </c>
      <c r="E39" s="33">
        <v>12261800</v>
      </c>
      <c r="F39" s="33">
        <v>217848221</v>
      </c>
      <c r="G39" s="33">
        <v>0</v>
      </c>
      <c r="H39" s="33">
        <v>436958</v>
      </c>
      <c r="I39" s="34">
        <f t="shared" si="0"/>
        <v>770487435</v>
      </c>
    </row>
    <row r="40" spans="1:9" x14ac:dyDescent="0.25">
      <c r="A40" s="15">
        <v>1044</v>
      </c>
      <c r="B40" s="16" t="s">
        <v>45</v>
      </c>
      <c r="C40" s="31">
        <v>5816352</v>
      </c>
      <c r="D40" s="31">
        <v>150749</v>
      </c>
      <c r="E40" s="31">
        <v>101862</v>
      </c>
      <c r="F40" s="31">
        <v>0</v>
      </c>
      <c r="G40" s="31">
        <v>0</v>
      </c>
      <c r="H40" s="31">
        <v>282326</v>
      </c>
      <c r="I40" s="32">
        <f t="shared" si="0"/>
        <v>6351289</v>
      </c>
    </row>
    <row r="41" spans="1:9" x14ac:dyDescent="0.25">
      <c r="A41" s="15">
        <v>1046</v>
      </c>
      <c r="B41" s="16" t="s">
        <v>46</v>
      </c>
      <c r="C41" s="33">
        <v>103924</v>
      </c>
      <c r="D41" s="33">
        <v>7134</v>
      </c>
      <c r="E41" s="33">
        <v>33279</v>
      </c>
      <c r="F41" s="33">
        <v>0</v>
      </c>
      <c r="G41" s="33">
        <v>10000</v>
      </c>
      <c r="H41" s="33">
        <v>1028876</v>
      </c>
      <c r="I41" s="34">
        <f t="shared" si="0"/>
        <v>1183213</v>
      </c>
    </row>
    <row r="42" spans="1:9" x14ac:dyDescent="0.25">
      <c r="A42" s="15">
        <v>1047</v>
      </c>
      <c r="B42" s="16" t="s">
        <v>47</v>
      </c>
      <c r="C42" s="31">
        <v>128568422</v>
      </c>
      <c r="D42" s="31">
        <v>29718905</v>
      </c>
      <c r="E42" s="31">
        <v>5896880</v>
      </c>
      <c r="F42" s="31">
        <v>2833</v>
      </c>
      <c r="G42" s="31">
        <v>10000</v>
      </c>
      <c r="H42" s="31">
        <v>1171270</v>
      </c>
      <c r="I42" s="32">
        <f t="shared" si="0"/>
        <v>165368310</v>
      </c>
    </row>
    <row r="43" spans="1:9" x14ac:dyDescent="0.25">
      <c r="A43" s="15">
        <v>1048</v>
      </c>
      <c r="B43" s="16" t="s">
        <v>48</v>
      </c>
      <c r="C43" s="33">
        <v>32533226</v>
      </c>
      <c r="D43" s="33">
        <v>3007807</v>
      </c>
      <c r="E43" s="33">
        <v>1366049</v>
      </c>
      <c r="F43" s="33">
        <v>101503</v>
      </c>
      <c r="G43" s="33">
        <v>0</v>
      </c>
      <c r="H43" s="33">
        <v>709075</v>
      </c>
      <c r="I43" s="34">
        <f t="shared" si="0"/>
        <v>37717660</v>
      </c>
    </row>
    <row r="44" spans="1:9" x14ac:dyDescent="0.25">
      <c r="A44" s="15">
        <v>1050</v>
      </c>
      <c r="B44" s="16" t="s">
        <v>49</v>
      </c>
      <c r="C44" s="31">
        <v>108337</v>
      </c>
      <c r="D44" s="31">
        <v>274146</v>
      </c>
      <c r="E44" s="31">
        <v>4785</v>
      </c>
      <c r="F44" s="31">
        <v>0</v>
      </c>
      <c r="G44" s="31">
        <v>0</v>
      </c>
      <c r="H44" s="31">
        <v>190589</v>
      </c>
      <c r="I44" s="32">
        <f t="shared" si="0"/>
        <v>577857</v>
      </c>
    </row>
    <row r="45" spans="1:9" x14ac:dyDescent="0.25">
      <c r="A45" s="15">
        <v>1052</v>
      </c>
      <c r="B45" s="16" t="s">
        <v>50</v>
      </c>
      <c r="C45" s="33">
        <v>15875460</v>
      </c>
      <c r="D45" s="33">
        <v>4174517</v>
      </c>
      <c r="E45" s="33">
        <v>864663</v>
      </c>
      <c r="F45" s="33">
        <v>0</v>
      </c>
      <c r="G45" s="33">
        <v>0</v>
      </c>
      <c r="H45" s="33">
        <v>739903</v>
      </c>
      <c r="I45" s="34">
        <f t="shared" si="0"/>
        <v>21654543</v>
      </c>
    </row>
    <row r="46" spans="1:9" x14ac:dyDescent="0.25">
      <c r="A46" s="15">
        <v>1054</v>
      </c>
      <c r="B46" s="16" t="s">
        <v>51</v>
      </c>
      <c r="C46" s="31">
        <v>21058885</v>
      </c>
      <c r="D46" s="31">
        <v>1796110</v>
      </c>
      <c r="E46" s="31">
        <v>955143</v>
      </c>
      <c r="F46" s="31">
        <v>95573</v>
      </c>
      <c r="G46" s="31">
        <v>27504</v>
      </c>
      <c r="H46" s="31">
        <v>769017</v>
      </c>
      <c r="I46" s="32">
        <f t="shared" si="0"/>
        <v>24702232</v>
      </c>
    </row>
    <row r="47" spans="1:9" x14ac:dyDescent="0.25">
      <c r="A47" s="15">
        <v>1055</v>
      </c>
      <c r="B47" s="16" t="s">
        <v>52</v>
      </c>
      <c r="C47" s="33">
        <v>40127005</v>
      </c>
      <c r="D47" s="33">
        <v>396573</v>
      </c>
      <c r="E47" s="33">
        <v>1724022</v>
      </c>
      <c r="F47" s="33">
        <v>541</v>
      </c>
      <c r="G47" s="33">
        <v>0</v>
      </c>
      <c r="H47" s="33">
        <v>406734</v>
      </c>
      <c r="I47" s="34">
        <f t="shared" si="0"/>
        <v>42654875</v>
      </c>
    </row>
    <row r="48" spans="1:9" x14ac:dyDescent="0.25">
      <c r="A48" s="15">
        <v>1057</v>
      </c>
      <c r="B48" s="16" t="s">
        <v>53</v>
      </c>
      <c r="C48" s="31">
        <v>75396699</v>
      </c>
      <c r="D48" s="31">
        <v>180646</v>
      </c>
      <c r="E48" s="31">
        <v>164147</v>
      </c>
      <c r="F48" s="31">
        <v>0</v>
      </c>
      <c r="G48" s="31">
        <v>0</v>
      </c>
      <c r="H48" s="31">
        <v>872605</v>
      </c>
      <c r="I48" s="32">
        <f t="shared" si="0"/>
        <v>76614097</v>
      </c>
    </row>
    <row r="49" spans="1:9" x14ac:dyDescent="0.25">
      <c r="A49" s="15">
        <v>1058</v>
      </c>
      <c r="B49" s="16" t="s">
        <v>54</v>
      </c>
      <c r="C49" s="33">
        <v>12217281</v>
      </c>
      <c r="D49" s="33">
        <v>2533637</v>
      </c>
      <c r="E49" s="33">
        <v>365761</v>
      </c>
      <c r="F49" s="33">
        <v>165043</v>
      </c>
      <c r="G49" s="33">
        <v>17500</v>
      </c>
      <c r="H49" s="33">
        <v>1967765</v>
      </c>
      <c r="I49" s="34">
        <f t="shared" si="0"/>
        <v>17266987</v>
      </c>
    </row>
    <row r="50" spans="1:9" x14ac:dyDescent="0.25">
      <c r="A50" s="15">
        <v>1062</v>
      </c>
      <c r="B50" s="16" t="s">
        <v>55</v>
      </c>
      <c r="C50" s="31">
        <v>8983511</v>
      </c>
      <c r="D50" s="31">
        <v>430285</v>
      </c>
      <c r="E50" s="31">
        <v>529100</v>
      </c>
      <c r="F50" s="31">
        <v>0</v>
      </c>
      <c r="G50" s="31">
        <v>0</v>
      </c>
      <c r="H50" s="31">
        <v>458679</v>
      </c>
      <c r="I50" s="32">
        <f t="shared" si="0"/>
        <v>10401575</v>
      </c>
    </row>
    <row r="51" spans="1:9" x14ac:dyDescent="0.25">
      <c r="A51" s="15">
        <v>1065</v>
      </c>
      <c r="B51" s="16" t="s">
        <v>56</v>
      </c>
      <c r="C51" s="33">
        <v>59468608</v>
      </c>
      <c r="D51" s="33">
        <v>9264138</v>
      </c>
      <c r="E51" s="33">
        <v>1915106</v>
      </c>
      <c r="F51" s="33">
        <v>530688</v>
      </c>
      <c r="G51" s="33">
        <v>0</v>
      </c>
      <c r="H51" s="33">
        <v>532400</v>
      </c>
      <c r="I51" s="34">
        <f t="shared" si="0"/>
        <v>71710940</v>
      </c>
    </row>
    <row r="52" spans="1:9" x14ac:dyDescent="0.25">
      <c r="A52" s="15">
        <v>1066</v>
      </c>
      <c r="B52" s="16" t="s">
        <v>57</v>
      </c>
      <c r="C52" s="31">
        <v>143358548</v>
      </c>
      <c r="D52" s="31">
        <v>24816083</v>
      </c>
      <c r="E52" s="31">
        <v>4015162</v>
      </c>
      <c r="F52" s="31">
        <v>627473</v>
      </c>
      <c r="G52" s="31">
        <v>7500</v>
      </c>
      <c r="H52" s="31">
        <v>613802</v>
      </c>
      <c r="I52" s="32">
        <f t="shared" si="0"/>
        <v>173438568</v>
      </c>
    </row>
    <row r="53" spans="1:9" x14ac:dyDescent="0.25">
      <c r="A53" s="15">
        <v>1067</v>
      </c>
      <c r="B53" s="16" t="s">
        <v>58</v>
      </c>
      <c r="C53" s="33">
        <v>491240</v>
      </c>
      <c r="D53" s="33">
        <v>0</v>
      </c>
      <c r="E53" s="33">
        <v>0</v>
      </c>
      <c r="F53" s="33">
        <v>0</v>
      </c>
      <c r="G53" s="33">
        <v>0</v>
      </c>
      <c r="H53" s="33">
        <v>18850</v>
      </c>
      <c r="I53" s="34">
        <f t="shared" si="0"/>
        <v>510090</v>
      </c>
    </row>
    <row r="54" spans="1:9" x14ac:dyDescent="0.25">
      <c r="A54" s="15">
        <v>1068</v>
      </c>
      <c r="B54" s="16" t="s">
        <v>59</v>
      </c>
      <c r="C54" s="31">
        <v>138</v>
      </c>
      <c r="D54" s="31">
        <v>0</v>
      </c>
      <c r="E54" s="31">
        <v>409</v>
      </c>
      <c r="F54" s="31">
        <v>0</v>
      </c>
      <c r="G54" s="31">
        <v>0</v>
      </c>
      <c r="H54" s="31">
        <v>2070</v>
      </c>
      <c r="I54" s="32">
        <f t="shared" si="0"/>
        <v>2617</v>
      </c>
    </row>
    <row r="55" spans="1:9" x14ac:dyDescent="0.25">
      <c r="A55" s="15">
        <v>1069</v>
      </c>
      <c r="B55" s="16" t="s">
        <v>60</v>
      </c>
      <c r="C55" s="33">
        <v>1373142</v>
      </c>
      <c r="D55" s="33">
        <v>16446</v>
      </c>
      <c r="E55" s="33">
        <v>75456</v>
      </c>
      <c r="F55" s="33">
        <v>21332</v>
      </c>
      <c r="G55" s="33">
        <v>0</v>
      </c>
      <c r="H55" s="33">
        <v>99117</v>
      </c>
      <c r="I55" s="34">
        <f t="shared" si="0"/>
        <v>1585493</v>
      </c>
    </row>
    <row r="56" spans="1:9" ht="15" customHeight="1" x14ac:dyDescent="0.25">
      <c r="A56" s="15">
        <v>1070</v>
      </c>
      <c r="B56" s="16" t="s">
        <v>61</v>
      </c>
      <c r="C56" s="31">
        <v>172493910</v>
      </c>
      <c r="D56" s="31">
        <v>32040631</v>
      </c>
      <c r="E56" s="31">
        <v>7729539</v>
      </c>
      <c r="F56" s="31">
        <v>2395196</v>
      </c>
      <c r="G56" s="31">
        <v>0</v>
      </c>
      <c r="H56" s="31">
        <v>1141627</v>
      </c>
      <c r="I56" s="32">
        <f t="shared" si="0"/>
        <v>215800903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3331099934</v>
      </c>
      <c r="D57" s="25">
        <f t="shared" si="1"/>
        <v>559790878</v>
      </c>
      <c r="E57" s="25">
        <f t="shared" si="1"/>
        <v>102642254</v>
      </c>
      <c r="F57" s="25">
        <f t="shared" si="1"/>
        <v>570524253</v>
      </c>
      <c r="G57" s="25">
        <f t="shared" si="1"/>
        <v>198992</v>
      </c>
      <c r="H57" s="25">
        <f t="shared" si="1"/>
        <v>31043433</v>
      </c>
      <c r="I57" s="25">
        <f t="shared" si="1"/>
        <v>4595299744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15">
        <v>1002</v>
      </c>
      <c r="B8" s="16" t="s">
        <v>13</v>
      </c>
      <c r="C8" s="31">
        <v>1692289</v>
      </c>
      <c r="D8" s="31">
        <v>150775</v>
      </c>
      <c r="E8" s="31">
        <v>62710</v>
      </c>
      <c r="F8" s="31">
        <v>0</v>
      </c>
      <c r="G8" s="31">
        <v>0</v>
      </c>
      <c r="H8" s="31">
        <v>122179</v>
      </c>
      <c r="I8" s="32">
        <f t="shared" ref="I8:I56" si="0">SUM(C8:H8)</f>
        <v>2027953</v>
      </c>
    </row>
    <row r="9" spans="1:9" x14ac:dyDescent="0.25">
      <c r="A9" s="15">
        <v>1005</v>
      </c>
      <c r="B9" s="16" t="s">
        <v>14</v>
      </c>
      <c r="C9" s="33">
        <v>46</v>
      </c>
      <c r="D9" s="33">
        <v>0</v>
      </c>
      <c r="E9" s="33">
        <v>408</v>
      </c>
      <c r="F9" s="33">
        <v>0</v>
      </c>
      <c r="G9" s="33">
        <v>0</v>
      </c>
      <c r="H9" s="33">
        <v>7958</v>
      </c>
      <c r="I9" s="34">
        <f t="shared" si="0"/>
        <v>8412</v>
      </c>
    </row>
    <row r="10" spans="1:9" x14ac:dyDescent="0.25">
      <c r="A10" s="15">
        <v>1006</v>
      </c>
      <c r="B10" s="16" t="s">
        <v>15</v>
      </c>
      <c r="C10" s="31">
        <v>110810</v>
      </c>
      <c r="D10" s="31">
        <v>89673</v>
      </c>
      <c r="E10" s="31">
        <v>4783</v>
      </c>
      <c r="F10" s="31">
        <v>0</v>
      </c>
      <c r="G10" s="31">
        <v>0</v>
      </c>
      <c r="H10" s="31">
        <v>290</v>
      </c>
      <c r="I10" s="32">
        <f t="shared" si="0"/>
        <v>205556</v>
      </c>
    </row>
    <row r="11" spans="1:9" x14ac:dyDescent="0.25">
      <c r="A11" s="15">
        <v>1007</v>
      </c>
      <c r="B11" s="16" t="s">
        <v>16</v>
      </c>
      <c r="C11" s="33">
        <v>50448823</v>
      </c>
      <c r="D11" s="33">
        <v>7339139</v>
      </c>
      <c r="E11" s="33">
        <v>2085370</v>
      </c>
      <c r="F11" s="33">
        <v>905774</v>
      </c>
      <c r="G11" s="33">
        <v>5000</v>
      </c>
      <c r="H11" s="33">
        <v>2364380</v>
      </c>
      <c r="I11" s="34">
        <f t="shared" si="0"/>
        <v>63148486</v>
      </c>
    </row>
    <row r="12" spans="1:9" x14ac:dyDescent="0.25">
      <c r="A12" s="15">
        <v>1008</v>
      </c>
      <c r="B12" s="16" t="s">
        <v>17</v>
      </c>
      <c r="C12" s="31">
        <v>167276339</v>
      </c>
      <c r="D12" s="31">
        <v>0</v>
      </c>
      <c r="E12" s="31">
        <v>7379722</v>
      </c>
      <c r="F12" s="31">
        <v>35166468</v>
      </c>
      <c r="G12" s="31">
        <v>0</v>
      </c>
      <c r="H12" s="31">
        <v>4300</v>
      </c>
      <c r="I12" s="32">
        <f t="shared" si="0"/>
        <v>209826829</v>
      </c>
    </row>
    <row r="13" spans="1:9" x14ac:dyDescent="0.25">
      <c r="A13" s="15">
        <v>1010</v>
      </c>
      <c r="B13" s="16" t="s">
        <v>18</v>
      </c>
      <c r="C13" s="33">
        <v>4066073</v>
      </c>
      <c r="D13" s="33">
        <v>377689</v>
      </c>
      <c r="E13" s="33">
        <v>210017</v>
      </c>
      <c r="F13" s="33">
        <v>23521</v>
      </c>
      <c r="G13" s="33">
        <v>0</v>
      </c>
      <c r="H13" s="33">
        <v>38719</v>
      </c>
      <c r="I13" s="34">
        <f t="shared" si="0"/>
        <v>4716019</v>
      </c>
    </row>
    <row r="14" spans="1:9" x14ac:dyDescent="0.25">
      <c r="A14" s="15">
        <v>1011</v>
      </c>
      <c r="B14" s="16" t="s">
        <v>19</v>
      </c>
      <c r="C14" s="31">
        <v>21318460</v>
      </c>
      <c r="D14" s="31">
        <v>5980049</v>
      </c>
      <c r="E14" s="31">
        <v>1181412</v>
      </c>
      <c r="F14" s="31">
        <v>0</v>
      </c>
      <c r="G14" s="31">
        <v>0</v>
      </c>
      <c r="H14" s="31">
        <v>711187</v>
      </c>
      <c r="I14" s="32">
        <f t="shared" si="0"/>
        <v>29191108</v>
      </c>
    </row>
    <row r="15" spans="1:9" x14ac:dyDescent="0.25">
      <c r="A15" s="15">
        <v>1012</v>
      </c>
      <c r="B15" s="16" t="s">
        <v>20</v>
      </c>
      <c r="C15" s="33">
        <v>60324932</v>
      </c>
      <c r="D15" s="33">
        <v>0</v>
      </c>
      <c r="E15" s="33">
        <v>2496424</v>
      </c>
      <c r="F15" s="33">
        <v>63094983</v>
      </c>
      <c r="G15" s="33">
        <v>2500</v>
      </c>
      <c r="H15" s="33">
        <v>212430</v>
      </c>
      <c r="I15" s="34">
        <f t="shared" si="0"/>
        <v>126131269</v>
      </c>
    </row>
    <row r="16" spans="1:9" x14ac:dyDescent="0.25">
      <c r="A16" s="15">
        <v>1013</v>
      </c>
      <c r="B16" s="16" t="s">
        <v>21</v>
      </c>
      <c r="C16" s="31">
        <v>248768853</v>
      </c>
      <c r="D16" s="31">
        <v>135028370</v>
      </c>
      <c r="E16" s="31">
        <v>10070138</v>
      </c>
      <c r="F16" s="31">
        <v>0</v>
      </c>
      <c r="G16" s="31">
        <v>0</v>
      </c>
      <c r="H16" s="31">
        <v>2293289</v>
      </c>
      <c r="I16" s="32">
        <f t="shared" si="0"/>
        <v>396160650</v>
      </c>
    </row>
    <row r="17" spans="1:9" x14ac:dyDescent="0.25">
      <c r="A17" s="15">
        <v>1014</v>
      </c>
      <c r="B17" s="16" t="s">
        <v>22</v>
      </c>
      <c r="C17" s="33">
        <v>24133938</v>
      </c>
      <c r="D17" s="33">
        <v>26478</v>
      </c>
      <c r="E17" s="33">
        <v>1005105</v>
      </c>
      <c r="F17" s="33">
        <v>24209351</v>
      </c>
      <c r="G17" s="33">
        <v>2500</v>
      </c>
      <c r="H17" s="33">
        <v>71328</v>
      </c>
      <c r="I17" s="34">
        <f t="shared" si="0"/>
        <v>49448700</v>
      </c>
    </row>
    <row r="18" spans="1:9" x14ac:dyDescent="0.25">
      <c r="A18" s="15">
        <v>1016</v>
      </c>
      <c r="B18" s="16" t="s">
        <v>23</v>
      </c>
      <c r="C18" s="31">
        <v>438952391</v>
      </c>
      <c r="D18" s="31">
        <v>133155099</v>
      </c>
      <c r="E18" s="31">
        <v>19792771</v>
      </c>
      <c r="F18" s="31">
        <v>59517855</v>
      </c>
      <c r="G18" s="31">
        <v>0</v>
      </c>
      <c r="H18" s="31">
        <v>2463456</v>
      </c>
      <c r="I18" s="32">
        <f t="shared" si="0"/>
        <v>653881572</v>
      </c>
    </row>
    <row r="19" spans="1:9" x14ac:dyDescent="0.25">
      <c r="A19" s="15">
        <v>1017</v>
      </c>
      <c r="B19" s="16" t="s">
        <v>24</v>
      </c>
      <c r="C19" s="33">
        <v>83821629</v>
      </c>
      <c r="D19" s="33">
        <v>5034877</v>
      </c>
      <c r="E19" s="33">
        <v>2258894</v>
      </c>
      <c r="F19" s="33">
        <v>4925212</v>
      </c>
      <c r="G19" s="33">
        <v>0</v>
      </c>
      <c r="H19" s="33">
        <v>924510</v>
      </c>
      <c r="I19" s="34">
        <f t="shared" si="0"/>
        <v>96965122</v>
      </c>
    </row>
    <row r="20" spans="1:9" x14ac:dyDescent="0.25">
      <c r="A20" s="15">
        <v>1018</v>
      </c>
      <c r="B20" s="16" t="s">
        <v>25</v>
      </c>
      <c r="C20" s="31">
        <v>71281620</v>
      </c>
      <c r="D20" s="31">
        <v>967700</v>
      </c>
      <c r="E20" s="31">
        <v>2058667</v>
      </c>
      <c r="F20" s="31">
        <v>74119464</v>
      </c>
      <c r="G20" s="31">
        <v>0</v>
      </c>
      <c r="H20" s="31">
        <v>68013</v>
      </c>
      <c r="I20" s="32">
        <f t="shared" si="0"/>
        <v>148495464</v>
      </c>
    </row>
    <row r="21" spans="1:9" x14ac:dyDescent="0.25">
      <c r="A21" s="15">
        <v>1019</v>
      </c>
      <c r="B21" s="16" t="s">
        <v>26</v>
      </c>
      <c r="C21" s="33">
        <v>22655539</v>
      </c>
      <c r="D21" s="33">
        <v>3474001</v>
      </c>
      <c r="E21" s="33">
        <v>674950</v>
      </c>
      <c r="F21" s="33">
        <v>109947</v>
      </c>
      <c r="G21" s="33">
        <v>0</v>
      </c>
      <c r="H21" s="33">
        <v>985741</v>
      </c>
      <c r="I21" s="34">
        <f t="shared" si="0"/>
        <v>27900178</v>
      </c>
    </row>
    <row r="22" spans="1:9" x14ac:dyDescent="0.25">
      <c r="A22" s="15">
        <v>1020</v>
      </c>
      <c r="B22" s="16" t="s">
        <v>27</v>
      </c>
      <c r="C22" s="31">
        <v>31071611</v>
      </c>
      <c r="D22" s="31">
        <v>8818716</v>
      </c>
      <c r="E22" s="31">
        <v>917732</v>
      </c>
      <c r="F22" s="31">
        <v>21786575</v>
      </c>
      <c r="G22" s="31">
        <v>0</v>
      </c>
      <c r="H22" s="31">
        <v>129191</v>
      </c>
      <c r="I22" s="32">
        <f t="shared" si="0"/>
        <v>62723825</v>
      </c>
    </row>
    <row r="23" spans="1:9" x14ac:dyDescent="0.25">
      <c r="A23" s="15">
        <v>1022</v>
      </c>
      <c r="B23" s="16" t="s">
        <v>28</v>
      </c>
      <c r="C23" s="33">
        <v>2350408</v>
      </c>
      <c r="D23" s="33">
        <v>26722</v>
      </c>
      <c r="E23" s="33">
        <v>98925</v>
      </c>
      <c r="F23" s="33">
        <v>0</v>
      </c>
      <c r="G23" s="33">
        <v>0</v>
      </c>
      <c r="H23" s="33">
        <v>8010</v>
      </c>
      <c r="I23" s="34">
        <f t="shared" si="0"/>
        <v>2484065</v>
      </c>
    </row>
    <row r="24" spans="1:9" x14ac:dyDescent="0.25">
      <c r="A24" s="15">
        <v>1023</v>
      </c>
      <c r="B24" s="16" t="s">
        <v>29</v>
      </c>
      <c r="C24" s="31">
        <v>25048840</v>
      </c>
      <c r="D24" s="31">
        <v>2796916</v>
      </c>
      <c r="E24" s="31">
        <v>932129</v>
      </c>
      <c r="F24" s="31">
        <v>155644</v>
      </c>
      <c r="G24" s="31">
        <v>0</v>
      </c>
      <c r="H24" s="31">
        <v>551007</v>
      </c>
      <c r="I24" s="32">
        <f t="shared" si="0"/>
        <v>29484536</v>
      </c>
    </row>
    <row r="25" spans="1:9" x14ac:dyDescent="0.25">
      <c r="A25" s="15">
        <v>1024</v>
      </c>
      <c r="B25" s="16" t="s">
        <v>30</v>
      </c>
      <c r="C25" s="33">
        <v>567533689</v>
      </c>
      <c r="D25" s="33">
        <v>46991554</v>
      </c>
      <c r="E25" s="33">
        <v>13261986</v>
      </c>
      <c r="F25" s="33">
        <v>77373882</v>
      </c>
      <c r="G25" s="33">
        <v>0</v>
      </c>
      <c r="H25" s="33">
        <v>3561432</v>
      </c>
      <c r="I25" s="34">
        <f t="shared" si="0"/>
        <v>708722543</v>
      </c>
    </row>
    <row r="26" spans="1:9" x14ac:dyDescent="0.25">
      <c r="A26" s="15">
        <v>1025</v>
      </c>
      <c r="B26" s="16" t="s">
        <v>31</v>
      </c>
      <c r="C26" s="31">
        <v>255246</v>
      </c>
      <c r="D26" s="31">
        <v>24170</v>
      </c>
      <c r="E26" s="31">
        <v>6855</v>
      </c>
      <c r="F26" s="31">
        <v>0</v>
      </c>
      <c r="G26" s="31">
        <v>0</v>
      </c>
      <c r="H26" s="31">
        <v>63512</v>
      </c>
      <c r="I26" s="32">
        <f t="shared" si="0"/>
        <v>349783</v>
      </c>
    </row>
    <row r="27" spans="1:9" x14ac:dyDescent="0.25">
      <c r="A27" s="15">
        <v>1026</v>
      </c>
      <c r="B27" s="16" t="s">
        <v>32</v>
      </c>
      <c r="C27" s="33">
        <v>797628</v>
      </c>
      <c r="D27" s="33">
        <v>3600</v>
      </c>
      <c r="E27" s="33">
        <v>4978</v>
      </c>
      <c r="F27" s="33">
        <v>0</v>
      </c>
      <c r="G27" s="33">
        <v>0</v>
      </c>
      <c r="H27" s="33">
        <v>40122</v>
      </c>
      <c r="I27" s="34">
        <f t="shared" si="0"/>
        <v>846328</v>
      </c>
    </row>
    <row r="28" spans="1:9" x14ac:dyDescent="0.25">
      <c r="A28" s="15">
        <v>1027</v>
      </c>
      <c r="B28" s="16" t="s">
        <v>33</v>
      </c>
      <c r="C28" s="31">
        <v>29184976</v>
      </c>
      <c r="D28" s="31">
        <v>760958</v>
      </c>
      <c r="E28" s="31">
        <v>312476</v>
      </c>
      <c r="F28" s="31">
        <v>440647</v>
      </c>
      <c r="G28" s="31">
        <v>2500</v>
      </c>
      <c r="H28" s="31">
        <v>634005</v>
      </c>
      <c r="I28" s="32">
        <f t="shared" si="0"/>
        <v>31335562</v>
      </c>
    </row>
    <row r="29" spans="1:9" x14ac:dyDescent="0.25">
      <c r="A29" s="15">
        <v>1028</v>
      </c>
      <c r="B29" s="16" t="s">
        <v>34</v>
      </c>
      <c r="C29" s="33">
        <v>9083944</v>
      </c>
      <c r="D29" s="33">
        <v>118748</v>
      </c>
      <c r="E29" s="33">
        <v>199383</v>
      </c>
      <c r="F29" s="33">
        <v>183682</v>
      </c>
      <c r="G29" s="33">
        <v>0</v>
      </c>
      <c r="H29" s="33">
        <v>48073</v>
      </c>
      <c r="I29" s="34">
        <f t="shared" si="0"/>
        <v>9633830</v>
      </c>
    </row>
    <row r="30" spans="1:9" x14ac:dyDescent="0.25">
      <c r="A30" s="15">
        <v>1030</v>
      </c>
      <c r="B30" s="16" t="s">
        <v>35</v>
      </c>
      <c r="C30" s="31">
        <v>97370825</v>
      </c>
      <c r="D30" s="31">
        <v>7829500</v>
      </c>
      <c r="E30" s="31">
        <v>3489987</v>
      </c>
      <c r="F30" s="31">
        <v>51091951</v>
      </c>
      <c r="G30" s="31">
        <v>500</v>
      </c>
      <c r="H30" s="31">
        <v>1125543</v>
      </c>
      <c r="I30" s="32">
        <f t="shared" si="0"/>
        <v>160908306</v>
      </c>
    </row>
    <row r="31" spans="1:9" x14ac:dyDescent="0.25">
      <c r="A31" s="15">
        <v>1031</v>
      </c>
      <c r="B31" s="16" t="s">
        <v>36</v>
      </c>
      <c r="C31" s="33">
        <v>9798</v>
      </c>
      <c r="D31" s="33">
        <v>0</v>
      </c>
      <c r="E31" s="33">
        <v>1224</v>
      </c>
      <c r="F31" s="33">
        <v>0</v>
      </c>
      <c r="G31" s="33">
        <v>0</v>
      </c>
      <c r="H31" s="33">
        <v>15242</v>
      </c>
      <c r="I31" s="34">
        <f t="shared" si="0"/>
        <v>26264</v>
      </c>
    </row>
    <row r="32" spans="1:9" x14ac:dyDescent="0.25">
      <c r="A32" s="15">
        <v>1033</v>
      </c>
      <c r="B32" s="16" t="s">
        <v>37</v>
      </c>
      <c r="C32" s="31">
        <v>20834561</v>
      </c>
      <c r="D32" s="31">
        <v>35235</v>
      </c>
      <c r="E32" s="31">
        <v>1020530</v>
      </c>
      <c r="F32" s="31">
        <v>58957</v>
      </c>
      <c r="G32" s="31">
        <v>5000</v>
      </c>
      <c r="H32" s="31">
        <v>160630</v>
      </c>
      <c r="I32" s="32">
        <f t="shared" si="0"/>
        <v>22114913</v>
      </c>
    </row>
    <row r="33" spans="1:9" x14ac:dyDescent="0.25">
      <c r="A33" s="15">
        <v>1034</v>
      </c>
      <c r="B33" s="16" t="s">
        <v>38</v>
      </c>
      <c r="C33" s="33">
        <v>1387073</v>
      </c>
      <c r="D33" s="33">
        <v>172637</v>
      </c>
      <c r="E33" s="33">
        <v>34903</v>
      </c>
      <c r="F33" s="33">
        <v>0</v>
      </c>
      <c r="G33" s="33">
        <v>0</v>
      </c>
      <c r="H33" s="33">
        <v>26924</v>
      </c>
      <c r="I33" s="34">
        <f t="shared" si="0"/>
        <v>1621537</v>
      </c>
    </row>
    <row r="34" spans="1:9" x14ac:dyDescent="0.25">
      <c r="A34" s="15">
        <v>1037</v>
      </c>
      <c r="B34" s="16" t="s">
        <v>39</v>
      </c>
      <c r="C34" s="31">
        <v>5630809</v>
      </c>
      <c r="D34" s="31">
        <v>2755669</v>
      </c>
      <c r="E34" s="31">
        <v>219596</v>
      </c>
      <c r="F34" s="31">
        <v>468471</v>
      </c>
      <c r="G34" s="31">
        <v>0</v>
      </c>
      <c r="H34" s="31">
        <v>184405</v>
      </c>
      <c r="I34" s="32">
        <f t="shared" si="0"/>
        <v>9258950</v>
      </c>
    </row>
    <row r="35" spans="1:9" x14ac:dyDescent="0.25">
      <c r="A35" s="15">
        <v>1038</v>
      </c>
      <c r="B35" s="16" t="s">
        <v>40</v>
      </c>
      <c r="C35" s="33">
        <v>54257763</v>
      </c>
      <c r="D35" s="33">
        <v>0</v>
      </c>
      <c r="E35" s="33">
        <v>1774409</v>
      </c>
      <c r="F35" s="33">
        <v>24231139</v>
      </c>
      <c r="G35" s="33">
        <v>0</v>
      </c>
      <c r="H35" s="33">
        <v>143761</v>
      </c>
      <c r="I35" s="34">
        <f t="shared" si="0"/>
        <v>80407072</v>
      </c>
    </row>
    <row r="36" spans="1:9" x14ac:dyDescent="0.25">
      <c r="A36" s="15">
        <v>1039</v>
      </c>
      <c r="B36" s="16" t="s">
        <v>41</v>
      </c>
      <c r="C36" s="31">
        <v>914630</v>
      </c>
      <c r="D36" s="31">
        <v>96618</v>
      </c>
      <c r="E36" s="31">
        <v>32358</v>
      </c>
      <c r="F36" s="31">
        <v>0</v>
      </c>
      <c r="G36" s="31">
        <v>0</v>
      </c>
      <c r="H36" s="31">
        <v>58565</v>
      </c>
      <c r="I36" s="32">
        <f t="shared" si="0"/>
        <v>1102171</v>
      </c>
    </row>
    <row r="37" spans="1:9" x14ac:dyDescent="0.25">
      <c r="A37" s="15">
        <v>1040</v>
      </c>
      <c r="B37" s="16" t="s">
        <v>42</v>
      </c>
      <c r="C37" s="33">
        <v>64327818</v>
      </c>
      <c r="D37" s="33">
        <v>8627720</v>
      </c>
      <c r="E37" s="33">
        <v>2212250</v>
      </c>
      <c r="F37" s="33">
        <v>472198</v>
      </c>
      <c r="G37" s="33">
        <v>2500</v>
      </c>
      <c r="H37" s="33">
        <v>2105401</v>
      </c>
      <c r="I37" s="34">
        <f t="shared" si="0"/>
        <v>77747887</v>
      </c>
    </row>
    <row r="38" spans="1:9" x14ac:dyDescent="0.25">
      <c r="A38" s="15">
        <v>1042</v>
      </c>
      <c r="B38" s="16" t="s">
        <v>43</v>
      </c>
      <c r="C38" s="31">
        <v>188466960</v>
      </c>
      <c r="D38" s="31">
        <v>0</v>
      </c>
      <c r="E38" s="31">
        <v>5698711</v>
      </c>
      <c r="F38" s="31">
        <v>104081310</v>
      </c>
      <c r="G38" s="31">
        <v>0</v>
      </c>
      <c r="H38" s="31">
        <v>8097</v>
      </c>
      <c r="I38" s="32">
        <f t="shared" si="0"/>
        <v>298255078</v>
      </c>
    </row>
    <row r="39" spans="1:9" x14ac:dyDescent="0.25">
      <c r="A39" s="15">
        <v>1043</v>
      </c>
      <c r="B39" s="16" t="s">
        <v>44</v>
      </c>
      <c r="C39" s="33">
        <v>303644667</v>
      </c>
      <c r="D39" s="33">
        <v>36545463</v>
      </c>
      <c r="E39" s="33">
        <v>11629441</v>
      </c>
      <c r="F39" s="33">
        <v>90518574</v>
      </c>
      <c r="G39" s="33">
        <v>0</v>
      </c>
      <c r="H39" s="33">
        <v>406629</v>
      </c>
      <c r="I39" s="34">
        <f t="shared" si="0"/>
        <v>442744774</v>
      </c>
    </row>
    <row r="40" spans="1:9" x14ac:dyDescent="0.25">
      <c r="A40" s="15">
        <v>1044</v>
      </c>
      <c r="B40" s="16" t="s">
        <v>45</v>
      </c>
      <c r="C40" s="31">
        <v>4026186</v>
      </c>
      <c r="D40" s="31">
        <v>219354</v>
      </c>
      <c r="E40" s="31">
        <v>66254</v>
      </c>
      <c r="F40" s="31">
        <v>0</v>
      </c>
      <c r="G40" s="31">
        <v>0</v>
      </c>
      <c r="H40" s="31">
        <v>327840</v>
      </c>
      <c r="I40" s="32">
        <f t="shared" si="0"/>
        <v>4639634</v>
      </c>
    </row>
    <row r="41" spans="1:9" x14ac:dyDescent="0.25">
      <c r="A41" s="15">
        <v>1046</v>
      </c>
      <c r="B41" s="16" t="s">
        <v>46</v>
      </c>
      <c r="C41" s="33">
        <v>5253463</v>
      </c>
      <c r="D41" s="33">
        <v>8696</v>
      </c>
      <c r="E41" s="33">
        <v>15863</v>
      </c>
      <c r="F41" s="33">
        <v>0</v>
      </c>
      <c r="G41" s="33">
        <v>20000</v>
      </c>
      <c r="H41" s="33">
        <v>1032270</v>
      </c>
      <c r="I41" s="34">
        <f t="shared" si="0"/>
        <v>6330292</v>
      </c>
    </row>
    <row r="42" spans="1:9" x14ac:dyDescent="0.25">
      <c r="A42" s="15">
        <v>1047</v>
      </c>
      <c r="B42" s="16" t="s">
        <v>47</v>
      </c>
      <c r="C42" s="31">
        <v>120259780</v>
      </c>
      <c r="D42" s="31">
        <v>19172248</v>
      </c>
      <c r="E42" s="31">
        <v>4505211</v>
      </c>
      <c r="F42" s="31">
        <v>52645</v>
      </c>
      <c r="G42" s="31">
        <v>20000</v>
      </c>
      <c r="H42" s="31">
        <v>1010473</v>
      </c>
      <c r="I42" s="32">
        <f t="shared" si="0"/>
        <v>145020357</v>
      </c>
    </row>
    <row r="43" spans="1:9" x14ac:dyDescent="0.25">
      <c r="A43" s="15">
        <v>1048</v>
      </c>
      <c r="B43" s="16" t="s">
        <v>48</v>
      </c>
      <c r="C43" s="33">
        <v>47779051</v>
      </c>
      <c r="D43" s="33">
        <v>3876365</v>
      </c>
      <c r="E43" s="33">
        <v>2436630</v>
      </c>
      <c r="F43" s="33">
        <v>482488</v>
      </c>
      <c r="G43" s="33">
        <v>0</v>
      </c>
      <c r="H43" s="33">
        <v>712184</v>
      </c>
      <c r="I43" s="34">
        <f t="shared" si="0"/>
        <v>55286718</v>
      </c>
    </row>
    <row r="44" spans="1:9" x14ac:dyDescent="0.25">
      <c r="A44" s="15">
        <v>1050</v>
      </c>
      <c r="B44" s="16" t="s">
        <v>49</v>
      </c>
      <c r="C44" s="31">
        <v>16020</v>
      </c>
      <c r="D44" s="31">
        <v>605</v>
      </c>
      <c r="E44" s="31">
        <v>816</v>
      </c>
      <c r="F44" s="31">
        <v>0</v>
      </c>
      <c r="G44" s="31">
        <v>0</v>
      </c>
      <c r="H44" s="31">
        <v>5690</v>
      </c>
      <c r="I44" s="32">
        <f t="shared" si="0"/>
        <v>23131</v>
      </c>
    </row>
    <row r="45" spans="1:9" x14ac:dyDescent="0.25">
      <c r="A45" s="15">
        <v>1052</v>
      </c>
      <c r="B45" s="16" t="s">
        <v>50</v>
      </c>
      <c r="C45" s="33">
        <v>20300508</v>
      </c>
      <c r="D45" s="33">
        <v>911167</v>
      </c>
      <c r="E45" s="33">
        <v>791810</v>
      </c>
      <c r="F45" s="33">
        <v>0</v>
      </c>
      <c r="G45" s="33">
        <v>0</v>
      </c>
      <c r="H45" s="33">
        <v>593707</v>
      </c>
      <c r="I45" s="34">
        <f t="shared" si="0"/>
        <v>22597192</v>
      </c>
    </row>
    <row r="46" spans="1:9" x14ac:dyDescent="0.25">
      <c r="A46" s="15">
        <v>1054</v>
      </c>
      <c r="B46" s="16" t="s">
        <v>51</v>
      </c>
      <c r="C46" s="31">
        <v>28854633</v>
      </c>
      <c r="D46" s="31">
        <v>7609411</v>
      </c>
      <c r="E46" s="31">
        <v>976927</v>
      </c>
      <c r="F46" s="31">
        <v>133</v>
      </c>
      <c r="G46" s="31">
        <v>17505</v>
      </c>
      <c r="H46" s="31">
        <v>848233</v>
      </c>
      <c r="I46" s="32">
        <f t="shared" si="0"/>
        <v>38306842</v>
      </c>
    </row>
    <row r="47" spans="1:9" x14ac:dyDescent="0.25">
      <c r="A47" s="15">
        <v>1055</v>
      </c>
      <c r="B47" s="16" t="s">
        <v>52</v>
      </c>
      <c r="C47" s="33">
        <v>15295957</v>
      </c>
      <c r="D47" s="33">
        <v>626967</v>
      </c>
      <c r="E47" s="33">
        <v>586544</v>
      </c>
      <c r="F47" s="33">
        <v>1363</v>
      </c>
      <c r="G47" s="33">
        <v>0</v>
      </c>
      <c r="H47" s="33">
        <v>400668</v>
      </c>
      <c r="I47" s="34">
        <f t="shared" si="0"/>
        <v>16911499</v>
      </c>
    </row>
    <row r="48" spans="1:9" x14ac:dyDescent="0.25">
      <c r="A48" s="15">
        <v>1057</v>
      </c>
      <c r="B48" s="16" t="s">
        <v>53</v>
      </c>
      <c r="C48" s="31">
        <v>107184487</v>
      </c>
      <c r="D48" s="31">
        <v>1104073</v>
      </c>
      <c r="E48" s="31">
        <v>227314</v>
      </c>
      <c r="F48" s="31">
        <v>0</v>
      </c>
      <c r="G48" s="31">
        <v>0</v>
      </c>
      <c r="H48" s="31">
        <v>1567642</v>
      </c>
      <c r="I48" s="32">
        <f t="shared" si="0"/>
        <v>110083516</v>
      </c>
    </row>
    <row r="49" spans="1:9" x14ac:dyDescent="0.25">
      <c r="A49" s="15">
        <v>1058</v>
      </c>
      <c r="B49" s="16" t="s">
        <v>54</v>
      </c>
      <c r="C49" s="33">
        <v>134081192</v>
      </c>
      <c r="D49" s="33">
        <v>2664724</v>
      </c>
      <c r="E49" s="33">
        <v>2903104</v>
      </c>
      <c r="F49" s="33">
        <v>262482</v>
      </c>
      <c r="G49" s="33">
        <v>80000</v>
      </c>
      <c r="H49" s="33">
        <v>1718530</v>
      </c>
      <c r="I49" s="34">
        <f t="shared" si="0"/>
        <v>141710032</v>
      </c>
    </row>
    <row r="50" spans="1:9" x14ac:dyDescent="0.25">
      <c r="A50" s="15">
        <v>1062</v>
      </c>
      <c r="B50" s="16" t="s">
        <v>55</v>
      </c>
      <c r="C50" s="31">
        <v>37274151</v>
      </c>
      <c r="D50" s="31">
        <v>6829505</v>
      </c>
      <c r="E50" s="31">
        <v>807046</v>
      </c>
      <c r="F50" s="31">
        <v>27269</v>
      </c>
      <c r="G50" s="31">
        <v>0</v>
      </c>
      <c r="H50" s="31">
        <v>331621</v>
      </c>
      <c r="I50" s="32">
        <f t="shared" si="0"/>
        <v>45269592</v>
      </c>
    </row>
    <row r="51" spans="1:9" x14ac:dyDescent="0.25">
      <c r="A51" s="15">
        <v>1065</v>
      </c>
      <c r="B51" s="16" t="s">
        <v>56</v>
      </c>
      <c r="C51" s="33">
        <v>171652837</v>
      </c>
      <c r="D51" s="33">
        <v>9847134</v>
      </c>
      <c r="E51" s="33">
        <v>2049081</v>
      </c>
      <c r="F51" s="33">
        <v>1601667</v>
      </c>
      <c r="G51" s="33">
        <v>9637</v>
      </c>
      <c r="H51" s="33">
        <v>489470</v>
      </c>
      <c r="I51" s="34">
        <f t="shared" si="0"/>
        <v>185649826</v>
      </c>
    </row>
    <row r="52" spans="1:9" x14ac:dyDescent="0.25">
      <c r="A52" s="15">
        <v>1066</v>
      </c>
      <c r="B52" s="16" t="s">
        <v>57</v>
      </c>
      <c r="C52" s="31">
        <v>81113305</v>
      </c>
      <c r="D52" s="31">
        <v>8637079</v>
      </c>
      <c r="E52" s="31">
        <v>2339289</v>
      </c>
      <c r="F52" s="31">
        <v>173539</v>
      </c>
      <c r="G52" s="31">
        <v>2500</v>
      </c>
      <c r="H52" s="31">
        <v>683386</v>
      </c>
      <c r="I52" s="32">
        <f t="shared" si="0"/>
        <v>92949098</v>
      </c>
    </row>
    <row r="53" spans="1:9" x14ac:dyDescent="0.25">
      <c r="A53" s="15">
        <v>1067</v>
      </c>
      <c r="B53" s="16" t="s">
        <v>58</v>
      </c>
      <c r="C53" s="33">
        <v>511337</v>
      </c>
      <c r="D53" s="33">
        <v>7857</v>
      </c>
      <c r="E53" s="33">
        <v>1932</v>
      </c>
      <c r="F53" s="33">
        <v>0</v>
      </c>
      <c r="G53" s="33">
        <v>0</v>
      </c>
      <c r="H53" s="33">
        <v>17580</v>
      </c>
      <c r="I53" s="34">
        <f t="shared" si="0"/>
        <v>538706</v>
      </c>
    </row>
    <row r="54" spans="1:9" x14ac:dyDescent="0.25">
      <c r="A54" s="15">
        <v>1068</v>
      </c>
      <c r="B54" s="16" t="s">
        <v>59</v>
      </c>
      <c r="C54" s="31">
        <v>639652</v>
      </c>
      <c r="D54" s="31">
        <v>158597</v>
      </c>
      <c r="E54" s="31">
        <v>32886</v>
      </c>
      <c r="F54" s="31">
        <v>0</v>
      </c>
      <c r="G54" s="31">
        <v>0</v>
      </c>
      <c r="H54" s="31">
        <v>2030</v>
      </c>
      <c r="I54" s="32">
        <f t="shared" si="0"/>
        <v>833165</v>
      </c>
    </row>
    <row r="55" spans="1:9" x14ac:dyDescent="0.25">
      <c r="A55" s="15">
        <v>1069</v>
      </c>
      <c r="B55" s="16" t="s">
        <v>60</v>
      </c>
      <c r="C55" s="33">
        <v>1210005</v>
      </c>
      <c r="D55" s="33">
        <v>28713</v>
      </c>
      <c r="E55" s="33">
        <v>71986</v>
      </c>
      <c r="F55" s="33">
        <v>0</v>
      </c>
      <c r="G55" s="33">
        <v>0</v>
      </c>
      <c r="H55" s="33">
        <v>86290</v>
      </c>
      <c r="I55" s="34">
        <f t="shared" si="0"/>
        <v>1396994</v>
      </c>
    </row>
    <row r="56" spans="1:9" ht="15" customHeight="1" x14ac:dyDescent="0.25">
      <c r="A56" s="15">
        <v>1070</v>
      </c>
      <c r="B56" s="16" t="s">
        <v>61</v>
      </c>
      <c r="C56" s="31">
        <v>116322641</v>
      </c>
      <c r="D56" s="31">
        <v>7562353</v>
      </c>
      <c r="E56" s="31">
        <v>5379501</v>
      </c>
      <c r="F56" s="31">
        <v>248789</v>
      </c>
      <c r="G56" s="31">
        <v>0</v>
      </c>
      <c r="H56" s="31">
        <v>1031683</v>
      </c>
      <c r="I56" s="32">
        <f t="shared" si="0"/>
        <v>130544967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3488798193</v>
      </c>
      <c r="D57" s="25">
        <f t="shared" si="1"/>
        <v>476492924</v>
      </c>
      <c r="E57" s="25">
        <f t="shared" si="1"/>
        <v>114321438</v>
      </c>
      <c r="F57" s="25">
        <f t="shared" si="1"/>
        <v>635785980</v>
      </c>
      <c r="G57" s="25">
        <f t="shared" si="1"/>
        <v>170142</v>
      </c>
      <c r="H57" s="25">
        <f t="shared" si="1"/>
        <v>30402626</v>
      </c>
      <c r="I57" s="25">
        <f t="shared" si="1"/>
        <v>4745971303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2500</v>
      </c>
      <c r="H7" s="29">
        <v>35000</v>
      </c>
      <c r="I7" s="30">
        <f>SUM(C7:H7)</f>
        <v>37500</v>
      </c>
    </row>
    <row r="8" spans="1:9" x14ac:dyDescent="0.25">
      <c r="A8" s="15">
        <v>1002</v>
      </c>
      <c r="B8" s="16" t="s">
        <v>13</v>
      </c>
      <c r="C8" s="31">
        <v>1822073</v>
      </c>
      <c r="D8" s="31">
        <v>49767</v>
      </c>
      <c r="E8" s="31">
        <v>45898</v>
      </c>
      <c r="F8" s="31">
        <v>0</v>
      </c>
      <c r="G8" s="31">
        <v>0</v>
      </c>
      <c r="H8" s="31">
        <v>178282</v>
      </c>
      <c r="I8" s="32">
        <f t="shared" ref="I8:I56" si="0">SUM(C8:H8)</f>
        <v>2096020</v>
      </c>
    </row>
    <row r="9" spans="1:9" x14ac:dyDescent="0.25">
      <c r="A9" s="15">
        <v>1005</v>
      </c>
      <c r="B9" s="16" t="s">
        <v>14</v>
      </c>
      <c r="C9" s="33">
        <v>966</v>
      </c>
      <c r="D9" s="33">
        <v>0</v>
      </c>
      <c r="E9" s="33">
        <v>39527</v>
      </c>
      <c r="F9" s="33">
        <v>0</v>
      </c>
      <c r="G9" s="33">
        <v>0</v>
      </c>
      <c r="H9" s="33">
        <v>6090</v>
      </c>
      <c r="I9" s="34">
        <f t="shared" si="0"/>
        <v>46583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56312550</v>
      </c>
      <c r="D11" s="33">
        <v>11619359</v>
      </c>
      <c r="E11" s="33">
        <v>2355935</v>
      </c>
      <c r="F11" s="33">
        <v>469119</v>
      </c>
      <c r="G11" s="33">
        <v>0</v>
      </c>
      <c r="H11" s="33">
        <v>3019899</v>
      </c>
      <c r="I11" s="34">
        <f t="shared" si="0"/>
        <v>73776862</v>
      </c>
    </row>
    <row r="12" spans="1:9" x14ac:dyDescent="0.25">
      <c r="A12" s="15">
        <v>1008</v>
      </c>
      <c r="B12" s="16" t="s">
        <v>17</v>
      </c>
      <c r="C12" s="31">
        <v>89326009</v>
      </c>
      <c r="D12" s="31">
        <v>1746774</v>
      </c>
      <c r="E12" s="31">
        <v>3635273</v>
      </c>
      <c r="F12" s="31">
        <v>72864557</v>
      </c>
      <c r="G12" s="31">
        <v>0</v>
      </c>
      <c r="H12" s="31">
        <v>23220</v>
      </c>
      <c r="I12" s="32">
        <f t="shared" si="0"/>
        <v>167595833</v>
      </c>
    </row>
    <row r="13" spans="1:9" x14ac:dyDescent="0.25">
      <c r="A13" s="15">
        <v>1010</v>
      </c>
      <c r="B13" s="16" t="s">
        <v>18</v>
      </c>
      <c r="C13" s="33">
        <v>3016933</v>
      </c>
      <c r="D13" s="33">
        <v>895872</v>
      </c>
      <c r="E13" s="33">
        <v>282179</v>
      </c>
      <c r="F13" s="33">
        <v>68927</v>
      </c>
      <c r="G13" s="33">
        <v>0</v>
      </c>
      <c r="H13" s="33">
        <v>35630</v>
      </c>
      <c r="I13" s="34">
        <f t="shared" si="0"/>
        <v>4299541</v>
      </c>
    </row>
    <row r="14" spans="1:9" x14ac:dyDescent="0.25">
      <c r="A14" s="15">
        <v>1011</v>
      </c>
      <c r="B14" s="16" t="s">
        <v>19</v>
      </c>
      <c r="C14" s="31">
        <v>14612571</v>
      </c>
      <c r="D14" s="31">
        <v>3384260</v>
      </c>
      <c r="E14" s="31">
        <v>785687</v>
      </c>
      <c r="F14" s="31">
        <v>58689</v>
      </c>
      <c r="G14" s="31">
        <v>0</v>
      </c>
      <c r="H14" s="31">
        <v>999584</v>
      </c>
      <c r="I14" s="32">
        <f t="shared" si="0"/>
        <v>19840791</v>
      </c>
    </row>
    <row r="15" spans="1:9" x14ac:dyDescent="0.25">
      <c r="A15" s="15">
        <v>1012</v>
      </c>
      <c r="B15" s="16" t="s">
        <v>20</v>
      </c>
      <c r="C15" s="33">
        <v>27331096</v>
      </c>
      <c r="D15" s="33">
        <v>0</v>
      </c>
      <c r="E15" s="33">
        <v>1121627</v>
      </c>
      <c r="F15" s="33">
        <v>30057513</v>
      </c>
      <c r="G15" s="33">
        <v>0</v>
      </c>
      <c r="H15" s="33">
        <v>216510</v>
      </c>
      <c r="I15" s="34">
        <f t="shared" si="0"/>
        <v>58726746</v>
      </c>
    </row>
    <row r="16" spans="1:9" x14ac:dyDescent="0.25">
      <c r="A16" s="15">
        <v>1013</v>
      </c>
      <c r="B16" s="16" t="s">
        <v>21</v>
      </c>
      <c r="C16" s="31">
        <v>348455637</v>
      </c>
      <c r="D16" s="31">
        <v>150316125</v>
      </c>
      <c r="E16" s="31">
        <v>14198113</v>
      </c>
      <c r="F16" s="31">
        <v>3249140</v>
      </c>
      <c r="G16" s="31">
        <v>0</v>
      </c>
      <c r="H16" s="31">
        <v>1447913</v>
      </c>
      <c r="I16" s="32">
        <f t="shared" si="0"/>
        <v>517666928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95000</v>
      </c>
      <c r="I17" s="34">
        <f t="shared" si="0"/>
        <v>95000</v>
      </c>
    </row>
    <row r="18" spans="1:9" x14ac:dyDescent="0.25">
      <c r="A18" s="15">
        <v>1016</v>
      </c>
      <c r="B18" s="16" t="s">
        <v>23</v>
      </c>
      <c r="C18" s="31">
        <v>346459438</v>
      </c>
      <c r="D18" s="31">
        <v>111241163</v>
      </c>
      <c r="E18" s="31">
        <v>16161291</v>
      </c>
      <c r="F18" s="31">
        <v>1950663</v>
      </c>
      <c r="G18" s="31">
        <v>0</v>
      </c>
      <c r="H18" s="31">
        <v>3951130</v>
      </c>
      <c r="I18" s="32">
        <f t="shared" si="0"/>
        <v>479763685</v>
      </c>
    </row>
    <row r="19" spans="1:9" x14ac:dyDescent="0.25">
      <c r="A19" s="15">
        <v>1017</v>
      </c>
      <c r="B19" s="16" t="s">
        <v>24</v>
      </c>
      <c r="C19" s="33">
        <v>52853732</v>
      </c>
      <c r="D19" s="33">
        <v>3865218</v>
      </c>
      <c r="E19" s="33">
        <v>1686738</v>
      </c>
      <c r="F19" s="33">
        <v>8092594</v>
      </c>
      <c r="G19" s="33">
        <v>0</v>
      </c>
      <c r="H19" s="33">
        <v>1189345</v>
      </c>
      <c r="I19" s="34">
        <f t="shared" si="0"/>
        <v>67687627</v>
      </c>
    </row>
    <row r="20" spans="1:9" x14ac:dyDescent="0.25">
      <c r="A20" s="15">
        <v>1018</v>
      </c>
      <c r="B20" s="16" t="s">
        <v>25</v>
      </c>
      <c r="C20" s="31">
        <v>50018485</v>
      </c>
      <c r="D20" s="31">
        <v>185133</v>
      </c>
      <c r="E20" s="31">
        <v>22291</v>
      </c>
      <c r="F20" s="31">
        <v>24695841</v>
      </c>
      <c r="G20" s="31">
        <v>0</v>
      </c>
      <c r="H20" s="31">
        <v>160400</v>
      </c>
      <c r="I20" s="32">
        <f t="shared" si="0"/>
        <v>75082150</v>
      </c>
    </row>
    <row r="21" spans="1:9" x14ac:dyDescent="0.25">
      <c r="A21" s="15">
        <v>1019</v>
      </c>
      <c r="B21" s="16" t="s">
        <v>26</v>
      </c>
      <c r="C21" s="33">
        <v>40405245</v>
      </c>
      <c r="D21" s="33">
        <v>3496322</v>
      </c>
      <c r="E21" s="33">
        <v>563390</v>
      </c>
      <c r="F21" s="33">
        <v>17956203</v>
      </c>
      <c r="G21" s="33">
        <v>0</v>
      </c>
      <c r="H21" s="33">
        <v>1004351</v>
      </c>
      <c r="I21" s="34">
        <f t="shared" si="0"/>
        <v>63425511</v>
      </c>
    </row>
    <row r="22" spans="1:9" x14ac:dyDescent="0.25">
      <c r="A22" s="15">
        <v>1020</v>
      </c>
      <c r="B22" s="16" t="s">
        <v>27</v>
      </c>
      <c r="C22" s="31">
        <v>29610389</v>
      </c>
      <c r="D22" s="31">
        <v>10141784</v>
      </c>
      <c r="E22" s="31">
        <v>826420</v>
      </c>
      <c r="F22" s="31">
        <v>18443390</v>
      </c>
      <c r="G22" s="31">
        <v>0</v>
      </c>
      <c r="H22" s="31">
        <v>242330</v>
      </c>
      <c r="I22" s="32">
        <f t="shared" si="0"/>
        <v>59264313</v>
      </c>
    </row>
    <row r="23" spans="1:9" x14ac:dyDescent="0.25">
      <c r="A23" s="15">
        <v>1022</v>
      </c>
      <c r="B23" s="16" t="s">
        <v>28</v>
      </c>
      <c r="C23" s="33">
        <v>835079</v>
      </c>
      <c r="D23" s="33">
        <v>2429</v>
      </c>
      <c r="E23" s="33">
        <v>1723</v>
      </c>
      <c r="F23" s="33">
        <v>0</v>
      </c>
      <c r="G23" s="33">
        <v>0</v>
      </c>
      <c r="H23" s="33">
        <v>5980</v>
      </c>
      <c r="I23" s="34">
        <f t="shared" si="0"/>
        <v>845211</v>
      </c>
    </row>
    <row r="24" spans="1:9" x14ac:dyDescent="0.25">
      <c r="A24" s="15">
        <v>1023</v>
      </c>
      <c r="B24" s="16" t="s">
        <v>29</v>
      </c>
      <c r="C24" s="31">
        <v>19074022</v>
      </c>
      <c r="D24" s="31">
        <v>2904015</v>
      </c>
      <c r="E24" s="31">
        <v>767730</v>
      </c>
      <c r="F24" s="31">
        <v>397337</v>
      </c>
      <c r="G24" s="31">
        <v>0</v>
      </c>
      <c r="H24" s="31">
        <v>616179</v>
      </c>
      <c r="I24" s="32">
        <f t="shared" si="0"/>
        <v>23759283</v>
      </c>
    </row>
    <row r="25" spans="1:9" x14ac:dyDescent="0.25">
      <c r="A25" s="15">
        <v>1024</v>
      </c>
      <c r="B25" s="16" t="s">
        <v>30</v>
      </c>
      <c r="C25" s="33">
        <v>644683384</v>
      </c>
      <c r="D25" s="33">
        <v>84519247</v>
      </c>
      <c r="E25" s="33">
        <v>14719266</v>
      </c>
      <c r="F25" s="33">
        <v>9305537</v>
      </c>
      <c r="G25" s="33">
        <v>0</v>
      </c>
      <c r="H25" s="33">
        <v>4170391</v>
      </c>
      <c r="I25" s="34">
        <f t="shared" si="0"/>
        <v>757397825</v>
      </c>
    </row>
    <row r="26" spans="1:9" x14ac:dyDescent="0.25">
      <c r="A26" s="15">
        <v>1025</v>
      </c>
      <c r="B26" s="16" t="s">
        <v>31</v>
      </c>
      <c r="C26" s="31">
        <v>215034</v>
      </c>
      <c r="D26" s="31">
        <v>2276</v>
      </c>
      <c r="E26" s="31">
        <v>10921</v>
      </c>
      <c r="F26" s="31">
        <v>0</v>
      </c>
      <c r="G26" s="31">
        <v>0</v>
      </c>
      <c r="H26" s="31">
        <v>100840</v>
      </c>
      <c r="I26" s="32">
        <f t="shared" si="0"/>
        <v>329071</v>
      </c>
    </row>
    <row r="27" spans="1:9" x14ac:dyDescent="0.25">
      <c r="A27" s="15">
        <v>1026</v>
      </c>
      <c r="B27" s="16" t="s">
        <v>32</v>
      </c>
      <c r="C27" s="33">
        <v>439053</v>
      </c>
      <c r="D27" s="33">
        <v>0</v>
      </c>
      <c r="E27" s="33">
        <v>905</v>
      </c>
      <c r="F27" s="33">
        <v>0</v>
      </c>
      <c r="G27" s="33">
        <v>0</v>
      </c>
      <c r="H27" s="33">
        <v>102100</v>
      </c>
      <c r="I27" s="34">
        <f t="shared" si="0"/>
        <v>542058</v>
      </c>
    </row>
    <row r="28" spans="1:9" x14ac:dyDescent="0.25">
      <c r="A28" s="15">
        <v>1027</v>
      </c>
      <c r="B28" s="16" t="s">
        <v>33</v>
      </c>
      <c r="C28" s="31">
        <v>45027247</v>
      </c>
      <c r="D28" s="31">
        <v>747394</v>
      </c>
      <c r="E28" s="31">
        <v>341707</v>
      </c>
      <c r="F28" s="31">
        <v>23661104</v>
      </c>
      <c r="G28" s="31">
        <v>10000</v>
      </c>
      <c r="H28" s="31">
        <v>663219</v>
      </c>
      <c r="I28" s="32">
        <f t="shared" si="0"/>
        <v>70450671</v>
      </c>
    </row>
    <row r="29" spans="1:9" x14ac:dyDescent="0.25">
      <c r="A29" s="15">
        <v>1028</v>
      </c>
      <c r="B29" s="16" t="s">
        <v>34</v>
      </c>
      <c r="C29" s="33">
        <v>116714822</v>
      </c>
      <c r="D29" s="33">
        <v>631959</v>
      </c>
      <c r="E29" s="33">
        <v>2819408</v>
      </c>
      <c r="F29" s="33">
        <v>90165134</v>
      </c>
      <c r="G29" s="33">
        <v>0</v>
      </c>
      <c r="H29" s="33">
        <v>60437</v>
      </c>
      <c r="I29" s="34">
        <f t="shared" si="0"/>
        <v>210391760</v>
      </c>
    </row>
    <row r="30" spans="1:9" x14ac:dyDescent="0.25">
      <c r="A30" s="15">
        <v>1030</v>
      </c>
      <c r="B30" s="16" t="s">
        <v>35</v>
      </c>
      <c r="C30" s="31">
        <v>107217698</v>
      </c>
      <c r="D30" s="31">
        <v>6757938</v>
      </c>
      <c r="E30" s="31">
        <v>3778664</v>
      </c>
      <c r="F30" s="31">
        <v>39398357</v>
      </c>
      <c r="G30" s="31">
        <v>0</v>
      </c>
      <c r="H30" s="31">
        <v>1407061</v>
      </c>
      <c r="I30" s="32">
        <f t="shared" si="0"/>
        <v>158559718</v>
      </c>
    </row>
    <row r="31" spans="1:9" x14ac:dyDescent="0.25">
      <c r="A31" s="15">
        <v>1031</v>
      </c>
      <c r="B31" s="16" t="s">
        <v>36</v>
      </c>
      <c r="C31" s="33">
        <v>49414805</v>
      </c>
      <c r="D31" s="33">
        <v>0</v>
      </c>
      <c r="E31" s="33">
        <v>2436570</v>
      </c>
      <c r="F31" s="33">
        <v>1521386</v>
      </c>
      <c r="G31" s="33">
        <v>0</v>
      </c>
      <c r="H31" s="33">
        <v>17306</v>
      </c>
      <c r="I31" s="34">
        <f t="shared" si="0"/>
        <v>53390067</v>
      </c>
    </row>
    <row r="32" spans="1:9" x14ac:dyDescent="0.25">
      <c r="A32" s="15">
        <v>1033</v>
      </c>
      <c r="B32" s="16" t="s">
        <v>37</v>
      </c>
      <c r="C32" s="31">
        <v>641895</v>
      </c>
      <c r="D32" s="31">
        <v>46681</v>
      </c>
      <c r="E32" s="31">
        <v>37743</v>
      </c>
      <c r="F32" s="31">
        <v>0</v>
      </c>
      <c r="G32" s="31">
        <v>0</v>
      </c>
      <c r="H32" s="31">
        <v>311040</v>
      </c>
      <c r="I32" s="32">
        <f t="shared" si="0"/>
        <v>1037359</v>
      </c>
    </row>
    <row r="33" spans="1:9" x14ac:dyDescent="0.25">
      <c r="A33" s="15">
        <v>1034</v>
      </c>
      <c r="B33" s="16" t="s">
        <v>38</v>
      </c>
      <c r="C33" s="33">
        <v>658492</v>
      </c>
      <c r="D33" s="33">
        <v>18207</v>
      </c>
      <c r="E33" s="33">
        <v>6124</v>
      </c>
      <c r="F33" s="33">
        <v>0</v>
      </c>
      <c r="G33" s="33">
        <v>0</v>
      </c>
      <c r="H33" s="33">
        <v>48820</v>
      </c>
      <c r="I33" s="34">
        <f t="shared" si="0"/>
        <v>731643</v>
      </c>
    </row>
    <row r="34" spans="1:9" x14ac:dyDescent="0.25">
      <c r="A34" s="15">
        <v>1037</v>
      </c>
      <c r="B34" s="16" t="s">
        <v>39</v>
      </c>
      <c r="C34" s="31">
        <v>6640350</v>
      </c>
      <c r="D34" s="31">
        <v>179002</v>
      </c>
      <c r="E34" s="31">
        <v>194881</v>
      </c>
      <c r="F34" s="31">
        <v>546698</v>
      </c>
      <c r="G34" s="31">
        <v>0</v>
      </c>
      <c r="H34" s="31">
        <v>215430</v>
      </c>
      <c r="I34" s="32">
        <f t="shared" si="0"/>
        <v>7776361</v>
      </c>
    </row>
    <row r="35" spans="1:9" x14ac:dyDescent="0.25">
      <c r="A35" s="15">
        <v>1038</v>
      </c>
      <c r="B35" s="16" t="s">
        <v>40</v>
      </c>
      <c r="C35" s="33">
        <v>112277412</v>
      </c>
      <c r="D35" s="33">
        <v>0</v>
      </c>
      <c r="E35" s="33">
        <v>3546483</v>
      </c>
      <c r="F35" s="33">
        <v>42877545</v>
      </c>
      <c r="G35" s="33">
        <v>0</v>
      </c>
      <c r="H35" s="33">
        <v>184219</v>
      </c>
      <c r="I35" s="34">
        <f t="shared" si="0"/>
        <v>158885659</v>
      </c>
    </row>
    <row r="36" spans="1:9" x14ac:dyDescent="0.25">
      <c r="A36" s="15">
        <v>1039</v>
      </c>
      <c r="B36" s="16" t="s">
        <v>41</v>
      </c>
      <c r="C36" s="31">
        <v>696502</v>
      </c>
      <c r="D36" s="31">
        <v>148548</v>
      </c>
      <c r="E36" s="31">
        <v>29849</v>
      </c>
      <c r="F36" s="31">
        <v>0</v>
      </c>
      <c r="G36" s="31">
        <v>0</v>
      </c>
      <c r="H36" s="31">
        <v>69865</v>
      </c>
      <c r="I36" s="32">
        <f t="shared" si="0"/>
        <v>944764</v>
      </c>
    </row>
    <row r="37" spans="1:9" x14ac:dyDescent="0.25">
      <c r="A37" s="15">
        <v>1040</v>
      </c>
      <c r="B37" s="16" t="s">
        <v>42</v>
      </c>
      <c r="C37" s="33">
        <v>124962628</v>
      </c>
      <c r="D37" s="33">
        <v>12545008</v>
      </c>
      <c r="E37" s="33">
        <v>3622362</v>
      </c>
      <c r="F37" s="33">
        <v>1350638</v>
      </c>
      <c r="G37" s="33">
        <v>0</v>
      </c>
      <c r="H37" s="33">
        <v>3476106</v>
      </c>
      <c r="I37" s="34">
        <f t="shared" si="0"/>
        <v>145956742</v>
      </c>
    </row>
    <row r="38" spans="1:9" x14ac:dyDescent="0.25">
      <c r="A38" s="15">
        <v>1042</v>
      </c>
      <c r="B38" s="16" t="s">
        <v>43</v>
      </c>
      <c r="C38" s="31">
        <v>298078335</v>
      </c>
      <c r="D38" s="31">
        <v>0</v>
      </c>
      <c r="E38" s="31">
        <v>6300774</v>
      </c>
      <c r="F38" s="31">
        <v>242913075</v>
      </c>
      <c r="G38" s="31">
        <v>0</v>
      </c>
      <c r="H38" s="31">
        <v>876126</v>
      </c>
      <c r="I38" s="32">
        <f t="shared" si="0"/>
        <v>548168310</v>
      </c>
    </row>
    <row r="39" spans="1:9" x14ac:dyDescent="0.25">
      <c r="A39" s="15">
        <v>1043</v>
      </c>
      <c r="B39" s="16" t="s">
        <v>44</v>
      </c>
      <c r="C39" s="33">
        <v>231232331</v>
      </c>
      <c r="D39" s="33">
        <v>31942797</v>
      </c>
      <c r="E39" s="33">
        <v>8046520</v>
      </c>
      <c r="F39" s="33">
        <v>3870153</v>
      </c>
      <c r="G39" s="33">
        <v>0</v>
      </c>
      <c r="H39" s="33">
        <v>502951</v>
      </c>
      <c r="I39" s="34">
        <f t="shared" si="0"/>
        <v>275594752</v>
      </c>
    </row>
    <row r="40" spans="1:9" x14ac:dyDescent="0.25">
      <c r="A40" s="15">
        <v>1044</v>
      </c>
      <c r="B40" s="16" t="s">
        <v>45</v>
      </c>
      <c r="C40" s="31">
        <v>8668396</v>
      </c>
      <c r="D40" s="31">
        <v>229976</v>
      </c>
      <c r="E40" s="31">
        <v>100653</v>
      </c>
      <c r="F40" s="31">
        <v>6078</v>
      </c>
      <c r="G40" s="31">
        <v>0</v>
      </c>
      <c r="H40" s="31">
        <v>197376</v>
      </c>
      <c r="I40" s="32">
        <f t="shared" si="0"/>
        <v>9202479</v>
      </c>
    </row>
    <row r="41" spans="1:9" x14ac:dyDescent="0.25">
      <c r="A41" s="15">
        <v>1046</v>
      </c>
      <c r="B41" s="16" t="s">
        <v>46</v>
      </c>
      <c r="C41" s="33">
        <v>9583272</v>
      </c>
      <c r="D41" s="33">
        <v>16207</v>
      </c>
      <c r="E41" s="33">
        <v>21912</v>
      </c>
      <c r="F41" s="33">
        <v>0</v>
      </c>
      <c r="G41" s="33">
        <v>2500</v>
      </c>
      <c r="H41" s="33">
        <v>1908277</v>
      </c>
      <c r="I41" s="34">
        <f t="shared" si="0"/>
        <v>11532168</v>
      </c>
    </row>
    <row r="42" spans="1:9" x14ac:dyDescent="0.25">
      <c r="A42" s="15">
        <v>1047</v>
      </c>
      <c r="B42" s="16" t="s">
        <v>47</v>
      </c>
      <c r="C42" s="31">
        <v>106906257</v>
      </c>
      <c r="D42" s="31">
        <v>30260810</v>
      </c>
      <c r="E42" s="31">
        <v>5789373</v>
      </c>
      <c r="F42" s="31">
        <v>11531</v>
      </c>
      <c r="G42" s="31">
        <v>0</v>
      </c>
      <c r="H42" s="31">
        <v>1223965</v>
      </c>
      <c r="I42" s="32">
        <f t="shared" si="0"/>
        <v>144191936</v>
      </c>
    </row>
    <row r="43" spans="1:9" x14ac:dyDescent="0.25">
      <c r="A43" s="15">
        <v>1048</v>
      </c>
      <c r="B43" s="16" t="s">
        <v>48</v>
      </c>
      <c r="C43" s="33">
        <v>32615839</v>
      </c>
      <c r="D43" s="33">
        <v>5505765</v>
      </c>
      <c r="E43" s="33">
        <v>1725511</v>
      </c>
      <c r="F43" s="33">
        <v>1410624</v>
      </c>
      <c r="G43" s="33">
        <v>0</v>
      </c>
      <c r="H43" s="33">
        <v>704888</v>
      </c>
      <c r="I43" s="34">
        <f t="shared" si="0"/>
        <v>41962627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33280</v>
      </c>
      <c r="I44" s="32">
        <f t="shared" si="0"/>
        <v>33280</v>
      </c>
    </row>
    <row r="45" spans="1:9" x14ac:dyDescent="0.25">
      <c r="A45" s="15">
        <v>1052</v>
      </c>
      <c r="B45" s="16" t="s">
        <v>50</v>
      </c>
      <c r="C45" s="33">
        <v>19045639</v>
      </c>
      <c r="D45" s="33">
        <v>3535917</v>
      </c>
      <c r="E45" s="33">
        <v>965058</v>
      </c>
      <c r="F45" s="33">
        <v>571826</v>
      </c>
      <c r="G45" s="33">
        <v>0</v>
      </c>
      <c r="H45" s="33">
        <v>839185</v>
      </c>
      <c r="I45" s="34">
        <f t="shared" si="0"/>
        <v>24957625</v>
      </c>
    </row>
    <row r="46" spans="1:9" x14ac:dyDescent="0.25">
      <c r="A46" s="15">
        <v>1054</v>
      </c>
      <c r="B46" s="16" t="s">
        <v>51</v>
      </c>
      <c r="C46" s="31">
        <v>21500772</v>
      </c>
      <c r="D46" s="31">
        <v>2404887</v>
      </c>
      <c r="E46" s="31">
        <v>984740</v>
      </c>
      <c r="F46" s="31">
        <v>1216122</v>
      </c>
      <c r="G46" s="31">
        <v>32503</v>
      </c>
      <c r="H46" s="31">
        <v>767030</v>
      </c>
      <c r="I46" s="32">
        <f t="shared" si="0"/>
        <v>26906054</v>
      </c>
    </row>
    <row r="47" spans="1:9" x14ac:dyDescent="0.25">
      <c r="A47" s="15">
        <v>1055</v>
      </c>
      <c r="B47" s="16" t="s">
        <v>52</v>
      </c>
      <c r="C47" s="33">
        <v>16235164</v>
      </c>
      <c r="D47" s="33">
        <v>1159102</v>
      </c>
      <c r="E47" s="33">
        <v>604462</v>
      </c>
      <c r="F47" s="33">
        <v>0</v>
      </c>
      <c r="G47" s="33">
        <v>0</v>
      </c>
      <c r="H47" s="33">
        <v>378940</v>
      </c>
      <c r="I47" s="34">
        <f t="shared" si="0"/>
        <v>18377668</v>
      </c>
    </row>
    <row r="48" spans="1:9" x14ac:dyDescent="0.25">
      <c r="A48" s="15">
        <v>1057</v>
      </c>
      <c r="B48" s="16" t="s">
        <v>53</v>
      </c>
      <c r="C48" s="31">
        <v>65359430</v>
      </c>
      <c r="D48" s="31">
        <v>1025879</v>
      </c>
      <c r="E48" s="31">
        <v>377883</v>
      </c>
      <c r="F48" s="31">
        <v>0</v>
      </c>
      <c r="G48" s="31">
        <v>2500</v>
      </c>
      <c r="H48" s="31">
        <v>2550046</v>
      </c>
      <c r="I48" s="32">
        <f t="shared" si="0"/>
        <v>69315738</v>
      </c>
    </row>
    <row r="49" spans="1:9" x14ac:dyDescent="0.25">
      <c r="A49" s="15">
        <v>1058</v>
      </c>
      <c r="B49" s="16" t="s">
        <v>54</v>
      </c>
      <c r="C49" s="33">
        <v>85606561</v>
      </c>
      <c r="D49" s="33">
        <v>4009317</v>
      </c>
      <c r="E49" s="33">
        <v>273430</v>
      </c>
      <c r="F49" s="33">
        <v>55164</v>
      </c>
      <c r="G49" s="33">
        <v>50001</v>
      </c>
      <c r="H49" s="33">
        <v>1940048</v>
      </c>
      <c r="I49" s="34">
        <f t="shared" si="0"/>
        <v>91934521</v>
      </c>
    </row>
    <row r="50" spans="1:9" x14ac:dyDescent="0.25">
      <c r="A50" s="15">
        <v>1062</v>
      </c>
      <c r="B50" s="16" t="s">
        <v>55</v>
      </c>
      <c r="C50" s="31">
        <v>52919189</v>
      </c>
      <c r="D50" s="31">
        <v>1226928</v>
      </c>
      <c r="E50" s="31">
        <v>1179122</v>
      </c>
      <c r="F50" s="31">
        <v>73058</v>
      </c>
      <c r="G50" s="31">
        <v>0</v>
      </c>
      <c r="H50" s="31">
        <v>16036364</v>
      </c>
      <c r="I50" s="32">
        <f t="shared" si="0"/>
        <v>71434661</v>
      </c>
    </row>
    <row r="51" spans="1:9" x14ac:dyDescent="0.25">
      <c r="A51" s="15">
        <v>1065</v>
      </c>
      <c r="B51" s="16" t="s">
        <v>56</v>
      </c>
      <c r="C51" s="33">
        <v>114432064</v>
      </c>
      <c r="D51" s="33">
        <v>8336301</v>
      </c>
      <c r="E51" s="33">
        <v>2977908</v>
      </c>
      <c r="F51" s="33">
        <v>2710195</v>
      </c>
      <c r="G51" s="33">
        <v>0</v>
      </c>
      <c r="H51" s="33">
        <v>576086</v>
      </c>
      <c r="I51" s="34">
        <f t="shared" si="0"/>
        <v>129032554</v>
      </c>
    </row>
    <row r="52" spans="1:9" x14ac:dyDescent="0.25">
      <c r="A52" s="15">
        <v>1066</v>
      </c>
      <c r="B52" s="16" t="s">
        <v>57</v>
      </c>
      <c r="C52" s="31">
        <v>104367389</v>
      </c>
      <c r="D52" s="31">
        <v>8299930</v>
      </c>
      <c r="E52" s="31">
        <v>2831694</v>
      </c>
      <c r="F52" s="31">
        <v>0</v>
      </c>
      <c r="G52" s="31">
        <v>2500</v>
      </c>
      <c r="H52" s="31">
        <v>600026</v>
      </c>
      <c r="I52" s="32">
        <f t="shared" si="0"/>
        <v>116101539</v>
      </c>
    </row>
    <row r="53" spans="1:9" x14ac:dyDescent="0.25">
      <c r="A53" s="15">
        <v>1067</v>
      </c>
      <c r="B53" s="16" t="s">
        <v>58</v>
      </c>
      <c r="C53" s="33">
        <v>508906</v>
      </c>
      <c r="D53" s="33">
        <v>0</v>
      </c>
      <c r="E53" s="33">
        <v>0</v>
      </c>
      <c r="F53" s="33">
        <v>0</v>
      </c>
      <c r="G53" s="33">
        <v>0</v>
      </c>
      <c r="H53" s="33">
        <v>15440</v>
      </c>
      <c r="I53" s="34">
        <f t="shared" si="0"/>
        <v>524346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786</v>
      </c>
      <c r="F54" s="31">
        <v>0</v>
      </c>
      <c r="G54" s="31">
        <v>0</v>
      </c>
      <c r="H54" s="31">
        <v>13204</v>
      </c>
      <c r="I54" s="32">
        <f t="shared" si="0"/>
        <v>13990</v>
      </c>
    </row>
    <row r="55" spans="1:9" x14ac:dyDescent="0.25">
      <c r="A55" s="15">
        <v>1069</v>
      </c>
      <c r="B55" s="16" t="s">
        <v>60</v>
      </c>
      <c r="C55" s="33">
        <v>1338608</v>
      </c>
      <c r="D55" s="33">
        <v>14474</v>
      </c>
      <c r="E55" s="33">
        <v>79975</v>
      </c>
      <c r="F55" s="33">
        <v>0</v>
      </c>
      <c r="G55" s="33">
        <v>0</v>
      </c>
      <c r="H55" s="33">
        <v>154660</v>
      </c>
      <c r="I55" s="34">
        <f t="shared" si="0"/>
        <v>1587717</v>
      </c>
    </row>
    <row r="56" spans="1:9" ht="15" customHeight="1" x14ac:dyDescent="0.25">
      <c r="A56" s="15">
        <v>1070</v>
      </c>
      <c r="B56" s="16" t="s">
        <v>61</v>
      </c>
      <c r="C56" s="31">
        <v>77646207</v>
      </c>
      <c r="D56" s="31">
        <v>26666895</v>
      </c>
      <c r="E56" s="31">
        <v>5220138</v>
      </c>
      <c r="F56" s="31">
        <v>1322353</v>
      </c>
      <c r="G56" s="31">
        <v>0</v>
      </c>
      <c r="H56" s="31">
        <v>767945</v>
      </c>
      <c r="I56" s="32">
        <f t="shared" si="0"/>
        <v>111623538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3535767906</v>
      </c>
      <c r="D57" s="25">
        <f t="shared" si="1"/>
        <v>530079666</v>
      </c>
      <c r="E57" s="25">
        <f t="shared" si="1"/>
        <v>111518644</v>
      </c>
      <c r="F57" s="25">
        <f t="shared" si="1"/>
        <v>641290551</v>
      </c>
      <c r="G57" s="25">
        <f t="shared" si="1"/>
        <v>102504</v>
      </c>
      <c r="H57" s="25">
        <f t="shared" si="1"/>
        <v>54139514</v>
      </c>
      <c r="I57" s="25">
        <f t="shared" si="1"/>
        <v>4872898785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2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6096632</v>
      </c>
      <c r="D11" s="33">
        <v>293900</v>
      </c>
      <c r="E11" s="33">
        <v>91517</v>
      </c>
      <c r="F11" s="33">
        <v>365410</v>
      </c>
      <c r="G11" s="33">
        <v>0</v>
      </c>
      <c r="H11" s="33">
        <v>72884</v>
      </c>
      <c r="I11" s="34">
        <f t="shared" si="0"/>
        <v>6920343</v>
      </c>
    </row>
    <row r="12" spans="1:9" x14ac:dyDescent="0.25">
      <c r="A12" s="15">
        <v>1008</v>
      </c>
      <c r="B12" s="16" t="s">
        <v>17</v>
      </c>
      <c r="C12" s="31">
        <v>0</v>
      </c>
      <c r="D12" s="31">
        <v>0</v>
      </c>
      <c r="E12" s="31">
        <v>786</v>
      </c>
      <c r="F12" s="31">
        <v>0</v>
      </c>
      <c r="G12" s="31">
        <v>0</v>
      </c>
      <c r="H12" s="31">
        <v>0</v>
      </c>
      <c r="I12" s="32">
        <f t="shared" si="0"/>
        <v>786</v>
      </c>
    </row>
    <row r="13" spans="1:9" x14ac:dyDescent="0.25">
      <c r="A13" s="15">
        <v>1010</v>
      </c>
      <c r="B13" s="16" t="s">
        <v>18</v>
      </c>
      <c r="C13" s="33">
        <v>3663</v>
      </c>
      <c r="D13" s="33">
        <v>0</v>
      </c>
      <c r="E13" s="33">
        <v>801</v>
      </c>
      <c r="F13" s="33">
        <v>0</v>
      </c>
      <c r="G13" s="33">
        <v>0</v>
      </c>
      <c r="H13" s="33">
        <v>1455</v>
      </c>
      <c r="I13" s="34">
        <f t="shared" si="0"/>
        <v>5919</v>
      </c>
    </row>
    <row r="14" spans="1:9" x14ac:dyDescent="0.25">
      <c r="A14" s="15">
        <v>1011</v>
      </c>
      <c r="B14" s="16" t="s">
        <v>19</v>
      </c>
      <c r="C14" s="31">
        <v>3271951</v>
      </c>
      <c r="D14" s="31">
        <v>2016881</v>
      </c>
      <c r="E14" s="31">
        <v>141777</v>
      </c>
      <c r="F14" s="31">
        <v>0</v>
      </c>
      <c r="G14" s="31">
        <v>0</v>
      </c>
      <c r="H14" s="31">
        <v>89271</v>
      </c>
      <c r="I14" s="32">
        <f t="shared" si="0"/>
        <v>5519880</v>
      </c>
    </row>
    <row r="15" spans="1:9" x14ac:dyDescent="0.25">
      <c r="A15" s="15">
        <v>1012</v>
      </c>
      <c r="B15" s="16" t="s">
        <v>20</v>
      </c>
      <c r="C15" s="33">
        <v>1164621</v>
      </c>
      <c r="D15" s="33">
        <v>656765</v>
      </c>
      <c r="E15" s="33">
        <v>54173</v>
      </c>
      <c r="F15" s="33">
        <v>0</v>
      </c>
      <c r="G15" s="33">
        <v>0</v>
      </c>
      <c r="H15" s="33">
        <v>7790</v>
      </c>
      <c r="I15" s="34">
        <f t="shared" si="0"/>
        <v>1883349</v>
      </c>
    </row>
    <row r="16" spans="1:9" x14ac:dyDescent="0.25">
      <c r="A16" s="15">
        <v>1013</v>
      </c>
      <c r="B16" s="16" t="s">
        <v>21</v>
      </c>
      <c r="C16" s="31">
        <v>60727576</v>
      </c>
      <c r="D16" s="31">
        <v>26527544</v>
      </c>
      <c r="E16" s="31">
        <v>2245136</v>
      </c>
      <c r="F16" s="31">
        <v>0</v>
      </c>
      <c r="G16" s="31">
        <v>0</v>
      </c>
      <c r="H16" s="31">
        <v>114891</v>
      </c>
      <c r="I16" s="32">
        <f t="shared" si="0"/>
        <v>89615147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86175830</v>
      </c>
      <c r="D18" s="31">
        <v>31348130</v>
      </c>
      <c r="E18" s="31">
        <v>4216784</v>
      </c>
      <c r="F18" s="31">
        <v>0</v>
      </c>
      <c r="G18" s="31">
        <v>0</v>
      </c>
      <c r="H18" s="31">
        <v>1718285</v>
      </c>
      <c r="I18" s="32">
        <f t="shared" si="0"/>
        <v>123459029</v>
      </c>
    </row>
    <row r="19" spans="1:9" x14ac:dyDescent="0.25">
      <c r="A19" s="15">
        <v>1017</v>
      </c>
      <c r="B19" s="16" t="s">
        <v>24</v>
      </c>
      <c r="C19" s="33">
        <v>4666412</v>
      </c>
      <c r="D19" s="33">
        <v>109096</v>
      </c>
      <c r="E19" s="33">
        <v>191319</v>
      </c>
      <c r="F19" s="33">
        <v>485347</v>
      </c>
      <c r="G19" s="33">
        <v>0</v>
      </c>
      <c r="H19" s="33">
        <v>92268</v>
      </c>
      <c r="I19" s="34">
        <f t="shared" si="0"/>
        <v>5544442</v>
      </c>
    </row>
    <row r="20" spans="1:9" x14ac:dyDescent="0.25">
      <c r="A20" s="15">
        <v>1018</v>
      </c>
      <c r="B20" s="16" t="s">
        <v>25</v>
      </c>
      <c r="C20" s="31">
        <v>225242</v>
      </c>
      <c r="D20" s="31">
        <v>0</v>
      </c>
      <c r="E20" s="31">
        <v>11170</v>
      </c>
      <c r="F20" s="31">
        <v>0</v>
      </c>
      <c r="G20" s="31">
        <v>0</v>
      </c>
      <c r="H20" s="31">
        <v>290</v>
      </c>
      <c r="I20" s="32">
        <f t="shared" si="0"/>
        <v>236702</v>
      </c>
    </row>
    <row r="21" spans="1:9" x14ac:dyDescent="0.25">
      <c r="A21" s="15">
        <v>1019</v>
      </c>
      <c r="B21" s="16" t="s">
        <v>26</v>
      </c>
      <c r="C21" s="33">
        <v>1483675</v>
      </c>
      <c r="D21" s="33">
        <v>161496</v>
      </c>
      <c r="E21" s="33">
        <v>36204</v>
      </c>
      <c r="F21" s="33">
        <v>0</v>
      </c>
      <c r="G21" s="33">
        <v>0</v>
      </c>
      <c r="H21" s="33">
        <v>31300</v>
      </c>
      <c r="I21" s="34">
        <f t="shared" si="0"/>
        <v>1712675</v>
      </c>
    </row>
    <row r="22" spans="1:9" x14ac:dyDescent="0.25">
      <c r="A22" s="15">
        <v>1020</v>
      </c>
      <c r="B22" s="16" t="s">
        <v>27</v>
      </c>
      <c r="C22" s="31">
        <v>145188</v>
      </c>
      <c r="D22" s="31">
        <v>74428</v>
      </c>
      <c r="E22" s="31">
        <v>9056</v>
      </c>
      <c r="F22" s="31">
        <v>0</v>
      </c>
      <c r="G22" s="31">
        <v>0</v>
      </c>
      <c r="H22" s="31">
        <v>1861</v>
      </c>
      <c r="I22" s="32">
        <f t="shared" si="0"/>
        <v>230533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4995565</v>
      </c>
      <c r="D24" s="31">
        <v>272753</v>
      </c>
      <c r="E24" s="31">
        <v>167519</v>
      </c>
      <c r="F24" s="31">
        <v>157286</v>
      </c>
      <c r="G24" s="31">
        <v>0</v>
      </c>
      <c r="H24" s="31">
        <v>57090</v>
      </c>
      <c r="I24" s="32">
        <f t="shared" si="0"/>
        <v>5650213</v>
      </c>
    </row>
    <row r="25" spans="1:9" x14ac:dyDescent="0.25">
      <c r="A25" s="15">
        <v>1024</v>
      </c>
      <c r="B25" s="16" t="s">
        <v>30</v>
      </c>
      <c r="C25" s="33">
        <v>64512790</v>
      </c>
      <c r="D25" s="33">
        <v>5315157</v>
      </c>
      <c r="E25" s="33">
        <v>1051720</v>
      </c>
      <c r="F25" s="33">
        <v>389699</v>
      </c>
      <c r="G25" s="33">
        <v>0</v>
      </c>
      <c r="H25" s="33">
        <v>498367</v>
      </c>
      <c r="I25" s="34">
        <f t="shared" si="0"/>
        <v>71767733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15">
        <v>1027</v>
      </c>
      <c r="B28" s="16" t="s">
        <v>33</v>
      </c>
      <c r="C28" s="31">
        <v>3301393</v>
      </c>
      <c r="D28" s="31">
        <v>247609</v>
      </c>
      <c r="E28" s="31">
        <v>57257</v>
      </c>
      <c r="F28" s="31">
        <v>15639</v>
      </c>
      <c r="G28" s="31">
        <v>2500</v>
      </c>
      <c r="H28" s="31">
        <v>125991</v>
      </c>
      <c r="I28" s="32">
        <f t="shared" si="0"/>
        <v>3750389</v>
      </c>
    </row>
    <row r="29" spans="1:9" x14ac:dyDescent="0.25">
      <c r="A29" s="15">
        <v>1028</v>
      </c>
      <c r="B29" s="16" t="s">
        <v>34</v>
      </c>
      <c r="C29" s="33">
        <v>694937</v>
      </c>
      <c r="D29" s="33">
        <v>129437</v>
      </c>
      <c r="E29" s="33">
        <v>43851</v>
      </c>
      <c r="F29" s="33">
        <v>0</v>
      </c>
      <c r="G29" s="33">
        <v>0</v>
      </c>
      <c r="H29" s="33">
        <v>8410</v>
      </c>
      <c r="I29" s="34">
        <f t="shared" si="0"/>
        <v>876635</v>
      </c>
    </row>
    <row r="30" spans="1:9" x14ac:dyDescent="0.25">
      <c r="A30" s="15">
        <v>1030</v>
      </c>
      <c r="B30" s="16" t="s">
        <v>35</v>
      </c>
      <c r="C30" s="31">
        <v>3748902</v>
      </c>
      <c r="D30" s="31">
        <v>914467</v>
      </c>
      <c r="E30" s="31">
        <v>139112</v>
      </c>
      <c r="F30" s="31">
        <v>24154</v>
      </c>
      <c r="G30" s="31">
        <v>0</v>
      </c>
      <c r="H30" s="31">
        <v>181910</v>
      </c>
      <c r="I30" s="32">
        <f t="shared" si="0"/>
        <v>5008545</v>
      </c>
    </row>
    <row r="31" spans="1:9" x14ac:dyDescent="0.25">
      <c r="A31" s="15">
        <v>1031</v>
      </c>
      <c r="B31" s="16" t="s">
        <v>36</v>
      </c>
      <c r="C31" s="33">
        <v>49246</v>
      </c>
      <c r="D31" s="33">
        <v>1970</v>
      </c>
      <c r="E31" s="33">
        <v>3167</v>
      </c>
      <c r="F31" s="33">
        <v>0</v>
      </c>
      <c r="G31" s="33">
        <v>0</v>
      </c>
      <c r="H31" s="33">
        <v>1450</v>
      </c>
      <c r="I31" s="34">
        <f t="shared" si="0"/>
        <v>55833</v>
      </c>
    </row>
    <row r="32" spans="1:9" x14ac:dyDescent="0.25">
      <c r="A32" s="15">
        <v>1033</v>
      </c>
      <c r="B32" s="16" t="s">
        <v>37</v>
      </c>
      <c r="C32" s="31">
        <v>14063</v>
      </c>
      <c r="D32" s="31">
        <v>1761</v>
      </c>
      <c r="E32" s="31">
        <v>1746</v>
      </c>
      <c r="F32" s="31">
        <v>0</v>
      </c>
      <c r="G32" s="31">
        <v>0</v>
      </c>
      <c r="H32" s="31">
        <v>34570</v>
      </c>
      <c r="I32" s="32">
        <f t="shared" si="0"/>
        <v>52140</v>
      </c>
    </row>
    <row r="33" spans="1:9" x14ac:dyDescent="0.25">
      <c r="A33" s="15">
        <v>1034</v>
      </c>
      <c r="B33" s="16" t="s">
        <v>38</v>
      </c>
      <c r="C33" s="33">
        <v>520706</v>
      </c>
      <c r="D33" s="33">
        <v>0</v>
      </c>
      <c r="E33" s="33">
        <v>0</v>
      </c>
      <c r="F33" s="33">
        <v>0</v>
      </c>
      <c r="G33" s="33">
        <v>0</v>
      </c>
      <c r="H33" s="33">
        <v>11200</v>
      </c>
      <c r="I33" s="34">
        <f t="shared" si="0"/>
        <v>531906</v>
      </c>
    </row>
    <row r="34" spans="1:9" x14ac:dyDescent="0.25">
      <c r="A34" s="15">
        <v>1037</v>
      </c>
      <c r="B34" s="16" t="s">
        <v>39</v>
      </c>
      <c r="C34" s="31">
        <v>1508661</v>
      </c>
      <c r="D34" s="31">
        <v>1082790</v>
      </c>
      <c r="E34" s="31">
        <v>70133</v>
      </c>
      <c r="F34" s="31">
        <v>206466</v>
      </c>
      <c r="G34" s="31">
        <v>0</v>
      </c>
      <c r="H34" s="31">
        <v>83525</v>
      </c>
      <c r="I34" s="32">
        <f t="shared" si="0"/>
        <v>2951575</v>
      </c>
    </row>
    <row r="35" spans="1:9" x14ac:dyDescent="0.25">
      <c r="A35" s="15">
        <v>1038</v>
      </c>
      <c r="B35" s="16" t="s">
        <v>40</v>
      </c>
      <c r="C35" s="33">
        <v>95237</v>
      </c>
      <c r="D35" s="33">
        <v>0</v>
      </c>
      <c r="E35" s="33">
        <v>0</v>
      </c>
      <c r="F35" s="33">
        <v>0</v>
      </c>
      <c r="G35" s="33">
        <v>0</v>
      </c>
      <c r="H35" s="33">
        <v>23270</v>
      </c>
      <c r="I35" s="34">
        <f t="shared" si="0"/>
        <v>118507</v>
      </c>
    </row>
    <row r="36" spans="1:9" x14ac:dyDescent="0.25">
      <c r="A36" s="15">
        <v>1039</v>
      </c>
      <c r="B36" s="16" t="s">
        <v>41</v>
      </c>
      <c r="C36" s="31">
        <v>184</v>
      </c>
      <c r="D36" s="31">
        <v>0</v>
      </c>
      <c r="E36" s="31">
        <v>818</v>
      </c>
      <c r="F36" s="31">
        <v>0</v>
      </c>
      <c r="G36" s="31">
        <v>0</v>
      </c>
      <c r="H36" s="31">
        <v>1160</v>
      </c>
      <c r="I36" s="32">
        <f t="shared" si="0"/>
        <v>2162</v>
      </c>
    </row>
    <row r="37" spans="1:9" x14ac:dyDescent="0.25">
      <c r="A37" s="15">
        <v>1040</v>
      </c>
      <c r="B37" s="16" t="s">
        <v>42</v>
      </c>
      <c r="C37" s="33">
        <v>6752554</v>
      </c>
      <c r="D37" s="33">
        <v>95223</v>
      </c>
      <c r="E37" s="33">
        <v>79487</v>
      </c>
      <c r="F37" s="33">
        <v>0</v>
      </c>
      <c r="G37" s="33">
        <v>0</v>
      </c>
      <c r="H37" s="33">
        <v>113950</v>
      </c>
      <c r="I37" s="34">
        <f t="shared" si="0"/>
        <v>7041214</v>
      </c>
    </row>
    <row r="38" spans="1:9" x14ac:dyDescent="0.25">
      <c r="A38" s="15">
        <v>1042</v>
      </c>
      <c r="B38" s="16" t="s">
        <v>43</v>
      </c>
      <c r="C38" s="31">
        <v>48114</v>
      </c>
      <c r="D38" s="31">
        <v>0</v>
      </c>
      <c r="E38" s="31">
        <v>1194</v>
      </c>
      <c r="F38" s="31">
        <v>0</v>
      </c>
      <c r="G38" s="31">
        <v>0</v>
      </c>
      <c r="H38" s="31">
        <v>1900</v>
      </c>
      <c r="I38" s="32">
        <f t="shared" si="0"/>
        <v>51208</v>
      </c>
    </row>
    <row r="39" spans="1:9" x14ac:dyDescent="0.25">
      <c r="A39" s="15">
        <v>1043</v>
      </c>
      <c r="B39" s="16" t="s">
        <v>44</v>
      </c>
      <c r="C39" s="33">
        <v>97924356</v>
      </c>
      <c r="D39" s="33">
        <v>49614482</v>
      </c>
      <c r="E39" s="33">
        <v>4828431</v>
      </c>
      <c r="F39" s="33">
        <v>0</v>
      </c>
      <c r="G39" s="33">
        <v>0</v>
      </c>
      <c r="H39" s="33">
        <v>108151</v>
      </c>
      <c r="I39" s="34">
        <f t="shared" si="0"/>
        <v>152475420</v>
      </c>
    </row>
    <row r="40" spans="1:9" x14ac:dyDescent="0.25">
      <c r="A40" s="15">
        <v>1044</v>
      </c>
      <c r="B40" s="16" t="s">
        <v>45</v>
      </c>
      <c r="C40" s="31">
        <v>121053</v>
      </c>
      <c r="D40" s="31">
        <v>385271</v>
      </c>
      <c r="E40" s="31">
        <v>17551</v>
      </c>
      <c r="F40" s="31">
        <v>0</v>
      </c>
      <c r="G40" s="31">
        <v>0</v>
      </c>
      <c r="H40" s="31">
        <v>103300</v>
      </c>
      <c r="I40" s="32">
        <f t="shared" si="0"/>
        <v>627175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22500</v>
      </c>
      <c r="H41" s="33">
        <v>185000</v>
      </c>
      <c r="I41" s="34">
        <f t="shared" si="0"/>
        <v>207500</v>
      </c>
    </row>
    <row r="42" spans="1:9" x14ac:dyDescent="0.25">
      <c r="A42" s="15">
        <v>1047</v>
      </c>
      <c r="B42" s="16" t="s">
        <v>47</v>
      </c>
      <c r="C42" s="31">
        <v>6695192</v>
      </c>
      <c r="D42" s="31">
        <v>3576276</v>
      </c>
      <c r="E42" s="31">
        <v>256375</v>
      </c>
      <c r="F42" s="31">
        <v>0</v>
      </c>
      <c r="G42" s="31">
        <v>0</v>
      </c>
      <c r="H42" s="31">
        <v>41235</v>
      </c>
      <c r="I42" s="32">
        <f t="shared" si="0"/>
        <v>10569078</v>
      </c>
    </row>
    <row r="43" spans="1:9" x14ac:dyDescent="0.25">
      <c r="A43" s="15">
        <v>1048</v>
      </c>
      <c r="B43" s="16" t="s">
        <v>48</v>
      </c>
      <c r="C43" s="33">
        <v>1796674</v>
      </c>
      <c r="D43" s="33">
        <v>475710</v>
      </c>
      <c r="E43" s="33">
        <v>57164</v>
      </c>
      <c r="F43" s="33">
        <v>0</v>
      </c>
      <c r="G43" s="33">
        <v>0</v>
      </c>
      <c r="H43" s="33">
        <v>91630</v>
      </c>
      <c r="I43" s="34">
        <f t="shared" si="0"/>
        <v>2421178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2500</v>
      </c>
      <c r="I44" s="32">
        <f t="shared" si="0"/>
        <v>2500</v>
      </c>
    </row>
    <row r="45" spans="1:9" x14ac:dyDescent="0.25">
      <c r="A45" s="15">
        <v>1052</v>
      </c>
      <c r="B45" s="16" t="s">
        <v>50</v>
      </c>
      <c r="C45" s="33">
        <v>356675</v>
      </c>
      <c r="D45" s="33">
        <v>10904</v>
      </c>
      <c r="E45" s="33">
        <v>8576</v>
      </c>
      <c r="F45" s="33">
        <v>0</v>
      </c>
      <c r="G45" s="33">
        <v>0</v>
      </c>
      <c r="H45" s="33">
        <v>20370</v>
      </c>
      <c r="I45" s="34">
        <f t="shared" si="0"/>
        <v>396525</v>
      </c>
    </row>
    <row r="46" spans="1:9" x14ac:dyDescent="0.25">
      <c r="A46" s="15">
        <v>1054</v>
      </c>
      <c r="B46" s="16" t="s">
        <v>51</v>
      </c>
      <c r="C46" s="31">
        <v>1016423</v>
      </c>
      <c r="D46" s="31">
        <v>158574</v>
      </c>
      <c r="E46" s="31">
        <v>21672</v>
      </c>
      <c r="F46" s="31">
        <v>0</v>
      </c>
      <c r="G46" s="31">
        <v>0</v>
      </c>
      <c r="H46" s="31">
        <v>87310</v>
      </c>
      <c r="I46" s="32">
        <f t="shared" si="0"/>
        <v>1283979</v>
      </c>
    </row>
    <row r="47" spans="1:9" x14ac:dyDescent="0.25">
      <c r="A47" s="15">
        <v>1055</v>
      </c>
      <c r="B47" s="16" t="s">
        <v>52</v>
      </c>
      <c r="C47" s="33">
        <v>2083392</v>
      </c>
      <c r="D47" s="33">
        <v>10062</v>
      </c>
      <c r="E47" s="33">
        <v>86421</v>
      </c>
      <c r="F47" s="33">
        <v>0</v>
      </c>
      <c r="G47" s="33">
        <v>0</v>
      </c>
      <c r="H47" s="33">
        <v>43210</v>
      </c>
      <c r="I47" s="34">
        <f t="shared" si="0"/>
        <v>2223085</v>
      </c>
    </row>
    <row r="48" spans="1:9" x14ac:dyDescent="0.25">
      <c r="A48" s="15">
        <v>1057</v>
      </c>
      <c r="B48" s="16" t="s">
        <v>53</v>
      </c>
      <c r="C48" s="31">
        <v>644</v>
      </c>
      <c r="D48" s="31">
        <v>0</v>
      </c>
      <c r="E48" s="31">
        <v>409</v>
      </c>
      <c r="F48" s="31">
        <v>0</v>
      </c>
      <c r="G48" s="31">
        <v>0</v>
      </c>
      <c r="H48" s="31">
        <v>34062</v>
      </c>
      <c r="I48" s="32">
        <f t="shared" si="0"/>
        <v>35115</v>
      </c>
    </row>
    <row r="49" spans="1:9" x14ac:dyDescent="0.25">
      <c r="A49" s="15">
        <v>1058</v>
      </c>
      <c r="B49" s="16" t="s">
        <v>54</v>
      </c>
      <c r="C49" s="33">
        <v>71902</v>
      </c>
      <c r="D49" s="33">
        <v>40839</v>
      </c>
      <c r="E49" s="33">
        <v>3208</v>
      </c>
      <c r="F49" s="33">
        <v>0</v>
      </c>
      <c r="G49" s="33">
        <v>0</v>
      </c>
      <c r="H49" s="33">
        <v>39310</v>
      </c>
      <c r="I49" s="34">
        <f t="shared" si="0"/>
        <v>155259</v>
      </c>
    </row>
    <row r="50" spans="1:9" x14ac:dyDescent="0.25">
      <c r="A50" s="15">
        <v>1062</v>
      </c>
      <c r="B50" s="16" t="s">
        <v>55</v>
      </c>
      <c r="C50" s="31">
        <v>0</v>
      </c>
      <c r="D50" s="31">
        <v>0</v>
      </c>
      <c r="E50" s="31">
        <v>1632</v>
      </c>
      <c r="F50" s="31">
        <v>0</v>
      </c>
      <c r="G50" s="31">
        <v>0</v>
      </c>
      <c r="H50" s="31">
        <v>0</v>
      </c>
      <c r="I50" s="32">
        <f t="shared" si="0"/>
        <v>1632</v>
      </c>
    </row>
    <row r="51" spans="1:9" x14ac:dyDescent="0.25">
      <c r="A51" s="15">
        <v>1065</v>
      </c>
      <c r="B51" s="16" t="s">
        <v>56</v>
      </c>
      <c r="C51" s="33">
        <v>3429655</v>
      </c>
      <c r="D51" s="33">
        <v>375240</v>
      </c>
      <c r="E51" s="33">
        <v>135503</v>
      </c>
      <c r="F51" s="33">
        <v>0</v>
      </c>
      <c r="G51" s="33">
        <v>0</v>
      </c>
      <c r="H51" s="33">
        <v>46402</v>
      </c>
      <c r="I51" s="34">
        <f t="shared" si="0"/>
        <v>3986800</v>
      </c>
    </row>
    <row r="52" spans="1:9" x14ac:dyDescent="0.25">
      <c r="A52" s="15">
        <v>1066</v>
      </c>
      <c r="B52" s="16" t="s">
        <v>57</v>
      </c>
      <c r="C52" s="31">
        <v>20331270</v>
      </c>
      <c r="D52" s="31">
        <v>5583613</v>
      </c>
      <c r="E52" s="31">
        <v>751260</v>
      </c>
      <c r="F52" s="31">
        <v>0</v>
      </c>
      <c r="G52" s="31">
        <v>0</v>
      </c>
      <c r="H52" s="31">
        <v>162292</v>
      </c>
      <c r="I52" s="32">
        <f t="shared" si="0"/>
        <v>26828435</v>
      </c>
    </row>
    <row r="53" spans="1:9" x14ac:dyDescent="0.25">
      <c r="A53" s="15">
        <v>1067</v>
      </c>
      <c r="B53" s="16" t="s">
        <v>58</v>
      </c>
      <c r="C53" s="33">
        <v>1334</v>
      </c>
      <c r="D53" s="33">
        <v>0</v>
      </c>
      <c r="E53" s="33">
        <v>0</v>
      </c>
      <c r="F53" s="33">
        <v>0</v>
      </c>
      <c r="G53" s="33">
        <v>0</v>
      </c>
      <c r="H53" s="33">
        <v>8410</v>
      </c>
      <c r="I53" s="34">
        <f t="shared" si="0"/>
        <v>9744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214472</v>
      </c>
      <c r="D55" s="33">
        <v>172104</v>
      </c>
      <c r="E55" s="33">
        <v>12571</v>
      </c>
      <c r="F55" s="33">
        <v>0</v>
      </c>
      <c r="G55" s="33">
        <v>0</v>
      </c>
      <c r="H55" s="33">
        <v>18473</v>
      </c>
      <c r="I55" s="34">
        <f t="shared" si="0"/>
        <v>417620</v>
      </c>
    </row>
    <row r="56" spans="1:9" ht="15" customHeight="1" x14ac:dyDescent="0.25">
      <c r="A56" s="15">
        <v>1070</v>
      </c>
      <c r="B56" s="16" t="s">
        <v>61</v>
      </c>
      <c r="C56" s="31">
        <v>45969869</v>
      </c>
      <c r="D56" s="31">
        <v>13744520</v>
      </c>
      <c r="E56" s="31">
        <v>1841716</v>
      </c>
      <c r="F56" s="31">
        <v>0</v>
      </c>
      <c r="G56" s="31">
        <v>0</v>
      </c>
      <c r="H56" s="31">
        <v>95410</v>
      </c>
      <c r="I56" s="32">
        <f t="shared" si="0"/>
        <v>61651515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430216053</v>
      </c>
      <c r="D57" s="25">
        <f t="shared" si="1"/>
        <v>143397002</v>
      </c>
      <c r="E57" s="25">
        <f t="shared" si="1"/>
        <v>16637216</v>
      </c>
      <c r="F57" s="25">
        <f t="shared" si="1"/>
        <v>1644001</v>
      </c>
      <c r="G57" s="25">
        <f t="shared" si="1"/>
        <v>25000</v>
      </c>
      <c r="H57" s="25">
        <f t="shared" si="1"/>
        <v>4360153</v>
      </c>
      <c r="I57" s="25">
        <f t="shared" si="1"/>
        <v>596279425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2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4">
        <f t="shared" si="0"/>
        <v>0</v>
      </c>
    </row>
    <row r="12" spans="1:9" x14ac:dyDescent="0.25">
      <c r="A12" s="15">
        <v>1008</v>
      </c>
      <c r="B12" s="16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15">
        <v>1011</v>
      </c>
      <c r="B14" s="16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2">
        <f t="shared" si="0"/>
        <v>0</v>
      </c>
    </row>
    <row r="15" spans="1:9" x14ac:dyDescent="0.25">
      <c r="A15" s="15">
        <v>1012</v>
      </c>
      <c r="B15" s="16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4">
        <f t="shared" si="0"/>
        <v>0</v>
      </c>
    </row>
    <row r="16" spans="1:9" x14ac:dyDescent="0.25">
      <c r="A16" s="15">
        <v>1013</v>
      </c>
      <c r="B16" s="16" t="s">
        <v>21</v>
      </c>
      <c r="C16" s="31">
        <v>16867943</v>
      </c>
      <c r="D16" s="31">
        <v>3395628</v>
      </c>
      <c r="E16" s="31">
        <v>814820</v>
      </c>
      <c r="F16" s="31">
        <v>0</v>
      </c>
      <c r="G16" s="31">
        <v>0</v>
      </c>
      <c r="H16" s="31">
        <v>30160</v>
      </c>
      <c r="I16" s="32">
        <f t="shared" si="0"/>
        <v>21108551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14608</v>
      </c>
      <c r="D18" s="31">
        <v>4233</v>
      </c>
      <c r="E18" s="31">
        <v>1904</v>
      </c>
      <c r="F18" s="31">
        <v>0</v>
      </c>
      <c r="G18" s="31">
        <v>0</v>
      </c>
      <c r="H18" s="31">
        <v>1740</v>
      </c>
      <c r="I18" s="32">
        <f t="shared" si="0"/>
        <v>22485</v>
      </c>
    </row>
    <row r="19" spans="1:9" x14ac:dyDescent="0.25">
      <c r="A19" s="15">
        <v>1017</v>
      </c>
      <c r="B19" s="16" t="s">
        <v>24</v>
      </c>
      <c r="C19" s="33">
        <v>246415</v>
      </c>
      <c r="D19" s="33">
        <v>0</v>
      </c>
      <c r="E19" s="33">
        <v>154622</v>
      </c>
      <c r="F19" s="33">
        <v>0</v>
      </c>
      <c r="G19" s="33">
        <v>0</v>
      </c>
      <c r="H19" s="33">
        <v>72601</v>
      </c>
      <c r="I19" s="34">
        <f t="shared" si="0"/>
        <v>473638</v>
      </c>
    </row>
    <row r="20" spans="1:9" x14ac:dyDescent="0.25">
      <c r="A20" s="15">
        <v>1018</v>
      </c>
      <c r="B20" s="16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2">
        <f t="shared" si="0"/>
        <v>0</v>
      </c>
    </row>
    <row r="21" spans="1:9" x14ac:dyDescent="0.25">
      <c r="A21" s="15">
        <v>1019</v>
      </c>
      <c r="B21" s="16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4">
        <f t="shared" si="0"/>
        <v>0</v>
      </c>
    </row>
    <row r="22" spans="1:9" x14ac:dyDescent="0.25">
      <c r="A22" s="15">
        <v>1020</v>
      </c>
      <c r="B22" s="16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2">
        <f t="shared" si="0"/>
        <v>0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184</v>
      </c>
      <c r="D24" s="31">
        <v>0</v>
      </c>
      <c r="E24" s="31">
        <v>0</v>
      </c>
      <c r="F24" s="31">
        <v>0</v>
      </c>
      <c r="G24" s="31">
        <v>0</v>
      </c>
      <c r="H24" s="31">
        <v>1160</v>
      </c>
      <c r="I24" s="32">
        <f t="shared" si="0"/>
        <v>1344</v>
      </c>
    </row>
    <row r="25" spans="1:9" x14ac:dyDescent="0.25">
      <c r="A25" s="15">
        <v>1024</v>
      </c>
      <c r="B25" s="16" t="s">
        <v>30</v>
      </c>
      <c r="C25" s="33">
        <v>34824400</v>
      </c>
      <c r="D25" s="33">
        <v>581399</v>
      </c>
      <c r="E25" s="33">
        <v>99150</v>
      </c>
      <c r="F25" s="33">
        <v>31996049</v>
      </c>
      <c r="G25" s="33">
        <v>0</v>
      </c>
      <c r="H25" s="33">
        <v>175160</v>
      </c>
      <c r="I25" s="34">
        <f t="shared" si="0"/>
        <v>67676158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15">
        <v>1027</v>
      </c>
      <c r="B28" s="16" t="s">
        <v>33</v>
      </c>
      <c r="C28" s="31">
        <v>368</v>
      </c>
      <c r="D28" s="31">
        <v>0</v>
      </c>
      <c r="E28" s="31">
        <v>408</v>
      </c>
      <c r="F28" s="31">
        <v>0</v>
      </c>
      <c r="G28" s="31">
        <v>0</v>
      </c>
      <c r="H28" s="31">
        <v>2320</v>
      </c>
      <c r="I28" s="32">
        <f t="shared" si="0"/>
        <v>3096</v>
      </c>
    </row>
    <row r="29" spans="1:9" x14ac:dyDescent="0.25">
      <c r="A29" s="15">
        <v>1028</v>
      </c>
      <c r="B29" s="16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15">
        <v>1030</v>
      </c>
      <c r="B30" s="16" t="s">
        <v>35</v>
      </c>
      <c r="C30" s="31">
        <v>4230</v>
      </c>
      <c r="D30" s="31">
        <v>2294</v>
      </c>
      <c r="E30" s="31">
        <v>1635</v>
      </c>
      <c r="F30" s="31">
        <v>0</v>
      </c>
      <c r="G30" s="31">
        <v>0</v>
      </c>
      <c r="H30" s="31">
        <v>11600</v>
      </c>
      <c r="I30" s="32">
        <f t="shared" si="0"/>
        <v>19759</v>
      </c>
    </row>
    <row r="31" spans="1:9" x14ac:dyDescent="0.25">
      <c r="A31" s="15">
        <v>1031</v>
      </c>
      <c r="B31" s="16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15">
        <v>1033</v>
      </c>
      <c r="B32" s="16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2">
        <f t="shared" si="0"/>
        <v>0</v>
      </c>
    </row>
    <row r="33" spans="1:9" x14ac:dyDescent="0.25">
      <c r="A33" s="15">
        <v>1034</v>
      </c>
      <c r="B33" s="16" t="s">
        <v>38</v>
      </c>
      <c r="C33" s="33">
        <v>138</v>
      </c>
      <c r="D33" s="33">
        <v>0</v>
      </c>
      <c r="E33" s="33">
        <v>0</v>
      </c>
      <c r="F33" s="33">
        <v>0</v>
      </c>
      <c r="G33" s="33">
        <v>0</v>
      </c>
      <c r="H33" s="33">
        <v>870</v>
      </c>
      <c r="I33" s="34">
        <f t="shared" si="0"/>
        <v>1008</v>
      </c>
    </row>
    <row r="34" spans="1:9" x14ac:dyDescent="0.25">
      <c r="A34" s="15">
        <v>1037</v>
      </c>
      <c r="B34" s="16" t="s">
        <v>39</v>
      </c>
      <c r="C34" s="31">
        <v>46</v>
      </c>
      <c r="D34" s="31">
        <v>0</v>
      </c>
      <c r="E34" s="31">
        <v>0</v>
      </c>
      <c r="F34" s="31">
        <v>0</v>
      </c>
      <c r="G34" s="31">
        <v>0</v>
      </c>
      <c r="H34" s="31">
        <v>290</v>
      </c>
      <c r="I34" s="32">
        <f t="shared" si="0"/>
        <v>336</v>
      </c>
    </row>
    <row r="35" spans="1:9" x14ac:dyDescent="0.25">
      <c r="A35" s="15">
        <v>1038</v>
      </c>
      <c r="B35" s="16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4">
        <f t="shared" si="0"/>
        <v>0</v>
      </c>
    </row>
    <row r="36" spans="1:9" x14ac:dyDescent="0.25">
      <c r="A36" s="15">
        <v>1039</v>
      </c>
      <c r="B36" s="16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15">
        <v>1040</v>
      </c>
      <c r="B37" s="16" t="s">
        <v>42</v>
      </c>
      <c r="C37" s="33">
        <v>19840</v>
      </c>
      <c r="D37" s="33">
        <v>12850</v>
      </c>
      <c r="E37" s="33">
        <v>7347</v>
      </c>
      <c r="F37" s="33">
        <v>0</v>
      </c>
      <c r="G37" s="33">
        <v>0</v>
      </c>
      <c r="H37" s="33">
        <v>7430</v>
      </c>
      <c r="I37" s="34">
        <f t="shared" si="0"/>
        <v>47467</v>
      </c>
    </row>
    <row r="38" spans="1:9" x14ac:dyDescent="0.25">
      <c r="A38" s="15">
        <v>1042</v>
      </c>
      <c r="B38" s="16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15">
        <v>1043</v>
      </c>
      <c r="B39" s="16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4">
        <f t="shared" si="0"/>
        <v>0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4">
        <f t="shared" si="0"/>
        <v>0</v>
      </c>
    </row>
    <row r="42" spans="1:9" x14ac:dyDescent="0.25">
      <c r="A42" s="15">
        <v>1047</v>
      </c>
      <c r="B42" s="16" t="s">
        <v>47</v>
      </c>
      <c r="C42" s="31">
        <v>1161517</v>
      </c>
      <c r="D42" s="31">
        <v>226</v>
      </c>
      <c r="E42" s="31">
        <v>21685</v>
      </c>
      <c r="F42" s="31">
        <v>0</v>
      </c>
      <c r="G42" s="31">
        <v>0</v>
      </c>
      <c r="H42" s="31">
        <v>17980</v>
      </c>
      <c r="I42" s="32">
        <f t="shared" si="0"/>
        <v>1201408</v>
      </c>
    </row>
    <row r="43" spans="1:9" x14ac:dyDescent="0.25">
      <c r="A43" s="15">
        <v>1048</v>
      </c>
      <c r="B43" s="16" t="s">
        <v>48</v>
      </c>
      <c r="C43" s="33">
        <v>283341</v>
      </c>
      <c r="D43" s="33">
        <v>257340</v>
      </c>
      <c r="E43" s="33">
        <v>13303</v>
      </c>
      <c r="F43" s="33">
        <v>0</v>
      </c>
      <c r="G43" s="33">
        <v>0</v>
      </c>
      <c r="H43" s="33">
        <v>5220</v>
      </c>
      <c r="I43" s="34">
        <f t="shared" si="0"/>
        <v>559204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15">
        <v>1052</v>
      </c>
      <c r="B45" s="16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4">
        <f t="shared" si="0"/>
        <v>0</v>
      </c>
    </row>
    <row r="46" spans="1:9" x14ac:dyDescent="0.25">
      <c r="A46" s="15">
        <v>1054</v>
      </c>
      <c r="B46" s="16" t="s">
        <v>51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2">
        <f t="shared" si="0"/>
        <v>0</v>
      </c>
    </row>
    <row r="47" spans="1:9" x14ac:dyDescent="0.25">
      <c r="A47" s="15">
        <v>1055</v>
      </c>
      <c r="B47" s="16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4">
        <f t="shared" si="0"/>
        <v>0</v>
      </c>
    </row>
    <row r="48" spans="1:9" x14ac:dyDescent="0.25">
      <c r="A48" s="15">
        <v>1057</v>
      </c>
      <c r="B48" s="16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2">
        <f t="shared" si="0"/>
        <v>0</v>
      </c>
    </row>
    <row r="49" spans="1:9" x14ac:dyDescent="0.25">
      <c r="A49" s="15">
        <v>1058</v>
      </c>
      <c r="B49" s="16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4">
        <f t="shared" si="0"/>
        <v>0</v>
      </c>
    </row>
    <row r="50" spans="1:9" x14ac:dyDescent="0.25">
      <c r="A50" s="15">
        <v>1062</v>
      </c>
      <c r="B50" s="16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15">
        <v>1065</v>
      </c>
      <c r="B51" s="16" t="s">
        <v>56</v>
      </c>
      <c r="C51" s="33">
        <v>1748</v>
      </c>
      <c r="D51" s="33">
        <v>0</v>
      </c>
      <c r="E51" s="33">
        <v>2831</v>
      </c>
      <c r="F51" s="33">
        <v>0</v>
      </c>
      <c r="G51" s="33">
        <v>0</v>
      </c>
      <c r="H51" s="33">
        <v>11260</v>
      </c>
      <c r="I51" s="34">
        <f t="shared" si="0"/>
        <v>15839</v>
      </c>
    </row>
    <row r="52" spans="1:9" x14ac:dyDescent="0.25">
      <c r="A52" s="15">
        <v>1066</v>
      </c>
      <c r="B52" s="16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2">
        <f t="shared" si="0"/>
        <v>0</v>
      </c>
    </row>
    <row r="53" spans="1:9" x14ac:dyDescent="0.25">
      <c r="A53" s="15">
        <v>1067</v>
      </c>
      <c r="B53" s="16" t="s">
        <v>58</v>
      </c>
      <c r="C53" s="33">
        <v>276</v>
      </c>
      <c r="D53" s="33">
        <v>0</v>
      </c>
      <c r="E53" s="33">
        <v>0</v>
      </c>
      <c r="F53" s="33">
        <v>0</v>
      </c>
      <c r="G53" s="33">
        <v>0</v>
      </c>
      <c r="H53" s="33">
        <v>1740</v>
      </c>
      <c r="I53" s="34">
        <f t="shared" si="0"/>
        <v>2016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1">
        <v>4827716</v>
      </c>
      <c r="D56" s="31">
        <v>0</v>
      </c>
      <c r="E56" s="31">
        <v>57105</v>
      </c>
      <c r="F56" s="31">
        <v>0</v>
      </c>
      <c r="G56" s="31">
        <v>0</v>
      </c>
      <c r="H56" s="31">
        <v>72210</v>
      </c>
      <c r="I56" s="32">
        <f t="shared" si="0"/>
        <v>4957031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58252770</v>
      </c>
      <c r="D57" s="25">
        <f t="shared" si="1"/>
        <v>4253970</v>
      </c>
      <c r="E57" s="25">
        <f t="shared" si="1"/>
        <v>1174810</v>
      </c>
      <c r="F57" s="25">
        <f t="shared" si="1"/>
        <v>31996049</v>
      </c>
      <c r="G57" s="25">
        <f t="shared" si="1"/>
        <v>0</v>
      </c>
      <c r="H57" s="25">
        <f t="shared" si="1"/>
        <v>411741</v>
      </c>
      <c r="I57" s="25">
        <f t="shared" si="1"/>
        <v>96089340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12500</v>
      </c>
      <c r="I7" s="30">
        <f>SUM(C7:H7)</f>
        <v>12500</v>
      </c>
    </row>
    <row r="8" spans="1:9" x14ac:dyDescent="0.25">
      <c r="A8" s="15">
        <v>1002</v>
      </c>
      <c r="B8" s="16" t="s">
        <v>13</v>
      </c>
      <c r="C8" s="31">
        <v>2176443</v>
      </c>
      <c r="D8" s="31">
        <v>34759</v>
      </c>
      <c r="E8" s="31">
        <v>12711</v>
      </c>
      <c r="F8" s="31">
        <v>0</v>
      </c>
      <c r="G8" s="31">
        <v>0</v>
      </c>
      <c r="H8" s="31">
        <v>202580</v>
      </c>
      <c r="I8" s="32">
        <f t="shared" ref="I8:I56" si="0">SUM(C8:H8)</f>
        <v>2426493</v>
      </c>
    </row>
    <row r="9" spans="1:9" x14ac:dyDescent="0.25">
      <c r="A9" s="15">
        <v>1005</v>
      </c>
      <c r="B9" s="16" t="s">
        <v>14</v>
      </c>
      <c r="C9" s="33">
        <v>64844</v>
      </c>
      <c r="D9" s="33">
        <v>82757</v>
      </c>
      <c r="E9" s="33">
        <v>45324</v>
      </c>
      <c r="F9" s="33">
        <v>0</v>
      </c>
      <c r="G9" s="33">
        <v>0</v>
      </c>
      <c r="H9" s="33">
        <v>10540</v>
      </c>
      <c r="I9" s="34">
        <f t="shared" si="0"/>
        <v>203465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786</v>
      </c>
      <c r="F10" s="31">
        <v>0</v>
      </c>
      <c r="G10" s="31">
        <v>0</v>
      </c>
      <c r="H10" s="31">
        <v>15245</v>
      </c>
      <c r="I10" s="32">
        <f t="shared" si="0"/>
        <v>16031</v>
      </c>
    </row>
    <row r="11" spans="1:9" x14ac:dyDescent="0.25">
      <c r="A11" s="15">
        <v>1007</v>
      </c>
      <c r="B11" s="16" t="s">
        <v>16</v>
      </c>
      <c r="C11" s="33">
        <v>39226967</v>
      </c>
      <c r="D11" s="33">
        <v>2859950</v>
      </c>
      <c r="E11" s="33">
        <v>1271857</v>
      </c>
      <c r="F11" s="33">
        <v>207483</v>
      </c>
      <c r="G11" s="33">
        <v>2500</v>
      </c>
      <c r="H11" s="33">
        <v>3193949</v>
      </c>
      <c r="I11" s="34">
        <f t="shared" si="0"/>
        <v>46762706</v>
      </c>
    </row>
    <row r="12" spans="1:9" x14ac:dyDescent="0.25">
      <c r="A12" s="15">
        <v>1008</v>
      </c>
      <c r="B12" s="16" t="s">
        <v>17</v>
      </c>
      <c r="C12" s="31">
        <v>835358</v>
      </c>
      <c r="D12" s="31">
        <v>0</v>
      </c>
      <c r="E12" s="31">
        <v>41802</v>
      </c>
      <c r="F12" s="31">
        <v>0</v>
      </c>
      <c r="G12" s="31">
        <v>0</v>
      </c>
      <c r="H12" s="31">
        <v>6070</v>
      </c>
      <c r="I12" s="32">
        <f t="shared" si="0"/>
        <v>883230</v>
      </c>
    </row>
    <row r="13" spans="1:9" x14ac:dyDescent="0.25">
      <c r="A13" s="15">
        <v>1010</v>
      </c>
      <c r="B13" s="16" t="s">
        <v>18</v>
      </c>
      <c r="C13" s="33">
        <v>5593258</v>
      </c>
      <c r="D13" s="33">
        <v>907084</v>
      </c>
      <c r="E13" s="33">
        <v>297617</v>
      </c>
      <c r="F13" s="33">
        <v>555783</v>
      </c>
      <c r="G13" s="33">
        <v>0</v>
      </c>
      <c r="H13" s="33">
        <v>34236</v>
      </c>
      <c r="I13" s="34">
        <f t="shared" si="0"/>
        <v>7387978</v>
      </c>
    </row>
    <row r="14" spans="1:9" x14ac:dyDescent="0.25">
      <c r="A14" s="15">
        <v>1011</v>
      </c>
      <c r="B14" s="16" t="s">
        <v>19</v>
      </c>
      <c r="C14" s="31">
        <v>9956667</v>
      </c>
      <c r="D14" s="31">
        <v>5222397</v>
      </c>
      <c r="E14" s="31">
        <v>536266</v>
      </c>
      <c r="F14" s="31">
        <v>0</v>
      </c>
      <c r="G14" s="31">
        <v>0</v>
      </c>
      <c r="H14" s="31">
        <v>1160512</v>
      </c>
      <c r="I14" s="32">
        <f t="shared" si="0"/>
        <v>16875842</v>
      </c>
    </row>
    <row r="15" spans="1:9" x14ac:dyDescent="0.25">
      <c r="A15" s="15">
        <v>1012</v>
      </c>
      <c r="B15" s="16" t="s">
        <v>20</v>
      </c>
      <c r="C15" s="33">
        <v>138</v>
      </c>
      <c r="D15" s="33">
        <v>0</v>
      </c>
      <c r="E15" s="33">
        <v>818</v>
      </c>
      <c r="F15" s="33">
        <v>0</v>
      </c>
      <c r="G15" s="33">
        <v>0</v>
      </c>
      <c r="H15" s="33">
        <v>364742</v>
      </c>
      <c r="I15" s="34">
        <f t="shared" si="0"/>
        <v>365698</v>
      </c>
    </row>
    <row r="16" spans="1:9" x14ac:dyDescent="0.25">
      <c r="A16" s="15">
        <v>1013</v>
      </c>
      <c r="B16" s="16" t="s">
        <v>21</v>
      </c>
      <c r="C16" s="31">
        <v>240298992</v>
      </c>
      <c r="D16" s="31">
        <v>106608432</v>
      </c>
      <c r="E16" s="31">
        <v>10902423</v>
      </c>
      <c r="F16" s="31">
        <v>166613</v>
      </c>
      <c r="G16" s="31">
        <v>0</v>
      </c>
      <c r="H16" s="31">
        <v>2019010</v>
      </c>
      <c r="I16" s="32">
        <f t="shared" si="0"/>
        <v>359995470</v>
      </c>
    </row>
    <row r="17" spans="1:9" x14ac:dyDescent="0.25">
      <c r="A17" s="15">
        <v>1014</v>
      </c>
      <c r="B17" s="16" t="s">
        <v>22</v>
      </c>
      <c r="C17" s="33">
        <v>72428</v>
      </c>
      <c r="D17" s="33">
        <v>15039</v>
      </c>
      <c r="E17" s="33">
        <v>2498</v>
      </c>
      <c r="F17" s="33">
        <v>1374</v>
      </c>
      <c r="G17" s="33">
        <v>0</v>
      </c>
      <c r="H17" s="33">
        <v>118992</v>
      </c>
      <c r="I17" s="34">
        <f t="shared" si="0"/>
        <v>210331</v>
      </c>
    </row>
    <row r="18" spans="1:9" x14ac:dyDescent="0.25">
      <c r="A18" s="15">
        <v>1016</v>
      </c>
      <c r="B18" s="16" t="s">
        <v>23</v>
      </c>
      <c r="C18" s="31">
        <v>330267241</v>
      </c>
      <c r="D18" s="31">
        <v>91709671</v>
      </c>
      <c r="E18" s="31">
        <v>15979981</v>
      </c>
      <c r="F18" s="31">
        <v>1000916</v>
      </c>
      <c r="G18" s="31">
        <v>0</v>
      </c>
      <c r="H18" s="31">
        <v>5198942</v>
      </c>
      <c r="I18" s="32">
        <f t="shared" si="0"/>
        <v>444156751</v>
      </c>
    </row>
    <row r="19" spans="1:9" x14ac:dyDescent="0.25">
      <c r="A19" s="15">
        <v>1017</v>
      </c>
      <c r="B19" s="16" t="s">
        <v>24</v>
      </c>
      <c r="C19" s="33">
        <v>47823861</v>
      </c>
      <c r="D19" s="33">
        <v>2512804</v>
      </c>
      <c r="E19" s="33">
        <v>1281679</v>
      </c>
      <c r="F19" s="33">
        <v>2299683</v>
      </c>
      <c r="G19" s="33">
        <v>0</v>
      </c>
      <c r="H19" s="33">
        <v>1519512</v>
      </c>
      <c r="I19" s="34">
        <f t="shared" si="0"/>
        <v>55437539</v>
      </c>
    </row>
    <row r="20" spans="1:9" x14ac:dyDescent="0.25">
      <c r="A20" s="15">
        <v>1018</v>
      </c>
      <c r="B20" s="16" t="s">
        <v>25</v>
      </c>
      <c r="C20" s="31">
        <v>3500753</v>
      </c>
      <c r="D20" s="31">
        <v>0</v>
      </c>
      <c r="E20" s="31">
        <v>1144392</v>
      </c>
      <c r="F20" s="31">
        <v>0</v>
      </c>
      <c r="G20" s="31">
        <v>0</v>
      </c>
      <c r="H20" s="31">
        <v>183742</v>
      </c>
      <c r="I20" s="32">
        <f t="shared" si="0"/>
        <v>4828887</v>
      </c>
    </row>
    <row r="21" spans="1:9" x14ac:dyDescent="0.25">
      <c r="A21" s="15">
        <v>1019</v>
      </c>
      <c r="B21" s="16" t="s">
        <v>26</v>
      </c>
      <c r="C21" s="33">
        <v>29347566</v>
      </c>
      <c r="D21" s="33">
        <v>5250459</v>
      </c>
      <c r="E21" s="33">
        <v>834581</v>
      </c>
      <c r="F21" s="33">
        <v>141840</v>
      </c>
      <c r="G21" s="33">
        <v>0</v>
      </c>
      <c r="H21" s="33">
        <v>968695</v>
      </c>
      <c r="I21" s="34">
        <f t="shared" si="0"/>
        <v>36543141</v>
      </c>
    </row>
    <row r="22" spans="1:9" x14ac:dyDescent="0.25">
      <c r="A22" s="15">
        <v>1020</v>
      </c>
      <c r="B22" s="16" t="s">
        <v>27</v>
      </c>
      <c r="C22" s="31">
        <v>28988408</v>
      </c>
      <c r="D22" s="31">
        <v>9810010</v>
      </c>
      <c r="E22" s="31">
        <v>819454</v>
      </c>
      <c r="F22" s="31">
        <v>23172043</v>
      </c>
      <c r="G22" s="31">
        <v>0</v>
      </c>
      <c r="H22" s="31">
        <v>197876</v>
      </c>
      <c r="I22" s="32">
        <f t="shared" si="0"/>
        <v>62987791</v>
      </c>
    </row>
    <row r="23" spans="1:9" x14ac:dyDescent="0.25">
      <c r="A23" s="15">
        <v>1022</v>
      </c>
      <c r="B23" s="16" t="s">
        <v>28</v>
      </c>
      <c r="C23" s="33">
        <v>1197793</v>
      </c>
      <c r="D23" s="33">
        <v>41901</v>
      </c>
      <c r="E23" s="33">
        <v>25898</v>
      </c>
      <c r="F23" s="33">
        <v>0</v>
      </c>
      <c r="G23" s="33">
        <v>0</v>
      </c>
      <c r="H23" s="33">
        <v>9350</v>
      </c>
      <c r="I23" s="34">
        <f t="shared" si="0"/>
        <v>1274942</v>
      </c>
    </row>
    <row r="24" spans="1:9" x14ac:dyDescent="0.25">
      <c r="A24" s="15">
        <v>1023</v>
      </c>
      <c r="B24" s="16" t="s">
        <v>29</v>
      </c>
      <c r="C24" s="31">
        <v>28282311</v>
      </c>
      <c r="D24" s="31">
        <v>1686957</v>
      </c>
      <c r="E24" s="31">
        <v>480907</v>
      </c>
      <c r="F24" s="31">
        <v>63204</v>
      </c>
      <c r="G24" s="31">
        <v>0</v>
      </c>
      <c r="H24" s="31">
        <v>656382</v>
      </c>
      <c r="I24" s="32">
        <f t="shared" si="0"/>
        <v>31169761</v>
      </c>
    </row>
    <row r="25" spans="1:9" x14ac:dyDescent="0.25">
      <c r="A25" s="15">
        <v>1024</v>
      </c>
      <c r="B25" s="16" t="s">
        <v>30</v>
      </c>
      <c r="C25" s="33">
        <v>474689449</v>
      </c>
      <c r="D25" s="33">
        <v>32999722</v>
      </c>
      <c r="E25" s="33">
        <v>10528495</v>
      </c>
      <c r="F25" s="33">
        <v>56385157</v>
      </c>
      <c r="G25" s="33">
        <v>0</v>
      </c>
      <c r="H25" s="33">
        <v>3182144</v>
      </c>
      <c r="I25" s="34">
        <f t="shared" si="0"/>
        <v>577784967</v>
      </c>
    </row>
    <row r="26" spans="1:9" x14ac:dyDescent="0.25">
      <c r="A26" s="15">
        <v>1025</v>
      </c>
      <c r="B26" s="16" t="s">
        <v>31</v>
      </c>
      <c r="C26" s="31">
        <v>727129</v>
      </c>
      <c r="D26" s="31">
        <v>104673</v>
      </c>
      <c r="E26" s="31">
        <v>25584</v>
      </c>
      <c r="F26" s="31">
        <v>0</v>
      </c>
      <c r="G26" s="31">
        <v>0</v>
      </c>
      <c r="H26" s="31">
        <v>113627</v>
      </c>
      <c r="I26" s="32">
        <f t="shared" si="0"/>
        <v>971013</v>
      </c>
    </row>
    <row r="27" spans="1:9" x14ac:dyDescent="0.25">
      <c r="A27" s="15">
        <v>1026</v>
      </c>
      <c r="B27" s="16" t="s">
        <v>32</v>
      </c>
      <c r="C27" s="33">
        <v>365947</v>
      </c>
      <c r="D27" s="33">
        <v>0</v>
      </c>
      <c r="E27" s="33">
        <v>805</v>
      </c>
      <c r="F27" s="33">
        <v>0</v>
      </c>
      <c r="G27" s="33">
        <v>0</v>
      </c>
      <c r="H27" s="33">
        <v>64510</v>
      </c>
      <c r="I27" s="34">
        <f t="shared" si="0"/>
        <v>431262</v>
      </c>
    </row>
    <row r="28" spans="1:9" x14ac:dyDescent="0.25">
      <c r="A28" s="15">
        <v>1027</v>
      </c>
      <c r="B28" s="16" t="s">
        <v>33</v>
      </c>
      <c r="C28" s="31">
        <v>15580550</v>
      </c>
      <c r="D28" s="31">
        <v>379258</v>
      </c>
      <c r="E28" s="31">
        <v>236633</v>
      </c>
      <c r="F28" s="31">
        <v>191042</v>
      </c>
      <c r="G28" s="31">
        <v>15000</v>
      </c>
      <c r="H28" s="31">
        <v>722563</v>
      </c>
      <c r="I28" s="32">
        <f t="shared" si="0"/>
        <v>17125046</v>
      </c>
    </row>
    <row r="29" spans="1:9" x14ac:dyDescent="0.25">
      <c r="A29" s="15">
        <v>1028</v>
      </c>
      <c r="B29" s="16" t="s">
        <v>34</v>
      </c>
      <c r="C29" s="33">
        <v>5314589</v>
      </c>
      <c r="D29" s="33">
        <v>198244</v>
      </c>
      <c r="E29" s="33">
        <v>345670</v>
      </c>
      <c r="F29" s="33">
        <v>0</v>
      </c>
      <c r="G29" s="33">
        <v>0</v>
      </c>
      <c r="H29" s="33">
        <v>115179</v>
      </c>
      <c r="I29" s="34">
        <f t="shared" si="0"/>
        <v>5973682</v>
      </c>
    </row>
    <row r="30" spans="1:9" x14ac:dyDescent="0.25">
      <c r="A30" s="15">
        <v>1030</v>
      </c>
      <c r="B30" s="16" t="s">
        <v>35</v>
      </c>
      <c r="C30" s="31">
        <v>37265133</v>
      </c>
      <c r="D30" s="31">
        <v>2203617</v>
      </c>
      <c r="E30" s="31">
        <v>1051338</v>
      </c>
      <c r="F30" s="31">
        <v>947805</v>
      </c>
      <c r="G30" s="31">
        <v>0</v>
      </c>
      <c r="H30" s="31">
        <v>1625784</v>
      </c>
      <c r="I30" s="32">
        <f t="shared" si="0"/>
        <v>43093677</v>
      </c>
    </row>
    <row r="31" spans="1:9" x14ac:dyDescent="0.25">
      <c r="A31" s="15">
        <v>1031</v>
      </c>
      <c r="B31" s="16" t="s">
        <v>36</v>
      </c>
      <c r="C31" s="33">
        <v>71588</v>
      </c>
      <c r="D31" s="33">
        <v>0</v>
      </c>
      <c r="E31" s="33">
        <v>2857</v>
      </c>
      <c r="F31" s="33">
        <v>0</v>
      </c>
      <c r="G31" s="33">
        <v>0</v>
      </c>
      <c r="H31" s="33">
        <v>6080</v>
      </c>
      <c r="I31" s="34">
        <f t="shared" si="0"/>
        <v>80525</v>
      </c>
    </row>
    <row r="32" spans="1:9" x14ac:dyDescent="0.25">
      <c r="A32" s="15">
        <v>1033</v>
      </c>
      <c r="B32" s="16" t="s">
        <v>37</v>
      </c>
      <c r="C32" s="31">
        <v>487421</v>
      </c>
      <c r="D32" s="31">
        <v>69983</v>
      </c>
      <c r="E32" s="31">
        <v>50755</v>
      </c>
      <c r="F32" s="31">
        <v>5751</v>
      </c>
      <c r="G32" s="31">
        <v>5000</v>
      </c>
      <c r="H32" s="31">
        <v>268090</v>
      </c>
      <c r="I32" s="32">
        <f t="shared" si="0"/>
        <v>887000</v>
      </c>
    </row>
    <row r="33" spans="1:9" x14ac:dyDescent="0.25">
      <c r="A33" s="15">
        <v>1034</v>
      </c>
      <c r="B33" s="16" t="s">
        <v>38</v>
      </c>
      <c r="C33" s="33">
        <v>11443285</v>
      </c>
      <c r="D33" s="33">
        <v>84412</v>
      </c>
      <c r="E33" s="33">
        <v>28786</v>
      </c>
      <c r="F33" s="33">
        <v>0</v>
      </c>
      <c r="G33" s="33">
        <v>0</v>
      </c>
      <c r="H33" s="33">
        <v>17711</v>
      </c>
      <c r="I33" s="34">
        <f t="shared" si="0"/>
        <v>11574194</v>
      </c>
    </row>
    <row r="34" spans="1:9" x14ac:dyDescent="0.25">
      <c r="A34" s="15">
        <v>1037</v>
      </c>
      <c r="B34" s="16" t="s">
        <v>39</v>
      </c>
      <c r="C34" s="31">
        <v>2923233</v>
      </c>
      <c r="D34" s="31">
        <v>572755</v>
      </c>
      <c r="E34" s="31">
        <v>221760</v>
      </c>
      <c r="F34" s="31">
        <v>315512</v>
      </c>
      <c r="G34" s="31">
        <v>0</v>
      </c>
      <c r="H34" s="31">
        <v>188000</v>
      </c>
      <c r="I34" s="32">
        <f t="shared" si="0"/>
        <v>4221260</v>
      </c>
    </row>
    <row r="35" spans="1:9" x14ac:dyDescent="0.25">
      <c r="A35" s="15">
        <v>1038</v>
      </c>
      <c r="B35" s="16" t="s">
        <v>40</v>
      </c>
      <c r="C35" s="33">
        <v>3062071</v>
      </c>
      <c r="D35" s="33">
        <v>3781315</v>
      </c>
      <c r="E35" s="33">
        <v>121395</v>
      </c>
      <c r="F35" s="33">
        <v>0</v>
      </c>
      <c r="G35" s="33">
        <v>0</v>
      </c>
      <c r="H35" s="33">
        <v>276740</v>
      </c>
      <c r="I35" s="34">
        <f t="shared" si="0"/>
        <v>7241521</v>
      </c>
    </row>
    <row r="36" spans="1:9" x14ac:dyDescent="0.25">
      <c r="A36" s="15">
        <v>1039</v>
      </c>
      <c r="B36" s="16" t="s">
        <v>41</v>
      </c>
      <c r="C36" s="31">
        <v>810892</v>
      </c>
      <c r="D36" s="31">
        <v>59782</v>
      </c>
      <c r="E36" s="31">
        <v>17929</v>
      </c>
      <c r="F36" s="31">
        <v>0</v>
      </c>
      <c r="G36" s="31">
        <v>0</v>
      </c>
      <c r="H36" s="31">
        <v>59687</v>
      </c>
      <c r="I36" s="32">
        <f t="shared" si="0"/>
        <v>948290</v>
      </c>
    </row>
    <row r="37" spans="1:9" x14ac:dyDescent="0.25">
      <c r="A37" s="15">
        <v>1040</v>
      </c>
      <c r="B37" s="16" t="s">
        <v>42</v>
      </c>
      <c r="C37" s="33">
        <v>58218971</v>
      </c>
      <c r="D37" s="33">
        <v>4906182</v>
      </c>
      <c r="E37" s="33">
        <v>1131786</v>
      </c>
      <c r="F37" s="33">
        <v>375365</v>
      </c>
      <c r="G37" s="33">
        <v>2500</v>
      </c>
      <c r="H37" s="33">
        <v>2577097</v>
      </c>
      <c r="I37" s="34">
        <f t="shared" si="0"/>
        <v>67211901</v>
      </c>
    </row>
    <row r="38" spans="1:9" x14ac:dyDescent="0.25">
      <c r="A38" s="15">
        <v>1042</v>
      </c>
      <c r="B38" s="16" t="s">
        <v>43</v>
      </c>
      <c r="C38" s="31">
        <v>7083436</v>
      </c>
      <c r="D38" s="31">
        <v>0</v>
      </c>
      <c r="E38" s="31">
        <v>228828</v>
      </c>
      <c r="F38" s="31">
        <v>0</v>
      </c>
      <c r="G38" s="31">
        <v>0</v>
      </c>
      <c r="H38" s="31">
        <v>6020</v>
      </c>
      <c r="I38" s="32">
        <f t="shared" si="0"/>
        <v>7318284</v>
      </c>
    </row>
    <row r="39" spans="1:9" x14ac:dyDescent="0.25">
      <c r="A39" s="15">
        <v>1043</v>
      </c>
      <c r="B39" s="16" t="s">
        <v>44</v>
      </c>
      <c r="C39" s="33">
        <v>310207335</v>
      </c>
      <c r="D39" s="33">
        <v>27579082</v>
      </c>
      <c r="E39" s="33">
        <v>8015640</v>
      </c>
      <c r="F39" s="33">
        <v>3075724</v>
      </c>
      <c r="G39" s="33">
        <v>0</v>
      </c>
      <c r="H39" s="33">
        <v>467172</v>
      </c>
      <c r="I39" s="34">
        <f t="shared" si="0"/>
        <v>349344953</v>
      </c>
    </row>
    <row r="40" spans="1:9" x14ac:dyDescent="0.25">
      <c r="A40" s="15">
        <v>1044</v>
      </c>
      <c r="B40" s="16" t="s">
        <v>45</v>
      </c>
      <c r="C40" s="31">
        <v>3357846</v>
      </c>
      <c r="D40" s="31">
        <v>156719</v>
      </c>
      <c r="E40" s="31">
        <v>63421</v>
      </c>
      <c r="F40" s="31">
        <v>0</v>
      </c>
      <c r="G40" s="31">
        <v>0</v>
      </c>
      <c r="H40" s="31">
        <v>353224</v>
      </c>
      <c r="I40" s="32">
        <f t="shared" si="0"/>
        <v>3931210</v>
      </c>
    </row>
    <row r="41" spans="1:9" x14ac:dyDescent="0.25">
      <c r="A41" s="15">
        <v>1046</v>
      </c>
      <c r="B41" s="16" t="s">
        <v>46</v>
      </c>
      <c r="C41" s="33">
        <v>31169</v>
      </c>
      <c r="D41" s="33">
        <v>1219</v>
      </c>
      <c r="E41" s="33">
        <v>3250</v>
      </c>
      <c r="F41" s="33">
        <v>0</v>
      </c>
      <c r="G41" s="33">
        <v>27500</v>
      </c>
      <c r="H41" s="33">
        <v>1556992</v>
      </c>
      <c r="I41" s="34">
        <f t="shared" si="0"/>
        <v>1620130</v>
      </c>
    </row>
    <row r="42" spans="1:9" x14ac:dyDescent="0.25">
      <c r="A42" s="15">
        <v>1047</v>
      </c>
      <c r="B42" s="16" t="s">
        <v>47</v>
      </c>
      <c r="C42" s="31">
        <v>83109698</v>
      </c>
      <c r="D42" s="31">
        <v>24320074</v>
      </c>
      <c r="E42" s="31">
        <v>4340265</v>
      </c>
      <c r="F42" s="31">
        <v>1105458</v>
      </c>
      <c r="G42" s="31">
        <v>17500</v>
      </c>
      <c r="H42" s="31">
        <v>942675</v>
      </c>
      <c r="I42" s="32">
        <f t="shared" si="0"/>
        <v>113835670</v>
      </c>
    </row>
    <row r="43" spans="1:9" x14ac:dyDescent="0.25">
      <c r="A43" s="15">
        <v>1048</v>
      </c>
      <c r="B43" s="16" t="s">
        <v>48</v>
      </c>
      <c r="C43" s="33">
        <v>33063880</v>
      </c>
      <c r="D43" s="33">
        <v>4794035</v>
      </c>
      <c r="E43" s="33">
        <v>1824876</v>
      </c>
      <c r="F43" s="33">
        <v>2329908</v>
      </c>
      <c r="G43" s="33">
        <v>0</v>
      </c>
      <c r="H43" s="33">
        <v>770897</v>
      </c>
      <c r="I43" s="34">
        <f t="shared" si="0"/>
        <v>42783596</v>
      </c>
    </row>
    <row r="44" spans="1:9" x14ac:dyDescent="0.25">
      <c r="A44" s="15">
        <v>1050</v>
      </c>
      <c r="B44" s="16" t="s">
        <v>49</v>
      </c>
      <c r="C44" s="31">
        <v>80689</v>
      </c>
      <c r="D44" s="31">
        <v>74425</v>
      </c>
      <c r="E44" s="31">
        <v>1599</v>
      </c>
      <c r="F44" s="31">
        <v>0</v>
      </c>
      <c r="G44" s="31">
        <v>0</v>
      </c>
      <c r="H44" s="31">
        <v>79746</v>
      </c>
      <c r="I44" s="32">
        <f t="shared" si="0"/>
        <v>236459</v>
      </c>
    </row>
    <row r="45" spans="1:9" x14ac:dyDescent="0.25">
      <c r="A45" s="15">
        <v>1052</v>
      </c>
      <c r="B45" s="16" t="s">
        <v>50</v>
      </c>
      <c r="C45" s="33">
        <v>25226519</v>
      </c>
      <c r="D45" s="33">
        <v>1902669</v>
      </c>
      <c r="E45" s="33">
        <v>1097685</v>
      </c>
      <c r="F45" s="33">
        <v>323544</v>
      </c>
      <c r="G45" s="33">
        <v>0</v>
      </c>
      <c r="H45" s="33">
        <v>702206</v>
      </c>
      <c r="I45" s="34">
        <f t="shared" si="0"/>
        <v>29252623</v>
      </c>
    </row>
    <row r="46" spans="1:9" x14ac:dyDescent="0.25">
      <c r="A46" s="15">
        <v>1054</v>
      </c>
      <c r="B46" s="16" t="s">
        <v>51</v>
      </c>
      <c r="C46" s="31">
        <v>21343581</v>
      </c>
      <c r="D46" s="31">
        <v>1704718</v>
      </c>
      <c r="E46" s="31">
        <v>968790</v>
      </c>
      <c r="F46" s="31">
        <v>375105</v>
      </c>
      <c r="G46" s="31">
        <v>45009</v>
      </c>
      <c r="H46" s="31">
        <v>747849</v>
      </c>
      <c r="I46" s="32">
        <f t="shared" si="0"/>
        <v>25185052</v>
      </c>
    </row>
    <row r="47" spans="1:9" x14ac:dyDescent="0.25">
      <c r="A47" s="15">
        <v>1055</v>
      </c>
      <c r="B47" s="16" t="s">
        <v>52</v>
      </c>
      <c r="C47" s="33">
        <v>15327151</v>
      </c>
      <c r="D47" s="33">
        <v>844094</v>
      </c>
      <c r="E47" s="33">
        <v>440016</v>
      </c>
      <c r="F47" s="33">
        <v>60</v>
      </c>
      <c r="G47" s="33">
        <v>0</v>
      </c>
      <c r="H47" s="33">
        <v>327031</v>
      </c>
      <c r="I47" s="34">
        <f t="shared" si="0"/>
        <v>16938352</v>
      </c>
    </row>
    <row r="48" spans="1:9" x14ac:dyDescent="0.25">
      <c r="A48" s="15">
        <v>1057</v>
      </c>
      <c r="B48" s="16" t="s">
        <v>53</v>
      </c>
      <c r="C48" s="31">
        <v>19094078</v>
      </c>
      <c r="D48" s="31">
        <v>313134</v>
      </c>
      <c r="E48" s="31">
        <v>86460</v>
      </c>
      <c r="F48" s="31">
        <v>0</v>
      </c>
      <c r="G48" s="31">
        <v>0</v>
      </c>
      <c r="H48" s="31">
        <v>1949023</v>
      </c>
      <c r="I48" s="32">
        <f t="shared" si="0"/>
        <v>21442695</v>
      </c>
    </row>
    <row r="49" spans="1:9" x14ac:dyDescent="0.25">
      <c r="A49" s="15">
        <v>1058</v>
      </c>
      <c r="B49" s="16" t="s">
        <v>54</v>
      </c>
      <c r="C49" s="33">
        <v>27800623</v>
      </c>
      <c r="D49" s="33">
        <v>4958248</v>
      </c>
      <c r="E49" s="33">
        <v>889947</v>
      </c>
      <c r="F49" s="33">
        <v>0</v>
      </c>
      <c r="G49" s="33">
        <v>50002</v>
      </c>
      <c r="H49" s="33">
        <v>2756922</v>
      </c>
      <c r="I49" s="34">
        <f t="shared" si="0"/>
        <v>36455742</v>
      </c>
    </row>
    <row r="50" spans="1:9" x14ac:dyDescent="0.25">
      <c r="A50" s="15">
        <v>1062</v>
      </c>
      <c r="B50" s="16" t="s">
        <v>55</v>
      </c>
      <c r="C50" s="31">
        <v>21414855</v>
      </c>
      <c r="D50" s="31">
        <v>1050957</v>
      </c>
      <c r="E50" s="31">
        <v>1006117</v>
      </c>
      <c r="F50" s="31">
        <v>79721</v>
      </c>
      <c r="G50" s="31">
        <v>0</v>
      </c>
      <c r="H50" s="31">
        <v>342058</v>
      </c>
      <c r="I50" s="32">
        <f t="shared" si="0"/>
        <v>23893708</v>
      </c>
    </row>
    <row r="51" spans="1:9" x14ac:dyDescent="0.25">
      <c r="A51" s="15">
        <v>1065</v>
      </c>
      <c r="B51" s="16" t="s">
        <v>56</v>
      </c>
      <c r="C51" s="33">
        <v>158010261</v>
      </c>
      <c r="D51" s="33">
        <v>8563345</v>
      </c>
      <c r="E51" s="33">
        <v>2645674</v>
      </c>
      <c r="F51" s="33">
        <v>2190076</v>
      </c>
      <c r="G51" s="33">
        <v>28791</v>
      </c>
      <c r="H51" s="33">
        <v>486902</v>
      </c>
      <c r="I51" s="34">
        <f t="shared" si="0"/>
        <v>171925049</v>
      </c>
    </row>
    <row r="52" spans="1:9" x14ac:dyDescent="0.25">
      <c r="A52" s="15">
        <v>1066</v>
      </c>
      <c r="B52" s="16" t="s">
        <v>57</v>
      </c>
      <c r="C52" s="31">
        <v>146195737</v>
      </c>
      <c r="D52" s="31">
        <v>9144958</v>
      </c>
      <c r="E52" s="31">
        <v>2266856</v>
      </c>
      <c r="F52" s="31">
        <v>530477</v>
      </c>
      <c r="G52" s="31">
        <v>0</v>
      </c>
      <c r="H52" s="31">
        <v>713588</v>
      </c>
      <c r="I52" s="32">
        <f t="shared" si="0"/>
        <v>158851616</v>
      </c>
    </row>
    <row r="53" spans="1:9" x14ac:dyDescent="0.25">
      <c r="A53" s="15">
        <v>1067</v>
      </c>
      <c r="B53" s="16" t="s">
        <v>58</v>
      </c>
      <c r="C53" s="33">
        <v>501707</v>
      </c>
      <c r="D53" s="33">
        <v>0</v>
      </c>
      <c r="E53" s="33">
        <v>393</v>
      </c>
      <c r="F53" s="33">
        <v>0</v>
      </c>
      <c r="G53" s="33">
        <v>0</v>
      </c>
      <c r="H53" s="33">
        <v>38490</v>
      </c>
      <c r="I53" s="34">
        <f t="shared" si="0"/>
        <v>540590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55900</v>
      </c>
      <c r="I54" s="32">
        <f t="shared" si="0"/>
        <v>55900</v>
      </c>
    </row>
    <row r="55" spans="1:9" x14ac:dyDescent="0.25">
      <c r="A55" s="15">
        <v>1069</v>
      </c>
      <c r="B55" s="16" t="s">
        <v>60</v>
      </c>
      <c r="C55" s="33">
        <v>748876</v>
      </c>
      <c r="D55" s="33">
        <v>5803</v>
      </c>
      <c r="E55" s="33">
        <v>37240</v>
      </c>
      <c r="F55" s="33">
        <v>15002</v>
      </c>
      <c r="G55" s="33">
        <v>0</v>
      </c>
      <c r="H55" s="33">
        <v>108550</v>
      </c>
      <c r="I55" s="34">
        <f t="shared" si="0"/>
        <v>915471</v>
      </c>
    </row>
    <row r="56" spans="1:9" ht="15" customHeight="1" x14ac:dyDescent="0.25">
      <c r="A56" s="15">
        <v>1070</v>
      </c>
      <c r="B56" s="16" t="s">
        <v>61</v>
      </c>
      <c r="C56" s="31">
        <v>130786508</v>
      </c>
      <c r="D56" s="31">
        <v>5538580</v>
      </c>
      <c r="E56" s="31">
        <v>5632413</v>
      </c>
      <c r="F56" s="31">
        <v>1791743</v>
      </c>
      <c r="G56" s="31">
        <v>0</v>
      </c>
      <c r="H56" s="31">
        <v>722291</v>
      </c>
      <c r="I56" s="32">
        <f t="shared" si="0"/>
        <v>144471535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2381977235</v>
      </c>
      <c r="D57" s="25">
        <f t="shared" si="1"/>
        <v>363054223</v>
      </c>
      <c r="E57" s="25">
        <f t="shared" si="1"/>
        <v>76992257</v>
      </c>
      <c r="F57" s="25">
        <f t="shared" si="1"/>
        <v>97646389</v>
      </c>
      <c r="G57" s="25">
        <f t="shared" si="1"/>
        <v>193802</v>
      </c>
      <c r="H57" s="25">
        <f t="shared" si="1"/>
        <v>38217623</v>
      </c>
      <c r="I57" s="25">
        <f t="shared" si="1"/>
        <v>2958081529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15">
        <v>1002</v>
      </c>
      <c r="B8" s="16" t="s">
        <v>13</v>
      </c>
      <c r="C8" s="31">
        <v>1375107</v>
      </c>
      <c r="D8" s="31">
        <v>88900</v>
      </c>
      <c r="E8" s="31">
        <v>52779</v>
      </c>
      <c r="F8" s="31">
        <v>0</v>
      </c>
      <c r="G8" s="31">
        <v>0</v>
      </c>
      <c r="H8" s="31">
        <v>165781</v>
      </c>
      <c r="I8" s="32">
        <f t="shared" ref="I8:I56" si="0">SUM(C8:H8)</f>
        <v>1682567</v>
      </c>
    </row>
    <row r="9" spans="1:9" x14ac:dyDescent="0.25">
      <c r="A9" s="15">
        <v>1005</v>
      </c>
      <c r="B9" s="16" t="s">
        <v>14</v>
      </c>
      <c r="C9" s="33">
        <v>828</v>
      </c>
      <c r="D9" s="33">
        <v>0</v>
      </c>
      <c r="E9" s="33">
        <v>30211</v>
      </c>
      <c r="F9" s="33">
        <v>0</v>
      </c>
      <c r="G9" s="33">
        <v>0</v>
      </c>
      <c r="H9" s="33">
        <v>15956</v>
      </c>
      <c r="I9" s="34">
        <f t="shared" si="0"/>
        <v>46995</v>
      </c>
    </row>
    <row r="10" spans="1:9" x14ac:dyDescent="0.25">
      <c r="A10" s="15">
        <v>1006</v>
      </c>
      <c r="B10" s="16" t="s">
        <v>15</v>
      </c>
      <c r="C10" s="31">
        <v>4494</v>
      </c>
      <c r="D10" s="31">
        <v>0</v>
      </c>
      <c r="E10" s="31">
        <v>408</v>
      </c>
      <c r="F10" s="31">
        <v>0</v>
      </c>
      <c r="G10" s="31">
        <v>0</v>
      </c>
      <c r="H10" s="31">
        <v>4550</v>
      </c>
      <c r="I10" s="32">
        <f t="shared" si="0"/>
        <v>9452</v>
      </c>
    </row>
    <row r="11" spans="1:9" x14ac:dyDescent="0.25">
      <c r="A11" s="15">
        <v>1007</v>
      </c>
      <c r="B11" s="16" t="s">
        <v>16</v>
      </c>
      <c r="C11" s="33">
        <v>28485751</v>
      </c>
      <c r="D11" s="33">
        <v>4070053</v>
      </c>
      <c r="E11" s="33">
        <v>1626265</v>
      </c>
      <c r="F11" s="33">
        <v>278134</v>
      </c>
      <c r="G11" s="33">
        <v>0</v>
      </c>
      <c r="H11" s="33">
        <v>3078718</v>
      </c>
      <c r="I11" s="34">
        <f t="shared" si="0"/>
        <v>37538921</v>
      </c>
    </row>
    <row r="12" spans="1:9" x14ac:dyDescent="0.25">
      <c r="A12" s="15">
        <v>1008</v>
      </c>
      <c r="B12" s="16" t="s">
        <v>17</v>
      </c>
      <c r="C12" s="31">
        <v>666698</v>
      </c>
      <c r="D12" s="31">
        <v>0</v>
      </c>
      <c r="E12" s="31">
        <v>0</v>
      </c>
      <c r="F12" s="31">
        <v>0</v>
      </c>
      <c r="G12" s="31">
        <v>0</v>
      </c>
      <c r="H12" s="31">
        <v>3310</v>
      </c>
      <c r="I12" s="32">
        <f t="shared" si="0"/>
        <v>670008</v>
      </c>
    </row>
    <row r="13" spans="1:9" x14ac:dyDescent="0.25">
      <c r="A13" s="15">
        <v>1010</v>
      </c>
      <c r="B13" s="16" t="s">
        <v>18</v>
      </c>
      <c r="C13" s="33">
        <v>3704795</v>
      </c>
      <c r="D13" s="33">
        <v>264273</v>
      </c>
      <c r="E13" s="33">
        <v>313040</v>
      </c>
      <c r="F13" s="33">
        <v>166486</v>
      </c>
      <c r="G13" s="33">
        <v>0</v>
      </c>
      <c r="H13" s="33">
        <v>37796</v>
      </c>
      <c r="I13" s="34">
        <f t="shared" si="0"/>
        <v>4486390</v>
      </c>
    </row>
    <row r="14" spans="1:9" x14ac:dyDescent="0.25">
      <c r="A14" s="15">
        <v>1011</v>
      </c>
      <c r="B14" s="16" t="s">
        <v>19</v>
      </c>
      <c r="C14" s="31">
        <v>20594583</v>
      </c>
      <c r="D14" s="31">
        <v>6266063</v>
      </c>
      <c r="E14" s="31">
        <v>1246226</v>
      </c>
      <c r="F14" s="31">
        <v>0</v>
      </c>
      <c r="G14" s="31">
        <v>2500</v>
      </c>
      <c r="H14" s="31">
        <v>2035591</v>
      </c>
      <c r="I14" s="32">
        <f t="shared" si="0"/>
        <v>30144963</v>
      </c>
    </row>
    <row r="15" spans="1:9" x14ac:dyDescent="0.25">
      <c r="A15" s="15">
        <v>1012</v>
      </c>
      <c r="B15" s="16" t="s">
        <v>20</v>
      </c>
      <c r="C15" s="33">
        <v>69514</v>
      </c>
      <c r="D15" s="33">
        <v>39107</v>
      </c>
      <c r="E15" s="33">
        <v>4356</v>
      </c>
      <c r="F15" s="33">
        <v>0</v>
      </c>
      <c r="G15" s="33">
        <v>0</v>
      </c>
      <c r="H15" s="33">
        <v>279418</v>
      </c>
      <c r="I15" s="34">
        <f t="shared" si="0"/>
        <v>392395</v>
      </c>
    </row>
    <row r="16" spans="1:9" x14ac:dyDescent="0.25">
      <c r="A16" s="15">
        <v>1013</v>
      </c>
      <c r="B16" s="16" t="s">
        <v>21</v>
      </c>
      <c r="C16" s="31">
        <v>192545363</v>
      </c>
      <c r="D16" s="31">
        <v>99357143</v>
      </c>
      <c r="E16" s="31">
        <v>8840913</v>
      </c>
      <c r="F16" s="31">
        <v>4681</v>
      </c>
      <c r="G16" s="31">
        <v>0</v>
      </c>
      <c r="H16" s="31">
        <v>2989866</v>
      </c>
      <c r="I16" s="32">
        <f t="shared" si="0"/>
        <v>303737966</v>
      </c>
    </row>
    <row r="17" spans="1:9" x14ac:dyDescent="0.25">
      <c r="A17" s="15">
        <v>1014</v>
      </c>
      <c r="B17" s="16" t="s">
        <v>22</v>
      </c>
      <c r="C17" s="33">
        <v>4974</v>
      </c>
      <c r="D17" s="33">
        <v>3964</v>
      </c>
      <c r="E17" s="33">
        <v>408</v>
      </c>
      <c r="F17" s="33">
        <v>0</v>
      </c>
      <c r="G17" s="33">
        <v>0</v>
      </c>
      <c r="H17" s="33">
        <v>120290</v>
      </c>
      <c r="I17" s="34">
        <f t="shared" si="0"/>
        <v>129636</v>
      </c>
    </row>
    <row r="18" spans="1:9" x14ac:dyDescent="0.25">
      <c r="A18" s="15">
        <v>1016</v>
      </c>
      <c r="B18" s="16" t="s">
        <v>23</v>
      </c>
      <c r="C18" s="31">
        <v>343999558</v>
      </c>
      <c r="D18" s="31">
        <v>108208616</v>
      </c>
      <c r="E18" s="31">
        <v>17521962</v>
      </c>
      <c r="F18" s="31">
        <v>779928</v>
      </c>
      <c r="G18" s="31">
        <v>0</v>
      </c>
      <c r="H18" s="31">
        <v>3076304</v>
      </c>
      <c r="I18" s="32">
        <f t="shared" si="0"/>
        <v>473586368</v>
      </c>
    </row>
    <row r="19" spans="1:9" x14ac:dyDescent="0.25">
      <c r="A19" s="15">
        <v>1017</v>
      </c>
      <c r="B19" s="16" t="s">
        <v>24</v>
      </c>
      <c r="C19" s="33">
        <v>72233568</v>
      </c>
      <c r="D19" s="33">
        <v>3061698</v>
      </c>
      <c r="E19" s="33">
        <v>2217132</v>
      </c>
      <c r="F19" s="33">
        <v>1613267</v>
      </c>
      <c r="G19" s="33">
        <v>0</v>
      </c>
      <c r="H19" s="33">
        <v>1050358</v>
      </c>
      <c r="I19" s="34">
        <f t="shared" si="0"/>
        <v>80176023</v>
      </c>
    </row>
    <row r="20" spans="1:9" x14ac:dyDescent="0.25">
      <c r="A20" s="15">
        <v>1018</v>
      </c>
      <c r="B20" s="16" t="s">
        <v>25</v>
      </c>
      <c r="C20" s="31">
        <v>582882</v>
      </c>
      <c r="D20" s="31">
        <v>1304618</v>
      </c>
      <c r="E20" s="31">
        <v>34828</v>
      </c>
      <c r="F20" s="31">
        <v>0</v>
      </c>
      <c r="G20" s="31">
        <v>0</v>
      </c>
      <c r="H20" s="31">
        <v>193301</v>
      </c>
      <c r="I20" s="32">
        <f t="shared" si="0"/>
        <v>2115629</v>
      </c>
    </row>
    <row r="21" spans="1:9" x14ac:dyDescent="0.25">
      <c r="A21" s="15">
        <v>1019</v>
      </c>
      <c r="B21" s="16" t="s">
        <v>26</v>
      </c>
      <c r="C21" s="33">
        <v>20168274</v>
      </c>
      <c r="D21" s="33">
        <v>3093115</v>
      </c>
      <c r="E21" s="33">
        <v>647948</v>
      </c>
      <c r="F21" s="33">
        <v>124204</v>
      </c>
      <c r="G21" s="33">
        <v>0</v>
      </c>
      <c r="H21" s="33">
        <v>1172557</v>
      </c>
      <c r="I21" s="34">
        <f t="shared" si="0"/>
        <v>25206098</v>
      </c>
    </row>
    <row r="22" spans="1:9" x14ac:dyDescent="0.25">
      <c r="A22" s="15">
        <v>1020</v>
      </c>
      <c r="B22" s="16" t="s">
        <v>27</v>
      </c>
      <c r="C22" s="31">
        <v>23796314</v>
      </c>
      <c r="D22" s="31">
        <v>6994476</v>
      </c>
      <c r="E22" s="31">
        <v>792592</v>
      </c>
      <c r="F22" s="31">
        <v>14639461</v>
      </c>
      <c r="G22" s="31">
        <v>0</v>
      </c>
      <c r="H22" s="31">
        <v>140249</v>
      </c>
      <c r="I22" s="32">
        <f t="shared" si="0"/>
        <v>46363092</v>
      </c>
    </row>
    <row r="23" spans="1:9" x14ac:dyDescent="0.25">
      <c r="A23" s="15">
        <v>1022</v>
      </c>
      <c r="B23" s="16" t="s">
        <v>28</v>
      </c>
      <c r="C23" s="33">
        <v>924161</v>
      </c>
      <c r="D23" s="33">
        <v>177183</v>
      </c>
      <c r="E23" s="33">
        <v>37799</v>
      </c>
      <c r="F23" s="33">
        <v>0</v>
      </c>
      <c r="G23" s="33">
        <v>0</v>
      </c>
      <c r="H23" s="33">
        <v>4930</v>
      </c>
      <c r="I23" s="34">
        <f t="shared" si="0"/>
        <v>1144073</v>
      </c>
    </row>
    <row r="24" spans="1:9" x14ac:dyDescent="0.25">
      <c r="A24" s="15">
        <v>1023</v>
      </c>
      <c r="B24" s="16" t="s">
        <v>29</v>
      </c>
      <c r="C24" s="31">
        <v>20853502</v>
      </c>
      <c r="D24" s="31">
        <v>1781128</v>
      </c>
      <c r="E24" s="31">
        <v>618527</v>
      </c>
      <c r="F24" s="31">
        <v>189496</v>
      </c>
      <c r="G24" s="31">
        <v>0</v>
      </c>
      <c r="H24" s="31">
        <v>665811</v>
      </c>
      <c r="I24" s="32">
        <f t="shared" si="0"/>
        <v>24108464</v>
      </c>
    </row>
    <row r="25" spans="1:9" x14ac:dyDescent="0.25">
      <c r="A25" s="15">
        <v>1024</v>
      </c>
      <c r="B25" s="16" t="s">
        <v>30</v>
      </c>
      <c r="C25" s="33">
        <v>389297067</v>
      </c>
      <c r="D25" s="33">
        <v>34946899</v>
      </c>
      <c r="E25" s="33">
        <v>9382900</v>
      </c>
      <c r="F25" s="33">
        <v>15831490</v>
      </c>
      <c r="G25" s="33">
        <v>2500</v>
      </c>
      <c r="H25" s="33">
        <v>4072072</v>
      </c>
      <c r="I25" s="34">
        <f t="shared" si="0"/>
        <v>453532928</v>
      </c>
    </row>
    <row r="26" spans="1:9" x14ac:dyDescent="0.25">
      <c r="A26" s="15">
        <v>1025</v>
      </c>
      <c r="B26" s="16" t="s">
        <v>31</v>
      </c>
      <c r="C26" s="31">
        <v>255651</v>
      </c>
      <c r="D26" s="31">
        <v>17494</v>
      </c>
      <c r="E26" s="31">
        <v>5591</v>
      </c>
      <c r="F26" s="31">
        <v>0</v>
      </c>
      <c r="G26" s="31">
        <v>0</v>
      </c>
      <c r="H26" s="31">
        <v>80206</v>
      </c>
      <c r="I26" s="32">
        <f t="shared" si="0"/>
        <v>358942</v>
      </c>
    </row>
    <row r="27" spans="1:9" x14ac:dyDescent="0.25">
      <c r="A27" s="15">
        <v>1026</v>
      </c>
      <c r="B27" s="16" t="s">
        <v>32</v>
      </c>
      <c r="C27" s="33">
        <v>558071</v>
      </c>
      <c r="D27" s="33">
        <v>0</v>
      </c>
      <c r="E27" s="33">
        <v>771</v>
      </c>
      <c r="F27" s="33">
        <v>0</v>
      </c>
      <c r="G27" s="33">
        <v>0</v>
      </c>
      <c r="H27" s="33">
        <v>96411</v>
      </c>
      <c r="I27" s="34">
        <f t="shared" si="0"/>
        <v>655253</v>
      </c>
    </row>
    <row r="28" spans="1:9" x14ac:dyDescent="0.25">
      <c r="A28" s="15">
        <v>1027</v>
      </c>
      <c r="B28" s="16" t="s">
        <v>33</v>
      </c>
      <c r="C28" s="31">
        <v>23563351</v>
      </c>
      <c r="D28" s="31">
        <v>399358</v>
      </c>
      <c r="E28" s="31">
        <v>206597</v>
      </c>
      <c r="F28" s="31">
        <v>79615</v>
      </c>
      <c r="G28" s="31">
        <v>12500</v>
      </c>
      <c r="H28" s="31">
        <v>956488</v>
      </c>
      <c r="I28" s="32">
        <f t="shared" si="0"/>
        <v>25217909</v>
      </c>
    </row>
    <row r="29" spans="1:9" x14ac:dyDescent="0.25">
      <c r="A29" s="15">
        <v>1028</v>
      </c>
      <c r="B29" s="16" t="s">
        <v>34</v>
      </c>
      <c r="C29" s="33">
        <v>32450140</v>
      </c>
      <c r="D29" s="33">
        <v>2409788</v>
      </c>
      <c r="E29" s="33">
        <v>1244274</v>
      </c>
      <c r="F29" s="33">
        <v>799832</v>
      </c>
      <c r="G29" s="33">
        <v>0</v>
      </c>
      <c r="H29" s="33">
        <v>144940</v>
      </c>
      <c r="I29" s="34">
        <f t="shared" si="0"/>
        <v>37048974</v>
      </c>
    </row>
    <row r="30" spans="1:9" x14ac:dyDescent="0.25">
      <c r="A30" s="15">
        <v>1030</v>
      </c>
      <c r="B30" s="16" t="s">
        <v>35</v>
      </c>
      <c r="C30" s="31">
        <v>38841034</v>
      </c>
      <c r="D30" s="31">
        <v>3948301</v>
      </c>
      <c r="E30" s="31">
        <v>897037</v>
      </c>
      <c r="F30" s="31">
        <v>164278</v>
      </c>
      <c r="G30" s="31">
        <v>2500</v>
      </c>
      <c r="H30" s="31">
        <v>1418069</v>
      </c>
      <c r="I30" s="32">
        <f t="shared" si="0"/>
        <v>45271219</v>
      </c>
    </row>
    <row r="31" spans="1:9" x14ac:dyDescent="0.25">
      <c r="A31" s="15">
        <v>1031</v>
      </c>
      <c r="B31" s="16" t="s">
        <v>36</v>
      </c>
      <c r="C31" s="33">
        <v>9844</v>
      </c>
      <c r="D31" s="33">
        <v>0</v>
      </c>
      <c r="E31" s="33">
        <v>1633</v>
      </c>
      <c r="F31" s="33">
        <v>0</v>
      </c>
      <c r="G31" s="33">
        <v>0</v>
      </c>
      <c r="H31" s="33">
        <v>12060</v>
      </c>
      <c r="I31" s="34">
        <f t="shared" si="0"/>
        <v>23537</v>
      </c>
    </row>
    <row r="32" spans="1:9" x14ac:dyDescent="0.25">
      <c r="A32" s="15">
        <v>1033</v>
      </c>
      <c r="B32" s="16" t="s">
        <v>37</v>
      </c>
      <c r="C32" s="31">
        <v>688699</v>
      </c>
      <c r="D32" s="31">
        <v>35639</v>
      </c>
      <c r="E32" s="31">
        <v>23934</v>
      </c>
      <c r="F32" s="31">
        <v>4382</v>
      </c>
      <c r="G32" s="31">
        <v>0</v>
      </c>
      <c r="H32" s="31">
        <v>195340</v>
      </c>
      <c r="I32" s="32">
        <f t="shared" si="0"/>
        <v>947994</v>
      </c>
    </row>
    <row r="33" spans="1:9" x14ac:dyDescent="0.25">
      <c r="A33" s="15">
        <v>1034</v>
      </c>
      <c r="B33" s="16" t="s">
        <v>38</v>
      </c>
      <c r="C33" s="33">
        <v>1640846</v>
      </c>
      <c r="D33" s="33">
        <v>13298</v>
      </c>
      <c r="E33" s="33">
        <v>7682</v>
      </c>
      <c r="F33" s="33">
        <v>0</v>
      </c>
      <c r="G33" s="33">
        <v>0</v>
      </c>
      <c r="H33" s="33">
        <v>37354</v>
      </c>
      <c r="I33" s="34">
        <f t="shared" si="0"/>
        <v>1699180</v>
      </c>
    </row>
    <row r="34" spans="1:9" x14ac:dyDescent="0.25">
      <c r="A34" s="15">
        <v>1037</v>
      </c>
      <c r="B34" s="16" t="s">
        <v>39</v>
      </c>
      <c r="C34" s="31">
        <v>4851566</v>
      </c>
      <c r="D34" s="31">
        <v>2038748</v>
      </c>
      <c r="E34" s="31">
        <v>238848</v>
      </c>
      <c r="F34" s="31">
        <v>215112</v>
      </c>
      <c r="G34" s="31">
        <v>0</v>
      </c>
      <c r="H34" s="31">
        <v>198135</v>
      </c>
      <c r="I34" s="32">
        <f t="shared" si="0"/>
        <v>7542409</v>
      </c>
    </row>
    <row r="35" spans="1:9" x14ac:dyDescent="0.25">
      <c r="A35" s="15">
        <v>1038</v>
      </c>
      <c r="B35" s="16" t="s">
        <v>40</v>
      </c>
      <c r="C35" s="33">
        <v>368</v>
      </c>
      <c r="D35" s="33">
        <v>0</v>
      </c>
      <c r="E35" s="33">
        <v>2448</v>
      </c>
      <c r="F35" s="33">
        <v>0</v>
      </c>
      <c r="G35" s="33">
        <v>0</v>
      </c>
      <c r="H35" s="33">
        <v>192320</v>
      </c>
      <c r="I35" s="34">
        <f t="shared" si="0"/>
        <v>195136</v>
      </c>
    </row>
    <row r="36" spans="1:9" x14ac:dyDescent="0.25">
      <c r="A36" s="15">
        <v>1039</v>
      </c>
      <c r="B36" s="16" t="s">
        <v>41</v>
      </c>
      <c r="C36" s="31">
        <v>1651080</v>
      </c>
      <c r="D36" s="31">
        <v>139104</v>
      </c>
      <c r="E36" s="31">
        <v>23301</v>
      </c>
      <c r="F36" s="31">
        <v>0</v>
      </c>
      <c r="G36" s="31">
        <v>0</v>
      </c>
      <c r="H36" s="31">
        <v>94279</v>
      </c>
      <c r="I36" s="32">
        <f t="shared" si="0"/>
        <v>1907764</v>
      </c>
    </row>
    <row r="37" spans="1:9" x14ac:dyDescent="0.25">
      <c r="A37" s="15">
        <v>1040</v>
      </c>
      <c r="B37" s="16" t="s">
        <v>42</v>
      </c>
      <c r="C37" s="33">
        <v>40480826</v>
      </c>
      <c r="D37" s="33">
        <v>5056853</v>
      </c>
      <c r="E37" s="33">
        <v>1637754</v>
      </c>
      <c r="F37" s="33">
        <v>365425</v>
      </c>
      <c r="G37" s="33">
        <v>0</v>
      </c>
      <c r="H37" s="33">
        <v>2678480</v>
      </c>
      <c r="I37" s="34">
        <f t="shared" si="0"/>
        <v>50219338</v>
      </c>
    </row>
    <row r="38" spans="1:9" x14ac:dyDescent="0.25">
      <c r="A38" s="15">
        <v>1042</v>
      </c>
      <c r="B38" s="16" t="s">
        <v>43</v>
      </c>
      <c r="C38" s="31">
        <v>11553490</v>
      </c>
      <c r="D38" s="31">
        <v>41064</v>
      </c>
      <c r="E38" s="31">
        <v>85587</v>
      </c>
      <c r="F38" s="31">
        <v>1643466</v>
      </c>
      <c r="G38" s="31">
        <v>0</v>
      </c>
      <c r="H38" s="31">
        <v>39270</v>
      </c>
      <c r="I38" s="32">
        <f t="shared" si="0"/>
        <v>13362877</v>
      </c>
    </row>
    <row r="39" spans="1:9" x14ac:dyDescent="0.25">
      <c r="A39" s="15">
        <v>1043</v>
      </c>
      <c r="B39" s="16" t="s">
        <v>44</v>
      </c>
      <c r="C39" s="33">
        <v>269741485</v>
      </c>
      <c r="D39" s="33">
        <v>31352875</v>
      </c>
      <c r="E39" s="33">
        <v>8688198</v>
      </c>
      <c r="F39" s="33">
        <v>1429974</v>
      </c>
      <c r="G39" s="33">
        <v>0</v>
      </c>
      <c r="H39" s="33">
        <v>387761</v>
      </c>
      <c r="I39" s="34">
        <f t="shared" si="0"/>
        <v>311600293</v>
      </c>
    </row>
    <row r="40" spans="1:9" x14ac:dyDescent="0.25">
      <c r="A40" s="15">
        <v>1044</v>
      </c>
      <c r="B40" s="16" t="s">
        <v>45</v>
      </c>
      <c r="C40" s="31">
        <v>5014449</v>
      </c>
      <c r="D40" s="31">
        <v>898544</v>
      </c>
      <c r="E40" s="31">
        <v>107174</v>
      </c>
      <c r="F40" s="31">
        <v>0</v>
      </c>
      <c r="G40" s="31">
        <v>0</v>
      </c>
      <c r="H40" s="31">
        <v>357713</v>
      </c>
      <c r="I40" s="32">
        <f t="shared" si="0"/>
        <v>6377880</v>
      </c>
    </row>
    <row r="41" spans="1:9" x14ac:dyDescent="0.25">
      <c r="A41" s="15">
        <v>1046</v>
      </c>
      <c r="B41" s="16" t="s">
        <v>46</v>
      </c>
      <c r="C41" s="33">
        <v>2040327</v>
      </c>
      <c r="D41" s="33">
        <v>8978</v>
      </c>
      <c r="E41" s="33">
        <v>31813</v>
      </c>
      <c r="F41" s="33">
        <v>0</v>
      </c>
      <c r="G41" s="33">
        <v>7500</v>
      </c>
      <c r="H41" s="33">
        <v>1374308</v>
      </c>
      <c r="I41" s="34">
        <f t="shared" si="0"/>
        <v>3462926</v>
      </c>
    </row>
    <row r="42" spans="1:9" x14ac:dyDescent="0.25">
      <c r="A42" s="15">
        <v>1047</v>
      </c>
      <c r="B42" s="16" t="s">
        <v>47</v>
      </c>
      <c r="C42" s="31">
        <v>88692867</v>
      </c>
      <c r="D42" s="31">
        <v>12874217</v>
      </c>
      <c r="E42" s="31">
        <v>3705575</v>
      </c>
      <c r="F42" s="31">
        <v>366</v>
      </c>
      <c r="G42" s="31">
        <v>27500</v>
      </c>
      <c r="H42" s="31">
        <v>923878</v>
      </c>
      <c r="I42" s="32">
        <f t="shared" si="0"/>
        <v>106224403</v>
      </c>
    </row>
    <row r="43" spans="1:9" x14ac:dyDescent="0.25">
      <c r="A43" s="15">
        <v>1048</v>
      </c>
      <c r="B43" s="16" t="s">
        <v>48</v>
      </c>
      <c r="C43" s="33">
        <v>21470891</v>
      </c>
      <c r="D43" s="33">
        <v>5268550</v>
      </c>
      <c r="E43" s="33">
        <v>1163022</v>
      </c>
      <c r="F43" s="33">
        <v>27963</v>
      </c>
      <c r="G43" s="33">
        <v>0</v>
      </c>
      <c r="H43" s="33">
        <v>589687</v>
      </c>
      <c r="I43" s="34">
        <f t="shared" si="0"/>
        <v>28520113</v>
      </c>
    </row>
    <row r="44" spans="1:9" x14ac:dyDescent="0.25">
      <c r="A44" s="15">
        <v>1050</v>
      </c>
      <c r="B44" s="16" t="s">
        <v>49</v>
      </c>
      <c r="C44" s="31">
        <v>46</v>
      </c>
      <c r="D44" s="31">
        <v>0</v>
      </c>
      <c r="E44" s="31">
        <v>0</v>
      </c>
      <c r="F44" s="31">
        <v>0</v>
      </c>
      <c r="G44" s="31">
        <v>0</v>
      </c>
      <c r="H44" s="31">
        <v>37826</v>
      </c>
      <c r="I44" s="32">
        <f t="shared" si="0"/>
        <v>37872</v>
      </c>
    </row>
    <row r="45" spans="1:9" x14ac:dyDescent="0.25">
      <c r="A45" s="15">
        <v>1052</v>
      </c>
      <c r="B45" s="16" t="s">
        <v>50</v>
      </c>
      <c r="C45" s="33">
        <v>15378567</v>
      </c>
      <c r="D45" s="33">
        <v>1319862</v>
      </c>
      <c r="E45" s="33">
        <v>737327</v>
      </c>
      <c r="F45" s="33">
        <v>834524</v>
      </c>
      <c r="G45" s="33">
        <v>0</v>
      </c>
      <c r="H45" s="33">
        <v>817538</v>
      </c>
      <c r="I45" s="34">
        <f t="shared" si="0"/>
        <v>19087818</v>
      </c>
    </row>
    <row r="46" spans="1:9" x14ac:dyDescent="0.25">
      <c r="A46" s="15">
        <v>1054</v>
      </c>
      <c r="B46" s="16" t="s">
        <v>51</v>
      </c>
      <c r="C46" s="31">
        <v>62347029</v>
      </c>
      <c r="D46" s="31">
        <v>1092454</v>
      </c>
      <c r="E46" s="31">
        <v>661938</v>
      </c>
      <c r="F46" s="31">
        <v>227566</v>
      </c>
      <c r="G46" s="31">
        <v>22504</v>
      </c>
      <c r="H46" s="31">
        <v>656237</v>
      </c>
      <c r="I46" s="32">
        <f t="shared" si="0"/>
        <v>65007728</v>
      </c>
    </row>
    <row r="47" spans="1:9" x14ac:dyDescent="0.25">
      <c r="A47" s="15">
        <v>1055</v>
      </c>
      <c r="B47" s="16" t="s">
        <v>52</v>
      </c>
      <c r="C47" s="33">
        <v>13988926</v>
      </c>
      <c r="D47" s="33">
        <v>1457481</v>
      </c>
      <c r="E47" s="33">
        <v>512125</v>
      </c>
      <c r="F47" s="33">
        <v>0</v>
      </c>
      <c r="G47" s="33">
        <v>0</v>
      </c>
      <c r="H47" s="33">
        <v>267962</v>
      </c>
      <c r="I47" s="34">
        <f t="shared" si="0"/>
        <v>16226494</v>
      </c>
    </row>
    <row r="48" spans="1:9" x14ac:dyDescent="0.25">
      <c r="A48" s="15">
        <v>1057</v>
      </c>
      <c r="B48" s="16" t="s">
        <v>53</v>
      </c>
      <c r="C48" s="31">
        <v>1312659</v>
      </c>
      <c r="D48" s="31">
        <v>70290</v>
      </c>
      <c r="E48" s="31">
        <v>77015</v>
      </c>
      <c r="F48" s="31">
        <v>0</v>
      </c>
      <c r="G48" s="31">
        <v>0</v>
      </c>
      <c r="H48" s="31">
        <v>1308009</v>
      </c>
      <c r="I48" s="32">
        <f t="shared" si="0"/>
        <v>2767973</v>
      </c>
    </row>
    <row r="49" spans="1:9" x14ac:dyDescent="0.25">
      <c r="A49" s="15">
        <v>1058</v>
      </c>
      <c r="B49" s="16" t="s">
        <v>54</v>
      </c>
      <c r="C49" s="33">
        <v>9342904</v>
      </c>
      <c r="D49" s="33">
        <v>464854</v>
      </c>
      <c r="E49" s="33">
        <v>799150</v>
      </c>
      <c r="F49" s="33">
        <v>159478</v>
      </c>
      <c r="G49" s="33">
        <v>62500</v>
      </c>
      <c r="H49" s="33">
        <v>2469325</v>
      </c>
      <c r="I49" s="34">
        <f t="shared" si="0"/>
        <v>13298211</v>
      </c>
    </row>
    <row r="50" spans="1:9" x14ac:dyDescent="0.25">
      <c r="A50" s="15">
        <v>1062</v>
      </c>
      <c r="B50" s="16" t="s">
        <v>55</v>
      </c>
      <c r="C50" s="31">
        <v>46376194</v>
      </c>
      <c r="D50" s="31">
        <v>1648394</v>
      </c>
      <c r="E50" s="31">
        <v>801901</v>
      </c>
      <c r="F50" s="31">
        <v>116803</v>
      </c>
      <c r="G50" s="31">
        <v>0</v>
      </c>
      <c r="H50" s="31">
        <v>16116616</v>
      </c>
      <c r="I50" s="32">
        <f t="shared" si="0"/>
        <v>65059908</v>
      </c>
    </row>
    <row r="51" spans="1:9" x14ac:dyDescent="0.25">
      <c r="A51" s="15">
        <v>1065</v>
      </c>
      <c r="B51" s="16" t="s">
        <v>56</v>
      </c>
      <c r="C51" s="33">
        <v>99299047</v>
      </c>
      <c r="D51" s="33">
        <v>8266859</v>
      </c>
      <c r="E51" s="33">
        <v>2564670</v>
      </c>
      <c r="F51" s="33">
        <v>572110</v>
      </c>
      <c r="G51" s="33">
        <v>0</v>
      </c>
      <c r="H51" s="33">
        <v>497811</v>
      </c>
      <c r="I51" s="34">
        <f t="shared" si="0"/>
        <v>111200497</v>
      </c>
    </row>
    <row r="52" spans="1:9" x14ac:dyDescent="0.25">
      <c r="A52" s="15">
        <v>1066</v>
      </c>
      <c r="B52" s="16" t="s">
        <v>57</v>
      </c>
      <c r="C52" s="31">
        <v>89659142</v>
      </c>
      <c r="D52" s="31">
        <v>18012069</v>
      </c>
      <c r="E52" s="31">
        <v>2976143</v>
      </c>
      <c r="F52" s="31">
        <v>792012</v>
      </c>
      <c r="G52" s="31">
        <v>0</v>
      </c>
      <c r="H52" s="31">
        <v>1006748</v>
      </c>
      <c r="I52" s="32">
        <f t="shared" si="0"/>
        <v>112446114</v>
      </c>
    </row>
    <row r="53" spans="1:9" x14ac:dyDescent="0.25">
      <c r="A53" s="15">
        <v>1067</v>
      </c>
      <c r="B53" s="16" t="s">
        <v>58</v>
      </c>
      <c r="C53" s="33">
        <v>422371</v>
      </c>
      <c r="D53" s="33">
        <v>0</v>
      </c>
      <c r="E53" s="33">
        <v>0</v>
      </c>
      <c r="F53" s="33">
        <v>0</v>
      </c>
      <c r="G53" s="33">
        <v>0</v>
      </c>
      <c r="H53" s="33">
        <v>14500</v>
      </c>
      <c r="I53" s="34">
        <f t="shared" si="0"/>
        <v>436871</v>
      </c>
    </row>
    <row r="54" spans="1:9" x14ac:dyDescent="0.25">
      <c r="A54" s="15">
        <v>1068</v>
      </c>
      <c r="B54" s="16" t="s">
        <v>59</v>
      </c>
      <c r="C54" s="31">
        <v>107732</v>
      </c>
      <c r="D54" s="31">
        <v>31793</v>
      </c>
      <c r="E54" s="31">
        <v>5087</v>
      </c>
      <c r="F54" s="31">
        <v>0</v>
      </c>
      <c r="G54" s="31">
        <v>0</v>
      </c>
      <c r="H54" s="31">
        <v>576</v>
      </c>
      <c r="I54" s="32">
        <f t="shared" si="0"/>
        <v>145188</v>
      </c>
    </row>
    <row r="55" spans="1:9" x14ac:dyDescent="0.25">
      <c r="A55" s="15">
        <v>1069</v>
      </c>
      <c r="B55" s="16" t="s">
        <v>60</v>
      </c>
      <c r="C55" s="33">
        <v>403270</v>
      </c>
      <c r="D55" s="33">
        <v>218440</v>
      </c>
      <c r="E55" s="33">
        <v>29494</v>
      </c>
      <c r="F55" s="33">
        <v>0</v>
      </c>
      <c r="G55" s="33">
        <v>0</v>
      </c>
      <c r="H55" s="33">
        <v>93672</v>
      </c>
      <c r="I55" s="34">
        <f t="shared" si="0"/>
        <v>744876</v>
      </c>
    </row>
    <row r="56" spans="1:9" ht="15" customHeight="1" x14ac:dyDescent="0.25">
      <c r="A56" s="15">
        <v>1070</v>
      </c>
      <c r="B56" s="16" t="s">
        <v>61</v>
      </c>
      <c r="C56" s="31">
        <v>97790744</v>
      </c>
      <c r="D56" s="31">
        <v>3420740</v>
      </c>
      <c r="E56" s="31">
        <v>4207577</v>
      </c>
      <c r="F56" s="31">
        <v>890374</v>
      </c>
      <c r="G56" s="31">
        <v>0</v>
      </c>
      <c r="H56" s="31">
        <v>710675</v>
      </c>
      <c r="I56" s="32">
        <f t="shared" si="0"/>
        <v>107020110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2099241049</v>
      </c>
      <c r="D57" s="25">
        <f t="shared" si="1"/>
        <v>370163283</v>
      </c>
      <c r="E57" s="25">
        <f t="shared" si="1"/>
        <v>74811960</v>
      </c>
      <c r="F57" s="25">
        <f t="shared" si="1"/>
        <v>41950427</v>
      </c>
      <c r="G57" s="25">
        <f t="shared" si="1"/>
        <v>140004</v>
      </c>
      <c r="H57" s="25">
        <f t="shared" si="1"/>
        <v>52883552</v>
      </c>
      <c r="I57" s="25">
        <f t="shared" si="1"/>
        <v>2639190275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20000</v>
      </c>
      <c r="I7" s="30">
        <f>SUM(C7:H7)</f>
        <v>20000</v>
      </c>
    </row>
    <row r="8" spans="1:9" x14ac:dyDescent="0.25">
      <c r="A8" s="15">
        <v>1002</v>
      </c>
      <c r="B8" s="16" t="s">
        <v>13</v>
      </c>
      <c r="C8" s="31">
        <v>4847250</v>
      </c>
      <c r="D8" s="31">
        <v>29325</v>
      </c>
      <c r="E8" s="31">
        <v>54186</v>
      </c>
      <c r="F8" s="31">
        <v>0</v>
      </c>
      <c r="G8" s="31">
        <v>0</v>
      </c>
      <c r="H8" s="31">
        <v>161200</v>
      </c>
      <c r="I8" s="32">
        <f t="shared" ref="I8:I56" si="0">SUM(C8:H8)</f>
        <v>5091961</v>
      </c>
    </row>
    <row r="9" spans="1:9" x14ac:dyDescent="0.25">
      <c r="A9" s="15">
        <v>1005</v>
      </c>
      <c r="B9" s="16" t="s">
        <v>14</v>
      </c>
      <c r="C9" s="33">
        <v>51541</v>
      </c>
      <c r="D9" s="33">
        <v>0</v>
      </c>
      <c r="E9" s="33">
        <v>19639</v>
      </c>
      <c r="F9" s="33">
        <v>0</v>
      </c>
      <c r="G9" s="33">
        <v>0</v>
      </c>
      <c r="H9" s="33">
        <v>10150</v>
      </c>
      <c r="I9" s="34">
        <f t="shared" si="0"/>
        <v>81330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480</v>
      </c>
      <c r="I10" s="32">
        <f t="shared" si="0"/>
        <v>480</v>
      </c>
    </row>
    <row r="11" spans="1:9" x14ac:dyDescent="0.25">
      <c r="A11" s="15">
        <v>1007</v>
      </c>
      <c r="B11" s="16" t="s">
        <v>16</v>
      </c>
      <c r="C11" s="33">
        <v>91383154</v>
      </c>
      <c r="D11" s="33">
        <v>5605508</v>
      </c>
      <c r="E11" s="33">
        <v>2231297</v>
      </c>
      <c r="F11" s="33">
        <v>15708300</v>
      </c>
      <c r="G11" s="33">
        <v>2500</v>
      </c>
      <c r="H11" s="33">
        <v>3524683</v>
      </c>
      <c r="I11" s="34">
        <f t="shared" si="0"/>
        <v>118455442</v>
      </c>
    </row>
    <row r="12" spans="1:9" x14ac:dyDescent="0.25">
      <c r="A12" s="15">
        <v>1008</v>
      </c>
      <c r="B12" s="16" t="s">
        <v>17</v>
      </c>
      <c r="C12" s="31">
        <v>13901282</v>
      </c>
      <c r="D12" s="31">
        <v>0</v>
      </c>
      <c r="E12" s="31">
        <v>9377</v>
      </c>
      <c r="F12" s="31">
        <v>40647</v>
      </c>
      <c r="G12" s="31">
        <v>0</v>
      </c>
      <c r="H12" s="31">
        <v>23735</v>
      </c>
      <c r="I12" s="32">
        <f t="shared" si="0"/>
        <v>13975041</v>
      </c>
    </row>
    <row r="13" spans="1:9" x14ac:dyDescent="0.25">
      <c r="A13" s="15">
        <v>1010</v>
      </c>
      <c r="B13" s="16" t="s">
        <v>18</v>
      </c>
      <c r="C13" s="33">
        <v>3508893</v>
      </c>
      <c r="D13" s="33">
        <v>532989</v>
      </c>
      <c r="E13" s="33">
        <v>231866</v>
      </c>
      <c r="F13" s="33">
        <v>243408</v>
      </c>
      <c r="G13" s="33">
        <v>0</v>
      </c>
      <c r="H13" s="33">
        <v>45751</v>
      </c>
      <c r="I13" s="34">
        <f t="shared" si="0"/>
        <v>4562907</v>
      </c>
    </row>
    <row r="14" spans="1:9" x14ac:dyDescent="0.25">
      <c r="A14" s="15">
        <v>1011</v>
      </c>
      <c r="B14" s="16" t="s">
        <v>19</v>
      </c>
      <c r="C14" s="31">
        <v>37978390</v>
      </c>
      <c r="D14" s="31">
        <v>7141256</v>
      </c>
      <c r="E14" s="31">
        <v>1924255</v>
      </c>
      <c r="F14" s="31">
        <v>0</v>
      </c>
      <c r="G14" s="31">
        <v>0</v>
      </c>
      <c r="H14" s="31">
        <v>941665</v>
      </c>
      <c r="I14" s="32">
        <f t="shared" si="0"/>
        <v>47985566</v>
      </c>
    </row>
    <row r="15" spans="1:9" x14ac:dyDescent="0.25">
      <c r="A15" s="15">
        <v>1012</v>
      </c>
      <c r="B15" s="16" t="s">
        <v>20</v>
      </c>
      <c r="C15" s="33">
        <v>3009593</v>
      </c>
      <c r="D15" s="33">
        <v>171790</v>
      </c>
      <c r="E15" s="33">
        <v>147091</v>
      </c>
      <c r="F15" s="33">
        <v>0</v>
      </c>
      <c r="G15" s="33">
        <v>2500</v>
      </c>
      <c r="H15" s="33">
        <v>272430</v>
      </c>
      <c r="I15" s="34">
        <f t="shared" si="0"/>
        <v>3603404</v>
      </c>
    </row>
    <row r="16" spans="1:9" x14ac:dyDescent="0.25">
      <c r="A16" s="15">
        <v>1013</v>
      </c>
      <c r="B16" s="16" t="s">
        <v>21</v>
      </c>
      <c r="C16" s="31">
        <v>318767088</v>
      </c>
      <c r="D16" s="31">
        <v>141014275</v>
      </c>
      <c r="E16" s="31">
        <v>9504159</v>
      </c>
      <c r="F16" s="31">
        <v>3175867</v>
      </c>
      <c r="G16" s="31">
        <v>0</v>
      </c>
      <c r="H16" s="31">
        <v>1473838</v>
      </c>
      <c r="I16" s="32">
        <f t="shared" si="0"/>
        <v>473935227</v>
      </c>
    </row>
    <row r="17" spans="1:9" x14ac:dyDescent="0.25">
      <c r="A17" s="15">
        <v>1014</v>
      </c>
      <c r="B17" s="16" t="s">
        <v>22</v>
      </c>
      <c r="C17" s="33">
        <v>46</v>
      </c>
      <c r="D17" s="33">
        <v>0</v>
      </c>
      <c r="E17" s="33">
        <v>0</v>
      </c>
      <c r="F17" s="33">
        <v>0</v>
      </c>
      <c r="G17" s="33">
        <v>5000</v>
      </c>
      <c r="H17" s="33">
        <v>120570</v>
      </c>
      <c r="I17" s="34">
        <f t="shared" si="0"/>
        <v>125616</v>
      </c>
    </row>
    <row r="18" spans="1:9" x14ac:dyDescent="0.25">
      <c r="A18" s="15">
        <v>1016</v>
      </c>
      <c r="B18" s="16" t="s">
        <v>23</v>
      </c>
      <c r="C18" s="31">
        <v>482246230</v>
      </c>
      <c r="D18" s="31">
        <v>159121548</v>
      </c>
      <c r="E18" s="31">
        <v>23367454</v>
      </c>
      <c r="F18" s="31">
        <v>1963723</v>
      </c>
      <c r="G18" s="31">
        <v>0</v>
      </c>
      <c r="H18" s="31">
        <v>6482930</v>
      </c>
      <c r="I18" s="32">
        <f t="shared" si="0"/>
        <v>673181885</v>
      </c>
    </row>
    <row r="19" spans="1:9" x14ac:dyDescent="0.25">
      <c r="A19" s="15">
        <v>1017</v>
      </c>
      <c r="B19" s="16" t="s">
        <v>24</v>
      </c>
      <c r="C19" s="33">
        <v>83526037</v>
      </c>
      <c r="D19" s="33">
        <v>4159886</v>
      </c>
      <c r="E19" s="33">
        <v>3424389</v>
      </c>
      <c r="F19" s="33">
        <v>2742317</v>
      </c>
      <c r="G19" s="33">
        <v>0</v>
      </c>
      <c r="H19" s="33">
        <v>1265138</v>
      </c>
      <c r="I19" s="34">
        <f t="shared" si="0"/>
        <v>95117767</v>
      </c>
    </row>
    <row r="20" spans="1:9" x14ac:dyDescent="0.25">
      <c r="A20" s="15">
        <v>1018</v>
      </c>
      <c r="B20" s="16" t="s">
        <v>25</v>
      </c>
      <c r="C20" s="31">
        <v>12029414</v>
      </c>
      <c r="D20" s="31">
        <v>280373</v>
      </c>
      <c r="E20" s="31">
        <v>40898</v>
      </c>
      <c r="F20" s="31">
        <v>527368</v>
      </c>
      <c r="G20" s="31">
        <v>2500</v>
      </c>
      <c r="H20" s="31">
        <v>185912</v>
      </c>
      <c r="I20" s="32">
        <f t="shared" si="0"/>
        <v>13066465</v>
      </c>
    </row>
    <row r="21" spans="1:9" x14ac:dyDescent="0.25">
      <c r="A21" s="15">
        <v>1019</v>
      </c>
      <c r="B21" s="16" t="s">
        <v>26</v>
      </c>
      <c r="C21" s="33">
        <v>52421654</v>
      </c>
      <c r="D21" s="33">
        <v>3335334</v>
      </c>
      <c r="E21" s="33">
        <v>1049946</v>
      </c>
      <c r="F21" s="33">
        <v>13506747</v>
      </c>
      <c r="G21" s="33">
        <v>0</v>
      </c>
      <c r="H21" s="33">
        <v>1224677</v>
      </c>
      <c r="I21" s="34">
        <f t="shared" si="0"/>
        <v>71538358</v>
      </c>
    </row>
    <row r="22" spans="1:9" x14ac:dyDescent="0.25">
      <c r="A22" s="15">
        <v>1020</v>
      </c>
      <c r="B22" s="16" t="s">
        <v>27</v>
      </c>
      <c r="C22" s="31">
        <v>42913549</v>
      </c>
      <c r="D22" s="31">
        <v>13620700</v>
      </c>
      <c r="E22" s="31">
        <v>1215359</v>
      </c>
      <c r="F22" s="31">
        <v>21880354</v>
      </c>
      <c r="G22" s="31">
        <v>0</v>
      </c>
      <c r="H22" s="31">
        <v>314273</v>
      </c>
      <c r="I22" s="32">
        <f t="shared" si="0"/>
        <v>79944235</v>
      </c>
    </row>
    <row r="23" spans="1:9" x14ac:dyDescent="0.25">
      <c r="A23" s="15">
        <v>1022</v>
      </c>
      <c r="B23" s="16" t="s">
        <v>28</v>
      </c>
      <c r="C23" s="33">
        <v>1610587</v>
      </c>
      <c r="D23" s="33">
        <v>972678</v>
      </c>
      <c r="E23" s="33">
        <v>72675</v>
      </c>
      <c r="F23" s="33">
        <v>0</v>
      </c>
      <c r="G23" s="33">
        <v>0</v>
      </c>
      <c r="H23" s="33">
        <v>5400</v>
      </c>
      <c r="I23" s="34">
        <f t="shared" si="0"/>
        <v>2661340</v>
      </c>
    </row>
    <row r="24" spans="1:9" x14ac:dyDescent="0.25">
      <c r="A24" s="15">
        <v>1023</v>
      </c>
      <c r="B24" s="16" t="s">
        <v>29</v>
      </c>
      <c r="C24" s="31">
        <v>48310036</v>
      </c>
      <c r="D24" s="31">
        <v>2123794</v>
      </c>
      <c r="E24" s="31">
        <v>1190692</v>
      </c>
      <c r="F24" s="31">
        <v>1532288</v>
      </c>
      <c r="G24" s="31">
        <v>2500</v>
      </c>
      <c r="H24" s="31">
        <v>635838</v>
      </c>
      <c r="I24" s="32">
        <f t="shared" si="0"/>
        <v>53795148</v>
      </c>
    </row>
    <row r="25" spans="1:9" x14ac:dyDescent="0.25">
      <c r="A25" s="15">
        <v>1024</v>
      </c>
      <c r="B25" s="16" t="s">
        <v>30</v>
      </c>
      <c r="C25" s="33">
        <v>786751312</v>
      </c>
      <c r="D25" s="33">
        <v>45505616</v>
      </c>
      <c r="E25" s="33">
        <v>18697387</v>
      </c>
      <c r="F25" s="33">
        <v>63765376</v>
      </c>
      <c r="G25" s="33">
        <v>107698</v>
      </c>
      <c r="H25" s="33">
        <v>4506387</v>
      </c>
      <c r="I25" s="34">
        <f t="shared" si="0"/>
        <v>919333776</v>
      </c>
    </row>
    <row r="26" spans="1:9" x14ac:dyDescent="0.25">
      <c r="A26" s="15">
        <v>1025</v>
      </c>
      <c r="B26" s="16" t="s">
        <v>31</v>
      </c>
      <c r="C26" s="31">
        <v>52866</v>
      </c>
      <c r="D26" s="31">
        <v>2463</v>
      </c>
      <c r="E26" s="31">
        <v>4687</v>
      </c>
      <c r="F26" s="31">
        <v>0</v>
      </c>
      <c r="G26" s="31">
        <v>0</v>
      </c>
      <c r="H26" s="31">
        <v>89504</v>
      </c>
      <c r="I26" s="32">
        <f t="shared" si="0"/>
        <v>149520</v>
      </c>
    </row>
    <row r="27" spans="1:9" x14ac:dyDescent="0.25">
      <c r="A27" s="15">
        <v>1026</v>
      </c>
      <c r="B27" s="16" t="s">
        <v>32</v>
      </c>
      <c r="C27" s="33">
        <v>559961</v>
      </c>
      <c r="D27" s="33">
        <v>0</v>
      </c>
      <c r="E27" s="33">
        <v>1136</v>
      </c>
      <c r="F27" s="33">
        <v>0</v>
      </c>
      <c r="G27" s="33">
        <v>0</v>
      </c>
      <c r="H27" s="33">
        <v>76600</v>
      </c>
      <c r="I27" s="34">
        <f t="shared" si="0"/>
        <v>637697</v>
      </c>
    </row>
    <row r="28" spans="1:9" x14ac:dyDescent="0.25">
      <c r="A28" s="15">
        <v>1027</v>
      </c>
      <c r="B28" s="16" t="s">
        <v>33</v>
      </c>
      <c r="C28" s="31">
        <v>62940151</v>
      </c>
      <c r="D28" s="31">
        <v>1041549</v>
      </c>
      <c r="E28" s="31">
        <v>323651</v>
      </c>
      <c r="F28" s="31">
        <v>4425866</v>
      </c>
      <c r="G28" s="31">
        <v>10000</v>
      </c>
      <c r="H28" s="31">
        <v>873232</v>
      </c>
      <c r="I28" s="32">
        <f t="shared" si="0"/>
        <v>69614449</v>
      </c>
    </row>
    <row r="29" spans="1:9" x14ac:dyDescent="0.25">
      <c r="A29" s="15">
        <v>1028</v>
      </c>
      <c r="B29" s="16" t="s">
        <v>34</v>
      </c>
      <c r="C29" s="33">
        <v>15548744</v>
      </c>
      <c r="D29" s="33">
        <v>1876996</v>
      </c>
      <c r="E29" s="33">
        <v>685205</v>
      </c>
      <c r="F29" s="33">
        <v>25519</v>
      </c>
      <c r="G29" s="33">
        <v>0</v>
      </c>
      <c r="H29" s="33">
        <v>69092</v>
      </c>
      <c r="I29" s="34">
        <f t="shared" si="0"/>
        <v>18205556</v>
      </c>
    </row>
    <row r="30" spans="1:9" x14ac:dyDescent="0.25">
      <c r="A30" s="15">
        <v>1030</v>
      </c>
      <c r="B30" s="16" t="s">
        <v>35</v>
      </c>
      <c r="C30" s="31">
        <v>230707516</v>
      </c>
      <c r="D30" s="31">
        <v>5461928</v>
      </c>
      <c r="E30" s="31">
        <v>1697846</v>
      </c>
      <c r="F30" s="31">
        <v>22513704</v>
      </c>
      <c r="G30" s="31">
        <v>0</v>
      </c>
      <c r="H30" s="31">
        <v>4537460</v>
      </c>
      <c r="I30" s="32">
        <f t="shared" si="0"/>
        <v>264918454</v>
      </c>
    </row>
    <row r="31" spans="1:9" x14ac:dyDescent="0.25">
      <c r="A31" s="15">
        <v>1031</v>
      </c>
      <c r="B31" s="16" t="s">
        <v>36</v>
      </c>
      <c r="C31" s="33">
        <v>0</v>
      </c>
      <c r="D31" s="33">
        <v>0</v>
      </c>
      <c r="E31" s="33">
        <v>801</v>
      </c>
      <c r="F31" s="33">
        <v>0</v>
      </c>
      <c r="G31" s="33">
        <v>0</v>
      </c>
      <c r="H31" s="33">
        <v>2400</v>
      </c>
      <c r="I31" s="34">
        <f t="shared" si="0"/>
        <v>3201</v>
      </c>
    </row>
    <row r="32" spans="1:9" x14ac:dyDescent="0.25">
      <c r="A32" s="15">
        <v>1033</v>
      </c>
      <c r="B32" s="16" t="s">
        <v>37</v>
      </c>
      <c r="C32" s="31">
        <v>854885</v>
      </c>
      <c r="D32" s="31">
        <v>106810</v>
      </c>
      <c r="E32" s="31">
        <v>30310</v>
      </c>
      <c r="F32" s="31">
        <v>0</v>
      </c>
      <c r="G32" s="31">
        <v>2500</v>
      </c>
      <c r="H32" s="31">
        <v>167690</v>
      </c>
      <c r="I32" s="32">
        <f t="shared" si="0"/>
        <v>1162195</v>
      </c>
    </row>
    <row r="33" spans="1:9" x14ac:dyDescent="0.25">
      <c r="A33" s="15">
        <v>1034</v>
      </c>
      <c r="B33" s="16" t="s">
        <v>38</v>
      </c>
      <c r="C33" s="33">
        <v>1481094</v>
      </c>
      <c r="D33" s="33">
        <v>88889</v>
      </c>
      <c r="E33" s="33">
        <v>34549</v>
      </c>
      <c r="F33" s="33">
        <v>0</v>
      </c>
      <c r="G33" s="33">
        <v>0</v>
      </c>
      <c r="H33" s="33">
        <v>33621</v>
      </c>
      <c r="I33" s="34">
        <f t="shared" si="0"/>
        <v>1638153</v>
      </c>
    </row>
    <row r="34" spans="1:9" x14ac:dyDescent="0.25">
      <c r="A34" s="15">
        <v>1037</v>
      </c>
      <c r="B34" s="16" t="s">
        <v>39</v>
      </c>
      <c r="C34" s="31">
        <v>7333198</v>
      </c>
      <c r="D34" s="31">
        <v>1258746</v>
      </c>
      <c r="E34" s="31">
        <v>248718</v>
      </c>
      <c r="F34" s="31">
        <v>338543</v>
      </c>
      <c r="G34" s="31">
        <v>0</v>
      </c>
      <c r="H34" s="31">
        <v>235970</v>
      </c>
      <c r="I34" s="32">
        <f t="shared" si="0"/>
        <v>9415175</v>
      </c>
    </row>
    <row r="35" spans="1:9" x14ac:dyDescent="0.25">
      <c r="A35" s="15">
        <v>1038</v>
      </c>
      <c r="B35" s="16" t="s">
        <v>40</v>
      </c>
      <c r="C35" s="33">
        <v>17166702</v>
      </c>
      <c r="D35" s="33">
        <v>115274</v>
      </c>
      <c r="E35" s="33">
        <v>227690</v>
      </c>
      <c r="F35" s="33">
        <v>0</v>
      </c>
      <c r="G35" s="33">
        <v>0</v>
      </c>
      <c r="H35" s="33">
        <v>245320</v>
      </c>
      <c r="I35" s="34">
        <f t="shared" si="0"/>
        <v>17754986</v>
      </c>
    </row>
    <row r="36" spans="1:9" x14ac:dyDescent="0.25">
      <c r="A36" s="15">
        <v>1039</v>
      </c>
      <c r="B36" s="16" t="s">
        <v>41</v>
      </c>
      <c r="C36" s="31">
        <v>905609</v>
      </c>
      <c r="D36" s="31">
        <v>24337</v>
      </c>
      <c r="E36" s="31">
        <v>23098</v>
      </c>
      <c r="F36" s="31">
        <v>0</v>
      </c>
      <c r="G36" s="31">
        <v>0</v>
      </c>
      <c r="H36" s="31">
        <v>64960</v>
      </c>
      <c r="I36" s="32">
        <f t="shared" si="0"/>
        <v>1018004</v>
      </c>
    </row>
    <row r="37" spans="1:9" x14ac:dyDescent="0.25">
      <c r="A37" s="15">
        <v>1040</v>
      </c>
      <c r="B37" s="16" t="s">
        <v>42</v>
      </c>
      <c r="C37" s="33">
        <v>60015260</v>
      </c>
      <c r="D37" s="33">
        <v>4577665</v>
      </c>
      <c r="E37" s="33">
        <v>1605752</v>
      </c>
      <c r="F37" s="33">
        <v>566348</v>
      </c>
      <c r="G37" s="33">
        <v>2500</v>
      </c>
      <c r="H37" s="33">
        <v>2881859</v>
      </c>
      <c r="I37" s="34">
        <f t="shared" si="0"/>
        <v>69649384</v>
      </c>
    </row>
    <row r="38" spans="1:9" x14ac:dyDescent="0.25">
      <c r="A38" s="15">
        <v>1042</v>
      </c>
      <c r="B38" s="16" t="s">
        <v>43</v>
      </c>
      <c r="C38" s="31">
        <v>126000462</v>
      </c>
      <c r="D38" s="31">
        <v>0</v>
      </c>
      <c r="E38" s="31">
        <v>179910</v>
      </c>
      <c r="F38" s="31">
        <v>135167736</v>
      </c>
      <c r="G38" s="31">
        <v>0</v>
      </c>
      <c r="H38" s="31">
        <v>7490</v>
      </c>
      <c r="I38" s="32">
        <f t="shared" si="0"/>
        <v>261355598</v>
      </c>
    </row>
    <row r="39" spans="1:9" x14ac:dyDescent="0.25">
      <c r="A39" s="15">
        <v>1043</v>
      </c>
      <c r="B39" s="16" t="s">
        <v>44</v>
      </c>
      <c r="C39" s="33">
        <v>355623702</v>
      </c>
      <c r="D39" s="33">
        <v>54253954</v>
      </c>
      <c r="E39" s="33">
        <v>8263649</v>
      </c>
      <c r="F39" s="33">
        <v>24634338</v>
      </c>
      <c r="G39" s="33">
        <v>0</v>
      </c>
      <c r="H39" s="33">
        <v>547101</v>
      </c>
      <c r="I39" s="34">
        <f t="shared" si="0"/>
        <v>443322744</v>
      </c>
    </row>
    <row r="40" spans="1:9" x14ac:dyDescent="0.25">
      <c r="A40" s="15">
        <v>1044</v>
      </c>
      <c r="B40" s="16" t="s">
        <v>45</v>
      </c>
      <c r="C40" s="31">
        <v>4139444</v>
      </c>
      <c r="D40" s="31">
        <v>206167</v>
      </c>
      <c r="E40" s="31">
        <v>144564</v>
      </c>
      <c r="F40" s="31">
        <v>0</v>
      </c>
      <c r="G40" s="31">
        <v>0</v>
      </c>
      <c r="H40" s="31">
        <v>642807</v>
      </c>
      <c r="I40" s="32">
        <f t="shared" si="0"/>
        <v>5132982</v>
      </c>
    </row>
    <row r="41" spans="1:9" x14ac:dyDescent="0.25">
      <c r="A41" s="15">
        <v>1046</v>
      </c>
      <c r="B41" s="16" t="s">
        <v>46</v>
      </c>
      <c r="C41" s="33">
        <v>1132347</v>
      </c>
      <c r="D41" s="33">
        <v>2184</v>
      </c>
      <c r="E41" s="33">
        <v>43591</v>
      </c>
      <c r="F41" s="33">
        <v>0</v>
      </c>
      <c r="G41" s="33">
        <v>2500</v>
      </c>
      <c r="H41" s="33">
        <v>1191863</v>
      </c>
      <c r="I41" s="34">
        <f t="shared" si="0"/>
        <v>2372485</v>
      </c>
    </row>
    <row r="42" spans="1:9" x14ac:dyDescent="0.25">
      <c r="A42" s="15">
        <v>1047</v>
      </c>
      <c r="B42" s="16" t="s">
        <v>47</v>
      </c>
      <c r="C42" s="31">
        <v>168929235</v>
      </c>
      <c r="D42" s="31">
        <v>44763543</v>
      </c>
      <c r="E42" s="31">
        <v>8520773</v>
      </c>
      <c r="F42" s="31">
        <v>384947</v>
      </c>
      <c r="G42" s="31">
        <v>0</v>
      </c>
      <c r="H42" s="31">
        <v>1397209</v>
      </c>
      <c r="I42" s="32">
        <f t="shared" si="0"/>
        <v>223995707</v>
      </c>
    </row>
    <row r="43" spans="1:9" x14ac:dyDescent="0.25">
      <c r="A43" s="15">
        <v>1048</v>
      </c>
      <c r="B43" s="16" t="s">
        <v>48</v>
      </c>
      <c r="C43" s="33">
        <v>71513915</v>
      </c>
      <c r="D43" s="33">
        <v>4726818</v>
      </c>
      <c r="E43" s="33">
        <v>3274631</v>
      </c>
      <c r="F43" s="33">
        <v>2056499</v>
      </c>
      <c r="G43" s="33">
        <v>0</v>
      </c>
      <c r="H43" s="33">
        <v>863998</v>
      </c>
      <c r="I43" s="34">
        <f t="shared" si="0"/>
        <v>82435861</v>
      </c>
    </row>
    <row r="44" spans="1:9" x14ac:dyDescent="0.25">
      <c r="A44" s="15">
        <v>1050</v>
      </c>
      <c r="B44" s="16" t="s">
        <v>49</v>
      </c>
      <c r="C44" s="31">
        <v>16885</v>
      </c>
      <c r="D44" s="31">
        <v>0</v>
      </c>
      <c r="E44" s="31">
        <v>845</v>
      </c>
      <c r="F44" s="31">
        <v>0</v>
      </c>
      <c r="G44" s="31">
        <v>0</v>
      </c>
      <c r="H44" s="31">
        <v>11450</v>
      </c>
      <c r="I44" s="32">
        <f t="shared" si="0"/>
        <v>29180</v>
      </c>
    </row>
    <row r="45" spans="1:9" x14ac:dyDescent="0.25">
      <c r="A45" s="15">
        <v>1052</v>
      </c>
      <c r="B45" s="16" t="s">
        <v>50</v>
      </c>
      <c r="C45" s="33">
        <v>17334788</v>
      </c>
      <c r="D45" s="33">
        <v>4201236</v>
      </c>
      <c r="E45" s="33">
        <v>996058</v>
      </c>
      <c r="F45" s="33">
        <v>21515</v>
      </c>
      <c r="G45" s="33">
        <v>0</v>
      </c>
      <c r="H45" s="33">
        <v>1360864</v>
      </c>
      <c r="I45" s="34">
        <f t="shared" si="0"/>
        <v>23914461</v>
      </c>
    </row>
    <row r="46" spans="1:9" x14ac:dyDescent="0.25">
      <c r="A46" s="15">
        <v>1054</v>
      </c>
      <c r="B46" s="16" t="s">
        <v>51</v>
      </c>
      <c r="C46" s="31">
        <v>48688524</v>
      </c>
      <c r="D46" s="31">
        <v>2974555</v>
      </c>
      <c r="E46" s="31">
        <v>1426313</v>
      </c>
      <c r="F46" s="31">
        <v>786218</v>
      </c>
      <c r="G46" s="31">
        <v>27507</v>
      </c>
      <c r="H46" s="31">
        <v>965861</v>
      </c>
      <c r="I46" s="32">
        <f t="shared" si="0"/>
        <v>54868978</v>
      </c>
    </row>
    <row r="47" spans="1:9" x14ac:dyDescent="0.25">
      <c r="A47" s="15">
        <v>1055</v>
      </c>
      <c r="B47" s="16" t="s">
        <v>52</v>
      </c>
      <c r="C47" s="33">
        <v>19150021</v>
      </c>
      <c r="D47" s="33">
        <v>6325492</v>
      </c>
      <c r="E47" s="33">
        <v>3685657</v>
      </c>
      <c r="F47" s="33">
        <v>171130</v>
      </c>
      <c r="G47" s="33">
        <v>0</v>
      </c>
      <c r="H47" s="33">
        <v>453271</v>
      </c>
      <c r="I47" s="34">
        <f t="shared" si="0"/>
        <v>29785571</v>
      </c>
    </row>
    <row r="48" spans="1:9" x14ac:dyDescent="0.25">
      <c r="A48" s="15">
        <v>1057</v>
      </c>
      <c r="B48" s="16" t="s">
        <v>53</v>
      </c>
      <c r="C48" s="31">
        <v>12358266</v>
      </c>
      <c r="D48" s="31">
        <v>539027</v>
      </c>
      <c r="E48" s="31">
        <v>78227</v>
      </c>
      <c r="F48" s="31">
        <v>0</v>
      </c>
      <c r="G48" s="31">
        <v>2500</v>
      </c>
      <c r="H48" s="31">
        <v>1376588</v>
      </c>
      <c r="I48" s="32">
        <f t="shared" si="0"/>
        <v>14354608</v>
      </c>
    </row>
    <row r="49" spans="1:9" x14ac:dyDescent="0.25">
      <c r="A49" s="15">
        <v>1058</v>
      </c>
      <c r="B49" s="16" t="s">
        <v>54</v>
      </c>
      <c r="C49" s="33">
        <v>26768992</v>
      </c>
      <c r="D49" s="33">
        <v>1291890</v>
      </c>
      <c r="E49" s="33">
        <v>938706</v>
      </c>
      <c r="F49" s="33">
        <v>455954</v>
      </c>
      <c r="G49" s="33">
        <v>22500</v>
      </c>
      <c r="H49" s="33">
        <v>2536349</v>
      </c>
      <c r="I49" s="34">
        <f t="shared" si="0"/>
        <v>32014391</v>
      </c>
    </row>
    <row r="50" spans="1:9" x14ac:dyDescent="0.25">
      <c r="A50" s="15">
        <v>1062</v>
      </c>
      <c r="B50" s="16" t="s">
        <v>55</v>
      </c>
      <c r="C50" s="31">
        <v>99979102</v>
      </c>
      <c r="D50" s="31">
        <v>8134816</v>
      </c>
      <c r="E50" s="31">
        <v>2622715</v>
      </c>
      <c r="F50" s="31">
        <v>15522</v>
      </c>
      <c r="G50" s="31">
        <v>0</v>
      </c>
      <c r="H50" s="31">
        <v>6727723</v>
      </c>
      <c r="I50" s="32">
        <f t="shared" si="0"/>
        <v>117479878</v>
      </c>
    </row>
    <row r="51" spans="1:9" x14ac:dyDescent="0.25">
      <c r="A51" s="15">
        <v>1065</v>
      </c>
      <c r="B51" s="16" t="s">
        <v>56</v>
      </c>
      <c r="C51" s="33">
        <v>142200282</v>
      </c>
      <c r="D51" s="33">
        <v>8875030</v>
      </c>
      <c r="E51" s="33">
        <v>2373050</v>
      </c>
      <c r="F51" s="33">
        <v>962424</v>
      </c>
      <c r="G51" s="33">
        <v>0</v>
      </c>
      <c r="H51" s="33">
        <v>622640</v>
      </c>
      <c r="I51" s="34">
        <f t="shared" si="0"/>
        <v>155033426</v>
      </c>
    </row>
    <row r="52" spans="1:9" x14ac:dyDescent="0.25">
      <c r="A52" s="15">
        <v>1066</v>
      </c>
      <c r="B52" s="16" t="s">
        <v>57</v>
      </c>
      <c r="C52" s="31">
        <v>137056285</v>
      </c>
      <c r="D52" s="31">
        <v>40451192</v>
      </c>
      <c r="E52" s="31">
        <v>4823591</v>
      </c>
      <c r="F52" s="31">
        <v>235757</v>
      </c>
      <c r="G52" s="31">
        <v>0</v>
      </c>
      <c r="H52" s="31">
        <v>766335</v>
      </c>
      <c r="I52" s="32">
        <f t="shared" si="0"/>
        <v>183333160</v>
      </c>
    </row>
    <row r="53" spans="1:9" x14ac:dyDescent="0.25">
      <c r="A53" s="15">
        <v>1067</v>
      </c>
      <c r="B53" s="16" t="s">
        <v>58</v>
      </c>
      <c r="C53" s="33">
        <v>540912</v>
      </c>
      <c r="D53" s="33">
        <v>0</v>
      </c>
      <c r="E53" s="33">
        <v>408</v>
      </c>
      <c r="F53" s="33">
        <v>0</v>
      </c>
      <c r="G53" s="33">
        <v>0</v>
      </c>
      <c r="H53" s="33">
        <v>28040</v>
      </c>
      <c r="I53" s="34">
        <f t="shared" si="0"/>
        <v>569360</v>
      </c>
    </row>
    <row r="54" spans="1:9" x14ac:dyDescent="0.25">
      <c r="A54" s="15">
        <v>1068</v>
      </c>
      <c r="B54" s="16" t="s">
        <v>59</v>
      </c>
      <c r="C54" s="31">
        <v>230</v>
      </c>
      <c r="D54" s="31">
        <v>0</v>
      </c>
      <c r="E54" s="31">
        <v>1632</v>
      </c>
      <c r="F54" s="31">
        <v>0</v>
      </c>
      <c r="G54" s="31">
        <v>0</v>
      </c>
      <c r="H54" s="31">
        <v>12130</v>
      </c>
      <c r="I54" s="32">
        <f t="shared" si="0"/>
        <v>13992</v>
      </c>
    </row>
    <row r="55" spans="1:9" x14ac:dyDescent="0.25">
      <c r="A55" s="15">
        <v>1069</v>
      </c>
      <c r="B55" s="16" t="s">
        <v>60</v>
      </c>
      <c r="C55" s="33">
        <v>1593987</v>
      </c>
      <c r="D55" s="33">
        <v>333316</v>
      </c>
      <c r="E55" s="33">
        <v>81936</v>
      </c>
      <c r="F55" s="33">
        <v>0</v>
      </c>
      <c r="G55" s="33">
        <v>0</v>
      </c>
      <c r="H55" s="33">
        <v>177322</v>
      </c>
      <c r="I55" s="34">
        <f t="shared" si="0"/>
        <v>2186561</v>
      </c>
    </row>
    <row r="56" spans="1:9" ht="15" customHeight="1" x14ac:dyDescent="0.25">
      <c r="A56" s="15">
        <v>1070</v>
      </c>
      <c r="B56" s="16" t="s">
        <v>61</v>
      </c>
      <c r="C56" s="31">
        <v>213248953</v>
      </c>
      <c r="D56" s="31">
        <v>24804608</v>
      </c>
      <c r="E56" s="31">
        <v>10177004</v>
      </c>
      <c r="F56" s="31">
        <v>552367</v>
      </c>
      <c r="G56" s="31">
        <v>0</v>
      </c>
      <c r="H56" s="31">
        <v>1085722</v>
      </c>
      <c r="I56" s="32">
        <f t="shared" si="0"/>
        <v>249868654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3827098374</v>
      </c>
      <c r="D57" s="25">
        <f t="shared" si="1"/>
        <v>600053557</v>
      </c>
      <c r="E57" s="25">
        <f t="shared" si="1"/>
        <v>115697373</v>
      </c>
      <c r="F57" s="25">
        <f t="shared" si="1"/>
        <v>318400782</v>
      </c>
      <c r="G57" s="25">
        <f t="shared" si="1"/>
        <v>192705</v>
      </c>
      <c r="H57" s="25">
        <f t="shared" si="1"/>
        <v>51267528</v>
      </c>
      <c r="I57" s="25">
        <f t="shared" si="1"/>
        <v>4912710319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15">
        <v>1002</v>
      </c>
      <c r="B8" s="16" t="s">
        <v>13</v>
      </c>
      <c r="C8" s="31">
        <v>3798623</v>
      </c>
      <c r="D8" s="31">
        <v>270060</v>
      </c>
      <c r="E8" s="31">
        <v>165144</v>
      </c>
      <c r="F8" s="31">
        <v>0</v>
      </c>
      <c r="G8" s="31">
        <v>2500</v>
      </c>
      <c r="H8" s="31">
        <v>138812</v>
      </c>
      <c r="I8" s="32">
        <f t="shared" ref="I8:I56" si="0">SUM(C8:H8)</f>
        <v>4375139</v>
      </c>
    </row>
    <row r="9" spans="1:9" x14ac:dyDescent="0.25">
      <c r="A9" s="15">
        <v>1005</v>
      </c>
      <c r="B9" s="16" t="s">
        <v>14</v>
      </c>
      <c r="C9" s="33">
        <v>64540</v>
      </c>
      <c r="D9" s="33">
        <v>0</v>
      </c>
      <c r="E9" s="33">
        <v>89081</v>
      </c>
      <c r="F9" s="33">
        <v>0</v>
      </c>
      <c r="G9" s="33">
        <v>0</v>
      </c>
      <c r="H9" s="33">
        <v>16438</v>
      </c>
      <c r="I9" s="34">
        <f t="shared" si="0"/>
        <v>170059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71459789</v>
      </c>
      <c r="D11" s="33">
        <v>8181851</v>
      </c>
      <c r="E11" s="33">
        <v>1910696</v>
      </c>
      <c r="F11" s="33">
        <v>10390479</v>
      </c>
      <c r="G11" s="33">
        <v>0</v>
      </c>
      <c r="H11" s="33">
        <v>2152963</v>
      </c>
      <c r="I11" s="34">
        <f t="shared" si="0"/>
        <v>94095778</v>
      </c>
    </row>
    <row r="12" spans="1:9" x14ac:dyDescent="0.25">
      <c r="A12" s="15">
        <v>1008</v>
      </c>
      <c r="B12" s="16" t="s">
        <v>17</v>
      </c>
      <c r="C12" s="31">
        <v>414</v>
      </c>
      <c r="D12" s="31">
        <v>0</v>
      </c>
      <c r="E12" s="31">
        <v>409</v>
      </c>
      <c r="F12" s="31">
        <v>0</v>
      </c>
      <c r="G12" s="31">
        <v>0</v>
      </c>
      <c r="H12" s="31">
        <v>5040</v>
      </c>
      <c r="I12" s="32">
        <f t="shared" si="0"/>
        <v>5863</v>
      </c>
    </row>
    <row r="13" spans="1:9" x14ac:dyDescent="0.25">
      <c r="A13" s="15">
        <v>1010</v>
      </c>
      <c r="B13" s="16" t="s">
        <v>18</v>
      </c>
      <c r="C13" s="33">
        <v>7167937</v>
      </c>
      <c r="D13" s="33">
        <v>379720</v>
      </c>
      <c r="E13" s="33">
        <v>405766</v>
      </c>
      <c r="F13" s="33">
        <v>561793</v>
      </c>
      <c r="G13" s="33">
        <v>0</v>
      </c>
      <c r="H13" s="33">
        <v>33749</v>
      </c>
      <c r="I13" s="34">
        <f t="shared" si="0"/>
        <v>8548965</v>
      </c>
    </row>
    <row r="14" spans="1:9" x14ac:dyDescent="0.25">
      <c r="A14" s="15">
        <v>1011</v>
      </c>
      <c r="B14" s="16" t="s">
        <v>19</v>
      </c>
      <c r="C14" s="31">
        <v>13141960</v>
      </c>
      <c r="D14" s="31">
        <v>4480924</v>
      </c>
      <c r="E14" s="31">
        <v>857127</v>
      </c>
      <c r="F14" s="31">
        <v>0</v>
      </c>
      <c r="G14" s="31">
        <v>0</v>
      </c>
      <c r="H14" s="31">
        <v>664348</v>
      </c>
      <c r="I14" s="32">
        <f t="shared" si="0"/>
        <v>19144359</v>
      </c>
    </row>
    <row r="15" spans="1:9" x14ac:dyDescent="0.25">
      <c r="A15" s="15">
        <v>1012</v>
      </c>
      <c r="B15" s="16" t="s">
        <v>20</v>
      </c>
      <c r="C15" s="33">
        <v>11727981</v>
      </c>
      <c r="D15" s="33">
        <v>879612</v>
      </c>
      <c r="E15" s="33">
        <v>87932</v>
      </c>
      <c r="F15" s="33">
        <v>10812364</v>
      </c>
      <c r="G15" s="33">
        <v>5000</v>
      </c>
      <c r="H15" s="33">
        <v>188074</v>
      </c>
      <c r="I15" s="34">
        <f t="shared" si="0"/>
        <v>23700963</v>
      </c>
    </row>
    <row r="16" spans="1:9" x14ac:dyDescent="0.25">
      <c r="A16" s="15">
        <v>1013</v>
      </c>
      <c r="B16" s="16" t="s">
        <v>21</v>
      </c>
      <c r="C16" s="31">
        <v>282455329</v>
      </c>
      <c r="D16" s="31">
        <v>90876439</v>
      </c>
      <c r="E16" s="31">
        <v>12430985</v>
      </c>
      <c r="F16" s="31">
        <v>184505</v>
      </c>
      <c r="G16" s="31">
        <v>0</v>
      </c>
      <c r="H16" s="31">
        <v>2655358</v>
      </c>
      <c r="I16" s="32">
        <f t="shared" si="0"/>
        <v>388602616</v>
      </c>
    </row>
    <row r="17" spans="1:9" x14ac:dyDescent="0.25">
      <c r="A17" s="15">
        <v>1014</v>
      </c>
      <c r="B17" s="16" t="s">
        <v>22</v>
      </c>
      <c r="C17" s="33">
        <v>6244</v>
      </c>
      <c r="D17" s="33">
        <v>0</v>
      </c>
      <c r="E17" s="33">
        <v>1226</v>
      </c>
      <c r="F17" s="33">
        <v>0</v>
      </c>
      <c r="G17" s="33">
        <v>0</v>
      </c>
      <c r="H17" s="33">
        <v>116700</v>
      </c>
      <c r="I17" s="34">
        <f t="shared" si="0"/>
        <v>124170</v>
      </c>
    </row>
    <row r="18" spans="1:9" x14ac:dyDescent="0.25">
      <c r="A18" s="15">
        <v>1016</v>
      </c>
      <c r="B18" s="16" t="s">
        <v>23</v>
      </c>
      <c r="C18" s="31">
        <v>366776931</v>
      </c>
      <c r="D18" s="31">
        <v>108359583</v>
      </c>
      <c r="E18" s="31">
        <v>16469520</v>
      </c>
      <c r="F18" s="31">
        <v>29187555</v>
      </c>
      <c r="G18" s="31">
        <v>0</v>
      </c>
      <c r="H18" s="31">
        <v>1503783</v>
      </c>
      <c r="I18" s="32">
        <f t="shared" si="0"/>
        <v>522297372</v>
      </c>
    </row>
    <row r="19" spans="1:9" x14ac:dyDescent="0.25">
      <c r="A19" s="15">
        <v>1017</v>
      </c>
      <c r="B19" s="16" t="s">
        <v>24</v>
      </c>
      <c r="C19" s="33">
        <v>103593163</v>
      </c>
      <c r="D19" s="33">
        <v>2629810</v>
      </c>
      <c r="E19" s="33">
        <v>2876931</v>
      </c>
      <c r="F19" s="33">
        <v>11151492</v>
      </c>
      <c r="G19" s="33">
        <v>0</v>
      </c>
      <c r="H19" s="33">
        <v>1089125</v>
      </c>
      <c r="I19" s="34">
        <f t="shared" si="0"/>
        <v>121340521</v>
      </c>
    </row>
    <row r="20" spans="1:9" x14ac:dyDescent="0.25">
      <c r="A20" s="15">
        <v>1018</v>
      </c>
      <c r="B20" s="16" t="s">
        <v>25</v>
      </c>
      <c r="C20" s="31">
        <v>150047084</v>
      </c>
      <c r="D20" s="31">
        <v>133924174</v>
      </c>
      <c r="E20" s="31">
        <v>6240369</v>
      </c>
      <c r="F20" s="31">
        <v>18356505</v>
      </c>
      <c r="G20" s="31">
        <v>2500</v>
      </c>
      <c r="H20" s="31">
        <v>203328</v>
      </c>
      <c r="I20" s="32">
        <f t="shared" si="0"/>
        <v>308773960</v>
      </c>
    </row>
    <row r="21" spans="1:9" x14ac:dyDescent="0.25">
      <c r="A21" s="15">
        <v>1019</v>
      </c>
      <c r="B21" s="16" t="s">
        <v>26</v>
      </c>
      <c r="C21" s="33">
        <v>20249196</v>
      </c>
      <c r="D21" s="33">
        <v>3397583</v>
      </c>
      <c r="E21" s="33">
        <v>760539</v>
      </c>
      <c r="F21" s="33">
        <v>123824</v>
      </c>
      <c r="G21" s="33">
        <v>2500</v>
      </c>
      <c r="H21" s="33">
        <v>1394955</v>
      </c>
      <c r="I21" s="34">
        <f t="shared" si="0"/>
        <v>25928597</v>
      </c>
    </row>
    <row r="22" spans="1:9" x14ac:dyDescent="0.25">
      <c r="A22" s="15">
        <v>1020</v>
      </c>
      <c r="B22" s="16" t="s">
        <v>27</v>
      </c>
      <c r="C22" s="31">
        <v>28289635</v>
      </c>
      <c r="D22" s="31">
        <v>8681888</v>
      </c>
      <c r="E22" s="31">
        <v>801512</v>
      </c>
      <c r="F22" s="31">
        <v>14635415</v>
      </c>
      <c r="G22" s="31">
        <v>0</v>
      </c>
      <c r="H22" s="31">
        <v>263337</v>
      </c>
      <c r="I22" s="32">
        <f t="shared" si="0"/>
        <v>52671787</v>
      </c>
    </row>
    <row r="23" spans="1:9" x14ac:dyDescent="0.25">
      <c r="A23" s="15">
        <v>1022</v>
      </c>
      <c r="B23" s="16" t="s">
        <v>28</v>
      </c>
      <c r="C23" s="33">
        <v>1039571</v>
      </c>
      <c r="D23" s="33">
        <v>126427</v>
      </c>
      <c r="E23" s="33">
        <v>9994</v>
      </c>
      <c r="F23" s="33">
        <v>0</v>
      </c>
      <c r="G23" s="33">
        <v>0</v>
      </c>
      <c r="H23" s="33">
        <v>6960</v>
      </c>
      <c r="I23" s="34">
        <f t="shared" si="0"/>
        <v>1182952</v>
      </c>
    </row>
    <row r="24" spans="1:9" x14ac:dyDescent="0.25">
      <c r="A24" s="15">
        <v>1023</v>
      </c>
      <c r="B24" s="16" t="s">
        <v>29</v>
      </c>
      <c r="C24" s="31">
        <v>24537042</v>
      </c>
      <c r="D24" s="31">
        <v>1737621</v>
      </c>
      <c r="E24" s="31">
        <v>753666</v>
      </c>
      <c r="F24" s="31">
        <v>904749</v>
      </c>
      <c r="G24" s="31">
        <v>0</v>
      </c>
      <c r="H24" s="31">
        <v>545625</v>
      </c>
      <c r="I24" s="32">
        <f t="shared" si="0"/>
        <v>28478703</v>
      </c>
    </row>
    <row r="25" spans="1:9" x14ac:dyDescent="0.25">
      <c r="A25" s="15">
        <v>1024</v>
      </c>
      <c r="B25" s="16" t="s">
        <v>30</v>
      </c>
      <c r="C25" s="33">
        <v>518382735</v>
      </c>
      <c r="D25" s="33">
        <v>36929584</v>
      </c>
      <c r="E25" s="33">
        <v>10419896</v>
      </c>
      <c r="F25" s="33">
        <v>37618309</v>
      </c>
      <c r="G25" s="33">
        <v>42748</v>
      </c>
      <c r="H25" s="33">
        <v>3999717</v>
      </c>
      <c r="I25" s="34">
        <f t="shared" si="0"/>
        <v>607392989</v>
      </c>
    </row>
    <row r="26" spans="1:9" x14ac:dyDescent="0.25">
      <c r="A26" s="15">
        <v>1025</v>
      </c>
      <c r="B26" s="16" t="s">
        <v>31</v>
      </c>
      <c r="C26" s="31">
        <v>525248</v>
      </c>
      <c r="D26" s="31">
        <v>7864</v>
      </c>
      <c r="E26" s="31">
        <v>14348</v>
      </c>
      <c r="F26" s="31">
        <v>0</v>
      </c>
      <c r="G26" s="31">
        <v>0</v>
      </c>
      <c r="H26" s="31">
        <v>71251</v>
      </c>
      <c r="I26" s="32">
        <f t="shared" si="0"/>
        <v>618711</v>
      </c>
    </row>
    <row r="27" spans="1:9" x14ac:dyDescent="0.25">
      <c r="A27" s="15">
        <v>1026</v>
      </c>
      <c r="B27" s="16" t="s">
        <v>32</v>
      </c>
      <c r="C27" s="33">
        <v>936917</v>
      </c>
      <c r="D27" s="33">
        <v>1848</v>
      </c>
      <c r="E27" s="33">
        <v>4214</v>
      </c>
      <c r="F27" s="33">
        <v>0</v>
      </c>
      <c r="G27" s="33">
        <v>0</v>
      </c>
      <c r="H27" s="33">
        <v>93241</v>
      </c>
      <c r="I27" s="34">
        <f t="shared" si="0"/>
        <v>1036220</v>
      </c>
    </row>
    <row r="28" spans="1:9" x14ac:dyDescent="0.25">
      <c r="A28" s="15">
        <v>1027</v>
      </c>
      <c r="B28" s="16" t="s">
        <v>33</v>
      </c>
      <c r="C28" s="31">
        <v>37729054</v>
      </c>
      <c r="D28" s="31">
        <v>974471</v>
      </c>
      <c r="E28" s="31">
        <v>461196</v>
      </c>
      <c r="F28" s="31">
        <v>1258306</v>
      </c>
      <c r="G28" s="31">
        <v>5000</v>
      </c>
      <c r="H28" s="31">
        <v>746439</v>
      </c>
      <c r="I28" s="32">
        <f t="shared" si="0"/>
        <v>41174466</v>
      </c>
    </row>
    <row r="29" spans="1:9" x14ac:dyDescent="0.25">
      <c r="A29" s="15">
        <v>1028</v>
      </c>
      <c r="B29" s="16" t="s">
        <v>34</v>
      </c>
      <c r="C29" s="33">
        <v>39573674</v>
      </c>
      <c r="D29" s="33">
        <v>1036727</v>
      </c>
      <c r="E29" s="33">
        <v>1019752</v>
      </c>
      <c r="F29" s="33">
        <v>25633801</v>
      </c>
      <c r="G29" s="33">
        <v>0</v>
      </c>
      <c r="H29" s="33">
        <v>65097</v>
      </c>
      <c r="I29" s="34">
        <f t="shared" si="0"/>
        <v>67329051</v>
      </c>
    </row>
    <row r="30" spans="1:9" x14ac:dyDescent="0.25">
      <c r="A30" s="15">
        <v>1030</v>
      </c>
      <c r="B30" s="16" t="s">
        <v>35</v>
      </c>
      <c r="C30" s="31">
        <v>138554703</v>
      </c>
      <c r="D30" s="31">
        <v>6482129</v>
      </c>
      <c r="E30" s="31">
        <v>3326080</v>
      </c>
      <c r="F30" s="31">
        <v>47531268</v>
      </c>
      <c r="G30" s="31">
        <v>0</v>
      </c>
      <c r="H30" s="31">
        <v>1198442</v>
      </c>
      <c r="I30" s="32">
        <f t="shared" si="0"/>
        <v>197092622</v>
      </c>
    </row>
    <row r="31" spans="1:9" x14ac:dyDescent="0.25">
      <c r="A31" s="15">
        <v>1031</v>
      </c>
      <c r="B31" s="16" t="s">
        <v>36</v>
      </c>
      <c r="C31" s="33">
        <v>158</v>
      </c>
      <c r="D31" s="33">
        <v>0</v>
      </c>
      <c r="E31" s="33">
        <v>408</v>
      </c>
      <c r="F31" s="33">
        <v>0</v>
      </c>
      <c r="G31" s="33">
        <v>0</v>
      </c>
      <c r="H31" s="33">
        <v>1540</v>
      </c>
      <c r="I31" s="34">
        <f t="shared" si="0"/>
        <v>2106</v>
      </c>
    </row>
    <row r="32" spans="1:9" x14ac:dyDescent="0.25">
      <c r="A32" s="15">
        <v>1033</v>
      </c>
      <c r="B32" s="16" t="s">
        <v>37</v>
      </c>
      <c r="C32" s="31">
        <v>881489</v>
      </c>
      <c r="D32" s="31">
        <v>211782</v>
      </c>
      <c r="E32" s="31">
        <v>74627</v>
      </c>
      <c r="F32" s="31">
        <v>24389</v>
      </c>
      <c r="G32" s="31">
        <v>0</v>
      </c>
      <c r="H32" s="31">
        <v>124423</v>
      </c>
      <c r="I32" s="32">
        <f t="shared" si="0"/>
        <v>1316710</v>
      </c>
    </row>
    <row r="33" spans="1:9" x14ac:dyDescent="0.25">
      <c r="A33" s="15">
        <v>1034</v>
      </c>
      <c r="B33" s="16" t="s">
        <v>38</v>
      </c>
      <c r="C33" s="33">
        <v>648445</v>
      </c>
      <c r="D33" s="33">
        <v>89352</v>
      </c>
      <c r="E33" s="33">
        <v>17895</v>
      </c>
      <c r="F33" s="33">
        <v>0</v>
      </c>
      <c r="G33" s="33">
        <v>0</v>
      </c>
      <c r="H33" s="33">
        <v>50509</v>
      </c>
      <c r="I33" s="34">
        <f t="shared" si="0"/>
        <v>806201</v>
      </c>
    </row>
    <row r="34" spans="1:9" x14ac:dyDescent="0.25">
      <c r="A34" s="15">
        <v>1037</v>
      </c>
      <c r="B34" s="16" t="s">
        <v>39</v>
      </c>
      <c r="C34" s="31">
        <v>12265348</v>
      </c>
      <c r="D34" s="31">
        <v>1591860</v>
      </c>
      <c r="E34" s="31">
        <v>259982</v>
      </c>
      <c r="F34" s="31">
        <v>226812</v>
      </c>
      <c r="G34" s="31">
        <v>0</v>
      </c>
      <c r="H34" s="31">
        <v>1135592</v>
      </c>
      <c r="I34" s="32">
        <f t="shared" si="0"/>
        <v>15479594</v>
      </c>
    </row>
    <row r="35" spans="1:9" x14ac:dyDescent="0.25">
      <c r="A35" s="15">
        <v>1038</v>
      </c>
      <c r="B35" s="16" t="s">
        <v>40</v>
      </c>
      <c r="C35" s="33">
        <v>6411934</v>
      </c>
      <c r="D35" s="33">
        <v>0</v>
      </c>
      <c r="E35" s="33">
        <v>1602</v>
      </c>
      <c r="F35" s="33">
        <v>0</v>
      </c>
      <c r="G35" s="33">
        <v>0</v>
      </c>
      <c r="H35" s="33">
        <v>152420</v>
      </c>
      <c r="I35" s="34">
        <f t="shared" si="0"/>
        <v>6565956</v>
      </c>
    </row>
    <row r="36" spans="1:9" x14ac:dyDescent="0.25">
      <c r="A36" s="15">
        <v>1039</v>
      </c>
      <c r="B36" s="16" t="s">
        <v>41</v>
      </c>
      <c r="C36" s="31">
        <v>699912</v>
      </c>
      <c r="D36" s="31">
        <v>41606</v>
      </c>
      <c r="E36" s="31">
        <v>18814</v>
      </c>
      <c r="F36" s="31">
        <v>0</v>
      </c>
      <c r="G36" s="31">
        <v>0</v>
      </c>
      <c r="H36" s="31">
        <v>69447</v>
      </c>
      <c r="I36" s="32">
        <f t="shared" si="0"/>
        <v>829779</v>
      </c>
    </row>
    <row r="37" spans="1:9" x14ac:dyDescent="0.25">
      <c r="A37" s="15">
        <v>1040</v>
      </c>
      <c r="B37" s="16" t="s">
        <v>42</v>
      </c>
      <c r="C37" s="33">
        <v>95336908</v>
      </c>
      <c r="D37" s="33">
        <v>7983990</v>
      </c>
      <c r="E37" s="33">
        <v>2377699</v>
      </c>
      <c r="F37" s="33">
        <v>914179</v>
      </c>
      <c r="G37" s="33">
        <v>2501</v>
      </c>
      <c r="H37" s="33">
        <v>2134765</v>
      </c>
      <c r="I37" s="34">
        <f t="shared" si="0"/>
        <v>108750042</v>
      </c>
    </row>
    <row r="38" spans="1:9" x14ac:dyDescent="0.25">
      <c r="A38" s="15">
        <v>1042</v>
      </c>
      <c r="B38" s="16" t="s">
        <v>43</v>
      </c>
      <c r="C38" s="31">
        <v>1334</v>
      </c>
      <c r="D38" s="31">
        <v>0</v>
      </c>
      <c r="E38" s="31">
        <v>4860</v>
      </c>
      <c r="F38" s="31">
        <v>0</v>
      </c>
      <c r="G38" s="31">
        <v>0</v>
      </c>
      <c r="H38" s="31">
        <v>19160</v>
      </c>
      <c r="I38" s="32">
        <f t="shared" si="0"/>
        <v>25354</v>
      </c>
    </row>
    <row r="39" spans="1:9" x14ac:dyDescent="0.25">
      <c r="A39" s="15">
        <v>1043</v>
      </c>
      <c r="B39" s="16" t="s">
        <v>44</v>
      </c>
      <c r="C39" s="33">
        <v>177601864</v>
      </c>
      <c r="D39" s="33">
        <v>37352953</v>
      </c>
      <c r="E39" s="33">
        <v>6301655</v>
      </c>
      <c r="F39" s="33">
        <v>14503776</v>
      </c>
      <c r="G39" s="33">
        <v>0</v>
      </c>
      <c r="H39" s="33">
        <v>376203</v>
      </c>
      <c r="I39" s="34">
        <f t="shared" si="0"/>
        <v>236136451</v>
      </c>
    </row>
    <row r="40" spans="1:9" x14ac:dyDescent="0.25">
      <c r="A40" s="15">
        <v>1044</v>
      </c>
      <c r="B40" s="16" t="s">
        <v>45</v>
      </c>
      <c r="C40" s="31">
        <v>3244867</v>
      </c>
      <c r="D40" s="31">
        <v>353436</v>
      </c>
      <c r="E40" s="31">
        <v>88747</v>
      </c>
      <c r="F40" s="31">
        <v>0</v>
      </c>
      <c r="G40" s="31">
        <v>0</v>
      </c>
      <c r="H40" s="31">
        <v>332661</v>
      </c>
      <c r="I40" s="32">
        <f t="shared" si="0"/>
        <v>4019711</v>
      </c>
    </row>
    <row r="41" spans="1:9" x14ac:dyDescent="0.25">
      <c r="A41" s="15">
        <v>1046</v>
      </c>
      <c r="B41" s="16" t="s">
        <v>46</v>
      </c>
      <c r="C41" s="33">
        <v>3795898</v>
      </c>
      <c r="D41" s="33">
        <v>0</v>
      </c>
      <c r="E41" s="33">
        <v>141639</v>
      </c>
      <c r="F41" s="33">
        <v>0</v>
      </c>
      <c r="G41" s="33">
        <v>0</v>
      </c>
      <c r="H41" s="33">
        <v>1268265</v>
      </c>
      <c r="I41" s="34">
        <f t="shared" si="0"/>
        <v>5205802</v>
      </c>
    </row>
    <row r="42" spans="1:9" x14ac:dyDescent="0.25">
      <c r="A42" s="15">
        <v>1047</v>
      </c>
      <c r="B42" s="16" t="s">
        <v>47</v>
      </c>
      <c r="C42" s="31">
        <v>103296113</v>
      </c>
      <c r="D42" s="31">
        <v>27934887</v>
      </c>
      <c r="E42" s="31">
        <v>5383268</v>
      </c>
      <c r="F42" s="31">
        <v>57952</v>
      </c>
      <c r="G42" s="31">
        <v>5000</v>
      </c>
      <c r="H42" s="31">
        <v>1282032</v>
      </c>
      <c r="I42" s="32">
        <f t="shared" si="0"/>
        <v>137959252</v>
      </c>
    </row>
    <row r="43" spans="1:9" x14ac:dyDescent="0.25">
      <c r="A43" s="15">
        <v>1048</v>
      </c>
      <c r="B43" s="16" t="s">
        <v>48</v>
      </c>
      <c r="C43" s="33">
        <v>57701423</v>
      </c>
      <c r="D43" s="33">
        <v>4429392</v>
      </c>
      <c r="E43" s="33">
        <v>2955880</v>
      </c>
      <c r="F43" s="33">
        <v>612155</v>
      </c>
      <c r="G43" s="33">
        <v>0</v>
      </c>
      <c r="H43" s="33">
        <v>933020</v>
      </c>
      <c r="I43" s="34">
        <f t="shared" si="0"/>
        <v>66631870</v>
      </c>
    </row>
    <row r="44" spans="1:9" x14ac:dyDescent="0.25">
      <c r="A44" s="15">
        <v>1050</v>
      </c>
      <c r="B44" s="16" t="s">
        <v>49</v>
      </c>
      <c r="C44" s="31">
        <v>39138</v>
      </c>
      <c r="D44" s="31">
        <v>118940</v>
      </c>
      <c r="E44" s="31">
        <v>1903</v>
      </c>
      <c r="F44" s="31">
        <v>0</v>
      </c>
      <c r="G44" s="31">
        <v>0</v>
      </c>
      <c r="H44" s="31">
        <v>94341</v>
      </c>
      <c r="I44" s="32">
        <f t="shared" si="0"/>
        <v>254322</v>
      </c>
    </row>
    <row r="45" spans="1:9" x14ac:dyDescent="0.25">
      <c r="A45" s="15">
        <v>1052</v>
      </c>
      <c r="B45" s="16" t="s">
        <v>50</v>
      </c>
      <c r="C45" s="33">
        <v>33853582</v>
      </c>
      <c r="D45" s="33">
        <v>2179176</v>
      </c>
      <c r="E45" s="33">
        <v>1742559</v>
      </c>
      <c r="F45" s="33">
        <v>270252</v>
      </c>
      <c r="G45" s="33">
        <v>0</v>
      </c>
      <c r="H45" s="33">
        <v>914536</v>
      </c>
      <c r="I45" s="34">
        <f t="shared" si="0"/>
        <v>38960105</v>
      </c>
    </row>
    <row r="46" spans="1:9" x14ac:dyDescent="0.25">
      <c r="A46" s="15">
        <v>1054</v>
      </c>
      <c r="B46" s="16" t="s">
        <v>51</v>
      </c>
      <c r="C46" s="31">
        <v>22762387</v>
      </c>
      <c r="D46" s="31">
        <v>1672505</v>
      </c>
      <c r="E46" s="31">
        <v>1223575</v>
      </c>
      <c r="F46" s="31">
        <v>135070</v>
      </c>
      <c r="G46" s="31">
        <v>20021</v>
      </c>
      <c r="H46" s="31">
        <v>989910</v>
      </c>
      <c r="I46" s="32">
        <f t="shared" si="0"/>
        <v>26803468</v>
      </c>
    </row>
    <row r="47" spans="1:9" x14ac:dyDescent="0.25">
      <c r="A47" s="15">
        <v>1055</v>
      </c>
      <c r="B47" s="16" t="s">
        <v>52</v>
      </c>
      <c r="C47" s="33">
        <v>21002376</v>
      </c>
      <c r="D47" s="33">
        <v>2267107</v>
      </c>
      <c r="E47" s="33">
        <v>955756</v>
      </c>
      <c r="F47" s="33">
        <v>817730</v>
      </c>
      <c r="G47" s="33">
        <v>0</v>
      </c>
      <c r="H47" s="33">
        <v>1123670</v>
      </c>
      <c r="I47" s="34">
        <f t="shared" si="0"/>
        <v>26166639</v>
      </c>
    </row>
    <row r="48" spans="1:9" x14ac:dyDescent="0.25">
      <c r="A48" s="15">
        <v>1057</v>
      </c>
      <c r="B48" s="16" t="s">
        <v>53</v>
      </c>
      <c r="C48" s="31">
        <v>1199318</v>
      </c>
      <c r="D48" s="31">
        <v>240780</v>
      </c>
      <c r="E48" s="31">
        <v>71849</v>
      </c>
      <c r="F48" s="31">
        <v>0</v>
      </c>
      <c r="G48" s="31">
        <v>2500</v>
      </c>
      <c r="H48" s="31">
        <v>1108474</v>
      </c>
      <c r="I48" s="32">
        <f t="shared" si="0"/>
        <v>2622921</v>
      </c>
    </row>
    <row r="49" spans="1:9" x14ac:dyDescent="0.25">
      <c r="A49" s="15">
        <v>1058</v>
      </c>
      <c r="B49" s="16" t="s">
        <v>54</v>
      </c>
      <c r="C49" s="33">
        <v>25504996</v>
      </c>
      <c r="D49" s="33">
        <v>4557109</v>
      </c>
      <c r="E49" s="33">
        <v>978746</v>
      </c>
      <c r="F49" s="33">
        <v>337264</v>
      </c>
      <c r="G49" s="33">
        <v>107500</v>
      </c>
      <c r="H49" s="33">
        <v>2407684</v>
      </c>
      <c r="I49" s="34">
        <f t="shared" si="0"/>
        <v>33893299</v>
      </c>
    </row>
    <row r="50" spans="1:9" x14ac:dyDescent="0.25">
      <c r="A50" s="15">
        <v>1062</v>
      </c>
      <c r="B50" s="16" t="s">
        <v>55</v>
      </c>
      <c r="C50" s="31">
        <v>45049909</v>
      </c>
      <c r="D50" s="31">
        <v>788604</v>
      </c>
      <c r="E50" s="31">
        <v>1321155</v>
      </c>
      <c r="F50" s="31">
        <v>61444</v>
      </c>
      <c r="G50" s="31">
        <v>0</v>
      </c>
      <c r="H50" s="31">
        <v>556468</v>
      </c>
      <c r="I50" s="32">
        <f t="shared" si="0"/>
        <v>47777580</v>
      </c>
    </row>
    <row r="51" spans="1:9" x14ac:dyDescent="0.25">
      <c r="A51" s="15">
        <v>1065</v>
      </c>
      <c r="B51" s="16" t="s">
        <v>56</v>
      </c>
      <c r="C51" s="33">
        <v>87094024</v>
      </c>
      <c r="D51" s="33">
        <v>7774064</v>
      </c>
      <c r="E51" s="33">
        <v>1502084</v>
      </c>
      <c r="F51" s="33">
        <v>301780</v>
      </c>
      <c r="G51" s="33">
        <v>9625</v>
      </c>
      <c r="H51" s="33">
        <v>546268</v>
      </c>
      <c r="I51" s="34">
        <f t="shared" si="0"/>
        <v>97227845</v>
      </c>
    </row>
    <row r="52" spans="1:9" x14ac:dyDescent="0.25">
      <c r="A52" s="15">
        <v>1066</v>
      </c>
      <c r="B52" s="16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2">
        <f t="shared" si="0"/>
        <v>0</v>
      </c>
    </row>
    <row r="53" spans="1:9" x14ac:dyDescent="0.25">
      <c r="A53" s="15">
        <v>1067</v>
      </c>
      <c r="B53" s="16" t="s">
        <v>58</v>
      </c>
      <c r="C53" s="33">
        <v>615096</v>
      </c>
      <c r="D53" s="33">
        <v>0</v>
      </c>
      <c r="E53" s="33">
        <v>786</v>
      </c>
      <c r="F53" s="33">
        <v>0</v>
      </c>
      <c r="G53" s="33">
        <v>0</v>
      </c>
      <c r="H53" s="33">
        <v>19900</v>
      </c>
      <c r="I53" s="34">
        <f t="shared" si="0"/>
        <v>635782</v>
      </c>
    </row>
    <row r="54" spans="1:9" x14ac:dyDescent="0.25">
      <c r="A54" s="15">
        <v>1068</v>
      </c>
      <c r="B54" s="16" t="s">
        <v>59</v>
      </c>
      <c r="C54" s="31">
        <v>782</v>
      </c>
      <c r="D54" s="31">
        <v>0</v>
      </c>
      <c r="E54" s="31">
        <v>14280</v>
      </c>
      <c r="F54" s="31">
        <v>0</v>
      </c>
      <c r="G54" s="31">
        <v>0</v>
      </c>
      <c r="H54" s="31">
        <v>23920</v>
      </c>
      <c r="I54" s="32">
        <f t="shared" si="0"/>
        <v>38982</v>
      </c>
    </row>
    <row r="55" spans="1:9" x14ac:dyDescent="0.25">
      <c r="A55" s="15">
        <v>1069</v>
      </c>
      <c r="B55" s="16" t="s">
        <v>60</v>
      </c>
      <c r="C55" s="33">
        <v>995969</v>
      </c>
      <c r="D55" s="33">
        <v>235937</v>
      </c>
      <c r="E55" s="33">
        <v>73486</v>
      </c>
      <c r="F55" s="33">
        <v>0</v>
      </c>
      <c r="G55" s="33">
        <v>0</v>
      </c>
      <c r="H55" s="33">
        <v>120125</v>
      </c>
      <c r="I55" s="34">
        <f t="shared" si="0"/>
        <v>1425517</v>
      </c>
    </row>
    <row r="56" spans="1:9" ht="15" customHeight="1" x14ac:dyDescent="0.25">
      <c r="A56" s="15">
        <v>1070</v>
      </c>
      <c r="B56" s="16" t="s">
        <v>61</v>
      </c>
      <c r="C56" s="31">
        <v>110665423</v>
      </c>
      <c r="D56" s="31">
        <v>11735886</v>
      </c>
      <c r="E56" s="31">
        <v>4919581</v>
      </c>
      <c r="F56" s="31">
        <v>507788</v>
      </c>
      <c r="G56" s="31">
        <v>0</v>
      </c>
      <c r="H56" s="31">
        <v>756954</v>
      </c>
      <c r="I56" s="32">
        <f t="shared" si="0"/>
        <v>128585632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2630726463</v>
      </c>
      <c r="D57" s="25">
        <f t="shared" si="1"/>
        <v>520917681</v>
      </c>
      <c r="E57" s="25">
        <f t="shared" si="1"/>
        <v>89539219</v>
      </c>
      <c r="F57" s="25">
        <f t="shared" si="1"/>
        <v>227120956</v>
      </c>
      <c r="G57" s="25">
        <f t="shared" si="1"/>
        <v>207395</v>
      </c>
      <c r="H57" s="25">
        <f t="shared" si="1"/>
        <v>33700069</v>
      </c>
      <c r="I57" s="25">
        <f t="shared" si="1"/>
        <v>3502211783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10540</v>
      </c>
      <c r="I7" s="30">
        <f>SUM(C7:H7)</f>
        <v>10540</v>
      </c>
    </row>
    <row r="8" spans="1:9" x14ac:dyDescent="0.25">
      <c r="A8" s="15">
        <v>1002</v>
      </c>
      <c r="B8" s="16" t="s">
        <v>13</v>
      </c>
      <c r="C8" s="31">
        <v>14991756</v>
      </c>
      <c r="D8" s="31">
        <v>95630</v>
      </c>
      <c r="E8" s="31">
        <v>34556</v>
      </c>
      <c r="F8" s="31">
        <v>0</v>
      </c>
      <c r="G8" s="31">
        <v>0</v>
      </c>
      <c r="H8" s="31">
        <v>106558</v>
      </c>
      <c r="I8" s="32">
        <f t="shared" ref="I8:I56" si="0">SUM(C8:H8)</f>
        <v>15228500</v>
      </c>
    </row>
    <row r="9" spans="1:9" x14ac:dyDescent="0.25">
      <c r="A9" s="15">
        <v>1005</v>
      </c>
      <c r="B9" s="16" t="s">
        <v>14</v>
      </c>
      <c r="C9" s="33">
        <v>966</v>
      </c>
      <c r="D9" s="33">
        <v>33685</v>
      </c>
      <c r="E9" s="33">
        <v>77086</v>
      </c>
      <c r="F9" s="33">
        <v>0</v>
      </c>
      <c r="G9" s="33">
        <v>0</v>
      </c>
      <c r="H9" s="33">
        <v>6090</v>
      </c>
      <c r="I9" s="34">
        <f t="shared" si="0"/>
        <v>117827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223091827</v>
      </c>
      <c r="D11" s="33">
        <v>8604523</v>
      </c>
      <c r="E11" s="33">
        <v>2175135</v>
      </c>
      <c r="F11" s="33">
        <v>494333</v>
      </c>
      <c r="G11" s="33">
        <v>0</v>
      </c>
      <c r="H11" s="33">
        <v>1462882</v>
      </c>
      <c r="I11" s="34">
        <f t="shared" si="0"/>
        <v>235828700</v>
      </c>
    </row>
    <row r="12" spans="1:9" x14ac:dyDescent="0.25">
      <c r="A12" s="15">
        <v>1008</v>
      </c>
      <c r="B12" s="16" t="s">
        <v>17</v>
      </c>
      <c r="C12" s="31">
        <v>42417061</v>
      </c>
      <c r="D12" s="31">
        <v>0</v>
      </c>
      <c r="E12" s="31">
        <v>1635</v>
      </c>
      <c r="F12" s="31">
        <v>36534418</v>
      </c>
      <c r="G12" s="31">
        <v>0</v>
      </c>
      <c r="H12" s="31">
        <v>20071</v>
      </c>
      <c r="I12" s="32">
        <f t="shared" si="0"/>
        <v>78973185</v>
      </c>
    </row>
    <row r="13" spans="1:9" x14ac:dyDescent="0.25">
      <c r="A13" s="15">
        <v>1010</v>
      </c>
      <c r="B13" s="16" t="s">
        <v>18</v>
      </c>
      <c r="C13" s="33">
        <v>9937201</v>
      </c>
      <c r="D13" s="33">
        <v>1510051</v>
      </c>
      <c r="E13" s="33">
        <v>579462</v>
      </c>
      <c r="F13" s="33">
        <v>167590</v>
      </c>
      <c r="G13" s="33">
        <v>0</v>
      </c>
      <c r="H13" s="33">
        <v>79001</v>
      </c>
      <c r="I13" s="34">
        <f t="shared" si="0"/>
        <v>12273305</v>
      </c>
    </row>
    <row r="14" spans="1:9" x14ac:dyDescent="0.25">
      <c r="A14" s="15">
        <v>1011</v>
      </c>
      <c r="B14" s="16" t="s">
        <v>19</v>
      </c>
      <c r="C14" s="31">
        <v>32608491</v>
      </c>
      <c r="D14" s="31">
        <v>3712250</v>
      </c>
      <c r="E14" s="31">
        <v>1623430</v>
      </c>
      <c r="F14" s="31">
        <v>235827</v>
      </c>
      <c r="G14" s="31">
        <v>0</v>
      </c>
      <c r="H14" s="31">
        <v>547722</v>
      </c>
      <c r="I14" s="32">
        <f t="shared" si="0"/>
        <v>38727720</v>
      </c>
    </row>
    <row r="15" spans="1:9" x14ac:dyDescent="0.25">
      <c r="A15" s="15">
        <v>1012</v>
      </c>
      <c r="B15" s="16" t="s">
        <v>20</v>
      </c>
      <c r="C15" s="33">
        <v>15231123</v>
      </c>
      <c r="D15" s="33">
        <v>29393</v>
      </c>
      <c r="E15" s="33">
        <v>628653</v>
      </c>
      <c r="F15" s="33">
        <v>16988812</v>
      </c>
      <c r="G15" s="33">
        <v>0</v>
      </c>
      <c r="H15" s="33">
        <v>84800</v>
      </c>
      <c r="I15" s="34">
        <f t="shared" si="0"/>
        <v>32962781</v>
      </c>
    </row>
    <row r="16" spans="1:9" x14ac:dyDescent="0.25">
      <c r="A16" s="15">
        <v>1013</v>
      </c>
      <c r="B16" s="16" t="s">
        <v>21</v>
      </c>
      <c r="C16" s="31">
        <v>411084532</v>
      </c>
      <c r="D16" s="31">
        <v>121994769</v>
      </c>
      <c r="E16" s="31">
        <v>13070169</v>
      </c>
      <c r="F16" s="31">
        <v>3260093</v>
      </c>
      <c r="G16" s="31">
        <v>0</v>
      </c>
      <c r="H16" s="31">
        <v>1202838</v>
      </c>
      <c r="I16" s="32">
        <f t="shared" si="0"/>
        <v>550612401</v>
      </c>
    </row>
    <row r="17" spans="1:9" x14ac:dyDescent="0.25">
      <c r="A17" s="15">
        <v>1014</v>
      </c>
      <c r="B17" s="16" t="s">
        <v>22</v>
      </c>
      <c r="C17" s="33">
        <v>9708910</v>
      </c>
      <c r="D17" s="33">
        <v>0</v>
      </c>
      <c r="E17" s="33">
        <v>393916</v>
      </c>
      <c r="F17" s="33">
        <v>11145426</v>
      </c>
      <c r="G17" s="33">
        <v>0</v>
      </c>
      <c r="H17" s="33">
        <v>64200</v>
      </c>
      <c r="I17" s="34">
        <f t="shared" si="0"/>
        <v>21312452</v>
      </c>
    </row>
    <row r="18" spans="1:9" x14ac:dyDescent="0.25">
      <c r="A18" s="15">
        <v>1016</v>
      </c>
      <c r="B18" s="16" t="s">
        <v>23</v>
      </c>
      <c r="C18" s="31">
        <v>371227423</v>
      </c>
      <c r="D18" s="31">
        <v>113209406</v>
      </c>
      <c r="E18" s="31">
        <v>17203101</v>
      </c>
      <c r="F18" s="31">
        <v>668216</v>
      </c>
      <c r="G18" s="31">
        <v>0</v>
      </c>
      <c r="H18" s="31">
        <v>1470746</v>
      </c>
      <c r="I18" s="32">
        <f t="shared" si="0"/>
        <v>503778892</v>
      </c>
    </row>
    <row r="19" spans="1:9" x14ac:dyDescent="0.25">
      <c r="A19" s="15">
        <v>1017</v>
      </c>
      <c r="B19" s="16" t="s">
        <v>24</v>
      </c>
      <c r="C19" s="33">
        <v>325492887</v>
      </c>
      <c r="D19" s="33">
        <v>3240366</v>
      </c>
      <c r="E19" s="33">
        <v>2538077</v>
      </c>
      <c r="F19" s="33">
        <v>3773191</v>
      </c>
      <c r="G19" s="33">
        <v>0</v>
      </c>
      <c r="H19" s="33">
        <v>608698</v>
      </c>
      <c r="I19" s="34">
        <f t="shared" si="0"/>
        <v>335653219</v>
      </c>
    </row>
    <row r="20" spans="1:9" x14ac:dyDescent="0.25">
      <c r="A20" s="15">
        <v>1018</v>
      </c>
      <c r="B20" s="16" t="s">
        <v>25</v>
      </c>
      <c r="C20" s="31">
        <v>82069915</v>
      </c>
      <c r="D20" s="31">
        <v>65623491</v>
      </c>
      <c r="E20" s="31">
        <v>3386481</v>
      </c>
      <c r="F20" s="31">
        <v>21227661</v>
      </c>
      <c r="G20" s="31">
        <v>0</v>
      </c>
      <c r="H20" s="31">
        <v>80981</v>
      </c>
      <c r="I20" s="32">
        <f t="shared" si="0"/>
        <v>172388529</v>
      </c>
    </row>
    <row r="21" spans="1:9" x14ac:dyDescent="0.25">
      <c r="A21" s="15">
        <v>1019</v>
      </c>
      <c r="B21" s="16" t="s">
        <v>26</v>
      </c>
      <c r="C21" s="33">
        <v>130346230</v>
      </c>
      <c r="D21" s="33">
        <v>4002121</v>
      </c>
      <c r="E21" s="33">
        <v>2396864</v>
      </c>
      <c r="F21" s="33">
        <v>7606025</v>
      </c>
      <c r="G21" s="33">
        <v>0</v>
      </c>
      <c r="H21" s="33">
        <v>1556017</v>
      </c>
      <c r="I21" s="34">
        <f t="shared" si="0"/>
        <v>145907257</v>
      </c>
    </row>
    <row r="22" spans="1:9" x14ac:dyDescent="0.25">
      <c r="A22" s="15">
        <v>1020</v>
      </c>
      <c r="B22" s="16" t="s">
        <v>27</v>
      </c>
      <c r="C22" s="31">
        <v>32772082</v>
      </c>
      <c r="D22" s="31">
        <v>8550899</v>
      </c>
      <c r="E22" s="31">
        <v>897725</v>
      </c>
      <c r="F22" s="31">
        <v>22746907</v>
      </c>
      <c r="G22" s="31">
        <v>0</v>
      </c>
      <c r="H22" s="31">
        <v>127935</v>
      </c>
      <c r="I22" s="32">
        <f t="shared" si="0"/>
        <v>65095548</v>
      </c>
    </row>
    <row r="23" spans="1:9" x14ac:dyDescent="0.25">
      <c r="A23" s="15">
        <v>1022</v>
      </c>
      <c r="B23" s="16" t="s">
        <v>28</v>
      </c>
      <c r="C23" s="33">
        <v>682094</v>
      </c>
      <c r="D23" s="33">
        <v>109210</v>
      </c>
      <c r="E23" s="33">
        <v>22604</v>
      </c>
      <c r="F23" s="33">
        <v>0</v>
      </c>
      <c r="G23" s="33">
        <v>0</v>
      </c>
      <c r="H23" s="33">
        <v>1740</v>
      </c>
      <c r="I23" s="34">
        <f t="shared" si="0"/>
        <v>815648</v>
      </c>
    </row>
    <row r="24" spans="1:9" x14ac:dyDescent="0.25">
      <c r="A24" s="15">
        <v>1023</v>
      </c>
      <c r="B24" s="16" t="s">
        <v>29</v>
      </c>
      <c r="C24" s="31">
        <v>24139114</v>
      </c>
      <c r="D24" s="31">
        <v>5436429</v>
      </c>
      <c r="E24" s="31">
        <v>967533</v>
      </c>
      <c r="F24" s="31">
        <v>1028623</v>
      </c>
      <c r="G24" s="31">
        <v>0</v>
      </c>
      <c r="H24" s="31">
        <v>349785</v>
      </c>
      <c r="I24" s="32">
        <f t="shared" si="0"/>
        <v>31921484</v>
      </c>
    </row>
    <row r="25" spans="1:9" x14ac:dyDescent="0.25">
      <c r="A25" s="15">
        <v>1024</v>
      </c>
      <c r="B25" s="16" t="s">
        <v>30</v>
      </c>
      <c r="C25" s="33">
        <v>699614648</v>
      </c>
      <c r="D25" s="33">
        <v>49730767</v>
      </c>
      <c r="E25" s="33">
        <v>14949643</v>
      </c>
      <c r="F25" s="33">
        <v>54272761</v>
      </c>
      <c r="G25" s="33">
        <v>2500</v>
      </c>
      <c r="H25" s="33">
        <v>25494228</v>
      </c>
      <c r="I25" s="34">
        <f t="shared" si="0"/>
        <v>844064547</v>
      </c>
    </row>
    <row r="26" spans="1:9" x14ac:dyDescent="0.25">
      <c r="A26" s="15">
        <v>1025</v>
      </c>
      <c r="B26" s="16" t="s">
        <v>31</v>
      </c>
      <c r="C26" s="31">
        <v>142675241</v>
      </c>
      <c r="D26" s="31">
        <v>210778</v>
      </c>
      <c r="E26" s="31">
        <v>14007</v>
      </c>
      <c r="F26" s="31">
        <v>0</v>
      </c>
      <c r="G26" s="31">
        <v>0</v>
      </c>
      <c r="H26" s="31">
        <v>37910</v>
      </c>
      <c r="I26" s="32">
        <f t="shared" si="0"/>
        <v>142937936</v>
      </c>
    </row>
    <row r="27" spans="1:9" x14ac:dyDescent="0.25">
      <c r="A27" s="15">
        <v>1026</v>
      </c>
      <c r="B27" s="16" t="s">
        <v>32</v>
      </c>
      <c r="C27" s="33">
        <v>692562</v>
      </c>
      <c r="D27" s="33">
        <v>0</v>
      </c>
      <c r="E27" s="33">
        <v>6251</v>
      </c>
      <c r="F27" s="33">
        <v>0</v>
      </c>
      <c r="G27" s="33">
        <v>0</v>
      </c>
      <c r="H27" s="33">
        <v>32030</v>
      </c>
      <c r="I27" s="34">
        <f t="shared" si="0"/>
        <v>730843</v>
      </c>
    </row>
    <row r="28" spans="1:9" x14ac:dyDescent="0.25">
      <c r="A28" s="15">
        <v>1027</v>
      </c>
      <c r="B28" s="16" t="s">
        <v>33</v>
      </c>
      <c r="C28" s="31">
        <v>43317301</v>
      </c>
      <c r="D28" s="31">
        <v>406230</v>
      </c>
      <c r="E28" s="31">
        <v>416254</v>
      </c>
      <c r="F28" s="31">
        <v>5180830</v>
      </c>
      <c r="G28" s="31">
        <v>0</v>
      </c>
      <c r="H28" s="31">
        <v>594571</v>
      </c>
      <c r="I28" s="32">
        <f t="shared" si="0"/>
        <v>49915186</v>
      </c>
    </row>
    <row r="29" spans="1:9" x14ac:dyDescent="0.25">
      <c r="A29" s="15">
        <v>1028</v>
      </c>
      <c r="B29" s="16" t="s">
        <v>34</v>
      </c>
      <c r="C29" s="33">
        <v>10507671</v>
      </c>
      <c r="D29" s="33">
        <v>1147162</v>
      </c>
      <c r="E29" s="33">
        <v>1566389</v>
      </c>
      <c r="F29" s="33">
        <v>1294255</v>
      </c>
      <c r="G29" s="33">
        <v>0</v>
      </c>
      <c r="H29" s="33">
        <v>65662</v>
      </c>
      <c r="I29" s="34">
        <f t="shared" si="0"/>
        <v>14581139</v>
      </c>
    </row>
    <row r="30" spans="1:9" x14ac:dyDescent="0.25">
      <c r="A30" s="15">
        <v>1030</v>
      </c>
      <c r="B30" s="16" t="s">
        <v>35</v>
      </c>
      <c r="C30" s="31">
        <v>142930260</v>
      </c>
      <c r="D30" s="31">
        <v>5922432</v>
      </c>
      <c r="E30" s="31">
        <v>4250805</v>
      </c>
      <c r="F30" s="31">
        <v>52207248</v>
      </c>
      <c r="G30" s="31">
        <v>0</v>
      </c>
      <c r="H30" s="31">
        <v>878287</v>
      </c>
      <c r="I30" s="32">
        <f t="shared" si="0"/>
        <v>206189032</v>
      </c>
    </row>
    <row r="31" spans="1:9" x14ac:dyDescent="0.25">
      <c r="A31" s="15">
        <v>1031</v>
      </c>
      <c r="B31" s="16" t="s">
        <v>36</v>
      </c>
      <c r="C31" s="33">
        <v>34960208</v>
      </c>
      <c r="D31" s="33">
        <v>0</v>
      </c>
      <c r="E31" s="33">
        <v>1841940</v>
      </c>
      <c r="F31" s="33">
        <v>0</v>
      </c>
      <c r="G31" s="33">
        <v>0</v>
      </c>
      <c r="H31" s="33">
        <v>1160</v>
      </c>
      <c r="I31" s="34">
        <f t="shared" si="0"/>
        <v>36803308</v>
      </c>
    </row>
    <row r="32" spans="1:9" x14ac:dyDescent="0.25">
      <c r="A32" s="15">
        <v>1033</v>
      </c>
      <c r="B32" s="16" t="s">
        <v>37</v>
      </c>
      <c r="C32" s="31">
        <v>490639</v>
      </c>
      <c r="D32" s="31">
        <v>55128</v>
      </c>
      <c r="E32" s="31">
        <v>40531</v>
      </c>
      <c r="F32" s="31">
        <v>43979</v>
      </c>
      <c r="G32" s="31">
        <v>0</v>
      </c>
      <c r="H32" s="31">
        <v>91030</v>
      </c>
      <c r="I32" s="32">
        <f t="shared" si="0"/>
        <v>721307</v>
      </c>
    </row>
    <row r="33" spans="1:9" x14ac:dyDescent="0.25">
      <c r="A33" s="15">
        <v>1034</v>
      </c>
      <c r="B33" s="16" t="s">
        <v>38</v>
      </c>
      <c r="C33" s="33">
        <v>1352685</v>
      </c>
      <c r="D33" s="33">
        <v>45724</v>
      </c>
      <c r="E33" s="33">
        <v>26398</v>
      </c>
      <c r="F33" s="33">
        <v>0</v>
      </c>
      <c r="G33" s="33">
        <v>0</v>
      </c>
      <c r="H33" s="33">
        <v>11700</v>
      </c>
      <c r="I33" s="34">
        <f t="shared" si="0"/>
        <v>1436507</v>
      </c>
    </row>
    <row r="34" spans="1:9" x14ac:dyDescent="0.25">
      <c r="A34" s="15">
        <v>1037</v>
      </c>
      <c r="B34" s="16" t="s">
        <v>39</v>
      </c>
      <c r="C34" s="31">
        <v>7585070</v>
      </c>
      <c r="D34" s="31">
        <v>1227386</v>
      </c>
      <c r="E34" s="31">
        <v>229892</v>
      </c>
      <c r="F34" s="31">
        <v>91523</v>
      </c>
      <c r="G34" s="31">
        <v>0</v>
      </c>
      <c r="H34" s="31">
        <v>216095</v>
      </c>
      <c r="I34" s="32">
        <f t="shared" si="0"/>
        <v>9349966</v>
      </c>
    </row>
    <row r="35" spans="1:9" x14ac:dyDescent="0.25">
      <c r="A35" s="15">
        <v>1038</v>
      </c>
      <c r="B35" s="16" t="s">
        <v>40</v>
      </c>
      <c r="C35" s="33">
        <v>1433592</v>
      </c>
      <c r="D35" s="33">
        <v>0</v>
      </c>
      <c r="E35" s="33">
        <v>33521</v>
      </c>
      <c r="F35" s="33">
        <v>0</v>
      </c>
      <c r="G35" s="33">
        <v>0</v>
      </c>
      <c r="H35" s="33">
        <v>132681</v>
      </c>
      <c r="I35" s="34">
        <f t="shared" si="0"/>
        <v>1599794</v>
      </c>
    </row>
    <row r="36" spans="1:9" x14ac:dyDescent="0.25">
      <c r="A36" s="15">
        <v>1039</v>
      </c>
      <c r="B36" s="16" t="s">
        <v>41</v>
      </c>
      <c r="C36" s="31">
        <v>2079047</v>
      </c>
      <c r="D36" s="31">
        <v>174651</v>
      </c>
      <c r="E36" s="31">
        <v>41982</v>
      </c>
      <c r="F36" s="31">
        <v>0</v>
      </c>
      <c r="G36" s="31">
        <v>0</v>
      </c>
      <c r="H36" s="31">
        <v>32900</v>
      </c>
      <c r="I36" s="32">
        <f t="shared" si="0"/>
        <v>2328580</v>
      </c>
    </row>
    <row r="37" spans="1:9" x14ac:dyDescent="0.25">
      <c r="A37" s="15">
        <v>1040</v>
      </c>
      <c r="B37" s="16" t="s">
        <v>42</v>
      </c>
      <c r="C37" s="33">
        <v>73251585</v>
      </c>
      <c r="D37" s="33">
        <v>9659392</v>
      </c>
      <c r="E37" s="33">
        <v>2721682</v>
      </c>
      <c r="F37" s="33">
        <v>559058</v>
      </c>
      <c r="G37" s="33">
        <v>0</v>
      </c>
      <c r="H37" s="33">
        <v>1372141</v>
      </c>
      <c r="I37" s="34">
        <f t="shared" si="0"/>
        <v>87563858</v>
      </c>
    </row>
    <row r="38" spans="1:9" x14ac:dyDescent="0.25">
      <c r="A38" s="15">
        <v>1042</v>
      </c>
      <c r="B38" s="16" t="s">
        <v>43</v>
      </c>
      <c r="C38" s="31">
        <v>36124583</v>
      </c>
      <c r="D38" s="31">
        <v>0</v>
      </c>
      <c r="E38" s="31">
        <v>3223</v>
      </c>
      <c r="F38" s="31">
        <v>4766548</v>
      </c>
      <c r="G38" s="31">
        <v>0</v>
      </c>
      <c r="H38" s="31">
        <v>8950</v>
      </c>
      <c r="I38" s="32">
        <f t="shared" si="0"/>
        <v>40903304</v>
      </c>
    </row>
    <row r="39" spans="1:9" x14ac:dyDescent="0.25">
      <c r="A39" s="15">
        <v>1043</v>
      </c>
      <c r="B39" s="16" t="s">
        <v>44</v>
      </c>
      <c r="C39" s="33">
        <v>464000809</v>
      </c>
      <c r="D39" s="33">
        <v>48148320</v>
      </c>
      <c r="E39" s="33">
        <v>9592708</v>
      </c>
      <c r="F39" s="33">
        <v>161015185</v>
      </c>
      <c r="G39" s="33">
        <v>0</v>
      </c>
      <c r="H39" s="33">
        <v>652286</v>
      </c>
      <c r="I39" s="34">
        <f t="shared" si="0"/>
        <v>683409308</v>
      </c>
    </row>
    <row r="40" spans="1:9" x14ac:dyDescent="0.25">
      <c r="A40" s="15">
        <v>1044</v>
      </c>
      <c r="B40" s="16" t="s">
        <v>45</v>
      </c>
      <c r="C40" s="31">
        <v>14654777</v>
      </c>
      <c r="D40" s="31">
        <v>603603</v>
      </c>
      <c r="E40" s="31">
        <v>110198</v>
      </c>
      <c r="F40" s="31">
        <v>47</v>
      </c>
      <c r="G40" s="31">
        <v>0</v>
      </c>
      <c r="H40" s="31">
        <v>144220</v>
      </c>
      <c r="I40" s="32">
        <f t="shared" si="0"/>
        <v>15512845</v>
      </c>
    </row>
    <row r="41" spans="1:9" x14ac:dyDescent="0.25">
      <c r="A41" s="15">
        <v>1046</v>
      </c>
      <c r="B41" s="16" t="s">
        <v>46</v>
      </c>
      <c r="C41" s="33">
        <v>7112779</v>
      </c>
      <c r="D41" s="33">
        <v>2701</v>
      </c>
      <c r="E41" s="33">
        <v>71533</v>
      </c>
      <c r="F41" s="33">
        <v>0</v>
      </c>
      <c r="G41" s="33">
        <v>0</v>
      </c>
      <c r="H41" s="33">
        <v>757570</v>
      </c>
      <c r="I41" s="34">
        <f t="shared" si="0"/>
        <v>7944583</v>
      </c>
    </row>
    <row r="42" spans="1:9" x14ac:dyDescent="0.25">
      <c r="A42" s="15">
        <v>1047</v>
      </c>
      <c r="B42" s="16" t="s">
        <v>47</v>
      </c>
      <c r="C42" s="31">
        <v>128993885</v>
      </c>
      <c r="D42" s="31">
        <v>29144894</v>
      </c>
      <c r="E42" s="31">
        <v>6534551</v>
      </c>
      <c r="F42" s="31">
        <v>108317</v>
      </c>
      <c r="G42" s="31">
        <v>0</v>
      </c>
      <c r="H42" s="31">
        <v>2778624</v>
      </c>
      <c r="I42" s="32">
        <f t="shared" si="0"/>
        <v>167560271</v>
      </c>
    </row>
    <row r="43" spans="1:9" x14ac:dyDescent="0.25">
      <c r="A43" s="15">
        <v>1048</v>
      </c>
      <c r="B43" s="16" t="s">
        <v>48</v>
      </c>
      <c r="C43" s="33">
        <v>100389807</v>
      </c>
      <c r="D43" s="33">
        <v>7659071</v>
      </c>
      <c r="E43" s="33">
        <v>2536621</v>
      </c>
      <c r="F43" s="33">
        <v>912384</v>
      </c>
      <c r="G43" s="33">
        <v>0</v>
      </c>
      <c r="H43" s="33">
        <v>621962</v>
      </c>
      <c r="I43" s="34">
        <f t="shared" si="0"/>
        <v>112119845</v>
      </c>
    </row>
    <row r="44" spans="1:9" x14ac:dyDescent="0.25">
      <c r="A44" s="15">
        <v>1050</v>
      </c>
      <c r="B44" s="16" t="s">
        <v>49</v>
      </c>
      <c r="C44" s="31">
        <v>291978</v>
      </c>
      <c r="D44" s="31">
        <v>2935</v>
      </c>
      <c r="E44" s="31">
        <v>408</v>
      </c>
      <c r="F44" s="31">
        <v>0</v>
      </c>
      <c r="G44" s="31">
        <v>0</v>
      </c>
      <c r="H44" s="31">
        <v>31585</v>
      </c>
      <c r="I44" s="32">
        <f t="shared" si="0"/>
        <v>326906</v>
      </c>
    </row>
    <row r="45" spans="1:9" x14ac:dyDescent="0.25">
      <c r="A45" s="15">
        <v>1052</v>
      </c>
      <c r="B45" s="16" t="s">
        <v>50</v>
      </c>
      <c r="C45" s="33">
        <v>14183283</v>
      </c>
      <c r="D45" s="33">
        <v>4915836</v>
      </c>
      <c r="E45" s="33">
        <v>818844</v>
      </c>
      <c r="F45" s="33">
        <v>276285</v>
      </c>
      <c r="G45" s="33">
        <v>0</v>
      </c>
      <c r="H45" s="33">
        <v>782911</v>
      </c>
      <c r="I45" s="34">
        <f t="shared" si="0"/>
        <v>20977159</v>
      </c>
    </row>
    <row r="46" spans="1:9" x14ac:dyDescent="0.25">
      <c r="A46" s="15">
        <v>1054</v>
      </c>
      <c r="B46" s="16" t="s">
        <v>51</v>
      </c>
      <c r="C46" s="31">
        <v>23699737</v>
      </c>
      <c r="D46" s="31">
        <v>2107421</v>
      </c>
      <c r="E46" s="31">
        <v>919999</v>
      </c>
      <c r="F46" s="31">
        <v>0</v>
      </c>
      <c r="G46" s="31">
        <v>12502</v>
      </c>
      <c r="H46" s="31">
        <v>753547</v>
      </c>
      <c r="I46" s="32">
        <f t="shared" si="0"/>
        <v>27493206</v>
      </c>
    </row>
    <row r="47" spans="1:9" x14ac:dyDescent="0.25">
      <c r="A47" s="15">
        <v>1055</v>
      </c>
      <c r="B47" s="16" t="s">
        <v>52</v>
      </c>
      <c r="C47" s="33">
        <v>17464539</v>
      </c>
      <c r="D47" s="33">
        <v>1171148</v>
      </c>
      <c r="E47" s="33">
        <v>656910</v>
      </c>
      <c r="F47" s="33">
        <v>0</v>
      </c>
      <c r="G47" s="33">
        <v>0</v>
      </c>
      <c r="H47" s="33">
        <v>335262</v>
      </c>
      <c r="I47" s="34">
        <f t="shared" si="0"/>
        <v>19627859</v>
      </c>
    </row>
    <row r="48" spans="1:9" x14ac:dyDescent="0.25">
      <c r="A48" s="15">
        <v>1057</v>
      </c>
      <c r="B48" s="16" t="s">
        <v>53</v>
      </c>
      <c r="C48" s="31">
        <v>1544384</v>
      </c>
      <c r="D48" s="31">
        <v>215355</v>
      </c>
      <c r="E48" s="31">
        <v>71372</v>
      </c>
      <c r="F48" s="31">
        <v>0</v>
      </c>
      <c r="G48" s="31">
        <v>0</v>
      </c>
      <c r="H48" s="31">
        <v>691193</v>
      </c>
      <c r="I48" s="32">
        <f t="shared" si="0"/>
        <v>2522304</v>
      </c>
    </row>
    <row r="49" spans="1:9" x14ac:dyDescent="0.25">
      <c r="A49" s="15">
        <v>1058</v>
      </c>
      <c r="B49" s="16" t="s">
        <v>54</v>
      </c>
      <c r="C49" s="33">
        <v>10067251</v>
      </c>
      <c r="D49" s="33">
        <v>2050214</v>
      </c>
      <c r="E49" s="33">
        <v>198204</v>
      </c>
      <c r="F49" s="33">
        <v>139344</v>
      </c>
      <c r="G49" s="33">
        <v>15000</v>
      </c>
      <c r="H49" s="33">
        <v>1227552</v>
      </c>
      <c r="I49" s="34">
        <f t="shared" si="0"/>
        <v>13697565</v>
      </c>
    </row>
    <row r="50" spans="1:9" x14ac:dyDescent="0.25">
      <c r="A50" s="15">
        <v>1062</v>
      </c>
      <c r="B50" s="16" t="s">
        <v>55</v>
      </c>
      <c r="C50" s="31">
        <v>279318245</v>
      </c>
      <c r="D50" s="31">
        <v>26074165</v>
      </c>
      <c r="E50" s="31">
        <v>12825754</v>
      </c>
      <c r="F50" s="31">
        <v>369138</v>
      </c>
      <c r="G50" s="31">
        <v>0</v>
      </c>
      <c r="H50" s="31">
        <v>3621268</v>
      </c>
      <c r="I50" s="32">
        <f t="shared" si="0"/>
        <v>322208570</v>
      </c>
    </row>
    <row r="51" spans="1:9" x14ac:dyDescent="0.25">
      <c r="A51" s="15">
        <v>1065</v>
      </c>
      <c r="B51" s="16" t="s">
        <v>56</v>
      </c>
      <c r="C51" s="33">
        <v>172944434</v>
      </c>
      <c r="D51" s="33">
        <v>7613240</v>
      </c>
      <c r="E51" s="33">
        <v>2232220</v>
      </c>
      <c r="F51" s="33">
        <v>542040</v>
      </c>
      <c r="G51" s="33">
        <v>0</v>
      </c>
      <c r="H51" s="33">
        <v>541791</v>
      </c>
      <c r="I51" s="34">
        <f t="shared" si="0"/>
        <v>183873725</v>
      </c>
    </row>
    <row r="52" spans="1:9" x14ac:dyDescent="0.25">
      <c r="A52" s="15">
        <v>1066</v>
      </c>
      <c r="B52" s="16" t="s">
        <v>57</v>
      </c>
      <c r="C52" s="31">
        <v>306052846</v>
      </c>
      <c r="D52" s="31">
        <v>21845533</v>
      </c>
      <c r="E52" s="31">
        <v>7274552</v>
      </c>
      <c r="F52" s="31">
        <v>1146932</v>
      </c>
      <c r="G52" s="31">
        <v>12500</v>
      </c>
      <c r="H52" s="31">
        <v>479751</v>
      </c>
      <c r="I52" s="32">
        <f t="shared" si="0"/>
        <v>336812114</v>
      </c>
    </row>
    <row r="53" spans="1:9" x14ac:dyDescent="0.25">
      <c r="A53" s="15">
        <v>1067</v>
      </c>
      <c r="B53" s="16" t="s">
        <v>58</v>
      </c>
      <c r="C53" s="33">
        <v>209075053</v>
      </c>
      <c r="D53" s="33">
        <v>0</v>
      </c>
      <c r="E53" s="33">
        <v>2197</v>
      </c>
      <c r="F53" s="33">
        <v>0</v>
      </c>
      <c r="G53" s="33">
        <v>0</v>
      </c>
      <c r="H53" s="33">
        <v>10440</v>
      </c>
      <c r="I53" s="34">
        <f t="shared" si="0"/>
        <v>209087690</v>
      </c>
    </row>
    <row r="54" spans="1:9" x14ac:dyDescent="0.25">
      <c r="A54" s="15">
        <v>1068</v>
      </c>
      <c r="B54" s="16" t="s">
        <v>59</v>
      </c>
      <c r="C54" s="31">
        <v>196442</v>
      </c>
      <c r="D54" s="31">
        <v>159000</v>
      </c>
      <c r="E54" s="31">
        <v>8480</v>
      </c>
      <c r="F54" s="31">
        <v>0</v>
      </c>
      <c r="G54" s="31">
        <v>0</v>
      </c>
      <c r="H54" s="31">
        <v>1100</v>
      </c>
      <c r="I54" s="32">
        <f t="shared" si="0"/>
        <v>365022</v>
      </c>
    </row>
    <row r="55" spans="1:9" x14ac:dyDescent="0.25">
      <c r="A55" s="15">
        <v>1069</v>
      </c>
      <c r="B55" s="16" t="s">
        <v>60</v>
      </c>
      <c r="C55" s="33">
        <v>2054038</v>
      </c>
      <c r="D55" s="33">
        <v>103880</v>
      </c>
      <c r="E55" s="33">
        <v>106333</v>
      </c>
      <c r="F55" s="33">
        <v>0</v>
      </c>
      <c r="G55" s="33">
        <v>0</v>
      </c>
      <c r="H55" s="33">
        <v>205493</v>
      </c>
      <c r="I55" s="34">
        <f t="shared" si="0"/>
        <v>2469744</v>
      </c>
    </row>
    <row r="56" spans="1:9" ht="15" customHeight="1" x14ac:dyDescent="0.25">
      <c r="A56" s="15">
        <v>1070</v>
      </c>
      <c r="B56" s="16" t="s">
        <v>61</v>
      </c>
      <c r="C56" s="31">
        <v>91515988</v>
      </c>
      <c r="D56" s="31">
        <v>3257711</v>
      </c>
      <c r="E56" s="31">
        <v>4255686</v>
      </c>
      <c r="F56" s="31">
        <v>837381</v>
      </c>
      <c r="G56" s="31">
        <v>0</v>
      </c>
      <c r="H56" s="31">
        <v>642874</v>
      </c>
      <c r="I56" s="32">
        <f t="shared" si="0"/>
        <v>100509640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4766376979</v>
      </c>
      <c r="D57" s="25">
        <f t="shared" si="1"/>
        <v>559806900</v>
      </c>
      <c r="E57" s="25">
        <f t="shared" si="1"/>
        <v>120355515</v>
      </c>
      <c r="F57" s="25">
        <f t="shared" si="1"/>
        <v>409640377</v>
      </c>
      <c r="G57" s="25">
        <f t="shared" si="1"/>
        <v>42502</v>
      </c>
      <c r="H57" s="25">
        <f t="shared" si="1"/>
        <v>51029378</v>
      </c>
      <c r="I57" s="25">
        <f t="shared" si="1"/>
        <v>5907251651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44">
        <f>SUM(C7:H7)</f>
        <v>0</v>
      </c>
    </row>
    <row r="8" spans="1:9" x14ac:dyDescent="0.25">
      <c r="A8" s="15">
        <v>1002</v>
      </c>
      <c r="B8" s="16" t="s">
        <v>13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45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6">
        <f t="shared" si="0"/>
        <v>0</v>
      </c>
    </row>
    <row r="10" spans="1:9" x14ac:dyDescent="0.25">
      <c r="A10" s="15">
        <v>1006</v>
      </c>
      <c r="B10" s="16" t="s">
        <v>15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45">
        <f t="shared" si="0"/>
        <v>0</v>
      </c>
    </row>
    <row r="11" spans="1:9" x14ac:dyDescent="0.25">
      <c r="A11" s="15">
        <v>1007</v>
      </c>
      <c r="B11" s="16" t="s">
        <v>16</v>
      </c>
      <c r="C11" s="41">
        <v>92</v>
      </c>
      <c r="D11" s="41">
        <v>0</v>
      </c>
      <c r="E11" s="41">
        <v>408</v>
      </c>
      <c r="F11" s="41">
        <v>0</v>
      </c>
      <c r="G11" s="41">
        <v>0</v>
      </c>
      <c r="H11" s="41">
        <v>2710</v>
      </c>
      <c r="I11" s="46">
        <f t="shared" si="0"/>
        <v>3210</v>
      </c>
    </row>
    <row r="12" spans="1:9" x14ac:dyDescent="0.25">
      <c r="A12" s="15">
        <v>1008</v>
      </c>
      <c r="B12" s="16" t="s">
        <v>17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45">
        <f t="shared" si="0"/>
        <v>0</v>
      </c>
    </row>
    <row r="13" spans="1:9" x14ac:dyDescent="0.25">
      <c r="A13" s="15">
        <v>1010</v>
      </c>
      <c r="B13" s="16" t="s">
        <v>18</v>
      </c>
      <c r="C13" s="41">
        <v>68145</v>
      </c>
      <c r="D13" s="41">
        <v>61194</v>
      </c>
      <c r="E13" s="41">
        <v>2890</v>
      </c>
      <c r="F13" s="41">
        <v>0</v>
      </c>
      <c r="G13" s="41">
        <v>0</v>
      </c>
      <c r="H13" s="41">
        <v>580</v>
      </c>
      <c r="I13" s="46">
        <f t="shared" si="0"/>
        <v>132809</v>
      </c>
    </row>
    <row r="14" spans="1:9" x14ac:dyDescent="0.25">
      <c r="A14" s="15">
        <v>1011</v>
      </c>
      <c r="B14" s="16" t="s">
        <v>19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45">
        <f t="shared" si="0"/>
        <v>0</v>
      </c>
    </row>
    <row r="15" spans="1:9" x14ac:dyDescent="0.25">
      <c r="A15" s="15">
        <v>1012</v>
      </c>
      <c r="B15" s="16" t="s">
        <v>20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6">
        <f t="shared" si="0"/>
        <v>0</v>
      </c>
    </row>
    <row r="16" spans="1:9" x14ac:dyDescent="0.25">
      <c r="A16" s="15">
        <v>1013</v>
      </c>
      <c r="B16" s="16" t="s">
        <v>21</v>
      </c>
      <c r="C16" s="38">
        <v>46</v>
      </c>
      <c r="D16" s="38">
        <v>0</v>
      </c>
      <c r="E16" s="38">
        <v>393</v>
      </c>
      <c r="F16" s="38">
        <v>0</v>
      </c>
      <c r="G16" s="38">
        <v>0</v>
      </c>
      <c r="H16" s="38">
        <v>290</v>
      </c>
      <c r="I16" s="45">
        <f t="shared" si="0"/>
        <v>729</v>
      </c>
    </row>
    <row r="17" spans="1:9" x14ac:dyDescent="0.25">
      <c r="A17" s="15">
        <v>1014</v>
      </c>
      <c r="B17" s="16" t="s">
        <v>22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6">
        <f t="shared" si="0"/>
        <v>0</v>
      </c>
    </row>
    <row r="18" spans="1:9" x14ac:dyDescent="0.25">
      <c r="A18" s="15">
        <v>1016</v>
      </c>
      <c r="B18" s="16" t="s">
        <v>23</v>
      </c>
      <c r="C18" s="38">
        <v>951853</v>
      </c>
      <c r="D18" s="38">
        <v>0</v>
      </c>
      <c r="E18" s="38">
        <v>6183</v>
      </c>
      <c r="F18" s="38">
        <v>0</v>
      </c>
      <c r="G18" s="38">
        <v>0</v>
      </c>
      <c r="H18" s="38">
        <v>870</v>
      </c>
      <c r="I18" s="45">
        <f t="shared" si="0"/>
        <v>958906</v>
      </c>
    </row>
    <row r="19" spans="1:9" x14ac:dyDescent="0.25">
      <c r="A19" s="15">
        <v>1017</v>
      </c>
      <c r="B19" s="16" t="s">
        <v>24</v>
      </c>
      <c r="C19" s="41">
        <v>18548085</v>
      </c>
      <c r="D19" s="41">
        <v>0</v>
      </c>
      <c r="E19" s="41">
        <v>993079</v>
      </c>
      <c r="F19" s="41">
        <v>0</v>
      </c>
      <c r="G19" s="41">
        <v>0</v>
      </c>
      <c r="H19" s="41">
        <v>41760</v>
      </c>
      <c r="I19" s="46">
        <f t="shared" si="0"/>
        <v>19582924</v>
      </c>
    </row>
    <row r="20" spans="1:9" x14ac:dyDescent="0.25">
      <c r="A20" s="15">
        <v>1018</v>
      </c>
      <c r="B20" s="16" t="s">
        <v>25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45">
        <f t="shared" si="0"/>
        <v>0</v>
      </c>
    </row>
    <row r="21" spans="1:9" x14ac:dyDescent="0.25">
      <c r="A21" s="15">
        <v>1019</v>
      </c>
      <c r="B21" s="16" t="s">
        <v>26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6">
        <f t="shared" si="0"/>
        <v>0</v>
      </c>
    </row>
    <row r="22" spans="1:9" x14ac:dyDescent="0.25">
      <c r="A22" s="15">
        <v>1020</v>
      </c>
      <c r="B22" s="16" t="s">
        <v>27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45">
        <f t="shared" si="0"/>
        <v>0</v>
      </c>
    </row>
    <row r="23" spans="1:9" x14ac:dyDescent="0.25">
      <c r="A23" s="15">
        <v>1022</v>
      </c>
      <c r="B23" s="16" t="s">
        <v>28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6">
        <f t="shared" si="0"/>
        <v>0</v>
      </c>
    </row>
    <row r="24" spans="1:9" x14ac:dyDescent="0.25">
      <c r="A24" s="15">
        <v>1023</v>
      </c>
      <c r="B24" s="16" t="s">
        <v>29</v>
      </c>
      <c r="C24" s="38">
        <v>138</v>
      </c>
      <c r="D24" s="38">
        <v>0</v>
      </c>
      <c r="E24" s="38">
        <v>0</v>
      </c>
      <c r="F24" s="38">
        <v>0</v>
      </c>
      <c r="G24" s="38">
        <v>0</v>
      </c>
      <c r="H24" s="38">
        <v>870</v>
      </c>
      <c r="I24" s="45">
        <f t="shared" si="0"/>
        <v>1008</v>
      </c>
    </row>
    <row r="25" spans="1:9" x14ac:dyDescent="0.25">
      <c r="A25" s="15">
        <v>1024</v>
      </c>
      <c r="B25" s="16" t="s">
        <v>30</v>
      </c>
      <c r="C25" s="41">
        <v>37427396</v>
      </c>
      <c r="D25" s="41">
        <v>2316649</v>
      </c>
      <c r="E25" s="41">
        <v>143516</v>
      </c>
      <c r="F25" s="41">
        <v>34576384</v>
      </c>
      <c r="G25" s="41">
        <v>0</v>
      </c>
      <c r="H25" s="41">
        <v>171100</v>
      </c>
      <c r="I25" s="46">
        <f t="shared" si="0"/>
        <v>74635045</v>
      </c>
    </row>
    <row r="26" spans="1:9" x14ac:dyDescent="0.25">
      <c r="A26" s="15">
        <v>1025</v>
      </c>
      <c r="B26" s="16" t="s">
        <v>31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45">
        <f t="shared" si="0"/>
        <v>0</v>
      </c>
    </row>
    <row r="27" spans="1:9" x14ac:dyDescent="0.25">
      <c r="A27" s="15">
        <v>1026</v>
      </c>
      <c r="B27" s="16" t="s">
        <v>32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6">
        <f t="shared" si="0"/>
        <v>0</v>
      </c>
    </row>
    <row r="28" spans="1:9" x14ac:dyDescent="0.25">
      <c r="A28" s="15">
        <v>1027</v>
      </c>
      <c r="B28" s="16" t="s">
        <v>33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45">
        <f t="shared" si="0"/>
        <v>0</v>
      </c>
    </row>
    <row r="29" spans="1:9" x14ac:dyDescent="0.25">
      <c r="A29" s="15">
        <v>1028</v>
      </c>
      <c r="B29" s="16" t="s">
        <v>34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6">
        <f t="shared" si="0"/>
        <v>0</v>
      </c>
    </row>
    <row r="30" spans="1:9" x14ac:dyDescent="0.25">
      <c r="A30" s="15">
        <v>1030</v>
      </c>
      <c r="B30" s="16" t="s">
        <v>35</v>
      </c>
      <c r="C30" s="38">
        <v>2024</v>
      </c>
      <c r="D30" s="38">
        <v>0</v>
      </c>
      <c r="E30" s="38">
        <v>1636</v>
      </c>
      <c r="F30" s="38">
        <v>0</v>
      </c>
      <c r="G30" s="38">
        <v>0</v>
      </c>
      <c r="H30" s="38">
        <v>25260</v>
      </c>
      <c r="I30" s="45">
        <f t="shared" si="0"/>
        <v>28920</v>
      </c>
    </row>
    <row r="31" spans="1:9" x14ac:dyDescent="0.25">
      <c r="A31" s="15">
        <v>1031</v>
      </c>
      <c r="B31" s="16" t="s">
        <v>36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6">
        <f t="shared" si="0"/>
        <v>0</v>
      </c>
    </row>
    <row r="32" spans="1:9" x14ac:dyDescent="0.25">
      <c r="A32" s="15">
        <v>1033</v>
      </c>
      <c r="B32" s="16" t="s">
        <v>37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45">
        <f t="shared" si="0"/>
        <v>0</v>
      </c>
    </row>
    <row r="33" spans="1:9" x14ac:dyDescent="0.25">
      <c r="A33" s="15">
        <v>1034</v>
      </c>
      <c r="B33" s="16" t="s">
        <v>38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6">
        <f t="shared" si="0"/>
        <v>0</v>
      </c>
    </row>
    <row r="34" spans="1:9" x14ac:dyDescent="0.25">
      <c r="A34" s="15">
        <v>1037</v>
      </c>
      <c r="B34" s="16" t="s">
        <v>39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45">
        <f t="shared" si="0"/>
        <v>0</v>
      </c>
    </row>
    <row r="35" spans="1:9" x14ac:dyDescent="0.25">
      <c r="A35" s="15">
        <v>1038</v>
      </c>
      <c r="B35" s="16" t="s">
        <v>40</v>
      </c>
      <c r="C35" s="41">
        <v>46</v>
      </c>
      <c r="D35" s="41">
        <v>0</v>
      </c>
      <c r="E35" s="41">
        <v>0</v>
      </c>
      <c r="F35" s="41">
        <v>0</v>
      </c>
      <c r="G35" s="41">
        <v>0</v>
      </c>
      <c r="H35" s="41">
        <v>290</v>
      </c>
      <c r="I35" s="46">
        <f t="shared" si="0"/>
        <v>336</v>
      </c>
    </row>
    <row r="36" spans="1:9" x14ac:dyDescent="0.25">
      <c r="A36" s="15">
        <v>1039</v>
      </c>
      <c r="B36" s="16" t="s">
        <v>41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45">
        <f t="shared" si="0"/>
        <v>0</v>
      </c>
    </row>
    <row r="37" spans="1:9" x14ac:dyDescent="0.25">
      <c r="A37" s="15">
        <v>1040</v>
      </c>
      <c r="B37" s="16" t="s">
        <v>42</v>
      </c>
      <c r="C37" s="41">
        <v>598</v>
      </c>
      <c r="D37" s="41">
        <v>0</v>
      </c>
      <c r="E37" s="41">
        <v>5304</v>
      </c>
      <c r="F37" s="41">
        <v>0</v>
      </c>
      <c r="G37" s="41">
        <v>0</v>
      </c>
      <c r="H37" s="41">
        <v>3770</v>
      </c>
      <c r="I37" s="46">
        <f t="shared" si="0"/>
        <v>9672</v>
      </c>
    </row>
    <row r="38" spans="1:9" x14ac:dyDescent="0.25">
      <c r="A38" s="15">
        <v>1042</v>
      </c>
      <c r="B38" s="16" t="s">
        <v>43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45">
        <f t="shared" si="0"/>
        <v>0</v>
      </c>
    </row>
    <row r="39" spans="1:9" x14ac:dyDescent="0.25">
      <c r="A39" s="15">
        <v>1043</v>
      </c>
      <c r="B39" s="16" t="s">
        <v>44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6">
        <f t="shared" si="0"/>
        <v>0</v>
      </c>
    </row>
    <row r="40" spans="1:9" x14ac:dyDescent="0.25">
      <c r="A40" s="15">
        <v>1044</v>
      </c>
      <c r="B40" s="16" t="s">
        <v>45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45">
        <f t="shared" si="0"/>
        <v>0</v>
      </c>
    </row>
    <row r="41" spans="1:9" x14ac:dyDescent="0.25">
      <c r="A41" s="15">
        <v>1046</v>
      </c>
      <c r="B41" s="16" t="s">
        <v>46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5000</v>
      </c>
      <c r="I41" s="46">
        <f t="shared" si="0"/>
        <v>5000</v>
      </c>
    </row>
    <row r="42" spans="1:9" x14ac:dyDescent="0.25">
      <c r="A42" s="15">
        <v>1047</v>
      </c>
      <c r="B42" s="16" t="s">
        <v>47</v>
      </c>
      <c r="C42" s="38">
        <v>1765732</v>
      </c>
      <c r="D42" s="38">
        <v>9232</v>
      </c>
      <c r="E42" s="38">
        <v>21474</v>
      </c>
      <c r="F42" s="38">
        <v>0</v>
      </c>
      <c r="G42" s="38">
        <v>0</v>
      </c>
      <c r="H42" s="38">
        <v>15370</v>
      </c>
      <c r="I42" s="45">
        <f t="shared" si="0"/>
        <v>1811808</v>
      </c>
    </row>
    <row r="43" spans="1:9" x14ac:dyDescent="0.25">
      <c r="A43" s="15">
        <v>1048</v>
      </c>
      <c r="B43" s="16" t="s">
        <v>48</v>
      </c>
      <c r="C43" s="41">
        <v>31063</v>
      </c>
      <c r="D43" s="41">
        <v>0</v>
      </c>
      <c r="E43" s="41">
        <v>6120</v>
      </c>
      <c r="F43" s="41">
        <v>0</v>
      </c>
      <c r="G43" s="41">
        <v>0</v>
      </c>
      <c r="H43" s="41">
        <v>2320</v>
      </c>
      <c r="I43" s="46">
        <f t="shared" si="0"/>
        <v>39503</v>
      </c>
    </row>
    <row r="44" spans="1:9" x14ac:dyDescent="0.25">
      <c r="A44" s="15">
        <v>1050</v>
      </c>
      <c r="B44" s="16" t="s">
        <v>49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45">
        <f t="shared" si="0"/>
        <v>0</v>
      </c>
    </row>
    <row r="45" spans="1:9" x14ac:dyDescent="0.25">
      <c r="A45" s="15">
        <v>1052</v>
      </c>
      <c r="B45" s="16" t="s">
        <v>50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6">
        <f t="shared" si="0"/>
        <v>0</v>
      </c>
    </row>
    <row r="46" spans="1:9" x14ac:dyDescent="0.25">
      <c r="A46" s="15">
        <v>1054</v>
      </c>
      <c r="B46" s="16" t="s">
        <v>51</v>
      </c>
      <c r="C46" s="38">
        <v>460</v>
      </c>
      <c r="D46" s="38">
        <v>0</v>
      </c>
      <c r="E46" s="38">
        <v>2040</v>
      </c>
      <c r="F46" s="38">
        <v>0</v>
      </c>
      <c r="G46" s="38">
        <v>0</v>
      </c>
      <c r="H46" s="38">
        <v>2900</v>
      </c>
      <c r="I46" s="45">
        <f t="shared" si="0"/>
        <v>5400</v>
      </c>
    </row>
    <row r="47" spans="1:9" x14ac:dyDescent="0.25">
      <c r="A47" s="15">
        <v>1055</v>
      </c>
      <c r="B47" s="16" t="s">
        <v>52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6">
        <f t="shared" si="0"/>
        <v>0</v>
      </c>
    </row>
    <row r="48" spans="1:9" x14ac:dyDescent="0.25">
      <c r="A48" s="15">
        <v>1057</v>
      </c>
      <c r="B48" s="16" t="s">
        <v>53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45">
        <f t="shared" si="0"/>
        <v>0</v>
      </c>
    </row>
    <row r="49" spans="1:9" x14ac:dyDescent="0.25">
      <c r="A49" s="15">
        <v>1058</v>
      </c>
      <c r="B49" s="16" t="s">
        <v>54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6">
        <f t="shared" si="0"/>
        <v>0</v>
      </c>
    </row>
    <row r="50" spans="1:9" x14ac:dyDescent="0.25">
      <c r="A50" s="15">
        <v>1062</v>
      </c>
      <c r="B50" s="16" t="s">
        <v>55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45">
        <f t="shared" si="0"/>
        <v>0</v>
      </c>
    </row>
    <row r="51" spans="1:9" x14ac:dyDescent="0.25">
      <c r="A51" s="15">
        <v>1065</v>
      </c>
      <c r="B51" s="16" t="s">
        <v>56</v>
      </c>
      <c r="C51" s="41">
        <v>7102</v>
      </c>
      <c r="D51" s="41">
        <v>4346</v>
      </c>
      <c r="E51" s="41">
        <v>6908</v>
      </c>
      <c r="F51" s="41">
        <v>0</v>
      </c>
      <c r="G51" s="41">
        <v>0</v>
      </c>
      <c r="H51" s="41">
        <v>13340</v>
      </c>
      <c r="I51" s="46">
        <f t="shared" si="0"/>
        <v>31696</v>
      </c>
    </row>
    <row r="52" spans="1:9" x14ac:dyDescent="0.25">
      <c r="A52" s="15">
        <v>1066</v>
      </c>
      <c r="B52" s="16" t="s">
        <v>57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45">
        <f t="shared" si="0"/>
        <v>0</v>
      </c>
    </row>
    <row r="53" spans="1:9" x14ac:dyDescent="0.25">
      <c r="A53" s="15">
        <v>1067</v>
      </c>
      <c r="B53" s="16" t="s">
        <v>58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6">
        <f t="shared" si="0"/>
        <v>0</v>
      </c>
    </row>
    <row r="54" spans="1:9" x14ac:dyDescent="0.25">
      <c r="A54" s="15">
        <v>1068</v>
      </c>
      <c r="B54" s="16" t="s">
        <v>59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45">
        <f t="shared" si="0"/>
        <v>0</v>
      </c>
    </row>
    <row r="55" spans="1:9" x14ac:dyDescent="0.25">
      <c r="A55" s="15">
        <v>1069</v>
      </c>
      <c r="B55" s="16" t="s">
        <v>60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6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8">
        <v>4429040</v>
      </c>
      <c r="D56" s="38">
        <v>0</v>
      </c>
      <c r="E56" s="38">
        <v>46074</v>
      </c>
      <c r="F56" s="38">
        <v>0</v>
      </c>
      <c r="G56" s="38">
        <v>0</v>
      </c>
      <c r="H56" s="38">
        <v>65830</v>
      </c>
      <c r="I56" s="45">
        <f t="shared" si="0"/>
        <v>4540944</v>
      </c>
    </row>
    <row r="57" spans="1:9" x14ac:dyDescent="0.25">
      <c r="A57" s="13"/>
      <c r="B57" s="18" t="s">
        <v>62</v>
      </c>
      <c r="C57" s="25">
        <f t="shared" ref="C57:I57" si="1">SUM(C7:C56)</f>
        <v>63231820</v>
      </c>
      <c r="D57" s="25">
        <f t="shared" si="1"/>
        <v>2391421</v>
      </c>
      <c r="E57" s="25">
        <f t="shared" si="1"/>
        <v>1236025</v>
      </c>
      <c r="F57" s="25">
        <f t="shared" si="1"/>
        <v>34576384</v>
      </c>
      <c r="G57" s="25">
        <f t="shared" si="1"/>
        <v>0</v>
      </c>
      <c r="H57" s="25">
        <f t="shared" si="1"/>
        <v>352260</v>
      </c>
      <c r="I57" s="25">
        <f t="shared" si="1"/>
        <v>101787910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15">
        <v>1002</v>
      </c>
      <c r="B8" s="16" t="s">
        <v>13</v>
      </c>
      <c r="C8" s="31">
        <v>27282</v>
      </c>
      <c r="D8" s="31">
        <v>104619</v>
      </c>
      <c r="E8" s="31">
        <v>341</v>
      </c>
      <c r="F8" s="31">
        <v>1149</v>
      </c>
      <c r="G8" s="31">
        <v>0</v>
      </c>
      <c r="H8" s="31">
        <v>13574</v>
      </c>
      <c r="I8" s="32">
        <f t="shared" ref="I8:I56" si="0">SUM(C8:H8)</f>
        <v>146965</v>
      </c>
    </row>
    <row r="9" spans="1:9" x14ac:dyDescent="0.25">
      <c r="A9" s="15">
        <v>1005</v>
      </c>
      <c r="B9" s="16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13770817</v>
      </c>
      <c r="D11" s="33">
        <v>550294</v>
      </c>
      <c r="E11" s="33">
        <v>217283</v>
      </c>
      <c r="F11" s="33">
        <v>0</v>
      </c>
      <c r="G11" s="33">
        <v>0</v>
      </c>
      <c r="H11" s="33">
        <v>174268</v>
      </c>
      <c r="I11" s="34">
        <f t="shared" si="0"/>
        <v>14712662</v>
      </c>
    </row>
    <row r="12" spans="1:9" x14ac:dyDescent="0.25">
      <c r="A12" s="15">
        <v>1008</v>
      </c>
      <c r="B12" s="16" t="s">
        <v>17</v>
      </c>
      <c r="C12" s="31">
        <v>46</v>
      </c>
      <c r="D12" s="31">
        <v>0</v>
      </c>
      <c r="E12" s="31">
        <v>409</v>
      </c>
      <c r="F12" s="31">
        <v>0</v>
      </c>
      <c r="G12" s="31">
        <v>0</v>
      </c>
      <c r="H12" s="31">
        <v>290</v>
      </c>
      <c r="I12" s="32">
        <f t="shared" si="0"/>
        <v>745</v>
      </c>
    </row>
    <row r="13" spans="1:9" x14ac:dyDescent="0.25">
      <c r="A13" s="15">
        <v>1010</v>
      </c>
      <c r="B13" s="16" t="s">
        <v>18</v>
      </c>
      <c r="C13" s="33">
        <v>0</v>
      </c>
      <c r="D13" s="33">
        <v>0</v>
      </c>
      <c r="E13" s="33">
        <v>786</v>
      </c>
      <c r="F13" s="33">
        <v>0</v>
      </c>
      <c r="G13" s="33">
        <v>0</v>
      </c>
      <c r="H13" s="33">
        <v>0</v>
      </c>
      <c r="I13" s="34">
        <f t="shared" si="0"/>
        <v>786</v>
      </c>
    </row>
    <row r="14" spans="1:9" x14ac:dyDescent="0.25">
      <c r="A14" s="15">
        <v>1011</v>
      </c>
      <c r="B14" s="16" t="s">
        <v>19</v>
      </c>
      <c r="C14" s="31">
        <v>1038221</v>
      </c>
      <c r="D14" s="31">
        <v>403925</v>
      </c>
      <c r="E14" s="31">
        <v>38159</v>
      </c>
      <c r="F14" s="31">
        <v>0</v>
      </c>
      <c r="G14" s="31">
        <v>0</v>
      </c>
      <c r="H14" s="31">
        <v>21040</v>
      </c>
      <c r="I14" s="32">
        <f t="shared" si="0"/>
        <v>1501345</v>
      </c>
    </row>
    <row r="15" spans="1:9" x14ac:dyDescent="0.25">
      <c r="A15" s="15">
        <v>1012</v>
      </c>
      <c r="B15" s="16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19912</v>
      </c>
      <c r="I15" s="34">
        <f t="shared" si="0"/>
        <v>19912</v>
      </c>
    </row>
    <row r="16" spans="1:9" x14ac:dyDescent="0.25">
      <c r="A16" s="15">
        <v>1013</v>
      </c>
      <c r="B16" s="16" t="s">
        <v>21</v>
      </c>
      <c r="C16" s="31">
        <v>108287621</v>
      </c>
      <c r="D16" s="31">
        <v>13795091</v>
      </c>
      <c r="E16" s="31">
        <v>5003041</v>
      </c>
      <c r="F16" s="31">
        <v>-2500</v>
      </c>
      <c r="G16" s="31">
        <v>0</v>
      </c>
      <c r="H16" s="31">
        <v>149180</v>
      </c>
      <c r="I16" s="32">
        <f t="shared" si="0"/>
        <v>127232433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15">
        <v>1016</v>
      </c>
      <c r="B18" s="16" t="s">
        <v>23</v>
      </c>
      <c r="C18" s="31">
        <v>128349638</v>
      </c>
      <c r="D18" s="31">
        <v>60352079</v>
      </c>
      <c r="E18" s="31">
        <v>6578248</v>
      </c>
      <c r="F18" s="31">
        <v>189534</v>
      </c>
      <c r="G18" s="31">
        <v>0</v>
      </c>
      <c r="H18" s="31">
        <v>1173893</v>
      </c>
      <c r="I18" s="32">
        <f t="shared" si="0"/>
        <v>196643392</v>
      </c>
    </row>
    <row r="19" spans="1:9" x14ac:dyDescent="0.25">
      <c r="A19" s="15">
        <v>1017</v>
      </c>
      <c r="B19" s="16" t="s">
        <v>24</v>
      </c>
      <c r="C19" s="33">
        <v>20246846</v>
      </c>
      <c r="D19" s="33">
        <v>362789</v>
      </c>
      <c r="E19" s="33">
        <v>973503</v>
      </c>
      <c r="F19" s="33">
        <v>384084</v>
      </c>
      <c r="G19" s="33">
        <v>0</v>
      </c>
      <c r="H19" s="33">
        <v>109450</v>
      </c>
      <c r="I19" s="34">
        <f t="shared" si="0"/>
        <v>22076672</v>
      </c>
    </row>
    <row r="20" spans="1:9" x14ac:dyDescent="0.25">
      <c r="A20" s="15">
        <v>1018</v>
      </c>
      <c r="B20" s="16" t="s">
        <v>25</v>
      </c>
      <c r="C20" s="31">
        <v>92</v>
      </c>
      <c r="D20" s="31">
        <v>0</v>
      </c>
      <c r="E20" s="31">
        <v>2346</v>
      </c>
      <c r="F20" s="31">
        <v>0</v>
      </c>
      <c r="G20" s="31">
        <v>0</v>
      </c>
      <c r="H20" s="31">
        <v>240</v>
      </c>
      <c r="I20" s="32">
        <f t="shared" si="0"/>
        <v>2678</v>
      </c>
    </row>
    <row r="21" spans="1:9" x14ac:dyDescent="0.25">
      <c r="A21" s="15">
        <v>1019</v>
      </c>
      <c r="B21" s="16" t="s">
        <v>26</v>
      </c>
      <c r="C21" s="33">
        <v>897268</v>
      </c>
      <c r="D21" s="33">
        <v>598505</v>
      </c>
      <c r="E21" s="33">
        <v>66143</v>
      </c>
      <c r="F21" s="33">
        <v>0</v>
      </c>
      <c r="G21" s="33">
        <v>0</v>
      </c>
      <c r="H21" s="33">
        <v>42645</v>
      </c>
      <c r="I21" s="34">
        <f t="shared" si="0"/>
        <v>1604561</v>
      </c>
    </row>
    <row r="22" spans="1:9" x14ac:dyDescent="0.25">
      <c r="A22" s="15">
        <v>1020</v>
      </c>
      <c r="B22" s="16" t="s">
        <v>27</v>
      </c>
      <c r="C22" s="31">
        <v>1052351</v>
      </c>
      <c r="D22" s="31">
        <v>376341</v>
      </c>
      <c r="E22" s="31">
        <v>46508</v>
      </c>
      <c r="F22" s="31">
        <v>22518</v>
      </c>
      <c r="G22" s="31">
        <v>0</v>
      </c>
      <c r="H22" s="31">
        <v>4440</v>
      </c>
      <c r="I22" s="32">
        <f t="shared" si="0"/>
        <v>1502158</v>
      </c>
    </row>
    <row r="23" spans="1:9" x14ac:dyDescent="0.25">
      <c r="A23" s="15">
        <v>1022</v>
      </c>
      <c r="B23" s="16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15">
        <v>1023</v>
      </c>
      <c r="B24" s="16" t="s">
        <v>29</v>
      </c>
      <c r="C24" s="31">
        <v>2226869</v>
      </c>
      <c r="D24" s="31">
        <v>846943</v>
      </c>
      <c r="E24" s="31">
        <v>114012</v>
      </c>
      <c r="F24" s="31">
        <v>19712</v>
      </c>
      <c r="G24" s="31">
        <v>0</v>
      </c>
      <c r="H24" s="31">
        <v>143882</v>
      </c>
      <c r="I24" s="32">
        <f t="shared" si="0"/>
        <v>3351418</v>
      </c>
    </row>
    <row r="25" spans="1:9" x14ac:dyDescent="0.25">
      <c r="A25" s="15">
        <v>1024</v>
      </c>
      <c r="B25" s="16" t="s">
        <v>30</v>
      </c>
      <c r="C25" s="33">
        <v>80999624</v>
      </c>
      <c r="D25" s="33">
        <v>5584716</v>
      </c>
      <c r="E25" s="33">
        <v>1572602</v>
      </c>
      <c r="F25" s="33">
        <v>185095</v>
      </c>
      <c r="G25" s="33">
        <v>0</v>
      </c>
      <c r="H25" s="33">
        <v>653940</v>
      </c>
      <c r="I25" s="34">
        <f t="shared" si="0"/>
        <v>88995977</v>
      </c>
    </row>
    <row r="26" spans="1:9" x14ac:dyDescent="0.25">
      <c r="A26" s="15">
        <v>1025</v>
      </c>
      <c r="B26" s="16" t="s">
        <v>31</v>
      </c>
      <c r="C26" s="31">
        <v>0</v>
      </c>
      <c r="D26" s="31">
        <v>0</v>
      </c>
      <c r="E26" s="31">
        <v>0</v>
      </c>
      <c r="F26" s="31">
        <v>-2500</v>
      </c>
      <c r="G26" s="31">
        <v>0</v>
      </c>
      <c r="H26" s="31">
        <v>8059</v>
      </c>
      <c r="I26" s="32">
        <f t="shared" si="0"/>
        <v>5559</v>
      </c>
    </row>
    <row r="27" spans="1:9" x14ac:dyDescent="0.25">
      <c r="A27" s="15">
        <v>1026</v>
      </c>
      <c r="B27" s="16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15">
        <v>1027</v>
      </c>
      <c r="B28" s="16" t="s">
        <v>33</v>
      </c>
      <c r="C28" s="31">
        <v>6185799</v>
      </c>
      <c r="D28" s="31">
        <v>110062</v>
      </c>
      <c r="E28" s="31">
        <v>40530</v>
      </c>
      <c r="F28" s="31">
        <v>210502</v>
      </c>
      <c r="G28" s="31">
        <v>2500</v>
      </c>
      <c r="H28" s="31">
        <v>153728</v>
      </c>
      <c r="I28" s="32">
        <f t="shared" si="0"/>
        <v>6703121</v>
      </c>
    </row>
    <row r="29" spans="1:9" x14ac:dyDescent="0.25">
      <c r="A29" s="15">
        <v>1028</v>
      </c>
      <c r="B29" s="16" t="s">
        <v>34</v>
      </c>
      <c r="C29" s="33">
        <v>2482663</v>
      </c>
      <c r="D29" s="33">
        <v>1379992</v>
      </c>
      <c r="E29" s="33">
        <v>114707</v>
      </c>
      <c r="F29" s="33">
        <v>0</v>
      </c>
      <c r="G29" s="33">
        <v>0</v>
      </c>
      <c r="H29" s="33">
        <v>6960</v>
      </c>
      <c r="I29" s="34">
        <f t="shared" si="0"/>
        <v>3984322</v>
      </c>
    </row>
    <row r="30" spans="1:9" x14ac:dyDescent="0.25">
      <c r="A30" s="15">
        <v>1030</v>
      </c>
      <c r="B30" s="16" t="s">
        <v>35</v>
      </c>
      <c r="C30" s="31">
        <v>5422365</v>
      </c>
      <c r="D30" s="31">
        <v>423066</v>
      </c>
      <c r="E30" s="31">
        <v>196583</v>
      </c>
      <c r="F30" s="31">
        <v>19349</v>
      </c>
      <c r="G30" s="31">
        <v>0</v>
      </c>
      <c r="H30" s="31">
        <v>140365</v>
      </c>
      <c r="I30" s="32">
        <f t="shared" si="0"/>
        <v>6201728</v>
      </c>
    </row>
    <row r="31" spans="1:9" x14ac:dyDescent="0.25">
      <c r="A31" s="15">
        <v>1031</v>
      </c>
      <c r="B31" s="16" t="s">
        <v>36</v>
      </c>
      <c r="C31" s="33">
        <v>66509</v>
      </c>
      <c r="D31" s="33">
        <v>1279</v>
      </c>
      <c r="E31" s="33">
        <v>2709</v>
      </c>
      <c r="F31" s="33">
        <v>0</v>
      </c>
      <c r="G31" s="33">
        <v>0</v>
      </c>
      <c r="H31" s="33">
        <v>870</v>
      </c>
      <c r="I31" s="34">
        <f t="shared" si="0"/>
        <v>71367</v>
      </c>
    </row>
    <row r="32" spans="1:9" x14ac:dyDescent="0.25">
      <c r="A32" s="15">
        <v>1033</v>
      </c>
      <c r="B32" s="16" t="s">
        <v>37</v>
      </c>
      <c r="C32" s="31">
        <v>438793</v>
      </c>
      <c r="D32" s="31">
        <v>-2316</v>
      </c>
      <c r="E32" s="31">
        <v>26375</v>
      </c>
      <c r="F32" s="31">
        <v>16274</v>
      </c>
      <c r="G32" s="31">
        <v>0</v>
      </c>
      <c r="H32" s="31">
        <v>19210</v>
      </c>
      <c r="I32" s="32">
        <f t="shared" si="0"/>
        <v>498336</v>
      </c>
    </row>
    <row r="33" spans="1:9" x14ac:dyDescent="0.25">
      <c r="A33" s="15">
        <v>1034</v>
      </c>
      <c r="B33" s="16" t="s">
        <v>38</v>
      </c>
      <c r="C33" s="33">
        <v>125324</v>
      </c>
      <c r="D33" s="33">
        <v>0</v>
      </c>
      <c r="E33" s="33">
        <v>0</v>
      </c>
      <c r="F33" s="33">
        <v>0</v>
      </c>
      <c r="G33" s="33">
        <v>0</v>
      </c>
      <c r="H33" s="33">
        <v>7540</v>
      </c>
      <c r="I33" s="34">
        <f t="shared" si="0"/>
        <v>132864</v>
      </c>
    </row>
    <row r="34" spans="1:9" x14ac:dyDescent="0.25">
      <c r="A34" s="15">
        <v>1037</v>
      </c>
      <c r="B34" s="16" t="s">
        <v>39</v>
      </c>
      <c r="C34" s="31">
        <v>2033873</v>
      </c>
      <c r="D34" s="31">
        <v>1667492</v>
      </c>
      <c r="E34" s="31">
        <v>91057</v>
      </c>
      <c r="F34" s="31">
        <v>5138</v>
      </c>
      <c r="G34" s="31">
        <v>0</v>
      </c>
      <c r="H34" s="31">
        <v>64495</v>
      </c>
      <c r="I34" s="32">
        <f t="shared" si="0"/>
        <v>3862055</v>
      </c>
    </row>
    <row r="35" spans="1:9" x14ac:dyDescent="0.25">
      <c r="A35" s="15">
        <v>1038</v>
      </c>
      <c r="B35" s="16" t="s">
        <v>40</v>
      </c>
      <c r="C35" s="33">
        <v>6209466</v>
      </c>
      <c r="D35" s="33">
        <v>0</v>
      </c>
      <c r="E35" s="33">
        <v>408</v>
      </c>
      <c r="F35" s="33">
        <v>0</v>
      </c>
      <c r="G35" s="33">
        <v>0</v>
      </c>
      <c r="H35" s="33">
        <v>290</v>
      </c>
      <c r="I35" s="34">
        <f t="shared" si="0"/>
        <v>6210164</v>
      </c>
    </row>
    <row r="36" spans="1:9" x14ac:dyDescent="0.25">
      <c r="A36" s="15">
        <v>1039</v>
      </c>
      <c r="B36" s="16" t="s">
        <v>41</v>
      </c>
      <c r="C36" s="31">
        <v>46</v>
      </c>
      <c r="D36" s="31">
        <v>0</v>
      </c>
      <c r="E36" s="31">
        <v>0</v>
      </c>
      <c r="F36" s="31">
        <v>0</v>
      </c>
      <c r="G36" s="31">
        <v>0</v>
      </c>
      <c r="H36" s="31">
        <v>290</v>
      </c>
      <c r="I36" s="32">
        <f t="shared" si="0"/>
        <v>336</v>
      </c>
    </row>
    <row r="37" spans="1:9" x14ac:dyDescent="0.25">
      <c r="A37" s="15">
        <v>1040</v>
      </c>
      <c r="B37" s="16" t="s">
        <v>42</v>
      </c>
      <c r="C37" s="33">
        <v>2281090</v>
      </c>
      <c r="D37" s="33">
        <v>283408</v>
      </c>
      <c r="E37" s="33">
        <v>91927</v>
      </c>
      <c r="F37" s="33">
        <v>14033</v>
      </c>
      <c r="G37" s="33">
        <v>0</v>
      </c>
      <c r="H37" s="33">
        <v>100708</v>
      </c>
      <c r="I37" s="34">
        <f t="shared" si="0"/>
        <v>2771166</v>
      </c>
    </row>
    <row r="38" spans="1:9" x14ac:dyDescent="0.25">
      <c r="A38" s="15">
        <v>1042</v>
      </c>
      <c r="B38" s="16" t="s">
        <v>43</v>
      </c>
      <c r="C38" s="31">
        <v>92</v>
      </c>
      <c r="D38" s="31">
        <v>0</v>
      </c>
      <c r="E38" s="31">
        <v>0</v>
      </c>
      <c r="F38" s="31">
        <v>0</v>
      </c>
      <c r="G38" s="31">
        <v>0</v>
      </c>
      <c r="H38" s="31">
        <v>5580</v>
      </c>
      <c r="I38" s="32">
        <f t="shared" si="0"/>
        <v>5672</v>
      </c>
    </row>
    <row r="39" spans="1:9" x14ac:dyDescent="0.25">
      <c r="A39" s="15">
        <v>1043</v>
      </c>
      <c r="B39" s="16" t="s">
        <v>44</v>
      </c>
      <c r="C39" s="33">
        <v>58064593</v>
      </c>
      <c r="D39" s="33">
        <v>6926189</v>
      </c>
      <c r="E39" s="33">
        <v>3476992</v>
      </c>
      <c r="F39" s="33">
        <v>794640</v>
      </c>
      <c r="G39" s="33">
        <v>0</v>
      </c>
      <c r="H39" s="33">
        <v>101820</v>
      </c>
      <c r="I39" s="34">
        <f t="shared" si="0"/>
        <v>69364234</v>
      </c>
    </row>
    <row r="40" spans="1:9" x14ac:dyDescent="0.25">
      <c r="A40" s="15">
        <v>1044</v>
      </c>
      <c r="B40" s="16" t="s">
        <v>45</v>
      </c>
      <c r="C40" s="31">
        <v>390127</v>
      </c>
      <c r="D40" s="31">
        <v>373716</v>
      </c>
      <c r="E40" s="31">
        <v>31088</v>
      </c>
      <c r="F40" s="31">
        <v>0</v>
      </c>
      <c r="G40" s="31">
        <v>0</v>
      </c>
      <c r="H40" s="31">
        <v>54653</v>
      </c>
      <c r="I40" s="32">
        <f t="shared" si="0"/>
        <v>849584</v>
      </c>
    </row>
    <row r="41" spans="1:9" x14ac:dyDescent="0.25">
      <c r="A41" s="15">
        <v>1046</v>
      </c>
      <c r="B41" s="16" t="s">
        <v>46</v>
      </c>
      <c r="C41" s="33">
        <v>0</v>
      </c>
      <c r="D41" s="33">
        <v>-2500</v>
      </c>
      <c r="E41" s="33">
        <v>0</v>
      </c>
      <c r="F41" s="33">
        <v>0</v>
      </c>
      <c r="G41" s="33">
        <v>0</v>
      </c>
      <c r="H41" s="33">
        <v>52500</v>
      </c>
      <c r="I41" s="34">
        <f t="shared" si="0"/>
        <v>50000</v>
      </c>
    </row>
    <row r="42" spans="1:9" x14ac:dyDescent="0.25">
      <c r="A42" s="15">
        <v>1047</v>
      </c>
      <c r="B42" s="16" t="s">
        <v>47</v>
      </c>
      <c r="C42" s="31">
        <v>13243029</v>
      </c>
      <c r="D42" s="31">
        <v>1982875</v>
      </c>
      <c r="E42" s="31">
        <v>530934</v>
      </c>
      <c r="F42" s="31">
        <v>0</v>
      </c>
      <c r="G42" s="31">
        <v>0</v>
      </c>
      <c r="H42" s="31">
        <v>42520</v>
      </c>
      <c r="I42" s="32">
        <f t="shared" si="0"/>
        <v>15799358</v>
      </c>
    </row>
    <row r="43" spans="1:9" x14ac:dyDescent="0.25">
      <c r="A43" s="15">
        <v>1048</v>
      </c>
      <c r="B43" s="16" t="s">
        <v>48</v>
      </c>
      <c r="C43" s="33">
        <v>2481403</v>
      </c>
      <c r="D43" s="33">
        <v>83865</v>
      </c>
      <c r="E43" s="33">
        <v>103636</v>
      </c>
      <c r="F43" s="33">
        <v>0</v>
      </c>
      <c r="G43" s="33">
        <v>0</v>
      </c>
      <c r="H43" s="33">
        <v>94830</v>
      </c>
      <c r="I43" s="34">
        <f t="shared" si="0"/>
        <v>2763734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8059</v>
      </c>
      <c r="I44" s="32">
        <f t="shared" si="0"/>
        <v>8059</v>
      </c>
    </row>
    <row r="45" spans="1:9" x14ac:dyDescent="0.25">
      <c r="A45" s="15">
        <v>1052</v>
      </c>
      <c r="B45" s="16" t="s">
        <v>50</v>
      </c>
      <c r="C45" s="33">
        <v>376236</v>
      </c>
      <c r="D45" s="33">
        <v>6760</v>
      </c>
      <c r="E45" s="33">
        <v>14088</v>
      </c>
      <c r="F45" s="33">
        <v>-2500</v>
      </c>
      <c r="G45" s="33">
        <v>0</v>
      </c>
      <c r="H45" s="33">
        <v>20370</v>
      </c>
      <c r="I45" s="34">
        <f t="shared" si="0"/>
        <v>414954</v>
      </c>
    </row>
    <row r="46" spans="1:9" x14ac:dyDescent="0.25">
      <c r="A46" s="15">
        <v>1054</v>
      </c>
      <c r="B46" s="16" t="s">
        <v>51</v>
      </c>
      <c r="C46" s="31">
        <v>1585712</v>
      </c>
      <c r="D46" s="31">
        <v>177545</v>
      </c>
      <c r="E46" s="31">
        <v>67799</v>
      </c>
      <c r="F46" s="31">
        <v>0</v>
      </c>
      <c r="G46" s="31">
        <v>0</v>
      </c>
      <c r="H46" s="31">
        <v>86660</v>
      </c>
      <c r="I46" s="32">
        <f t="shared" si="0"/>
        <v>1917716</v>
      </c>
    </row>
    <row r="47" spans="1:9" x14ac:dyDescent="0.25">
      <c r="A47" s="15">
        <v>1055</v>
      </c>
      <c r="B47" s="16" t="s">
        <v>52</v>
      </c>
      <c r="C47" s="33">
        <v>66719826</v>
      </c>
      <c r="D47" s="33">
        <v>31009</v>
      </c>
      <c r="E47" s="33">
        <v>41791</v>
      </c>
      <c r="F47" s="33">
        <v>2005534</v>
      </c>
      <c r="G47" s="33">
        <v>0</v>
      </c>
      <c r="H47" s="33">
        <v>63239</v>
      </c>
      <c r="I47" s="34">
        <f t="shared" si="0"/>
        <v>68861399</v>
      </c>
    </row>
    <row r="48" spans="1:9" x14ac:dyDescent="0.25">
      <c r="A48" s="15">
        <v>1057</v>
      </c>
      <c r="B48" s="16" t="s">
        <v>53</v>
      </c>
      <c r="C48" s="31">
        <v>-2500</v>
      </c>
      <c r="D48" s="31">
        <v>0</v>
      </c>
      <c r="E48" s="31">
        <v>0</v>
      </c>
      <c r="F48" s="31">
        <v>0</v>
      </c>
      <c r="G48" s="31">
        <v>0</v>
      </c>
      <c r="H48" s="31">
        <v>12500</v>
      </c>
      <c r="I48" s="32">
        <f t="shared" si="0"/>
        <v>10000</v>
      </c>
    </row>
    <row r="49" spans="1:9" x14ac:dyDescent="0.25">
      <c r="A49" s="15">
        <v>1058</v>
      </c>
      <c r="B49" s="16" t="s">
        <v>54</v>
      </c>
      <c r="C49" s="33">
        <v>1029237</v>
      </c>
      <c r="D49" s="33">
        <v>-6838</v>
      </c>
      <c r="E49" s="33">
        <v>23105</v>
      </c>
      <c r="F49" s="33">
        <v>-5000</v>
      </c>
      <c r="G49" s="33">
        <v>0</v>
      </c>
      <c r="H49" s="33">
        <v>102610</v>
      </c>
      <c r="I49" s="34">
        <f t="shared" si="0"/>
        <v>1143114</v>
      </c>
    </row>
    <row r="50" spans="1:9" x14ac:dyDescent="0.25">
      <c r="A50" s="15">
        <v>1062</v>
      </c>
      <c r="B50" s="16" t="s">
        <v>55</v>
      </c>
      <c r="C50" s="31">
        <v>100554</v>
      </c>
      <c r="D50" s="31">
        <v>36699</v>
      </c>
      <c r="E50" s="31">
        <v>40800</v>
      </c>
      <c r="F50" s="31">
        <v>0</v>
      </c>
      <c r="G50" s="31">
        <v>0</v>
      </c>
      <c r="H50" s="31">
        <v>29000</v>
      </c>
      <c r="I50" s="32">
        <f t="shared" si="0"/>
        <v>207053</v>
      </c>
    </row>
    <row r="51" spans="1:9" x14ac:dyDescent="0.25">
      <c r="A51" s="15">
        <v>1065</v>
      </c>
      <c r="B51" s="16" t="s">
        <v>56</v>
      </c>
      <c r="C51" s="33">
        <v>4012034</v>
      </c>
      <c r="D51" s="33">
        <v>980965</v>
      </c>
      <c r="E51" s="33">
        <v>129994</v>
      </c>
      <c r="F51" s="33">
        <v>0</v>
      </c>
      <c r="G51" s="33">
        <v>0</v>
      </c>
      <c r="H51" s="33">
        <v>79251</v>
      </c>
      <c r="I51" s="34">
        <f t="shared" si="0"/>
        <v>5202244</v>
      </c>
    </row>
    <row r="52" spans="1:9" x14ac:dyDescent="0.25">
      <c r="A52" s="15">
        <v>1066</v>
      </c>
      <c r="B52" s="16" t="s">
        <v>57</v>
      </c>
      <c r="C52" s="31">
        <v>38890340</v>
      </c>
      <c r="D52" s="31">
        <v>12178205</v>
      </c>
      <c r="E52" s="31">
        <v>515825</v>
      </c>
      <c r="F52" s="31">
        <v>0</v>
      </c>
      <c r="G52" s="31">
        <v>0</v>
      </c>
      <c r="H52" s="31">
        <v>161715</v>
      </c>
      <c r="I52" s="32">
        <f t="shared" si="0"/>
        <v>51746085</v>
      </c>
    </row>
    <row r="53" spans="1:9" x14ac:dyDescent="0.25">
      <c r="A53" s="15">
        <v>1067</v>
      </c>
      <c r="B53" s="16" t="s">
        <v>58</v>
      </c>
      <c r="C53" s="33">
        <v>24797</v>
      </c>
      <c r="D53" s="33">
        <v>0</v>
      </c>
      <c r="E53" s="33">
        <v>0</v>
      </c>
      <c r="F53" s="33">
        <v>0</v>
      </c>
      <c r="G53" s="33">
        <v>0</v>
      </c>
      <c r="H53" s="33">
        <v>4930</v>
      </c>
      <c r="I53" s="34">
        <f t="shared" si="0"/>
        <v>29727</v>
      </c>
    </row>
    <row r="54" spans="1:9" x14ac:dyDescent="0.25">
      <c r="A54" s="15">
        <v>1068</v>
      </c>
      <c r="B54" s="16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15">
        <v>1069</v>
      </c>
      <c r="B55" s="16" t="s">
        <v>60</v>
      </c>
      <c r="C55" s="33">
        <v>92</v>
      </c>
      <c r="D55" s="33">
        <v>0</v>
      </c>
      <c r="E55" s="33">
        <v>409</v>
      </c>
      <c r="F55" s="33">
        <v>0</v>
      </c>
      <c r="G55" s="33">
        <v>0</v>
      </c>
      <c r="H55" s="33">
        <v>3080</v>
      </c>
      <c r="I55" s="34">
        <f t="shared" si="0"/>
        <v>3581</v>
      </c>
    </row>
    <row r="56" spans="1:9" ht="15" customHeight="1" x14ac:dyDescent="0.25">
      <c r="A56" s="15">
        <v>1070</v>
      </c>
      <c r="B56" s="16" t="s">
        <v>61</v>
      </c>
      <c r="C56" s="31">
        <v>40975904</v>
      </c>
      <c r="D56" s="31">
        <v>13983626</v>
      </c>
      <c r="E56" s="31">
        <v>1635744</v>
      </c>
      <c r="F56" s="31">
        <v>0</v>
      </c>
      <c r="G56" s="31">
        <v>0</v>
      </c>
      <c r="H56" s="31">
        <v>80771</v>
      </c>
      <c r="I56" s="32">
        <f t="shared" si="0"/>
        <v>56676045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610034079</v>
      </c>
      <c r="D57" s="25">
        <f t="shared" si="1"/>
        <v>123590401</v>
      </c>
      <c r="E57" s="25">
        <f t="shared" si="1"/>
        <v>21789882</v>
      </c>
      <c r="F57" s="25">
        <f t="shared" si="1"/>
        <v>3855062</v>
      </c>
      <c r="G57" s="25">
        <f t="shared" si="1"/>
        <v>2500</v>
      </c>
      <c r="H57" s="25">
        <f t="shared" si="1"/>
        <v>4015857</v>
      </c>
      <c r="I57" s="25">
        <f t="shared" si="1"/>
        <v>763287781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topLeftCell="B32" workbookViewId="0">
      <selection activeCell="K14" sqref="K1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2" width="13.7109375" style="4" customWidth="1"/>
    <col min="13" max="13" width="11.42578125" style="4"/>
    <col min="14" max="14" width="13" style="4" customWidth="1"/>
    <col min="15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19">
        <f>'01'!C7+'02'!C7+'03'!C7+'04'!C7+'05'!C7+'06'!C7+'07'!C7+'08'!C7+'09'!C7+'10'!C7+'11'!C7+'12'!C7+'13'!C7+'14'!C7+'15'!C7+'16'!C7+'17'!C7+'18'!C7+'19'!C7+'20'!C7+'21'!C7+'22'!C7+'23'!C7+'24'!C7+'25'!C7+'26'!C7+'27'!C7+'28'!C7+'29'!C7+'30'!C7</f>
        <v>29177240</v>
      </c>
      <c r="D7" s="19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19">
        <f>'01'!E7+'02'!E7+'03'!E7+'04'!E7+'05'!E7+'06'!E7+'07'!E7+'08'!E7+'09'!E7+'10'!E7+'11'!E7+'12'!E7+'13'!E7+'14'!E7+'15'!E7+'16'!E7+'17'!E7+'18'!E7+'19'!E7+'20'!E7+'21'!E7+'22'!E7+'23'!E7+'24'!E7+'25'!E7+'26'!E7+'27'!E7+'28'!E7+'29'!E7+'30'!E7</f>
        <v>331340</v>
      </c>
      <c r="F7" s="19">
        <f>'01'!F7+'02'!F7+'03'!F7+'04'!F7+'05'!F7+'06'!F7+'07'!F7+'08'!F7+'09'!F7+'10'!F7+'11'!F7+'12'!F7+'13'!F7+'14'!F7+'15'!F7+'16'!F7+'17'!F7+'18'!F7+'19'!F7+'20'!F7+'21'!F7+'22'!F7+'23'!F7+'24'!F7+'25'!F7+'26'!F7+'27'!F7+'28'!F7+'29'!F7+'30'!F7</f>
        <v>32349899</v>
      </c>
      <c r="G7" s="19">
        <f>'01'!G7+'02'!G7+'03'!G7+'04'!G7+'05'!G7+'06'!G7+'07'!G7+'08'!G7+'09'!G7+'10'!G7+'11'!G7+'12'!G7+'13'!G7+'14'!G7+'15'!G7+'16'!G7+'17'!G7+'18'!G7+'19'!G7+'20'!G7+'21'!G7+'22'!G7+'23'!G7+'24'!G7+'25'!G7+'26'!G7+'27'!G7+'28'!G7+'29'!G7+'30'!G7</f>
        <v>2500</v>
      </c>
      <c r="H7" s="19">
        <f>'01'!H7+'02'!H7+'03'!H7+'04'!H7+'05'!H7+'06'!H7+'07'!H7+'08'!H7+'09'!H7+'10'!H7+'11'!H7+'12'!H7+'13'!H7+'14'!H7+'15'!H7+'16'!H7+'17'!H7+'18'!H7+'19'!H7+'20'!H7+'21'!H7+'22'!H7+'23'!H7+'24'!H7+'25'!H7+'26'!H7+'27'!H7+'28'!H7+'29'!H7+'30'!H7</f>
        <v>224476</v>
      </c>
      <c r="I7" s="22">
        <f>SUM(C7:H7)</f>
        <v>62085455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20">
        <f>'01'!C8+'02'!C8+'03'!C8+'04'!C8+'05'!C8+'06'!C8+'07'!C8+'08'!C8+'09'!C8+'10'!C8+'11'!C8+'12'!C8+'13'!C8+'14'!C8+'15'!C8+'16'!C8+'17'!C8+'18'!C8+'19'!C8+'20'!C8+'21'!C8+'22'!C8+'23'!C8+'24'!C8+'25'!C8+'26'!C8+'27'!C8+'28'!C8+'29'!C8+'30'!C8</f>
        <v>96912253</v>
      </c>
      <c r="D8" s="20">
        <f>'01'!D8+'02'!D8+'03'!D8+'04'!D8+'05'!D8+'06'!D8+'07'!D8+'08'!D8+'09'!D8+'10'!D8+'11'!D8+'12'!D8+'13'!D8+'14'!D8+'15'!D8+'16'!D8+'17'!D8+'18'!D8+'19'!D8+'20'!D8+'21'!D8+'22'!D8+'23'!D8+'24'!D8+'25'!D8+'26'!D8+'27'!D8+'28'!D8+'29'!D8+'30'!D8</f>
        <v>2092424</v>
      </c>
      <c r="E8" s="20">
        <f>'01'!E8+'02'!E8+'03'!E8+'04'!E8+'05'!E8+'06'!E8+'07'!E8+'08'!E8+'09'!E8+'10'!E8+'11'!E8+'12'!E8+'13'!E8+'14'!E8+'15'!E8+'16'!E8+'17'!E8+'18'!E8+'19'!E8+'20'!E8+'21'!E8+'22'!E8+'23'!E8+'24'!E8+'25'!E8+'26'!E8+'27'!E8+'28'!E8+'29'!E8+'30'!E8</f>
        <v>1276837</v>
      </c>
      <c r="F8" s="20">
        <f>'01'!F8+'02'!F8+'03'!F8+'04'!F8+'05'!F8+'06'!F8+'07'!F8+'08'!F8+'09'!F8+'10'!F8+'11'!F8+'12'!F8+'13'!F8+'14'!F8+'15'!F8+'16'!F8+'17'!F8+'18'!F8+'19'!F8+'20'!F8+'21'!F8+'22'!F8+'23'!F8+'24'!F8+'25'!F8+'26'!F8+'27'!F8+'28'!F8+'29'!F8+'30'!F8</f>
        <v>1149</v>
      </c>
      <c r="G8" s="20">
        <f>'01'!G8+'02'!G8+'03'!G8+'04'!G8+'05'!G8+'06'!G8+'07'!G8+'08'!G8+'09'!G8+'10'!G8+'11'!G8+'12'!G8+'13'!G8+'14'!G8+'15'!G8+'16'!G8+'17'!G8+'18'!G8+'19'!G8+'20'!G8+'21'!G8+'22'!G8+'23'!G8+'24'!G8+'25'!G8+'26'!G8+'27'!G8+'28'!G8+'29'!G8+'30'!G8</f>
        <v>2500</v>
      </c>
      <c r="H8" s="20">
        <f>'01'!H8+'02'!H8+'03'!H8+'04'!H8+'05'!H8+'06'!H8+'07'!H8+'08'!H8+'09'!H8+'10'!H8+'11'!H8+'12'!H8+'13'!H8+'14'!H8+'15'!H8+'16'!H8+'17'!H8+'18'!H8+'19'!H8+'20'!H8+'21'!H8+'22'!H8+'23'!H8+'24'!H8+'25'!H8+'26'!H8+'27'!H8+'28'!H8+'29'!H8+'30'!H8</f>
        <v>2220911</v>
      </c>
      <c r="I8" s="23">
        <f t="shared" ref="I8:I56" si="0">SUM(C8:H8)</f>
        <v>102506074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21">
        <f>'01'!C9+'02'!C9+'03'!C9+'04'!C9+'05'!C9+'06'!C9+'07'!C9+'08'!C9+'09'!C9+'10'!C9+'11'!C9+'12'!C9+'13'!C9+'14'!C9+'15'!C9+'16'!C9+'17'!C9+'18'!C9+'19'!C9+'20'!C9+'21'!C9+'22'!C9+'23'!C9+'24'!C9+'25'!C9+'26'!C9+'27'!C9+'28'!C9+'29'!C9+'30'!C9</f>
        <v>479277</v>
      </c>
      <c r="D9" s="21">
        <f>'01'!D9+'02'!D9+'03'!D9+'04'!D9+'05'!D9+'06'!D9+'07'!D9+'08'!D9+'09'!D9+'10'!D9+'11'!D9+'12'!D9+'13'!D9+'14'!D9+'15'!D9+'16'!D9+'17'!D9+'18'!D9+'19'!D9+'20'!D9+'21'!D9+'22'!D9+'23'!D9+'24'!D9+'25'!D9+'26'!D9+'27'!D9+'28'!D9+'29'!D9+'30'!D9</f>
        <v>260656</v>
      </c>
      <c r="E9" s="21">
        <f>'01'!E9+'02'!E9+'03'!E9+'04'!E9+'05'!E9+'06'!E9+'07'!E9+'08'!E9+'09'!E9+'10'!E9+'11'!E9+'12'!E9+'13'!E9+'14'!E9+'15'!E9+'16'!E9+'17'!E9+'18'!E9+'19'!E9+'20'!E9+'21'!E9+'22'!E9+'23'!E9+'24'!E9+'25'!E9+'26'!E9+'27'!E9+'28'!E9+'29'!E9+'30'!E9</f>
        <v>612719</v>
      </c>
      <c r="F9" s="21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21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21">
        <f>'01'!H9+'02'!H9+'03'!H9+'04'!H9+'05'!H9+'06'!H9+'07'!H9+'08'!H9+'09'!H9+'10'!H9+'11'!H9+'12'!H9+'13'!H9+'14'!H9+'15'!H9+'16'!H9+'17'!H9+'18'!H9+'19'!H9+'20'!H9+'21'!H9+'22'!H9+'23'!H9+'24'!H9+'25'!H9+'26'!H9+'27'!H9+'28'!H9+'29'!H9+'30'!H9</f>
        <v>220775</v>
      </c>
      <c r="I9" s="24">
        <f t="shared" si="0"/>
        <v>1573427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20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303533</v>
      </c>
      <c r="D10" s="20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118449</v>
      </c>
      <c r="E10" s="20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20108</v>
      </c>
      <c r="F10" s="2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2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2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72380</v>
      </c>
      <c r="I10" s="23">
        <f t="shared" si="0"/>
        <v>514470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21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2020454957</v>
      </c>
      <c r="D11" s="21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147358242</v>
      </c>
      <c r="E11" s="2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55592695</v>
      </c>
      <c r="F11" s="21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779843966</v>
      </c>
      <c r="G11" s="21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34347</v>
      </c>
      <c r="H11" s="2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50334163</v>
      </c>
      <c r="I11" s="24">
        <f t="shared" si="0"/>
        <v>3053618370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20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1574611698</v>
      </c>
      <c r="D12" s="20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10163929</v>
      </c>
      <c r="E12" s="20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46010270</v>
      </c>
      <c r="F12" s="20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1052055552</v>
      </c>
      <c r="G12" s="20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2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357213</v>
      </c>
      <c r="I12" s="23">
        <f t="shared" si="0"/>
        <v>2683198662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21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143489269</v>
      </c>
      <c r="D13" s="21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13508536</v>
      </c>
      <c r="E13" s="21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7930899</v>
      </c>
      <c r="F13" s="21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4179917</v>
      </c>
      <c r="G13" s="21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21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831636</v>
      </c>
      <c r="I13" s="24">
        <f t="shared" si="0"/>
        <v>169940257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20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706523241</v>
      </c>
      <c r="D14" s="20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131672697</v>
      </c>
      <c r="E14" s="20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28905997</v>
      </c>
      <c r="F14" s="20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307443214</v>
      </c>
      <c r="G14" s="20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5000</v>
      </c>
      <c r="H14" s="20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14962511</v>
      </c>
      <c r="I14" s="23">
        <f t="shared" si="0"/>
        <v>1189512660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21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323435641</v>
      </c>
      <c r="D15" s="21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10018328</v>
      </c>
      <c r="E15" s="21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9681012</v>
      </c>
      <c r="F15" s="21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267706811</v>
      </c>
      <c r="G15" s="21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105000</v>
      </c>
      <c r="H15" s="21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4629783</v>
      </c>
      <c r="I15" s="24">
        <f t="shared" si="0"/>
        <v>615576575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20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6520452954</v>
      </c>
      <c r="D16" s="20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2668429478</v>
      </c>
      <c r="E16" s="20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263441525</v>
      </c>
      <c r="F16" s="20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92439559</v>
      </c>
      <c r="G16" s="20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0</v>
      </c>
      <c r="H16" s="20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39682282</v>
      </c>
      <c r="I16" s="23">
        <f t="shared" si="0"/>
        <v>9584445798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21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257566284</v>
      </c>
      <c r="D17" s="21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118138</v>
      </c>
      <c r="E17" s="2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5482572</v>
      </c>
      <c r="F17" s="21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291764945</v>
      </c>
      <c r="G17" s="21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12500</v>
      </c>
      <c r="H17" s="2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1372916</v>
      </c>
      <c r="I17" s="24">
        <f t="shared" si="0"/>
        <v>556317355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20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8593779204</v>
      </c>
      <c r="D18" s="20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2507235777</v>
      </c>
      <c r="E18" s="20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396792661</v>
      </c>
      <c r="F18" s="20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494267064</v>
      </c>
      <c r="G18" s="20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20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75743568</v>
      </c>
      <c r="I18" s="23">
        <f t="shared" si="0"/>
        <v>12067818274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21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2054420414</v>
      </c>
      <c r="D19" s="21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68409913</v>
      </c>
      <c r="E19" s="2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62762774</v>
      </c>
      <c r="F19" s="21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187080986</v>
      </c>
      <c r="G19" s="21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0</v>
      </c>
      <c r="H19" s="2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29960760</v>
      </c>
      <c r="I19" s="24">
        <f t="shared" si="0"/>
        <v>2402634847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20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1156551971</v>
      </c>
      <c r="D20" s="20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377796967</v>
      </c>
      <c r="E20" s="20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38002328</v>
      </c>
      <c r="F20" s="20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583118754</v>
      </c>
      <c r="G20" s="20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5000</v>
      </c>
      <c r="H20" s="20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2153967</v>
      </c>
      <c r="I20" s="23">
        <f t="shared" si="0"/>
        <v>2157628987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21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1083598957</v>
      </c>
      <c r="D21" s="21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66105796</v>
      </c>
      <c r="E21" s="2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21732868</v>
      </c>
      <c r="F21" s="21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112001634</v>
      </c>
      <c r="G21" s="21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2500</v>
      </c>
      <c r="H21" s="2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18779674</v>
      </c>
      <c r="I21" s="24">
        <f t="shared" si="0"/>
        <v>1302221429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20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568822492</v>
      </c>
      <c r="D22" s="20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164809931</v>
      </c>
      <c r="E22" s="20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16295697</v>
      </c>
      <c r="F22" s="2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392553907</v>
      </c>
      <c r="G22" s="2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20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3645833</v>
      </c>
      <c r="I22" s="23">
        <f t="shared" si="0"/>
        <v>1146127860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21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29508833</v>
      </c>
      <c r="D23" s="21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2929921</v>
      </c>
      <c r="E23" s="2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654220</v>
      </c>
      <c r="F23" s="21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21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2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95510</v>
      </c>
      <c r="I23" s="24">
        <f t="shared" si="0"/>
        <v>33188484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20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514209343</v>
      </c>
      <c r="D24" s="20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63367714</v>
      </c>
      <c r="E24" s="20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15894028</v>
      </c>
      <c r="F24" s="20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11020298</v>
      </c>
      <c r="G24" s="20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2500</v>
      </c>
      <c r="H24" s="20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11540864</v>
      </c>
      <c r="I24" s="23">
        <f t="shared" si="0"/>
        <v>616034747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21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11920491885</v>
      </c>
      <c r="D25" s="21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939347782</v>
      </c>
      <c r="E25" s="2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248810973</v>
      </c>
      <c r="F25" s="21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1377578652</v>
      </c>
      <c r="G25" s="21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483898</v>
      </c>
      <c r="H25" s="2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104647518</v>
      </c>
      <c r="I25" s="24">
        <f t="shared" si="0"/>
        <v>14591360708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20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150400729</v>
      </c>
      <c r="D26" s="20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772265</v>
      </c>
      <c r="E26" s="20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282414</v>
      </c>
      <c r="F26" s="20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-2500</v>
      </c>
      <c r="G26" s="20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20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1456799</v>
      </c>
      <c r="I26" s="23">
        <f t="shared" si="0"/>
        <v>152909707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21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11740622</v>
      </c>
      <c r="D27" s="21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73244</v>
      </c>
      <c r="E27" s="2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32778</v>
      </c>
      <c r="F27" s="21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21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2500</v>
      </c>
      <c r="H27" s="2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1120730</v>
      </c>
      <c r="I27" s="24">
        <f t="shared" si="0"/>
        <v>12969874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20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786693038</v>
      </c>
      <c r="D28" s="20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16199161</v>
      </c>
      <c r="E28" s="20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8046187</v>
      </c>
      <c r="F28" s="20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57643326</v>
      </c>
      <c r="G28" s="20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107500</v>
      </c>
      <c r="H28" s="20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13729676</v>
      </c>
      <c r="I28" s="23">
        <f t="shared" si="0"/>
        <v>882418888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21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680244059</v>
      </c>
      <c r="D29" s="21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21265394</v>
      </c>
      <c r="E29" s="2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22438010</v>
      </c>
      <c r="F29" s="21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287129394</v>
      </c>
      <c r="G29" s="21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2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1830651</v>
      </c>
      <c r="I29" s="24">
        <f t="shared" si="0"/>
        <v>1012907508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20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2002524152</v>
      </c>
      <c r="D30" s="20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101910689</v>
      </c>
      <c r="E30" s="20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47924218</v>
      </c>
      <c r="F30" s="20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634331116</v>
      </c>
      <c r="G30" s="20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112373</v>
      </c>
      <c r="H30" s="20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30502752</v>
      </c>
      <c r="I30" s="23">
        <f t="shared" si="0"/>
        <v>2817305300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21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85574032</v>
      </c>
      <c r="D31" s="21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50100</v>
      </c>
      <c r="E31" s="2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4350768</v>
      </c>
      <c r="F31" s="21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1521386</v>
      </c>
      <c r="G31" s="21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2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106116</v>
      </c>
      <c r="I31" s="24">
        <f t="shared" si="0"/>
        <v>91602402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20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77213167</v>
      </c>
      <c r="D32" s="20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1711480</v>
      </c>
      <c r="E32" s="20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3894356</v>
      </c>
      <c r="F32" s="20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250921</v>
      </c>
      <c r="G32" s="20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77500</v>
      </c>
      <c r="H32" s="20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2668245</v>
      </c>
      <c r="I32" s="23">
        <f t="shared" si="0"/>
        <v>85815669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21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80867389</v>
      </c>
      <c r="D33" s="21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1334654</v>
      </c>
      <c r="E33" s="2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399985</v>
      </c>
      <c r="F33" s="21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21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5000</v>
      </c>
      <c r="H33" s="2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735790</v>
      </c>
      <c r="I33" s="24">
        <f t="shared" si="0"/>
        <v>83342818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20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137487381</v>
      </c>
      <c r="D34" s="20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41809385</v>
      </c>
      <c r="E34" s="20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5137107</v>
      </c>
      <c r="F34" s="20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8672363</v>
      </c>
      <c r="G34" s="20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20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5263823</v>
      </c>
      <c r="I34" s="23">
        <f t="shared" si="0"/>
        <v>198370059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21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484486363</v>
      </c>
      <c r="D35" s="21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7382424</v>
      </c>
      <c r="E35" s="2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12920440</v>
      </c>
      <c r="F35" s="21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108709222</v>
      </c>
      <c r="G35" s="21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2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3369053</v>
      </c>
      <c r="I35" s="24">
        <f t="shared" si="0"/>
        <v>616867502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20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22258442</v>
      </c>
      <c r="D36" s="20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2038491</v>
      </c>
      <c r="E36" s="20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579702</v>
      </c>
      <c r="F36" s="20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0</v>
      </c>
      <c r="G36" s="20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20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1191357</v>
      </c>
      <c r="I36" s="23">
        <f t="shared" si="0"/>
        <v>26067992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21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1342382938</v>
      </c>
      <c r="D37" s="21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136837125</v>
      </c>
      <c r="E37" s="2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40175276</v>
      </c>
      <c r="F37" s="21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11240450</v>
      </c>
      <c r="G37" s="21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12501</v>
      </c>
      <c r="H37" s="2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42601272</v>
      </c>
      <c r="I37" s="24">
        <f t="shared" si="0"/>
        <v>1573249562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20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2520855331</v>
      </c>
      <c r="D38" s="20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8891245</v>
      </c>
      <c r="E38" s="20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54317335</v>
      </c>
      <c r="F38" s="20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2360308665</v>
      </c>
      <c r="G38" s="20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20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4774085</v>
      </c>
      <c r="I38" s="23">
        <f t="shared" si="0"/>
        <v>4949146661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21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7992827941</v>
      </c>
      <c r="D39" s="21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960324612</v>
      </c>
      <c r="E39" s="2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229031388</v>
      </c>
      <c r="F39" s="21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2077990682</v>
      </c>
      <c r="G39" s="21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0</v>
      </c>
      <c r="H39" s="2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16828289</v>
      </c>
      <c r="I39" s="24">
        <f t="shared" si="0"/>
        <v>11277002912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20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128003702</v>
      </c>
      <c r="D40" s="20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7959855</v>
      </c>
      <c r="E40" s="20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2170879</v>
      </c>
      <c r="F40" s="20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11906</v>
      </c>
      <c r="G40" s="20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0</v>
      </c>
      <c r="H40" s="20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5300360</v>
      </c>
      <c r="I40" s="23">
        <f t="shared" si="0"/>
        <v>143446702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21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57260929</v>
      </c>
      <c r="D41" s="21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170993</v>
      </c>
      <c r="E41" s="21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632565</v>
      </c>
      <c r="F41" s="21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21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197500</v>
      </c>
      <c r="H41" s="21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20607894</v>
      </c>
      <c r="I41" s="24">
        <f t="shared" si="0"/>
        <v>78869881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20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2438073397</v>
      </c>
      <c r="D42" s="20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537308771</v>
      </c>
      <c r="E42" s="20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117370068</v>
      </c>
      <c r="F42" s="20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2314056</v>
      </c>
      <c r="G42" s="20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155000</v>
      </c>
      <c r="H42" s="20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24602727</v>
      </c>
      <c r="I42" s="23">
        <f t="shared" si="0"/>
        <v>3119824019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21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990142882</v>
      </c>
      <c r="D43" s="21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90279977</v>
      </c>
      <c r="E43" s="21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44850052</v>
      </c>
      <c r="F43" s="21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33407364</v>
      </c>
      <c r="G43" s="21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0</v>
      </c>
      <c r="H43" s="21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20057828</v>
      </c>
      <c r="I43" s="24">
        <f t="shared" si="0"/>
        <v>1178738103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20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1628290</v>
      </c>
      <c r="D44" s="20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659366</v>
      </c>
      <c r="E44" s="20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14976</v>
      </c>
      <c r="F44" s="20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20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20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771265</v>
      </c>
      <c r="I44" s="23">
        <f t="shared" si="0"/>
        <v>3073897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21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535134645</v>
      </c>
      <c r="D45" s="21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58005937</v>
      </c>
      <c r="E45" s="21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25481179</v>
      </c>
      <c r="F45" s="21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10858583</v>
      </c>
      <c r="G45" s="21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0</v>
      </c>
      <c r="H45" s="21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16081914</v>
      </c>
      <c r="I45" s="24">
        <f t="shared" si="0"/>
        <v>645562258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20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767348304</v>
      </c>
      <c r="D46" s="20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72042296</v>
      </c>
      <c r="E46" s="20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28997980</v>
      </c>
      <c r="F46" s="20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8929629</v>
      </c>
      <c r="G46" s="20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365079</v>
      </c>
      <c r="H46" s="20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17952887</v>
      </c>
      <c r="I46" s="23">
        <f t="shared" si="0"/>
        <v>895636175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21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2172847760</v>
      </c>
      <c r="D47" s="21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64822550</v>
      </c>
      <c r="E47" s="21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61017892</v>
      </c>
      <c r="F47" s="21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5953114</v>
      </c>
      <c r="G47" s="21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2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8090277</v>
      </c>
      <c r="I47" s="24">
        <f t="shared" si="0"/>
        <v>2312731593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20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322127834</v>
      </c>
      <c r="D48" s="20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6900584</v>
      </c>
      <c r="E48" s="20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2230169</v>
      </c>
      <c r="F48" s="20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20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12500</v>
      </c>
      <c r="H48" s="20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20509637</v>
      </c>
      <c r="I48" s="23">
        <f t="shared" si="0"/>
        <v>351780724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21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1139416253</v>
      </c>
      <c r="D49" s="21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61208298</v>
      </c>
      <c r="E49" s="2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34479269</v>
      </c>
      <c r="F49" s="21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3211146</v>
      </c>
      <c r="G49" s="21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697505</v>
      </c>
      <c r="H49" s="2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36689345</v>
      </c>
      <c r="I49" s="24">
        <f t="shared" si="0"/>
        <v>1275701816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20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2432967692</v>
      </c>
      <c r="D50" s="20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67926962</v>
      </c>
      <c r="E50" s="20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62123003</v>
      </c>
      <c r="F50" s="20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1553216</v>
      </c>
      <c r="G50" s="20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20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66321913</v>
      </c>
      <c r="I50" s="23">
        <f t="shared" si="0"/>
        <v>2630892786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21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2500521132</v>
      </c>
      <c r="D51" s="21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189303946</v>
      </c>
      <c r="E51" s="2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46415716</v>
      </c>
      <c r="F51" s="21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18864997</v>
      </c>
      <c r="G51" s="21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2591723</v>
      </c>
      <c r="H51" s="2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14880522</v>
      </c>
      <c r="I51" s="24">
        <f t="shared" si="0"/>
        <v>2772578036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20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3125595588</v>
      </c>
      <c r="D52" s="20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260864371</v>
      </c>
      <c r="E52" s="20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85306132</v>
      </c>
      <c r="F52" s="20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19346170</v>
      </c>
      <c r="G52" s="20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30000</v>
      </c>
      <c r="H52" s="20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15842775</v>
      </c>
      <c r="I52" s="23">
        <f t="shared" si="0"/>
        <v>3506985036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21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373891860</v>
      </c>
      <c r="D53" s="21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16871</v>
      </c>
      <c r="E53" s="21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14111</v>
      </c>
      <c r="F53" s="21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0</v>
      </c>
      <c r="G53" s="21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21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609520</v>
      </c>
      <c r="I53" s="24">
        <f t="shared" si="0"/>
        <v>374532362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20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101892208</v>
      </c>
      <c r="D54" s="20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5908913</v>
      </c>
      <c r="E54" s="20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410027</v>
      </c>
      <c r="F54" s="20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112228067</v>
      </c>
      <c r="G54" s="20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20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222764</v>
      </c>
      <c r="I54" s="23">
        <f t="shared" si="0"/>
        <v>220661979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21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33992754</v>
      </c>
      <c r="D55" s="21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2597238</v>
      </c>
      <c r="E55" s="21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1182570</v>
      </c>
      <c r="F55" s="21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41551</v>
      </c>
      <c r="G55" s="21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21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2103509</v>
      </c>
      <c r="I55" s="24">
        <f t="shared" si="0"/>
        <v>39917622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20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2277032131</v>
      </c>
      <c r="D56" s="20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268110740</v>
      </c>
      <c r="E56" s="20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101735643</v>
      </c>
      <c r="F56" s="20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23580254</v>
      </c>
      <c r="G56" s="20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20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15478067</v>
      </c>
      <c r="I56" s="23">
        <f t="shared" si="0"/>
        <v>2685936835</v>
      </c>
      <c r="L56" s="14"/>
      <c r="N56" s="14"/>
      <c r="P56" s="14"/>
    </row>
    <row r="57" spans="1:16" x14ac:dyDescent="0.25">
      <c r="A57" s="13"/>
      <c r="B57" s="18" t="s">
        <v>62</v>
      </c>
      <c r="C57" s="26">
        <f t="shared" ref="C57:I57" si="1">SUM(C7:C56)</f>
        <v>73368222391</v>
      </c>
      <c r="D57" s="26">
        <f t="shared" si="1"/>
        <v>10168432615</v>
      </c>
      <c r="E57" s="26">
        <f t="shared" si="1"/>
        <v>2264193718</v>
      </c>
      <c r="F57" s="26">
        <f t="shared" si="1"/>
        <v>11773501385</v>
      </c>
      <c r="G57" s="26">
        <f t="shared" si="1"/>
        <v>5022426</v>
      </c>
      <c r="H57" s="26">
        <f t="shared" si="1"/>
        <v>773778582</v>
      </c>
      <c r="I57" s="27">
        <f t="shared" si="1"/>
        <v>98353151117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1260384</v>
      </c>
      <c r="D8" s="31">
        <v>48865</v>
      </c>
      <c r="E8" s="31">
        <v>71769</v>
      </c>
      <c r="F8" s="31">
        <v>0</v>
      </c>
      <c r="G8" s="31">
        <v>0</v>
      </c>
      <c r="H8" s="31">
        <v>44390</v>
      </c>
      <c r="I8" s="32">
        <f t="shared" ref="I8:I56" si="0">SUM(C8:H8)</f>
        <v>1425408</v>
      </c>
    </row>
    <row r="9" spans="1:9" x14ac:dyDescent="0.25">
      <c r="A9" s="15">
        <v>1005</v>
      </c>
      <c r="B9" s="16" t="s">
        <v>14</v>
      </c>
      <c r="C9" s="33">
        <v>4011</v>
      </c>
      <c r="D9" s="33">
        <v>0</v>
      </c>
      <c r="E9" s="33">
        <v>17945</v>
      </c>
      <c r="F9" s="33">
        <v>0</v>
      </c>
      <c r="G9" s="33">
        <v>0</v>
      </c>
      <c r="H9" s="33">
        <v>9860</v>
      </c>
      <c r="I9" s="34">
        <f t="shared" si="0"/>
        <v>31816</v>
      </c>
    </row>
    <row r="10" spans="1:9" x14ac:dyDescent="0.25">
      <c r="A10" s="15">
        <v>1006</v>
      </c>
      <c r="B10" s="16" t="s">
        <v>15</v>
      </c>
      <c r="C10" s="31">
        <v>13066</v>
      </c>
      <c r="D10" s="31">
        <v>0</v>
      </c>
      <c r="E10" s="31">
        <v>646</v>
      </c>
      <c r="F10" s="31">
        <v>0</v>
      </c>
      <c r="G10" s="31">
        <v>0</v>
      </c>
      <c r="H10" s="31">
        <v>290</v>
      </c>
      <c r="I10" s="32">
        <f t="shared" si="0"/>
        <v>14002</v>
      </c>
    </row>
    <row r="11" spans="1:9" x14ac:dyDescent="0.25">
      <c r="A11" s="15">
        <v>1007</v>
      </c>
      <c r="B11" s="16" t="s">
        <v>16</v>
      </c>
      <c r="C11" s="33">
        <v>21172334</v>
      </c>
      <c r="D11" s="33">
        <v>3656751</v>
      </c>
      <c r="E11" s="33">
        <v>1188163</v>
      </c>
      <c r="F11" s="33">
        <v>87207</v>
      </c>
      <c r="G11" s="33">
        <v>0</v>
      </c>
      <c r="H11" s="33">
        <v>2102009</v>
      </c>
      <c r="I11" s="34">
        <f t="shared" si="0"/>
        <v>28206464</v>
      </c>
    </row>
    <row r="12" spans="1:9" x14ac:dyDescent="0.25">
      <c r="A12" s="15">
        <v>1008</v>
      </c>
      <c r="B12" s="16" t="s">
        <v>17</v>
      </c>
      <c r="C12" s="31">
        <v>32239191</v>
      </c>
      <c r="D12" s="31">
        <v>0</v>
      </c>
      <c r="E12" s="31">
        <v>1599899</v>
      </c>
      <c r="F12" s="31">
        <v>0</v>
      </c>
      <c r="G12" s="31">
        <v>0</v>
      </c>
      <c r="H12" s="31">
        <v>11850</v>
      </c>
      <c r="I12" s="32">
        <f t="shared" si="0"/>
        <v>33850940</v>
      </c>
    </row>
    <row r="13" spans="1:9" x14ac:dyDescent="0.25">
      <c r="A13" s="15">
        <v>1010</v>
      </c>
      <c r="B13" s="16" t="s">
        <v>18</v>
      </c>
      <c r="C13" s="33">
        <v>4110329</v>
      </c>
      <c r="D13" s="33">
        <v>901734</v>
      </c>
      <c r="E13" s="33">
        <v>185702</v>
      </c>
      <c r="F13" s="33">
        <v>124715</v>
      </c>
      <c r="G13" s="33">
        <v>0</v>
      </c>
      <c r="H13" s="33">
        <v>30190</v>
      </c>
      <c r="I13" s="34">
        <f t="shared" si="0"/>
        <v>5352670</v>
      </c>
    </row>
    <row r="14" spans="1:9" x14ac:dyDescent="0.25">
      <c r="A14" s="15">
        <v>1011</v>
      </c>
      <c r="B14" s="16" t="s">
        <v>19</v>
      </c>
      <c r="C14" s="31">
        <v>20498399</v>
      </c>
      <c r="D14" s="31">
        <v>13936712</v>
      </c>
      <c r="E14" s="31">
        <v>1158465</v>
      </c>
      <c r="F14" s="31">
        <v>0</v>
      </c>
      <c r="G14" s="31">
        <v>0</v>
      </c>
      <c r="H14" s="31">
        <v>576442</v>
      </c>
      <c r="I14" s="32">
        <f t="shared" si="0"/>
        <v>36170018</v>
      </c>
    </row>
    <row r="15" spans="1:9" x14ac:dyDescent="0.25">
      <c r="A15" s="15">
        <v>1012</v>
      </c>
      <c r="B15" s="16" t="s">
        <v>20</v>
      </c>
      <c r="C15" s="33">
        <v>193225</v>
      </c>
      <c r="D15" s="33">
        <v>1055</v>
      </c>
      <c r="E15" s="33">
        <v>8707</v>
      </c>
      <c r="F15" s="33">
        <v>0</v>
      </c>
      <c r="G15" s="33">
        <v>5000</v>
      </c>
      <c r="H15" s="33">
        <v>242720</v>
      </c>
      <c r="I15" s="34">
        <f t="shared" si="0"/>
        <v>450707</v>
      </c>
    </row>
    <row r="16" spans="1:9" x14ac:dyDescent="0.25">
      <c r="A16" s="15">
        <v>1013</v>
      </c>
      <c r="B16" s="16" t="s">
        <v>21</v>
      </c>
      <c r="C16" s="31">
        <v>243260137</v>
      </c>
      <c r="D16" s="31">
        <v>104791276</v>
      </c>
      <c r="E16" s="31">
        <v>10333623</v>
      </c>
      <c r="F16" s="31">
        <v>7007</v>
      </c>
      <c r="G16" s="31">
        <v>0</v>
      </c>
      <c r="H16" s="31">
        <v>1229928</v>
      </c>
      <c r="I16" s="32">
        <f t="shared" si="0"/>
        <v>359621971</v>
      </c>
    </row>
    <row r="17" spans="1:9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37500</v>
      </c>
      <c r="I17" s="34">
        <f t="shared" si="0"/>
        <v>37500</v>
      </c>
    </row>
    <row r="18" spans="1:9" x14ac:dyDescent="0.25">
      <c r="A18" s="15">
        <v>1016</v>
      </c>
      <c r="B18" s="16" t="s">
        <v>23</v>
      </c>
      <c r="C18" s="31">
        <v>413556609</v>
      </c>
      <c r="D18" s="31">
        <v>110736220</v>
      </c>
      <c r="E18" s="31">
        <v>20008192</v>
      </c>
      <c r="F18" s="31">
        <v>1194292</v>
      </c>
      <c r="G18" s="31">
        <v>0</v>
      </c>
      <c r="H18" s="31">
        <v>2668151</v>
      </c>
      <c r="I18" s="32">
        <f t="shared" si="0"/>
        <v>548163464</v>
      </c>
    </row>
    <row r="19" spans="1:9" x14ac:dyDescent="0.25">
      <c r="A19" s="15">
        <v>1017</v>
      </c>
      <c r="B19" s="16" t="s">
        <v>24</v>
      </c>
      <c r="C19" s="33">
        <v>40815724</v>
      </c>
      <c r="D19" s="33">
        <v>884227</v>
      </c>
      <c r="E19" s="33">
        <v>1818569</v>
      </c>
      <c r="F19" s="33">
        <v>1509631</v>
      </c>
      <c r="G19" s="33">
        <v>0</v>
      </c>
      <c r="H19" s="33">
        <v>985174</v>
      </c>
      <c r="I19" s="34">
        <f t="shared" si="0"/>
        <v>46013325</v>
      </c>
    </row>
    <row r="20" spans="1:9" x14ac:dyDescent="0.25">
      <c r="A20" s="15">
        <v>1018</v>
      </c>
      <c r="B20" s="16" t="s">
        <v>25</v>
      </c>
      <c r="C20" s="31">
        <v>2564798</v>
      </c>
      <c r="D20" s="31">
        <v>254086</v>
      </c>
      <c r="E20" s="31">
        <v>125646</v>
      </c>
      <c r="F20" s="31">
        <v>0</v>
      </c>
      <c r="G20" s="31">
        <v>0</v>
      </c>
      <c r="H20" s="31">
        <v>65537</v>
      </c>
      <c r="I20" s="32">
        <f t="shared" si="0"/>
        <v>3010067</v>
      </c>
    </row>
    <row r="21" spans="1:9" x14ac:dyDescent="0.25">
      <c r="A21" s="15">
        <v>1019</v>
      </c>
      <c r="B21" s="16" t="s">
        <v>26</v>
      </c>
      <c r="C21" s="33">
        <v>7853662</v>
      </c>
      <c r="D21" s="33">
        <v>2987606</v>
      </c>
      <c r="E21" s="33">
        <v>233808</v>
      </c>
      <c r="F21" s="33">
        <v>71818</v>
      </c>
      <c r="G21" s="33">
        <v>0</v>
      </c>
      <c r="H21" s="33">
        <v>511308</v>
      </c>
      <c r="I21" s="34">
        <f t="shared" si="0"/>
        <v>11658202</v>
      </c>
    </row>
    <row r="22" spans="1:9" x14ac:dyDescent="0.25">
      <c r="A22" s="15">
        <v>1020</v>
      </c>
      <c r="B22" s="16" t="s">
        <v>27</v>
      </c>
      <c r="C22" s="31">
        <v>33959428</v>
      </c>
      <c r="D22" s="31">
        <v>5202588</v>
      </c>
      <c r="E22" s="31">
        <v>744605</v>
      </c>
      <c r="F22" s="31">
        <v>38953792</v>
      </c>
      <c r="G22" s="31">
        <v>0</v>
      </c>
      <c r="H22" s="31">
        <v>111695</v>
      </c>
      <c r="I22" s="32">
        <f t="shared" si="0"/>
        <v>78972108</v>
      </c>
    </row>
    <row r="23" spans="1:9" x14ac:dyDescent="0.25">
      <c r="A23" s="15">
        <v>1022</v>
      </c>
      <c r="B23" s="16" t="s">
        <v>28</v>
      </c>
      <c r="C23" s="33">
        <v>82064</v>
      </c>
      <c r="D23" s="33">
        <v>951</v>
      </c>
      <c r="E23" s="33">
        <v>5556</v>
      </c>
      <c r="F23" s="33">
        <v>0</v>
      </c>
      <c r="G23" s="33">
        <v>0</v>
      </c>
      <c r="H23" s="33">
        <v>2610</v>
      </c>
      <c r="I23" s="34">
        <f t="shared" si="0"/>
        <v>91181</v>
      </c>
    </row>
    <row r="24" spans="1:9" x14ac:dyDescent="0.25">
      <c r="A24" s="15">
        <v>1023</v>
      </c>
      <c r="B24" s="16" t="s">
        <v>29</v>
      </c>
      <c r="C24" s="31">
        <v>6804369</v>
      </c>
      <c r="D24" s="31">
        <v>1354175</v>
      </c>
      <c r="E24" s="31">
        <v>323962</v>
      </c>
      <c r="F24" s="31">
        <v>100381</v>
      </c>
      <c r="G24" s="31">
        <v>0</v>
      </c>
      <c r="H24" s="31">
        <v>388653</v>
      </c>
      <c r="I24" s="32">
        <f t="shared" si="0"/>
        <v>8971540</v>
      </c>
    </row>
    <row r="25" spans="1:9" x14ac:dyDescent="0.25">
      <c r="A25" s="15">
        <v>1024</v>
      </c>
      <c r="B25" s="16" t="s">
        <v>30</v>
      </c>
      <c r="C25" s="33">
        <v>158393181</v>
      </c>
      <c r="D25" s="33">
        <v>15668844</v>
      </c>
      <c r="E25" s="33">
        <v>3018522</v>
      </c>
      <c r="F25" s="33">
        <v>38175258</v>
      </c>
      <c r="G25" s="33">
        <v>2500</v>
      </c>
      <c r="H25" s="33">
        <v>1639888</v>
      </c>
      <c r="I25" s="34">
        <f t="shared" si="0"/>
        <v>216898193</v>
      </c>
    </row>
    <row r="26" spans="1:9" x14ac:dyDescent="0.25">
      <c r="A26" s="15">
        <v>1025</v>
      </c>
      <c r="B26" s="16" t="s">
        <v>31</v>
      </c>
      <c r="C26" s="31">
        <v>24955</v>
      </c>
      <c r="D26" s="31">
        <v>1452</v>
      </c>
      <c r="E26" s="31">
        <v>14115</v>
      </c>
      <c r="F26" s="31">
        <v>0</v>
      </c>
      <c r="G26" s="31">
        <v>0</v>
      </c>
      <c r="H26" s="31">
        <v>44791</v>
      </c>
      <c r="I26" s="32">
        <f t="shared" si="0"/>
        <v>85313</v>
      </c>
    </row>
    <row r="27" spans="1:9" x14ac:dyDescent="0.25">
      <c r="A27" s="15">
        <v>1026</v>
      </c>
      <c r="B27" s="16" t="s">
        <v>32</v>
      </c>
      <c r="C27" s="33">
        <v>194614</v>
      </c>
      <c r="D27" s="33">
        <v>0</v>
      </c>
      <c r="E27" s="33">
        <v>0</v>
      </c>
      <c r="F27" s="33">
        <v>0</v>
      </c>
      <c r="G27" s="33">
        <v>0</v>
      </c>
      <c r="H27" s="33">
        <v>35040</v>
      </c>
      <c r="I27" s="34">
        <f t="shared" si="0"/>
        <v>229654</v>
      </c>
    </row>
    <row r="28" spans="1:9" x14ac:dyDescent="0.25">
      <c r="A28" s="15">
        <v>1027</v>
      </c>
      <c r="B28" s="16" t="s">
        <v>33</v>
      </c>
      <c r="C28" s="31">
        <v>8855216</v>
      </c>
      <c r="D28" s="31">
        <v>136257</v>
      </c>
      <c r="E28" s="31">
        <v>118055</v>
      </c>
      <c r="F28" s="31">
        <v>535453</v>
      </c>
      <c r="G28" s="31">
        <v>5000</v>
      </c>
      <c r="H28" s="31">
        <v>426731</v>
      </c>
      <c r="I28" s="32">
        <f t="shared" si="0"/>
        <v>10076712</v>
      </c>
    </row>
    <row r="29" spans="1:9" x14ac:dyDescent="0.25">
      <c r="A29" s="15">
        <v>1028</v>
      </c>
      <c r="B29" s="16" t="s">
        <v>34</v>
      </c>
      <c r="C29" s="33">
        <v>10787837</v>
      </c>
      <c r="D29" s="33">
        <v>472350</v>
      </c>
      <c r="E29" s="33">
        <v>401277</v>
      </c>
      <c r="F29" s="33">
        <v>0</v>
      </c>
      <c r="G29" s="33">
        <v>0</v>
      </c>
      <c r="H29" s="33">
        <v>77665</v>
      </c>
      <c r="I29" s="34">
        <f t="shared" si="0"/>
        <v>11739129</v>
      </c>
    </row>
    <row r="30" spans="1:9" x14ac:dyDescent="0.25">
      <c r="A30" s="15">
        <v>1030</v>
      </c>
      <c r="B30" s="16" t="s">
        <v>35</v>
      </c>
      <c r="C30" s="31">
        <v>49599380</v>
      </c>
      <c r="D30" s="31">
        <v>2325531</v>
      </c>
      <c r="E30" s="31">
        <v>502708</v>
      </c>
      <c r="F30" s="31">
        <v>2232586</v>
      </c>
      <c r="G30" s="31">
        <v>0</v>
      </c>
      <c r="H30" s="31">
        <v>1525944</v>
      </c>
      <c r="I30" s="32">
        <f t="shared" si="0"/>
        <v>56186149</v>
      </c>
    </row>
    <row r="31" spans="1:9" x14ac:dyDescent="0.25">
      <c r="A31" s="15">
        <v>1031</v>
      </c>
      <c r="B31" s="16" t="s">
        <v>36</v>
      </c>
      <c r="C31" s="33">
        <v>40085</v>
      </c>
      <c r="D31" s="33">
        <v>0</v>
      </c>
      <c r="E31" s="33">
        <v>1227</v>
      </c>
      <c r="F31" s="33">
        <v>0</v>
      </c>
      <c r="G31" s="33">
        <v>0</v>
      </c>
      <c r="H31" s="33">
        <v>2382</v>
      </c>
      <c r="I31" s="34">
        <f t="shared" si="0"/>
        <v>43694</v>
      </c>
    </row>
    <row r="32" spans="1:9" x14ac:dyDescent="0.25">
      <c r="A32" s="15">
        <v>1033</v>
      </c>
      <c r="B32" s="16" t="s">
        <v>37</v>
      </c>
      <c r="C32" s="31">
        <v>1970902</v>
      </c>
      <c r="D32" s="31">
        <v>46985</v>
      </c>
      <c r="E32" s="31">
        <v>62840</v>
      </c>
      <c r="F32" s="31">
        <v>0</v>
      </c>
      <c r="G32" s="31">
        <v>2500</v>
      </c>
      <c r="H32" s="31">
        <v>65120</v>
      </c>
      <c r="I32" s="32">
        <f t="shared" si="0"/>
        <v>2148347</v>
      </c>
    </row>
    <row r="33" spans="1:9" x14ac:dyDescent="0.25">
      <c r="A33" s="15">
        <v>1034</v>
      </c>
      <c r="B33" s="16" t="s">
        <v>38</v>
      </c>
      <c r="C33" s="33">
        <v>1875957</v>
      </c>
      <c r="D33" s="33">
        <v>34124</v>
      </c>
      <c r="E33" s="33">
        <v>2449</v>
      </c>
      <c r="F33" s="33">
        <v>0</v>
      </c>
      <c r="G33" s="33">
        <v>0</v>
      </c>
      <c r="H33" s="33">
        <v>22980</v>
      </c>
      <c r="I33" s="34">
        <f t="shared" si="0"/>
        <v>1935510</v>
      </c>
    </row>
    <row r="34" spans="1:9" x14ac:dyDescent="0.25">
      <c r="A34" s="15">
        <v>1037</v>
      </c>
      <c r="B34" s="16" t="s">
        <v>39</v>
      </c>
      <c r="C34" s="31">
        <v>7211350</v>
      </c>
      <c r="D34" s="31">
        <v>1299473</v>
      </c>
      <c r="E34" s="31">
        <v>175666</v>
      </c>
      <c r="F34" s="31">
        <v>1012596</v>
      </c>
      <c r="G34" s="31">
        <v>0</v>
      </c>
      <c r="H34" s="31">
        <v>164670</v>
      </c>
      <c r="I34" s="32">
        <f t="shared" si="0"/>
        <v>9863755</v>
      </c>
    </row>
    <row r="35" spans="1:9" x14ac:dyDescent="0.25">
      <c r="A35" s="15">
        <v>1038</v>
      </c>
      <c r="B35" s="16" t="s">
        <v>40</v>
      </c>
      <c r="C35" s="33">
        <v>15659057</v>
      </c>
      <c r="D35" s="33">
        <v>0</v>
      </c>
      <c r="E35" s="33">
        <v>393</v>
      </c>
      <c r="F35" s="33">
        <v>0</v>
      </c>
      <c r="G35" s="33">
        <v>0</v>
      </c>
      <c r="H35" s="33">
        <v>126622</v>
      </c>
      <c r="I35" s="34">
        <f t="shared" si="0"/>
        <v>15786072</v>
      </c>
    </row>
    <row r="36" spans="1:9" x14ac:dyDescent="0.25">
      <c r="A36" s="15">
        <v>1039</v>
      </c>
      <c r="B36" s="16" t="s">
        <v>41</v>
      </c>
      <c r="C36" s="31">
        <v>570745</v>
      </c>
      <c r="D36" s="31">
        <v>16902</v>
      </c>
      <c r="E36" s="31">
        <v>11824</v>
      </c>
      <c r="F36" s="31">
        <v>0</v>
      </c>
      <c r="G36" s="31">
        <v>0</v>
      </c>
      <c r="H36" s="31">
        <v>39930</v>
      </c>
      <c r="I36" s="32">
        <f t="shared" si="0"/>
        <v>639401</v>
      </c>
    </row>
    <row r="37" spans="1:9" x14ac:dyDescent="0.25">
      <c r="A37" s="15">
        <v>1040</v>
      </c>
      <c r="B37" s="16" t="s">
        <v>42</v>
      </c>
      <c r="C37" s="33">
        <v>27467028</v>
      </c>
      <c r="D37" s="33">
        <v>1810113</v>
      </c>
      <c r="E37" s="33">
        <v>423010</v>
      </c>
      <c r="F37" s="33">
        <v>308654</v>
      </c>
      <c r="G37" s="33">
        <v>0</v>
      </c>
      <c r="H37" s="33">
        <v>1072400</v>
      </c>
      <c r="I37" s="34">
        <f t="shared" si="0"/>
        <v>31081205</v>
      </c>
    </row>
    <row r="38" spans="1:9" x14ac:dyDescent="0.25">
      <c r="A38" s="15">
        <v>1042</v>
      </c>
      <c r="B38" s="16" t="s">
        <v>43</v>
      </c>
      <c r="C38" s="31">
        <v>26043125</v>
      </c>
      <c r="D38" s="31">
        <v>0</v>
      </c>
      <c r="E38" s="31">
        <v>2454951</v>
      </c>
      <c r="F38" s="31">
        <v>0</v>
      </c>
      <c r="G38" s="31">
        <v>0</v>
      </c>
      <c r="H38" s="31">
        <v>25720</v>
      </c>
      <c r="I38" s="32">
        <f t="shared" si="0"/>
        <v>28523796</v>
      </c>
    </row>
    <row r="39" spans="1:9" x14ac:dyDescent="0.25">
      <c r="A39" s="15">
        <v>1043</v>
      </c>
      <c r="B39" s="16" t="s">
        <v>44</v>
      </c>
      <c r="C39" s="33">
        <v>421768816</v>
      </c>
      <c r="D39" s="33">
        <v>41026746</v>
      </c>
      <c r="E39" s="33">
        <v>10680051</v>
      </c>
      <c r="F39" s="33">
        <v>187685184</v>
      </c>
      <c r="G39" s="33">
        <v>0</v>
      </c>
      <c r="H39" s="33">
        <v>574697</v>
      </c>
      <c r="I39" s="34">
        <f t="shared" si="0"/>
        <v>661735494</v>
      </c>
    </row>
    <row r="40" spans="1:9" x14ac:dyDescent="0.25">
      <c r="A40" s="15">
        <v>1044</v>
      </c>
      <c r="B40" s="16" t="s">
        <v>45</v>
      </c>
      <c r="C40" s="31">
        <v>3861607</v>
      </c>
      <c r="D40" s="31">
        <v>61093</v>
      </c>
      <c r="E40" s="31">
        <v>75542</v>
      </c>
      <c r="F40" s="31">
        <v>0</v>
      </c>
      <c r="G40" s="31">
        <v>0</v>
      </c>
      <c r="H40" s="31">
        <v>165879</v>
      </c>
      <c r="I40" s="32">
        <f t="shared" si="0"/>
        <v>4164121</v>
      </c>
    </row>
    <row r="41" spans="1:9" x14ac:dyDescent="0.25">
      <c r="A41" s="15">
        <v>1046</v>
      </c>
      <c r="B41" s="16" t="s">
        <v>46</v>
      </c>
      <c r="C41" s="33">
        <v>1665218</v>
      </c>
      <c r="D41" s="33">
        <v>1404</v>
      </c>
      <c r="E41" s="33">
        <v>72553</v>
      </c>
      <c r="F41" s="33">
        <v>0</v>
      </c>
      <c r="G41" s="33">
        <v>7500</v>
      </c>
      <c r="H41" s="33">
        <v>818409</v>
      </c>
      <c r="I41" s="34">
        <f t="shared" si="0"/>
        <v>2565084</v>
      </c>
    </row>
    <row r="42" spans="1:9" x14ac:dyDescent="0.25">
      <c r="A42" s="15">
        <v>1047</v>
      </c>
      <c r="B42" s="16" t="s">
        <v>47</v>
      </c>
      <c r="C42" s="31">
        <v>94199629</v>
      </c>
      <c r="D42" s="31">
        <v>32888598</v>
      </c>
      <c r="E42" s="31">
        <v>5839448</v>
      </c>
      <c r="F42" s="31">
        <v>5137</v>
      </c>
      <c r="G42" s="31">
        <v>0</v>
      </c>
      <c r="H42" s="31">
        <v>1175954</v>
      </c>
      <c r="I42" s="32">
        <f t="shared" si="0"/>
        <v>134108766</v>
      </c>
    </row>
    <row r="43" spans="1:9" x14ac:dyDescent="0.25">
      <c r="A43" s="15">
        <v>1048</v>
      </c>
      <c r="B43" s="16" t="s">
        <v>48</v>
      </c>
      <c r="C43" s="33">
        <v>34405054</v>
      </c>
      <c r="D43" s="33">
        <v>3309737</v>
      </c>
      <c r="E43" s="33">
        <v>1375167</v>
      </c>
      <c r="F43" s="33">
        <v>8247</v>
      </c>
      <c r="G43" s="33">
        <v>0</v>
      </c>
      <c r="H43" s="33">
        <v>601578</v>
      </c>
      <c r="I43" s="34">
        <f t="shared" si="0"/>
        <v>39699783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7500</v>
      </c>
      <c r="I44" s="32">
        <f t="shared" si="0"/>
        <v>7500</v>
      </c>
    </row>
    <row r="45" spans="1:9" x14ac:dyDescent="0.25">
      <c r="A45" s="15">
        <v>1052</v>
      </c>
      <c r="B45" s="16" t="s">
        <v>50</v>
      </c>
      <c r="C45" s="33">
        <v>13060067</v>
      </c>
      <c r="D45" s="33">
        <v>1143882</v>
      </c>
      <c r="E45" s="33">
        <v>1042865</v>
      </c>
      <c r="F45" s="33">
        <v>0</v>
      </c>
      <c r="G45" s="33">
        <v>0</v>
      </c>
      <c r="H45" s="33">
        <v>567620</v>
      </c>
      <c r="I45" s="34">
        <f t="shared" si="0"/>
        <v>15814434</v>
      </c>
    </row>
    <row r="46" spans="1:9" x14ac:dyDescent="0.25">
      <c r="A46" s="15">
        <v>1054</v>
      </c>
      <c r="B46" s="16" t="s">
        <v>51</v>
      </c>
      <c r="C46" s="31">
        <v>17900820</v>
      </c>
      <c r="D46" s="31">
        <v>3475107</v>
      </c>
      <c r="E46" s="31">
        <v>1022012</v>
      </c>
      <c r="F46" s="31">
        <v>168674</v>
      </c>
      <c r="G46" s="31">
        <v>5000</v>
      </c>
      <c r="H46" s="31">
        <v>634455</v>
      </c>
      <c r="I46" s="32">
        <f t="shared" si="0"/>
        <v>23206068</v>
      </c>
    </row>
    <row r="47" spans="1:9" x14ac:dyDescent="0.25">
      <c r="A47" s="15">
        <v>1055</v>
      </c>
      <c r="B47" s="16" t="s">
        <v>52</v>
      </c>
      <c r="C47" s="33">
        <v>16906548</v>
      </c>
      <c r="D47" s="33">
        <v>4324039</v>
      </c>
      <c r="E47" s="33">
        <v>590535</v>
      </c>
      <c r="F47" s="33">
        <v>266944</v>
      </c>
      <c r="G47" s="33">
        <v>0</v>
      </c>
      <c r="H47" s="33">
        <v>295802</v>
      </c>
      <c r="I47" s="34">
        <f t="shared" si="0"/>
        <v>22383868</v>
      </c>
    </row>
    <row r="48" spans="1:9" x14ac:dyDescent="0.25">
      <c r="A48" s="15">
        <v>1057</v>
      </c>
      <c r="B48" s="16" t="s">
        <v>53</v>
      </c>
      <c r="C48" s="31">
        <v>1340471</v>
      </c>
      <c r="D48" s="31">
        <v>314190</v>
      </c>
      <c r="E48" s="31">
        <v>68108</v>
      </c>
      <c r="F48" s="31">
        <v>0</v>
      </c>
      <c r="G48" s="31">
        <v>0</v>
      </c>
      <c r="H48" s="31">
        <v>712336</v>
      </c>
      <c r="I48" s="32">
        <f t="shared" si="0"/>
        <v>2435105</v>
      </c>
    </row>
    <row r="49" spans="1:9" x14ac:dyDescent="0.25">
      <c r="A49" s="15">
        <v>1058</v>
      </c>
      <c r="B49" s="16" t="s">
        <v>54</v>
      </c>
      <c r="C49" s="33">
        <v>9807216</v>
      </c>
      <c r="D49" s="33">
        <v>3212322</v>
      </c>
      <c r="E49" s="33">
        <v>268244</v>
      </c>
      <c r="F49" s="33">
        <v>200826</v>
      </c>
      <c r="G49" s="33">
        <v>12500</v>
      </c>
      <c r="H49" s="33">
        <v>1535938</v>
      </c>
      <c r="I49" s="34">
        <f t="shared" si="0"/>
        <v>15037046</v>
      </c>
    </row>
    <row r="50" spans="1:9" x14ac:dyDescent="0.25">
      <c r="A50" s="15">
        <v>1062</v>
      </c>
      <c r="B50" s="16" t="s">
        <v>55</v>
      </c>
      <c r="C50" s="31">
        <v>19889325</v>
      </c>
      <c r="D50" s="31">
        <v>1493936</v>
      </c>
      <c r="E50" s="31">
        <v>586048</v>
      </c>
      <c r="F50" s="31">
        <v>23718</v>
      </c>
      <c r="G50" s="31">
        <v>0</v>
      </c>
      <c r="H50" s="31">
        <v>348213</v>
      </c>
      <c r="I50" s="32">
        <f t="shared" si="0"/>
        <v>22341240</v>
      </c>
    </row>
    <row r="51" spans="1:9" x14ac:dyDescent="0.25">
      <c r="A51" s="15">
        <v>1065</v>
      </c>
      <c r="B51" s="16" t="s">
        <v>56</v>
      </c>
      <c r="C51" s="33">
        <v>176677655</v>
      </c>
      <c r="D51" s="33">
        <v>7670403</v>
      </c>
      <c r="E51" s="33">
        <v>850414</v>
      </c>
      <c r="F51" s="33">
        <v>477763</v>
      </c>
      <c r="G51" s="33">
        <v>0</v>
      </c>
      <c r="H51" s="33">
        <v>363069</v>
      </c>
      <c r="I51" s="34">
        <f t="shared" si="0"/>
        <v>186039304</v>
      </c>
    </row>
    <row r="52" spans="1:9" x14ac:dyDescent="0.25">
      <c r="A52" s="15">
        <v>1066</v>
      </c>
      <c r="B52" s="16" t="s">
        <v>57</v>
      </c>
      <c r="C52" s="31">
        <v>299762111</v>
      </c>
      <c r="D52" s="31">
        <v>11898930</v>
      </c>
      <c r="E52" s="31">
        <v>8461359</v>
      </c>
      <c r="F52" s="31">
        <v>5063599</v>
      </c>
      <c r="G52" s="31">
        <v>0</v>
      </c>
      <c r="H52" s="31">
        <v>946426</v>
      </c>
      <c r="I52" s="32">
        <f t="shared" si="0"/>
        <v>326132425</v>
      </c>
    </row>
    <row r="53" spans="1:9" x14ac:dyDescent="0.25">
      <c r="A53" s="15">
        <v>1067</v>
      </c>
      <c r="B53" s="16" t="s">
        <v>58</v>
      </c>
      <c r="C53" s="33">
        <v>4134124</v>
      </c>
      <c r="D53" s="33">
        <v>0</v>
      </c>
      <c r="E53" s="33">
        <v>409</v>
      </c>
      <c r="F53" s="33">
        <v>0</v>
      </c>
      <c r="G53" s="33">
        <v>0</v>
      </c>
      <c r="H53" s="33">
        <v>12760</v>
      </c>
      <c r="I53" s="34">
        <f t="shared" si="0"/>
        <v>4147293</v>
      </c>
    </row>
    <row r="54" spans="1:9" x14ac:dyDescent="0.25">
      <c r="A54" s="15">
        <v>1068</v>
      </c>
      <c r="B54" s="16" t="s">
        <v>59</v>
      </c>
      <c r="C54" s="31">
        <v>46</v>
      </c>
      <c r="D54" s="31">
        <v>0</v>
      </c>
      <c r="E54" s="31">
        <v>409</v>
      </c>
      <c r="F54" s="31">
        <v>0</v>
      </c>
      <c r="G54" s="31">
        <v>0</v>
      </c>
      <c r="H54" s="31">
        <v>2720</v>
      </c>
      <c r="I54" s="32">
        <f t="shared" si="0"/>
        <v>3175</v>
      </c>
    </row>
    <row r="55" spans="1:9" x14ac:dyDescent="0.25">
      <c r="A55" s="15">
        <v>1069</v>
      </c>
      <c r="B55" s="16" t="s">
        <v>60</v>
      </c>
      <c r="C55" s="33">
        <v>1526471</v>
      </c>
      <c r="D55" s="33">
        <v>1154</v>
      </c>
      <c r="E55" s="33">
        <v>30626</v>
      </c>
      <c r="F55" s="33">
        <v>0</v>
      </c>
      <c r="G55" s="33">
        <v>0</v>
      </c>
      <c r="H55" s="33">
        <v>45220</v>
      </c>
      <c r="I55" s="34">
        <f t="shared" si="0"/>
        <v>1603471</v>
      </c>
    </row>
    <row r="56" spans="1:9" ht="15" customHeight="1" x14ac:dyDescent="0.25">
      <c r="A56" s="15">
        <v>1070</v>
      </c>
      <c r="B56" s="16" t="s">
        <v>61</v>
      </c>
      <c r="C56" s="31">
        <v>48765559</v>
      </c>
      <c r="D56" s="31">
        <v>1011514</v>
      </c>
      <c r="E56" s="31">
        <v>2008138</v>
      </c>
      <c r="F56" s="31">
        <v>0</v>
      </c>
      <c r="G56" s="31">
        <v>0</v>
      </c>
      <c r="H56" s="31">
        <v>599192</v>
      </c>
      <c r="I56" s="32">
        <f t="shared" si="0"/>
        <v>52384403</v>
      </c>
    </row>
    <row r="57" spans="1:9" x14ac:dyDescent="0.25">
      <c r="A57" s="13"/>
      <c r="B57" s="18" t="s">
        <v>62</v>
      </c>
      <c r="C57" s="25">
        <f t="shared" ref="C57:I57" si="1">SUM(C7:C56)</f>
        <v>2302751899</v>
      </c>
      <c r="D57" s="25">
        <f t="shared" si="1"/>
        <v>378401332</v>
      </c>
      <c r="E57" s="25">
        <f t="shared" si="1"/>
        <v>77984222</v>
      </c>
      <c r="F57" s="25">
        <f t="shared" si="1"/>
        <v>278213482</v>
      </c>
      <c r="G57" s="25">
        <f t="shared" si="1"/>
        <v>40000</v>
      </c>
      <c r="H57" s="25">
        <f t="shared" si="1"/>
        <v>23695958</v>
      </c>
      <c r="I57" s="25">
        <f t="shared" si="1"/>
        <v>3061086893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20000</v>
      </c>
      <c r="I7" s="30">
        <f>SUM(C7:H7)</f>
        <v>20000</v>
      </c>
    </row>
    <row r="8" spans="1:9" x14ac:dyDescent="0.25">
      <c r="A8" s="15">
        <v>1002</v>
      </c>
      <c r="B8" s="16" t="s">
        <v>13</v>
      </c>
      <c r="C8" s="31">
        <v>19008211</v>
      </c>
      <c r="D8" s="31">
        <v>90373</v>
      </c>
      <c r="E8" s="31">
        <v>30283</v>
      </c>
      <c r="F8" s="31">
        <v>0</v>
      </c>
      <c r="G8" s="31">
        <v>0</v>
      </c>
      <c r="H8" s="31">
        <v>89430</v>
      </c>
      <c r="I8" s="32">
        <f t="shared" ref="I8:I56" si="0">SUM(C8:H8)</f>
        <v>19218297</v>
      </c>
    </row>
    <row r="9" spans="1:9" x14ac:dyDescent="0.25">
      <c r="A9" s="15">
        <v>1005</v>
      </c>
      <c r="B9" s="16" t="s">
        <v>14</v>
      </c>
      <c r="C9" s="33">
        <v>28844</v>
      </c>
      <c r="D9" s="33">
        <v>2302</v>
      </c>
      <c r="E9" s="33">
        <v>16962</v>
      </c>
      <c r="F9" s="33">
        <v>0</v>
      </c>
      <c r="G9" s="33">
        <v>0</v>
      </c>
      <c r="H9" s="33">
        <v>8700</v>
      </c>
      <c r="I9" s="34">
        <f t="shared" si="0"/>
        <v>56808</v>
      </c>
    </row>
    <row r="10" spans="1:9" x14ac:dyDescent="0.25">
      <c r="A10" s="15">
        <v>1006</v>
      </c>
      <c r="B10" s="16" t="s">
        <v>15</v>
      </c>
      <c r="C10" s="31">
        <v>24168</v>
      </c>
      <c r="D10" s="31">
        <v>13607</v>
      </c>
      <c r="E10" s="31">
        <v>1089</v>
      </c>
      <c r="F10" s="31">
        <v>0</v>
      </c>
      <c r="G10" s="31">
        <v>0</v>
      </c>
      <c r="H10" s="31">
        <v>290</v>
      </c>
      <c r="I10" s="32">
        <f t="shared" si="0"/>
        <v>39154</v>
      </c>
    </row>
    <row r="11" spans="1:9" x14ac:dyDescent="0.25">
      <c r="A11" s="15">
        <v>1007</v>
      </c>
      <c r="B11" s="16" t="s">
        <v>16</v>
      </c>
      <c r="C11" s="33">
        <v>97496658</v>
      </c>
      <c r="D11" s="33">
        <v>5873147</v>
      </c>
      <c r="E11" s="33">
        <v>3170456</v>
      </c>
      <c r="F11" s="33">
        <v>40761559</v>
      </c>
      <c r="G11" s="33">
        <v>0</v>
      </c>
      <c r="H11" s="33">
        <v>2338730</v>
      </c>
      <c r="I11" s="34">
        <f t="shared" si="0"/>
        <v>149640550</v>
      </c>
    </row>
    <row r="12" spans="1:9" x14ac:dyDescent="0.25">
      <c r="A12" s="15">
        <v>1008</v>
      </c>
      <c r="B12" s="16" t="s">
        <v>17</v>
      </c>
      <c r="C12" s="31">
        <v>782</v>
      </c>
      <c r="D12" s="31">
        <v>0</v>
      </c>
      <c r="E12" s="31">
        <v>4499</v>
      </c>
      <c r="F12" s="31">
        <v>0</v>
      </c>
      <c r="G12" s="31">
        <v>0</v>
      </c>
      <c r="H12" s="31">
        <v>5170</v>
      </c>
      <c r="I12" s="32">
        <f t="shared" si="0"/>
        <v>10451</v>
      </c>
    </row>
    <row r="13" spans="1:9" x14ac:dyDescent="0.25">
      <c r="A13" s="15">
        <v>1010</v>
      </c>
      <c r="B13" s="16" t="s">
        <v>18</v>
      </c>
      <c r="C13" s="33">
        <v>29291685</v>
      </c>
      <c r="D13" s="33">
        <v>272725</v>
      </c>
      <c r="E13" s="33">
        <v>1535285</v>
      </c>
      <c r="F13" s="33">
        <v>345593</v>
      </c>
      <c r="G13" s="33">
        <v>0</v>
      </c>
      <c r="H13" s="33">
        <v>31346</v>
      </c>
      <c r="I13" s="34">
        <f t="shared" si="0"/>
        <v>31476634</v>
      </c>
    </row>
    <row r="14" spans="1:9" x14ac:dyDescent="0.25">
      <c r="A14" s="15">
        <v>1011</v>
      </c>
      <c r="B14" s="16" t="s">
        <v>19</v>
      </c>
      <c r="C14" s="31">
        <v>10745493</v>
      </c>
      <c r="D14" s="31">
        <v>5657441</v>
      </c>
      <c r="E14" s="31">
        <v>870212</v>
      </c>
      <c r="F14" s="31">
        <v>0</v>
      </c>
      <c r="G14" s="31">
        <v>0</v>
      </c>
      <c r="H14" s="31">
        <v>964651</v>
      </c>
      <c r="I14" s="32">
        <f t="shared" si="0"/>
        <v>18237797</v>
      </c>
    </row>
    <row r="15" spans="1:9" x14ac:dyDescent="0.25">
      <c r="A15" s="15">
        <v>1012</v>
      </c>
      <c r="B15" s="16" t="s">
        <v>20</v>
      </c>
      <c r="C15" s="33">
        <v>536163</v>
      </c>
      <c r="D15" s="33">
        <v>9754</v>
      </c>
      <c r="E15" s="33">
        <v>21846</v>
      </c>
      <c r="F15" s="33">
        <v>0</v>
      </c>
      <c r="G15" s="33">
        <v>7500</v>
      </c>
      <c r="H15" s="33">
        <v>245200</v>
      </c>
      <c r="I15" s="34">
        <f t="shared" si="0"/>
        <v>820463</v>
      </c>
    </row>
    <row r="16" spans="1:9" x14ac:dyDescent="0.25">
      <c r="A16" s="15">
        <v>1013</v>
      </c>
      <c r="B16" s="16" t="s">
        <v>21</v>
      </c>
      <c r="C16" s="31">
        <v>141852229</v>
      </c>
      <c r="D16" s="31">
        <v>78339136</v>
      </c>
      <c r="E16" s="31">
        <v>6174857</v>
      </c>
      <c r="F16" s="31">
        <v>0</v>
      </c>
      <c r="G16" s="31">
        <v>0</v>
      </c>
      <c r="H16" s="31">
        <v>903680</v>
      </c>
      <c r="I16" s="32">
        <f t="shared" si="0"/>
        <v>227269902</v>
      </c>
    </row>
    <row r="17" spans="1:9" x14ac:dyDescent="0.25">
      <c r="A17" s="15">
        <v>1014</v>
      </c>
      <c r="B17" s="16" t="s">
        <v>22</v>
      </c>
      <c r="C17" s="33">
        <v>79367</v>
      </c>
      <c r="D17" s="33">
        <v>64129</v>
      </c>
      <c r="E17" s="33">
        <v>3420</v>
      </c>
      <c r="F17" s="33">
        <v>0</v>
      </c>
      <c r="G17" s="33">
        <v>2500</v>
      </c>
      <c r="H17" s="33">
        <v>53472</v>
      </c>
      <c r="I17" s="34">
        <f t="shared" si="0"/>
        <v>202888</v>
      </c>
    </row>
    <row r="18" spans="1:9" x14ac:dyDescent="0.25">
      <c r="A18" s="15">
        <v>1016</v>
      </c>
      <c r="B18" s="16" t="s">
        <v>23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2">
        <f t="shared" si="0"/>
        <v>0</v>
      </c>
    </row>
    <row r="19" spans="1:9" x14ac:dyDescent="0.25">
      <c r="A19" s="15">
        <v>1017</v>
      </c>
      <c r="B19" s="16" t="s">
        <v>24</v>
      </c>
      <c r="C19" s="33">
        <v>68776280</v>
      </c>
      <c r="D19" s="33">
        <v>1493707</v>
      </c>
      <c r="E19" s="33">
        <v>2178990</v>
      </c>
      <c r="F19" s="33">
        <v>1827305</v>
      </c>
      <c r="G19" s="33">
        <v>0</v>
      </c>
      <c r="H19" s="33">
        <v>1115505</v>
      </c>
      <c r="I19" s="34">
        <f t="shared" si="0"/>
        <v>75391787</v>
      </c>
    </row>
    <row r="20" spans="1:9" x14ac:dyDescent="0.25">
      <c r="A20" s="15">
        <v>1018</v>
      </c>
      <c r="B20" s="16" t="s">
        <v>25</v>
      </c>
      <c r="C20" s="31">
        <v>1127087</v>
      </c>
      <c r="D20" s="31">
        <v>144282</v>
      </c>
      <c r="E20" s="31">
        <v>765991</v>
      </c>
      <c r="F20" s="31">
        <v>0</v>
      </c>
      <c r="G20" s="31">
        <v>0</v>
      </c>
      <c r="H20" s="31">
        <v>70697</v>
      </c>
      <c r="I20" s="32">
        <f t="shared" si="0"/>
        <v>2108057</v>
      </c>
    </row>
    <row r="21" spans="1:9" x14ac:dyDescent="0.25">
      <c r="A21" s="15">
        <v>1019</v>
      </c>
      <c r="B21" s="16" t="s">
        <v>26</v>
      </c>
      <c r="C21" s="33">
        <v>44658451</v>
      </c>
      <c r="D21" s="33">
        <v>2712101</v>
      </c>
      <c r="E21" s="33">
        <v>1436278</v>
      </c>
      <c r="F21" s="33">
        <v>49973</v>
      </c>
      <c r="G21" s="33">
        <v>0</v>
      </c>
      <c r="H21" s="33">
        <v>590665</v>
      </c>
      <c r="I21" s="34">
        <f t="shared" si="0"/>
        <v>49447468</v>
      </c>
    </row>
    <row r="22" spans="1:9" x14ac:dyDescent="0.25">
      <c r="A22" s="15">
        <v>1020</v>
      </c>
      <c r="B22" s="16" t="s">
        <v>27</v>
      </c>
      <c r="C22" s="31">
        <v>17925524</v>
      </c>
      <c r="D22" s="31">
        <v>6878922</v>
      </c>
      <c r="E22" s="31">
        <v>607879</v>
      </c>
      <c r="F22" s="31">
        <v>9748637</v>
      </c>
      <c r="G22" s="31">
        <v>0</v>
      </c>
      <c r="H22" s="31">
        <v>189041</v>
      </c>
      <c r="I22" s="32">
        <f t="shared" si="0"/>
        <v>35350003</v>
      </c>
    </row>
    <row r="23" spans="1:9" x14ac:dyDescent="0.25">
      <c r="A23" s="15">
        <v>1022</v>
      </c>
      <c r="B23" s="16" t="s">
        <v>28</v>
      </c>
      <c r="C23" s="33">
        <v>551117</v>
      </c>
      <c r="D23" s="33">
        <v>47199</v>
      </c>
      <c r="E23" s="33">
        <v>13126</v>
      </c>
      <c r="F23" s="33">
        <v>0</v>
      </c>
      <c r="G23" s="33">
        <v>0</v>
      </c>
      <c r="H23" s="33">
        <v>2900</v>
      </c>
      <c r="I23" s="34">
        <f t="shared" si="0"/>
        <v>614342</v>
      </c>
    </row>
    <row r="24" spans="1:9" x14ac:dyDescent="0.25">
      <c r="A24" s="15">
        <v>1023</v>
      </c>
      <c r="B24" s="16" t="s">
        <v>29</v>
      </c>
      <c r="C24" s="31">
        <v>18670662</v>
      </c>
      <c r="D24" s="31">
        <v>2157908</v>
      </c>
      <c r="E24" s="31">
        <v>892053</v>
      </c>
      <c r="F24" s="31">
        <v>590078</v>
      </c>
      <c r="G24" s="31">
        <v>0</v>
      </c>
      <c r="H24" s="31">
        <v>408724</v>
      </c>
      <c r="I24" s="32">
        <f t="shared" si="0"/>
        <v>22719425</v>
      </c>
    </row>
    <row r="25" spans="1:9" x14ac:dyDescent="0.25">
      <c r="A25" s="15">
        <v>1024</v>
      </c>
      <c r="B25" s="16" t="s">
        <v>30</v>
      </c>
      <c r="C25" s="33">
        <v>494547241</v>
      </c>
      <c r="D25" s="33">
        <v>41627194</v>
      </c>
      <c r="E25" s="33">
        <v>10864675</v>
      </c>
      <c r="F25" s="33">
        <v>59700922</v>
      </c>
      <c r="G25" s="33">
        <v>0</v>
      </c>
      <c r="H25" s="33">
        <v>3547856</v>
      </c>
      <c r="I25" s="34">
        <f t="shared" si="0"/>
        <v>610287888</v>
      </c>
    </row>
    <row r="26" spans="1:9" x14ac:dyDescent="0.25">
      <c r="A26" s="15">
        <v>1025</v>
      </c>
      <c r="B26" s="16" t="s">
        <v>31</v>
      </c>
      <c r="C26" s="31">
        <v>760428</v>
      </c>
      <c r="D26" s="31">
        <v>14040</v>
      </c>
      <c r="E26" s="31">
        <v>18503</v>
      </c>
      <c r="F26" s="31">
        <v>0</v>
      </c>
      <c r="G26" s="31">
        <v>0</v>
      </c>
      <c r="H26" s="31">
        <v>44900</v>
      </c>
      <c r="I26" s="32">
        <f t="shared" si="0"/>
        <v>837871</v>
      </c>
    </row>
    <row r="27" spans="1:9" x14ac:dyDescent="0.25">
      <c r="A27" s="15">
        <v>1026</v>
      </c>
      <c r="B27" s="16" t="s">
        <v>32</v>
      </c>
      <c r="C27" s="33">
        <v>414226</v>
      </c>
      <c r="D27" s="33">
        <v>6743</v>
      </c>
      <c r="E27" s="33">
        <v>1617</v>
      </c>
      <c r="F27" s="33">
        <v>0</v>
      </c>
      <c r="G27" s="33">
        <v>0</v>
      </c>
      <c r="H27" s="33">
        <v>28160</v>
      </c>
      <c r="I27" s="34">
        <f t="shared" si="0"/>
        <v>450746</v>
      </c>
    </row>
    <row r="28" spans="1:9" x14ac:dyDescent="0.25">
      <c r="A28" s="15">
        <v>1027</v>
      </c>
      <c r="B28" s="16" t="s">
        <v>33</v>
      </c>
      <c r="C28" s="31">
        <v>17399674</v>
      </c>
      <c r="D28" s="31">
        <v>679895</v>
      </c>
      <c r="E28" s="31">
        <v>282474</v>
      </c>
      <c r="F28" s="31">
        <v>252737</v>
      </c>
      <c r="G28" s="31">
        <v>5000</v>
      </c>
      <c r="H28" s="31">
        <v>604563</v>
      </c>
      <c r="I28" s="32">
        <f t="shared" si="0"/>
        <v>19224343</v>
      </c>
    </row>
    <row r="29" spans="1:9" x14ac:dyDescent="0.25">
      <c r="A29" s="15">
        <v>1028</v>
      </c>
      <c r="B29" s="16" t="s">
        <v>34</v>
      </c>
      <c r="C29" s="33">
        <v>45322183</v>
      </c>
      <c r="D29" s="33">
        <v>730166</v>
      </c>
      <c r="E29" s="33">
        <v>353478</v>
      </c>
      <c r="F29" s="33">
        <v>46016</v>
      </c>
      <c r="G29" s="33">
        <v>0</v>
      </c>
      <c r="H29" s="33">
        <v>55394</v>
      </c>
      <c r="I29" s="34">
        <f t="shared" si="0"/>
        <v>46507237</v>
      </c>
    </row>
    <row r="30" spans="1:9" x14ac:dyDescent="0.25">
      <c r="A30" s="15">
        <v>1030</v>
      </c>
      <c r="B30" s="16" t="s">
        <v>35</v>
      </c>
      <c r="C30" s="31">
        <v>73077427</v>
      </c>
      <c r="D30" s="31">
        <v>4298189</v>
      </c>
      <c r="E30" s="31">
        <v>1173751</v>
      </c>
      <c r="F30" s="31">
        <v>2143866</v>
      </c>
      <c r="G30" s="31">
        <v>0</v>
      </c>
      <c r="H30" s="31">
        <v>1189320</v>
      </c>
      <c r="I30" s="32">
        <f t="shared" si="0"/>
        <v>81882553</v>
      </c>
    </row>
    <row r="31" spans="1:9" x14ac:dyDescent="0.25">
      <c r="A31" s="15">
        <v>1031</v>
      </c>
      <c r="B31" s="16" t="s">
        <v>36</v>
      </c>
      <c r="C31" s="33">
        <v>33164</v>
      </c>
      <c r="D31" s="33">
        <v>0</v>
      </c>
      <c r="E31" s="33">
        <v>816</v>
      </c>
      <c r="F31" s="33">
        <v>0</v>
      </c>
      <c r="G31" s="33">
        <v>0</v>
      </c>
      <c r="H31" s="33">
        <v>2750</v>
      </c>
      <c r="I31" s="34">
        <f t="shared" si="0"/>
        <v>36730</v>
      </c>
    </row>
    <row r="32" spans="1:9" x14ac:dyDescent="0.25">
      <c r="A32" s="15">
        <v>1033</v>
      </c>
      <c r="B32" s="16" t="s">
        <v>37</v>
      </c>
      <c r="C32" s="31">
        <v>1898809</v>
      </c>
      <c r="D32" s="31">
        <v>84823</v>
      </c>
      <c r="E32" s="31">
        <v>78065</v>
      </c>
      <c r="F32" s="31">
        <v>17654</v>
      </c>
      <c r="G32" s="31">
        <v>0</v>
      </c>
      <c r="H32" s="31">
        <v>49467</v>
      </c>
      <c r="I32" s="32">
        <f t="shared" si="0"/>
        <v>2128818</v>
      </c>
    </row>
    <row r="33" spans="1:9" x14ac:dyDescent="0.25">
      <c r="A33" s="15">
        <v>1034</v>
      </c>
      <c r="B33" s="16" t="s">
        <v>38</v>
      </c>
      <c r="C33" s="33">
        <v>2769132</v>
      </c>
      <c r="D33" s="33">
        <v>7544</v>
      </c>
      <c r="E33" s="33">
        <v>9692</v>
      </c>
      <c r="F33" s="33">
        <v>0</v>
      </c>
      <c r="G33" s="33">
        <v>0</v>
      </c>
      <c r="H33" s="33">
        <v>20550</v>
      </c>
      <c r="I33" s="34">
        <f t="shared" si="0"/>
        <v>2806918</v>
      </c>
    </row>
    <row r="34" spans="1:9" x14ac:dyDescent="0.25">
      <c r="A34" s="15">
        <v>1037</v>
      </c>
      <c r="B34" s="16" t="s">
        <v>39</v>
      </c>
      <c r="C34" s="31">
        <v>4866587</v>
      </c>
      <c r="D34" s="31">
        <v>4163344</v>
      </c>
      <c r="E34" s="31">
        <v>294759</v>
      </c>
      <c r="F34" s="31">
        <v>148462</v>
      </c>
      <c r="G34" s="31">
        <v>0</v>
      </c>
      <c r="H34" s="31">
        <v>206360</v>
      </c>
      <c r="I34" s="32">
        <f t="shared" si="0"/>
        <v>9679512</v>
      </c>
    </row>
    <row r="35" spans="1:9" x14ac:dyDescent="0.25">
      <c r="A35" s="15">
        <v>1038</v>
      </c>
      <c r="B35" s="16" t="s">
        <v>40</v>
      </c>
      <c r="C35" s="33">
        <v>4432867</v>
      </c>
      <c r="D35" s="33">
        <v>0</v>
      </c>
      <c r="E35" s="33">
        <v>1617</v>
      </c>
      <c r="F35" s="33">
        <v>0</v>
      </c>
      <c r="G35" s="33">
        <v>0</v>
      </c>
      <c r="H35" s="33">
        <v>92242</v>
      </c>
      <c r="I35" s="34">
        <f t="shared" si="0"/>
        <v>4526726</v>
      </c>
    </row>
    <row r="36" spans="1:9" x14ac:dyDescent="0.25">
      <c r="A36" s="15">
        <v>1039</v>
      </c>
      <c r="B36" s="16" t="s">
        <v>41</v>
      </c>
      <c r="C36" s="31">
        <v>800807</v>
      </c>
      <c r="D36" s="31">
        <v>39301</v>
      </c>
      <c r="E36" s="31">
        <v>25611</v>
      </c>
      <c r="F36" s="31">
        <v>0</v>
      </c>
      <c r="G36" s="31">
        <v>0</v>
      </c>
      <c r="H36" s="31">
        <v>43070</v>
      </c>
      <c r="I36" s="32">
        <f t="shared" si="0"/>
        <v>908789</v>
      </c>
    </row>
    <row r="37" spans="1:9" x14ac:dyDescent="0.25">
      <c r="A37" s="15">
        <v>1040</v>
      </c>
      <c r="B37" s="16" t="s">
        <v>42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4">
        <f t="shared" si="0"/>
        <v>0</v>
      </c>
    </row>
    <row r="38" spans="1:9" x14ac:dyDescent="0.25">
      <c r="A38" s="15">
        <v>1042</v>
      </c>
      <c r="B38" s="16" t="s">
        <v>43</v>
      </c>
      <c r="C38" s="31">
        <v>1869691</v>
      </c>
      <c r="D38" s="31">
        <v>0</v>
      </c>
      <c r="E38" s="31">
        <v>408</v>
      </c>
      <c r="F38" s="31">
        <v>0</v>
      </c>
      <c r="G38" s="31">
        <v>0</v>
      </c>
      <c r="H38" s="31">
        <v>5165</v>
      </c>
      <c r="I38" s="32">
        <f t="shared" si="0"/>
        <v>1875264</v>
      </c>
    </row>
    <row r="39" spans="1:9" x14ac:dyDescent="0.25">
      <c r="A39" s="15">
        <v>1043</v>
      </c>
      <c r="B39" s="16" t="s">
        <v>44</v>
      </c>
      <c r="C39" s="33">
        <v>818241896</v>
      </c>
      <c r="D39" s="33">
        <v>58809600</v>
      </c>
      <c r="E39" s="33">
        <v>24005905</v>
      </c>
      <c r="F39" s="33">
        <v>268185170</v>
      </c>
      <c r="G39" s="33">
        <v>0</v>
      </c>
      <c r="H39" s="33">
        <v>2868924</v>
      </c>
      <c r="I39" s="34">
        <f t="shared" si="0"/>
        <v>1172111495</v>
      </c>
    </row>
    <row r="40" spans="1:9" x14ac:dyDescent="0.25">
      <c r="A40" s="15">
        <v>1044</v>
      </c>
      <c r="B40" s="16" t="s">
        <v>45</v>
      </c>
      <c r="C40" s="31">
        <v>6742973</v>
      </c>
      <c r="D40" s="31">
        <v>616705</v>
      </c>
      <c r="E40" s="31">
        <v>153348</v>
      </c>
      <c r="F40" s="31">
        <v>0</v>
      </c>
      <c r="G40" s="31">
        <v>0</v>
      </c>
      <c r="H40" s="31">
        <v>209238</v>
      </c>
      <c r="I40" s="32">
        <f t="shared" si="0"/>
        <v>7722264</v>
      </c>
    </row>
    <row r="41" spans="1:9" x14ac:dyDescent="0.25">
      <c r="A41" s="15">
        <v>1046</v>
      </c>
      <c r="B41" s="16" t="s">
        <v>46</v>
      </c>
      <c r="C41" s="33">
        <v>287508</v>
      </c>
      <c r="D41" s="33">
        <v>26035</v>
      </c>
      <c r="E41" s="33">
        <v>19155</v>
      </c>
      <c r="F41" s="33">
        <v>0</v>
      </c>
      <c r="G41" s="33">
        <v>10000</v>
      </c>
      <c r="H41" s="33">
        <v>778419</v>
      </c>
      <c r="I41" s="34">
        <f t="shared" si="0"/>
        <v>1121117</v>
      </c>
    </row>
    <row r="42" spans="1:9" x14ac:dyDescent="0.25">
      <c r="A42" s="15">
        <v>1047</v>
      </c>
      <c r="B42" s="16" t="s">
        <v>47</v>
      </c>
      <c r="C42" s="31">
        <v>132363337</v>
      </c>
      <c r="D42" s="31">
        <v>19695589</v>
      </c>
      <c r="E42" s="31">
        <v>5321853</v>
      </c>
      <c r="F42" s="31">
        <v>53629</v>
      </c>
      <c r="G42" s="31">
        <v>0</v>
      </c>
      <c r="H42" s="31">
        <v>992368</v>
      </c>
      <c r="I42" s="32">
        <f t="shared" si="0"/>
        <v>158426776</v>
      </c>
    </row>
    <row r="43" spans="1:9" x14ac:dyDescent="0.25">
      <c r="A43" s="15">
        <v>1048</v>
      </c>
      <c r="B43" s="16" t="s">
        <v>48</v>
      </c>
      <c r="C43" s="33">
        <v>32467803</v>
      </c>
      <c r="D43" s="33">
        <v>2228722</v>
      </c>
      <c r="E43" s="33">
        <v>1560376</v>
      </c>
      <c r="F43" s="33">
        <v>1062930</v>
      </c>
      <c r="G43" s="33">
        <v>0</v>
      </c>
      <c r="H43" s="33">
        <v>587050</v>
      </c>
      <c r="I43" s="34">
        <f t="shared" si="0"/>
        <v>37906881</v>
      </c>
    </row>
    <row r="44" spans="1:9" x14ac:dyDescent="0.25">
      <c r="A44" s="15">
        <v>1050</v>
      </c>
      <c r="B44" s="16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15">
        <v>1052</v>
      </c>
      <c r="B45" s="16" t="s">
        <v>50</v>
      </c>
      <c r="C45" s="33">
        <v>12754141</v>
      </c>
      <c r="D45" s="33">
        <v>1457326</v>
      </c>
      <c r="E45" s="33">
        <v>692984</v>
      </c>
      <c r="F45" s="33">
        <v>850474</v>
      </c>
      <c r="G45" s="33">
        <v>0</v>
      </c>
      <c r="H45" s="33">
        <v>529702</v>
      </c>
      <c r="I45" s="34">
        <f t="shared" si="0"/>
        <v>16284627</v>
      </c>
    </row>
    <row r="46" spans="1:9" x14ac:dyDescent="0.25">
      <c r="A46" s="15">
        <v>1054</v>
      </c>
      <c r="B46" s="16" t="s">
        <v>51</v>
      </c>
      <c r="C46" s="31">
        <v>21387080</v>
      </c>
      <c r="D46" s="31">
        <v>1994179</v>
      </c>
      <c r="E46" s="31">
        <v>1025614</v>
      </c>
      <c r="F46" s="31">
        <v>244268</v>
      </c>
      <c r="G46" s="31">
        <v>17502</v>
      </c>
      <c r="H46" s="31">
        <v>528670</v>
      </c>
      <c r="I46" s="32">
        <f t="shared" si="0"/>
        <v>25197313</v>
      </c>
    </row>
    <row r="47" spans="1:9" x14ac:dyDescent="0.25">
      <c r="A47" s="15">
        <v>1055</v>
      </c>
      <c r="B47" s="16" t="s">
        <v>52</v>
      </c>
      <c r="C47" s="33">
        <v>37222736</v>
      </c>
      <c r="D47" s="33">
        <v>2496992</v>
      </c>
      <c r="E47" s="33">
        <v>1738245</v>
      </c>
      <c r="F47" s="33">
        <v>111306</v>
      </c>
      <c r="G47" s="33">
        <v>0</v>
      </c>
      <c r="H47" s="33">
        <v>303831</v>
      </c>
      <c r="I47" s="34">
        <f t="shared" si="0"/>
        <v>41873110</v>
      </c>
    </row>
    <row r="48" spans="1:9" x14ac:dyDescent="0.25">
      <c r="A48" s="15">
        <v>1057</v>
      </c>
      <c r="B48" s="16" t="s">
        <v>53</v>
      </c>
      <c r="C48" s="31">
        <v>3801906</v>
      </c>
      <c r="D48" s="31">
        <v>212974</v>
      </c>
      <c r="E48" s="31">
        <v>61123</v>
      </c>
      <c r="F48" s="31">
        <v>0</v>
      </c>
      <c r="G48" s="31">
        <v>5000</v>
      </c>
      <c r="H48" s="31">
        <v>785922</v>
      </c>
      <c r="I48" s="32">
        <f t="shared" si="0"/>
        <v>4866925</v>
      </c>
    </row>
    <row r="49" spans="1:9" x14ac:dyDescent="0.25">
      <c r="A49" s="15">
        <v>1058</v>
      </c>
      <c r="B49" s="16" t="s">
        <v>54</v>
      </c>
      <c r="C49" s="33">
        <v>11371476</v>
      </c>
      <c r="D49" s="33">
        <v>1552007</v>
      </c>
      <c r="E49" s="33">
        <v>209703</v>
      </c>
      <c r="F49" s="33">
        <v>68865</v>
      </c>
      <c r="G49" s="33">
        <v>12500</v>
      </c>
      <c r="H49" s="33">
        <v>1250552</v>
      </c>
      <c r="I49" s="34">
        <f t="shared" si="0"/>
        <v>14465103</v>
      </c>
    </row>
    <row r="50" spans="1:9" x14ac:dyDescent="0.25">
      <c r="A50" s="15">
        <v>1062</v>
      </c>
      <c r="B50" s="16" t="s">
        <v>55</v>
      </c>
      <c r="C50" s="31">
        <v>38487934</v>
      </c>
      <c r="D50" s="31">
        <v>932175</v>
      </c>
      <c r="E50" s="31">
        <v>602438</v>
      </c>
      <c r="F50" s="31">
        <v>59562</v>
      </c>
      <c r="G50" s="31">
        <v>0</v>
      </c>
      <c r="H50" s="31">
        <v>245561</v>
      </c>
      <c r="I50" s="32">
        <f t="shared" si="0"/>
        <v>40327670</v>
      </c>
    </row>
    <row r="51" spans="1:9" x14ac:dyDescent="0.25">
      <c r="A51" s="15">
        <v>1065</v>
      </c>
      <c r="B51" s="16" t="s">
        <v>56</v>
      </c>
      <c r="C51" s="33">
        <v>111642391</v>
      </c>
      <c r="D51" s="33">
        <v>7976760</v>
      </c>
      <c r="E51" s="33">
        <v>1781139</v>
      </c>
      <c r="F51" s="33">
        <v>266270</v>
      </c>
      <c r="G51" s="33">
        <v>0</v>
      </c>
      <c r="H51" s="33">
        <v>1763949</v>
      </c>
      <c r="I51" s="34">
        <f t="shared" si="0"/>
        <v>123430509</v>
      </c>
    </row>
    <row r="52" spans="1:9" x14ac:dyDescent="0.25">
      <c r="A52" s="15">
        <v>1066</v>
      </c>
      <c r="B52" s="16" t="s">
        <v>57</v>
      </c>
      <c r="C52" s="31">
        <v>87882074</v>
      </c>
      <c r="D52" s="31">
        <v>6577274</v>
      </c>
      <c r="E52" s="31">
        <v>2628985</v>
      </c>
      <c r="F52" s="31">
        <v>827743</v>
      </c>
      <c r="G52" s="31">
        <v>0</v>
      </c>
      <c r="H52" s="31">
        <v>725962</v>
      </c>
      <c r="I52" s="32">
        <f t="shared" si="0"/>
        <v>98642038</v>
      </c>
    </row>
    <row r="53" spans="1:9" x14ac:dyDescent="0.25">
      <c r="A53" s="15">
        <v>1067</v>
      </c>
      <c r="B53" s="16" t="s">
        <v>58</v>
      </c>
      <c r="C53" s="33">
        <v>20564335</v>
      </c>
      <c r="D53" s="33">
        <v>8571</v>
      </c>
      <c r="E53" s="33">
        <v>655</v>
      </c>
      <c r="F53" s="33">
        <v>0</v>
      </c>
      <c r="G53" s="33">
        <v>0</v>
      </c>
      <c r="H53" s="33">
        <v>25230</v>
      </c>
      <c r="I53" s="34">
        <f t="shared" si="0"/>
        <v>20598791</v>
      </c>
    </row>
    <row r="54" spans="1:9" x14ac:dyDescent="0.25">
      <c r="A54" s="15">
        <v>1068</v>
      </c>
      <c r="B54" s="16" t="s">
        <v>59</v>
      </c>
      <c r="C54" s="31">
        <v>46</v>
      </c>
      <c r="D54" s="31">
        <v>0</v>
      </c>
      <c r="E54" s="31">
        <v>0</v>
      </c>
      <c r="F54" s="31">
        <v>0</v>
      </c>
      <c r="G54" s="31">
        <v>0</v>
      </c>
      <c r="H54" s="31">
        <v>290</v>
      </c>
      <c r="I54" s="32">
        <f t="shared" si="0"/>
        <v>336</v>
      </c>
    </row>
    <row r="55" spans="1:9" x14ac:dyDescent="0.25">
      <c r="A55" s="15">
        <v>1069</v>
      </c>
      <c r="B55" s="16" t="s">
        <v>60</v>
      </c>
      <c r="C55" s="33">
        <v>7867560</v>
      </c>
      <c r="D55" s="33">
        <v>651479</v>
      </c>
      <c r="E55" s="33">
        <v>42271</v>
      </c>
      <c r="F55" s="33">
        <v>0</v>
      </c>
      <c r="G55" s="33">
        <v>0</v>
      </c>
      <c r="H55" s="33">
        <v>52090</v>
      </c>
      <c r="I55" s="34">
        <f t="shared" si="0"/>
        <v>8613400</v>
      </c>
    </row>
    <row r="56" spans="1:9" ht="15" customHeight="1" x14ac:dyDescent="0.25">
      <c r="A56" s="15">
        <v>1070</v>
      </c>
      <c r="B56" s="16" t="s">
        <v>61</v>
      </c>
      <c r="C56" s="31">
        <v>76785317</v>
      </c>
      <c r="D56" s="31">
        <v>2313732</v>
      </c>
      <c r="E56" s="31">
        <v>3298239</v>
      </c>
      <c r="F56" s="31">
        <v>1687479</v>
      </c>
      <c r="G56" s="31">
        <v>0</v>
      </c>
      <c r="H56" s="31">
        <v>437349</v>
      </c>
      <c r="I56" s="32">
        <f t="shared" si="0"/>
        <v>84522116</v>
      </c>
    </row>
    <row r="57" spans="1:9" x14ac:dyDescent="0.25">
      <c r="A57" s="13"/>
      <c r="B57" s="18" t="s">
        <v>62</v>
      </c>
      <c r="C57" s="25">
        <f t="shared" ref="C57:I57" si="1">SUM(C7:C56)</f>
        <v>2518835470</v>
      </c>
      <c r="D57" s="25">
        <f t="shared" si="1"/>
        <v>262958092</v>
      </c>
      <c r="E57" s="25">
        <f t="shared" si="1"/>
        <v>73970725</v>
      </c>
      <c r="F57" s="25">
        <f t="shared" si="1"/>
        <v>389050498</v>
      </c>
      <c r="G57" s="25">
        <f t="shared" si="1"/>
        <v>60002</v>
      </c>
      <c r="H57" s="25">
        <f t="shared" si="1"/>
        <v>25013105</v>
      </c>
      <c r="I57" s="25">
        <f t="shared" si="1"/>
        <v>3269887892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12500</v>
      </c>
      <c r="I7" s="30">
        <f>SUM(C7:H7)</f>
        <v>12500</v>
      </c>
    </row>
    <row r="8" spans="1:9" x14ac:dyDescent="0.25">
      <c r="A8" s="15">
        <v>1002</v>
      </c>
      <c r="B8" s="16" t="s">
        <v>13</v>
      </c>
      <c r="C8" s="31">
        <v>14577468</v>
      </c>
      <c r="D8" s="31">
        <v>23972</v>
      </c>
      <c r="E8" s="31">
        <v>39523</v>
      </c>
      <c r="F8" s="31">
        <v>0</v>
      </c>
      <c r="G8" s="31">
        <v>0</v>
      </c>
      <c r="H8" s="31">
        <v>62910</v>
      </c>
      <c r="I8" s="32">
        <f t="shared" ref="I8:I56" si="0">SUM(C8:H8)</f>
        <v>14703873</v>
      </c>
    </row>
    <row r="9" spans="1:9" x14ac:dyDescent="0.25">
      <c r="A9" s="15">
        <v>1005</v>
      </c>
      <c r="B9" s="16" t="s">
        <v>14</v>
      </c>
      <c r="C9" s="33">
        <v>65551</v>
      </c>
      <c r="D9" s="33">
        <v>64723</v>
      </c>
      <c r="E9" s="33">
        <v>41471</v>
      </c>
      <c r="F9" s="33">
        <v>0</v>
      </c>
      <c r="G9" s="33">
        <v>0</v>
      </c>
      <c r="H9" s="33">
        <v>9860</v>
      </c>
      <c r="I9" s="34">
        <f t="shared" si="0"/>
        <v>181605</v>
      </c>
    </row>
    <row r="10" spans="1:9" x14ac:dyDescent="0.25">
      <c r="A10" s="15">
        <v>1006</v>
      </c>
      <c r="B10" s="16" t="s">
        <v>15</v>
      </c>
      <c r="C10" s="31">
        <v>2035</v>
      </c>
      <c r="D10" s="31">
        <v>0</v>
      </c>
      <c r="E10" s="31">
        <v>408</v>
      </c>
      <c r="F10" s="31">
        <v>0</v>
      </c>
      <c r="G10" s="31">
        <v>0</v>
      </c>
      <c r="H10" s="31">
        <v>290</v>
      </c>
      <c r="I10" s="32">
        <f t="shared" si="0"/>
        <v>2733</v>
      </c>
    </row>
    <row r="11" spans="1:9" x14ac:dyDescent="0.25">
      <c r="A11" s="15">
        <v>1007</v>
      </c>
      <c r="B11" s="16" t="s">
        <v>16</v>
      </c>
      <c r="C11" s="33">
        <v>593522201</v>
      </c>
      <c r="D11" s="33">
        <v>6623115</v>
      </c>
      <c r="E11" s="33">
        <v>14138999</v>
      </c>
      <c r="F11" s="33">
        <v>619408873</v>
      </c>
      <c r="G11" s="33">
        <v>0</v>
      </c>
      <c r="H11" s="33">
        <v>2363552</v>
      </c>
      <c r="I11" s="34">
        <f t="shared" si="0"/>
        <v>1236056740</v>
      </c>
    </row>
    <row r="12" spans="1:9" x14ac:dyDescent="0.25">
      <c r="A12" s="15">
        <v>1008</v>
      </c>
      <c r="B12" s="16" t="s">
        <v>17</v>
      </c>
      <c r="C12" s="31">
        <v>18226662</v>
      </c>
      <c r="D12" s="31">
        <v>0</v>
      </c>
      <c r="E12" s="31">
        <v>452157</v>
      </c>
      <c r="F12" s="31">
        <v>13583</v>
      </c>
      <c r="G12" s="31">
        <v>0</v>
      </c>
      <c r="H12" s="31">
        <v>13410</v>
      </c>
      <c r="I12" s="32">
        <f t="shared" si="0"/>
        <v>18705812</v>
      </c>
    </row>
    <row r="13" spans="1:9" x14ac:dyDescent="0.25">
      <c r="A13" s="15">
        <v>1010</v>
      </c>
      <c r="B13" s="16" t="s">
        <v>18</v>
      </c>
      <c r="C13" s="33">
        <v>8693590</v>
      </c>
      <c r="D13" s="33">
        <v>111652</v>
      </c>
      <c r="E13" s="33">
        <v>527758</v>
      </c>
      <c r="F13" s="33">
        <v>403384</v>
      </c>
      <c r="G13" s="33">
        <v>0</v>
      </c>
      <c r="H13" s="33">
        <v>20112</v>
      </c>
      <c r="I13" s="34">
        <f t="shared" si="0"/>
        <v>9756496</v>
      </c>
    </row>
    <row r="14" spans="1:9" x14ac:dyDescent="0.25">
      <c r="A14" s="15">
        <v>1011</v>
      </c>
      <c r="B14" s="16" t="s">
        <v>19</v>
      </c>
      <c r="C14" s="31">
        <v>44109353</v>
      </c>
      <c r="D14" s="31">
        <v>4482709</v>
      </c>
      <c r="E14" s="31">
        <v>2281601</v>
      </c>
      <c r="F14" s="31">
        <v>0</v>
      </c>
      <c r="G14" s="31">
        <v>2500</v>
      </c>
      <c r="H14" s="31">
        <v>703488</v>
      </c>
      <c r="I14" s="32">
        <f t="shared" si="0"/>
        <v>51579651</v>
      </c>
    </row>
    <row r="15" spans="1:9" x14ac:dyDescent="0.25">
      <c r="A15" s="15">
        <v>1012</v>
      </c>
      <c r="B15" s="16" t="s">
        <v>20</v>
      </c>
      <c r="C15" s="33">
        <v>25330470</v>
      </c>
      <c r="D15" s="33">
        <v>103139</v>
      </c>
      <c r="E15" s="33">
        <v>548606</v>
      </c>
      <c r="F15" s="33">
        <v>32371403</v>
      </c>
      <c r="G15" s="33">
        <v>15000</v>
      </c>
      <c r="H15" s="33">
        <v>177540</v>
      </c>
      <c r="I15" s="34">
        <f t="shared" si="0"/>
        <v>58546158</v>
      </c>
    </row>
    <row r="16" spans="1:9" x14ac:dyDescent="0.25">
      <c r="A16" s="15">
        <v>1013</v>
      </c>
      <c r="B16" s="16" t="s">
        <v>21</v>
      </c>
      <c r="C16" s="31">
        <v>316025515</v>
      </c>
      <c r="D16" s="31">
        <v>93494312</v>
      </c>
      <c r="E16" s="31">
        <v>12101270</v>
      </c>
      <c r="F16" s="31">
        <v>512274</v>
      </c>
      <c r="G16" s="31">
        <v>0</v>
      </c>
      <c r="H16" s="31">
        <v>938993</v>
      </c>
      <c r="I16" s="32">
        <f t="shared" si="0"/>
        <v>423072364</v>
      </c>
    </row>
    <row r="17" spans="1:9" x14ac:dyDescent="0.25">
      <c r="A17" s="15">
        <v>1014</v>
      </c>
      <c r="B17" s="16" t="s">
        <v>22</v>
      </c>
      <c r="C17" s="33">
        <v>16469</v>
      </c>
      <c r="D17" s="33">
        <v>0</v>
      </c>
      <c r="E17" s="33">
        <v>409</v>
      </c>
      <c r="F17" s="33">
        <v>0</v>
      </c>
      <c r="G17" s="33">
        <v>0</v>
      </c>
      <c r="H17" s="33">
        <v>43370</v>
      </c>
      <c r="I17" s="34">
        <f t="shared" si="0"/>
        <v>60248</v>
      </c>
    </row>
    <row r="18" spans="1:9" x14ac:dyDescent="0.25">
      <c r="A18" s="15">
        <v>1016</v>
      </c>
      <c r="B18" s="16" t="s">
        <v>23</v>
      </c>
      <c r="C18" s="31">
        <v>356509546</v>
      </c>
      <c r="D18" s="31">
        <v>104206107</v>
      </c>
      <c r="E18" s="31">
        <v>16739516</v>
      </c>
      <c r="F18" s="31">
        <v>42540106</v>
      </c>
      <c r="G18" s="31">
        <v>0</v>
      </c>
      <c r="H18" s="31">
        <v>1621220</v>
      </c>
      <c r="I18" s="32">
        <f t="shared" si="0"/>
        <v>521616495</v>
      </c>
    </row>
    <row r="19" spans="1:9" x14ac:dyDescent="0.25">
      <c r="A19" s="15">
        <v>1017</v>
      </c>
      <c r="B19" s="16" t="s">
        <v>24</v>
      </c>
      <c r="C19" s="33">
        <v>158635012</v>
      </c>
      <c r="D19" s="33">
        <v>2104198</v>
      </c>
      <c r="E19" s="33">
        <v>5911754</v>
      </c>
      <c r="F19" s="33">
        <v>98042115</v>
      </c>
      <c r="G19" s="33">
        <v>0</v>
      </c>
      <c r="H19" s="33">
        <v>1109834</v>
      </c>
      <c r="I19" s="34">
        <f t="shared" si="0"/>
        <v>265802913</v>
      </c>
    </row>
    <row r="20" spans="1:9" x14ac:dyDescent="0.25">
      <c r="A20" s="15">
        <v>1018</v>
      </c>
      <c r="B20" s="16" t="s">
        <v>25</v>
      </c>
      <c r="C20" s="31">
        <v>23399881</v>
      </c>
      <c r="D20" s="31">
        <v>607399</v>
      </c>
      <c r="E20" s="31">
        <v>1290078</v>
      </c>
      <c r="F20" s="31">
        <v>25837677</v>
      </c>
      <c r="G20" s="31">
        <v>0</v>
      </c>
      <c r="H20" s="31">
        <v>44823</v>
      </c>
      <c r="I20" s="32">
        <f t="shared" si="0"/>
        <v>51179858</v>
      </c>
    </row>
    <row r="21" spans="1:9" x14ac:dyDescent="0.25">
      <c r="A21" s="15">
        <v>1019</v>
      </c>
      <c r="B21" s="16" t="s">
        <v>26</v>
      </c>
      <c r="C21" s="33">
        <v>69525322</v>
      </c>
      <c r="D21" s="33">
        <v>1067601</v>
      </c>
      <c r="E21" s="33">
        <v>615840</v>
      </c>
      <c r="F21" s="33">
        <v>5314168</v>
      </c>
      <c r="G21" s="33">
        <v>0</v>
      </c>
      <c r="H21" s="33">
        <v>582385</v>
      </c>
      <c r="I21" s="34">
        <f t="shared" si="0"/>
        <v>77105316</v>
      </c>
    </row>
    <row r="22" spans="1:9" x14ac:dyDescent="0.25">
      <c r="A22" s="15">
        <v>1020</v>
      </c>
      <c r="B22" s="16" t="s">
        <v>27</v>
      </c>
      <c r="C22" s="31">
        <v>31489346</v>
      </c>
      <c r="D22" s="31">
        <v>8586040</v>
      </c>
      <c r="E22" s="31">
        <v>1149021</v>
      </c>
      <c r="F22" s="31">
        <v>10983957</v>
      </c>
      <c r="G22" s="31">
        <v>0</v>
      </c>
      <c r="H22" s="31">
        <v>142229</v>
      </c>
      <c r="I22" s="32">
        <f t="shared" si="0"/>
        <v>52350593</v>
      </c>
    </row>
    <row r="23" spans="1:9" x14ac:dyDescent="0.25">
      <c r="A23" s="15">
        <v>1022</v>
      </c>
      <c r="B23" s="16" t="s">
        <v>28</v>
      </c>
      <c r="C23" s="33">
        <v>8367869</v>
      </c>
      <c r="D23" s="33">
        <v>914</v>
      </c>
      <c r="E23" s="33">
        <v>1634</v>
      </c>
      <c r="F23" s="33">
        <v>0</v>
      </c>
      <c r="G23" s="33">
        <v>0</v>
      </c>
      <c r="H23" s="33">
        <v>1740</v>
      </c>
      <c r="I23" s="34">
        <f t="shared" si="0"/>
        <v>8372157</v>
      </c>
    </row>
    <row r="24" spans="1:9" x14ac:dyDescent="0.25">
      <c r="A24" s="15">
        <v>1023</v>
      </c>
      <c r="B24" s="16" t="s">
        <v>29</v>
      </c>
      <c r="C24" s="31">
        <v>16787930</v>
      </c>
      <c r="D24" s="31">
        <v>1967360</v>
      </c>
      <c r="E24" s="31">
        <v>516825</v>
      </c>
      <c r="F24" s="31">
        <v>1037947</v>
      </c>
      <c r="G24" s="31">
        <v>0</v>
      </c>
      <c r="H24" s="31">
        <v>431183</v>
      </c>
      <c r="I24" s="32">
        <f t="shared" si="0"/>
        <v>20741245</v>
      </c>
    </row>
    <row r="25" spans="1:9" x14ac:dyDescent="0.25">
      <c r="A25" s="15">
        <v>1024</v>
      </c>
      <c r="B25" s="16" t="s">
        <v>30</v>
      </c>
      <c r="C25" s="33">
        <v>826417954</v>
      </c>
      <c r="D25" s="33">
        <v>48974038</v>
      </c>
      <c r="E25" s="33">
        <v>11988228</v>
      </c>
      <c r="F25" s="33">
        <v>429742170</v>
      </c>
      <c r="G25" s="33">
        <v>3919</v>
      </c>
      <c r="H25" s="33">
        <v>3243601</v>
      </c>
      <c r="I25" s="34">
        <f t="shared" si="0"/>
        <v>1320369910</v>
      </c>
    </row>
    <row r="26" spans="1:9" x14ac:dyDescent="0.25">
      <c r="A26" s="15">
        <v>1025</v>
      </c>
      <c r="B26" s="16" t="s">
        <v>31</v>
      </c>
      <c r="C26" s="31">
        <v>997200</v>
      </c>
      <c r="D26" s="31">
        <v>0</v>
      </c>
      <c r="E26" s="31">
        <v>14597</v>
      </c>
      <c r="F26" s="31">
        <v>0</v>
      </c>
      <c r="G26" s="31">
        <v>0</v>
      </c>
      <c r="H26" s="31">
        <v>39320</v>
      </c>
      <c r="I26" s="32">
        <f t="shared" si="0"/>
        <v>1051117</v>
      </c>
    </row>
    <row r="27" spans="1:9" x14ac:dyDescent="0.25">
      <c r="A27" s="15">
        <v>1026</v>
      </c>
      <c r="B27" s="16" t="s">
        <v>32</v>
      </c>
      <c r="C27" s="33">
        <v>535280</v>
      </c>
      <c r="D27" s="33">
        <v>0</v>
      </c>
      <c r="E27" s="33">
        <v>409</v>
      </c>
      <c r="F27" s="33">
        <v>0</v>
      </c>
      <c r="G27" s="33">
        <v>0</v>
      </c>
      <c r="H27" s="33">
        <v>31130</v>
      </c>
      <c r="I27" s="34">
        <f t="shared" si="0"/>
        <v>566819</v>
      </c>
    </row>
    <row r="28" spans="1:9" x14ac:dyDescent="0.25">
      <c r="A28" s="15">
        <v>1027</v>
      </c>
      <c r="B28" s="16" t="s">
        <v>33</v>
      </c>
      <c r="C28" s="31">
        <v>22121277</v>
      </c>
      <c r="D28" s="31">
        <v>386459</v>
      </c>
      <c r="E28" s="31">
        <v>225416</v>
      </c>
      <c r="F28" s="31">
        <v>224956</v>
      </c>
      <c r="G28" s="31">
        <v>0</v>
      </c>
      <c r="H28" s="31">
        <v>430846</v>
      </c>
      <c r="I28" s="32">
        <f t="shared" si="0"/>
        <v>23388954</v>
      </c>
    </row>
    <row r="29" spans="1:9" x14ac:dyDescent="0.25">
      <c r="A29" s="15">
        <v>1028</v>
      </c>
      <c r="B29" s="16" t="s">
        <v>34</v>
      </c>
      <c r="C29" s="33">
        <v>27146575</v>
      </c>
      <c r="D29" s="33">
        <v>450913</v>
      </c>
      <c r="E29" s="33">
        <v>135790</v>
      </c>
      <c r="F29" s="33">
        <v>0</v>
      </c>
      <c r="G29" s="33">
        <v>0</v>
      </c>
      <c r="H29" s="33">
        <v>62940</v>
      </c>
      <c r="I29" s="34">
        <f t="shared" si="0"/>
        <v>27796218</v>
      </c>
    </row>
    <row r="30" spans="1:9" x14ac:dyDescent="0.25">
      <c r="A30" s="15">
        <v>1030</v>
      </c>
      <c r="B30" s="16" t="s">
        <v>35</v>
      </c>
      <c r="C30" s="31">
        <v>156865723</v>
      </c>
      <c r="D30" s="31">
        <v>4820219</v>
      </c>
      <c r="E30" s="31">
        <v>1324037</v>
      </c>
      <c r="F30" s="31">
        <v>35549487</v>
      </c>
      <c r="G30" s="31">
        <v>0</v>
      </c>
      <c r="H30" s="31">
        <v>1170613</v>
      </c>
      <c r="I30" s="32">
        <f t="shared" si="0"/>
        <v>199730079</v>
      </c>
    </row>
    <row r="31" spans="1:9" x14ac:dyDescent="0.25">
      <c r="A31" s="15">
        <v>1031</v>
      </c>
      <c r="B31" s="16" t="s">
        <v>36</v>
      </c>
      <c r="C31" s="33">
        <v>11894</v>
      </c>
      <c r="D31" s="33">
        <v>0</v>
      </c>
      <c r="E31" s="33">
        <v>2451</v>
      </c>
      <c r="F31" s="33">
        <v>0</v>
      </c>
      <c r="G31" s="33">
        <v>0</v>
      </c>
      <c r="H31" s="33">
        <v>1880</v>
      </c>
      <c r="I31" s="34">
        <f t="shared" si="0"/>
        <v>16225</v>
      </c>
    </row>
    <row r="32" spans="1:9" x14ac:dyDescent="0.25">
      <c r="A32" s="15">
        <v>1033</v>
      </c>
      <c r="B32" s="16" t="s">
        <v>37</v>
      </c>
      <c r="C32" s="31">
        <v>738548</v>
      </c>
      <c r="D32" s="31">
        <v>33366</v>
      </c>
      <c r="E32" s="31">
        <v>36350</v>
      </c>
      <c r="F32" s="31">
        <v>28208</v>
      </c>
      <c r="G32" s="31">
        <v>5000</v>
      </c>
      <c r="H32" s="31">
        <v>83840</v>
      </c>
      <c r="I32" s="32">
        <f t="shared" si="0"/>
        <v>925312</v>
      </c>
    </row>
    <row r="33" spans="1:9" x14ac:dyDescent="0.25">
      <c r="A33" s="15">
        <v>1034</v>
      </c>
      <c r="B33" s="16" t="s">
        <v>38</v>
      </c>
      <c r="C33" s="33">
        <v>45954370</v>
      </c>
      <c r="D33" s="33">
        <v>5150</v>
      </c>
      <c r="E33" s="33">
        <v>7403</v>
      </c>
      <c r="F33" s="33">
        <v>0</v>
      </c>
      <c r="G33" s="33">
        <v>2500</v>
      </c>
      <c r="H33" s="33">
        <v>10680</v>
      </c>
      <c r="I33" s="34">
        <f t="shared" si="0"/>
        <v>45980103</v>
      </c>
    </row>
    <row r="34" spans="1:9" x14ac:dyDescent="0.25">
      <c r="A34" s="15">
        <v>1037</v>
      </c>
      <c r="B34" s="16" t="s">
        <v>39</v>
      </c>
      <c r="C34" s="31">
        <v>10280085</v>
      </c>
      <c r="D34" s="31">
        <v>2184973</v>
      </c>
      <c r="E34" s="31">
        <v>249512</v>
      </c>
      <c r="F34" s="31">
        <v>1763715</v>
      </c>
      <c r="G34" s="31">
        <v>0</v>
      </c>
      <c r="H34" s="31">
        <v>203705</v>
      </c>
      <c r="I34" s="32">
        <f t="shared" si="0"/>
        <v>14681990</v>
      </c>
    </row>
    <row r="35" spans="1:9" x14ac:dyDescent="0.25">
      <c r="A35" s="15">
        <v>1038</v>
      </c>
      <c r="B35" s="16" t="s">
        <v>40</v>
      </c>
      <c r="C35" s="33">
        <v>4958246</v>
      </c>
      <c r="D35" s="33">
        <v>0</v>
      </c>
      <c r="E35" s="33">
        <v>55783</v>
      </c>
      <c r="F35" s="33">
        <v>0</v>
      </c>
      <c r="G35" s="33">
        <v>0</v>
      </c>
      <c r="H35" s="33">
        <v>108920</v>
      </c>
      <c r="I35" s="34">
        <f t="shared" si="0"/>
        <v>5122949</v>
      </c>
    </row>
    <row r="36" spans="1:9" x14ac:dyDescent="0.25">
      <c r="A36" s="15">
        <v>1039</v>
      </c>
      <c r="B36" s="16" t="s">
        <v>41</v>
      </c>
      <c r="C36" s="31">
        <v>705537</v>
      </c>
      <c r="D36" s="31">
        <v>45599</v>
      </c>
      <c r="E36" s="31">
        <v>27745</v>
      </c>
      <c r="F36" s="31">
        <v>0</v>
      </c>
      <c r="G36" s="31">
        <v>0</v>
      </c>
      <c r="H36" s="31">
        <v>66470</v>
      </c>
      <c r="I36" s="32">
        <f t="shared" si="0"/>
        <v>845351</v>
      </c>
    </row>
    <row r="37" spans="1:9" x14ac:dyDescent="0.25">
      <c r="A37" s="15">
        <v>1040</v>
      </c>
      <c r="B37" s="16" t="s">
        <v>42</v>
      </c>
      <c r="C37" s="33">
        <v>51145973</v>
      </c>
      <c r="D37" s="33">
        <v>7081254</v>
      </c>
      <c r="E37" s="33">
        <v>1594569</v>
      </c>
      <c r="F37" s="33">
        <v>632771</v>
      </c>
      <c r="G37" s="33">
        <v>0</v>
      </c>
      <c r="H37" s="33">
        <v>1548784</v>
      </c>
      <c r="I37" s="34">
        <f t="shared" si="0"/>
        <v>62003351</v>
      </c>
    </row>
    <row r="38" spans="1:9" x14ac:dyDescent="0.25">
      <c r="A38" s="15">
        <v>1042</v>
      </c>
      <c r="B38" s="16" t="s">
        <v>43</v>
      </c>
      <c r="C38" s="31">
        <v>9664657</v>
      </c>
      <c r="D38" s="31">
        <v>4797774</v>
      </c>
      <c r="E38" s="31">
        <v>412384</v>
      </c>
      <c r="F38" s="31">
        <v>0</v>
      </c>
      <c r="G38" s="31">
        <v>0</v>
      </c>
      <c r="H38" s="31">
        <v>5030</v>
      </c>
      <c r="I38" s="32">
        <f t="shared" si="0"/>
        <v>14879845</v>
      </c>
    </row>
    <row r="39" spans="1:9" x14ac:dyDescent="0.25">
      <c r="A39" s="15">
        <v>1043</v>
      </c>
      <c r="B39" s="16" t="s">
        <v>44</v>
      </c>
      <c r="C39" s="33">
        <v>244303460</v>
      </c>
      <c r="D39" s="33">
        <v>41426532</v>
      </c>
      <c r="E39" s="33">
        <v>6628264</v>
      </c>
      <c r="F39" s="33">
        <v>20896262</v>
      </c>
      <c r="G39" s="33">
        <v>0</v>
      </c>
      <c r="H39" s="33">
        <v>1074947</v>
      </c>
      <c r="I39" s="34">
        <f t="shared" si="0"/>
        <v>314329465</v>
      </c>
    </row>
    <row r="40" spans="1:9" x14ac:dyDescent="0.25">
      <c r="A40" s="15">
        <v>1044</v>
      </c>
      <c r="B40" s="16" t="s">
        <v>45</v>
      </c>
      <c r="C40" s="31">
        <v>23648512</v>
      </c>
      <c r="D40" s="31">
        <v>173855</v>
      </c>
      <c r="E40" s="31">
        <v>116905</v>
      </c>
      <c r="F40" s="31">
        <v>0</v>
      </c>
      <c r="G40" s="31">
        <v>0</v>
      </c>
      <c r="H40" s="31">
        <v>200540</v>
      </c>
      <c r="I40" s="32">
        <f t="shared" si="0"/>
        <v>24139812</v>
      </c>
    </row>
    <row r="41" spans="1:9" x14ac:dyDescent="0.25">
      <c r="A41" s="15">
        <v>1046</v>
      </c>
      <c r="B41" s="16" t="s">
        <v>46</v>
      </c>
      <c r="C41" s="33">
        <v>5391123</v>
      </c>
      <c r="D41" s="33">
        <v>2837</v>
      </c>
      <c r="E41" s="33">
        <v>73447</v>
      </c>
      <c r="F41" s="33">
        <v>0</v>
      </c>
      <c r="G41" s="33">
        <v>2500</v>
      </c>
      <c r="H41" s="33">
        <v>822080</v>
      </c>
      <c r="I41" s="34">
        <f t="shared" si="0"/>
        <v>6291987</v>
      </c>
    </row>
    <row r="42" spans="1:9" x14ac:dyDescent="0.25">
      <c r="A42" s="15">
        <v>1047</v>
      </c>
      <c r="B42" s="16" t="s">
        <v>47</v>
      </c>
      <c r="C42" s="31">
        <v>107086668</v>
      </c>
      <c r="D42" s="31">
        <v>27465614</v>
      </c>
      <c r="E42" s="31">
        <v>5604557</v>
      </c>
      <c r="F42" s="31">
        <v>7348</v>
      </c>
      <c r="G42" s="31">
        <v>15000</v>
      </c>
      <c r="H42" s="31">
        <v>1107230</v>
      </c>
      <c r="I42" s="32">
        <f t="shared" si="0"/>
        <v>141286417</v>
      </c>
    </row>
    <row r="43" spans="1:9" x14ac:dyDescent="0.25">
      <c r="A43" s="15">
        <v>1048</v>
      </c>
      <c r="B43" s="16" t="s">
        <v>48</v>
      </c>
      <c r="C43" s="33">
        <v>55052559</v>
      </c>
      <c r="D43" s="33">
        <v>2271896</v>
      </c>
      <c r="E43" s="33">
        <v>2852484</v>
      </c>
      <c r="F43" s="33">
        <v>148429</v>
      </c>
      <c r="G43" s="33">
        <v>0</v>
      </c>
      <c r="H43" s="33">
        <v>809064</v>
      </c>
      <c r="I43" s="34">
        <f t="shared" si="0"/>
        <v>61134432</v>
      </c>
    </row>
    <row r="44" spans="1:9" x14ac:dyDescent="0.25">
      <c r="A44" s="15">
        <v>1050</v>
      </c>
      <c r="B44" s="16" t="s">
        <v>49</v>
      </c>
      <c r="C44" s="31">
        <v>21411</v>
      </c>
      <c r="D44" s="31">
        <v>2169</v>
      </c>
      <c r="E44" s="31">
        <v>1029</v>
      </c>
      <c r="F44" s="31">
        <v>0</v>
      </c>
      <c r="G44" s="31">
        <v>0</v>
      </c>
      <c r="H44" s="31">
        <v>4530</v>
      </c>
      <c r="I44" s="32">
        <f t="shared" si="0"/>
        <v>29139</v>
      </c>
    </row>
    <row r="45" spans="1:9" x14ac:dyDescent="0.25">
      <c r="A45" s="15">
        <v>1052</v>
      </c>
      <c r="B45" s="16" t="s">
        <v>50</v>
      </c>
      <c r="C45" s="33">
        <v>9701280</v>
      </c>
      <c r="D45" s="33">
        <v>902463</v>
      </c>
      <c r="E45" s="33">
        <v>570003</v>
      </c>
      <c r="F45" s="33">
        <v>0</v>
      </c>
      <c r="G45" s="33">
        <v>0</v>
      </c>
      <c r="H45" s="33">
        <v>637994</v>
      </c>
      <c r="I45" s="34">
        <f t="shared" si="0"/>
        <v>11811740</v>
      </c>
    </row>
    <row r="46" spans="1:9" x14ac:dyDescent="0.25">
      <c r="A46" s="15">
        <v>1054</v>
      </c>
      <c r="B46" s="16" t="s">
        <v>51</v>
      </c>
      <c r="C46" s="31">
        <v>22348236</v>
      </c>
      <c r="D46" s="31">
        <v>2666828</v>
      </c>
      <c r="E46" s="31">
        <v>1001672</v>
      </c>
      <c r="F46" s="31">
        <v>990032</v>
      </c>
      <c r="G46" s="31">
        <v>17501</v>
      </c>
      <c r="H46" s="31">
        <v>749139</v>
      </c>
      <c r="I46" s="32">
        <f t="shared" si="0"/>
        <v>27773408</v>
      </c>
    </row>
    <row r="47" spans="1:9" x14ac:dyDescent="0.25">
      <c r="A47" s="15">
        <v>1055</v>
      </c>
      <c r="B47" s="16" t="s">
        <v>52</v>
      </c>
      <c r="C47" s="33">
        <v>14262291</v>
      </c>
      <c r="D47" s="33">
        <v>1051607</v>
      </c>
      <c r="E47" s="33">
        <v>581041</v>
      </c>
      <c r="F47" s="33">
        <v>47</v>
      </c>
      <c r="G47" s="33">
        <v>0</v>
      </c>
      <c r="H47" s="33">
        <v>353015</v>
      </c>
      <c r="I47" s="34">
        <f t="shared" si="0"/>
        <v>16248001</v>
      </c>
    </row>
    <row r="48" spans="1:9" x14ac:dyDescent="0.25">
      <c r="A48" s="15">
        <v>1057</v>
      </c>
      <c r="B48" s="16" t="s">
        <v>53</v>
      </c>
      <c r="C48" s="31">
        <v>684848</v>
      </c>
      <c r="D48" s="31">
        <v>191379</v>
      </c>
      <c r="E48" s="31">
        <v>56461</v>
      </c>
      <c r="F48" s="31">
        <v>0</v>
      </c>
      <c r="G48" s="31">
        <v>0</v>
      </c>
      <c r="H48" s="31">
        <v>593557</v>
      </c>
      <c r="I48" s="32">
        <f t="shared" si="0"/>
        <v>1526245</v>
      </c>
    </row>
    <row r="49" spans="1:9" x14ac:dyDescent="0.25">
      <c r="A49" s="15">
        <v>1058</v>
      </c>
      <c r="B49" s="16" t="s">
        <v>54</v>
      </c>
      <c r="C49" s="33">
        <v>9212333</v>
      </c>
      <c r="D49" s="33">
        <v>1420590</v>
      </c>
      <c r="E49" s="33">
        <v>283800</v>
      </c>
      <c r="F49" s="33">
        <v>240706</v>
      </c>
      <c r="G49" s="33">
        <v>27500</v>
      </c>
      <c r="H49" s="33">
        <v>1355003</v>
      </c>
      <c r="I49" s="34">
        <f t="shared" si="0"/>
        <v>12539932</v>
      </c>
    </row>
    <row r="50" spans="1:9" x14ac:dyDescent="0.25">
      <c r="A50" s="15">
        <v>1062</v>
      </c>
      <c r="B50" s="16" t="s">
        <v>55</v>
      </c>
      <c r="C50" s="31">
        <v>41467219</v>
      </c>
      <c r="D50" s="31">
        <v>292092</v>
      </c>
      <c r="E50" s="31">
        <v>1349482</v>
      </c>
      <c r="F50" s="31">
        <v>158757</v>
      </c>
      <c r="G50" s="31">
        <v>0</v>
      </c>
      <c r="H50" s="31">
        <v>395667</v>
      </c>
      <c r="I50" s="32">
        <f t="shared" si="0"/>
        <v>43663217</v>
      </c>
    </row>
    <row r="51" spans="1:9" x14ac:dyDescent="0.25">
      <c r="A51" s="15">
        <v>1065</v>
      </c>
      <c r="B51" s="16" t="s">
        <v>56</v>
      </c>
      <c r="C51" s="33">
        <v>101807935</v>
      </c>
      <c r="D51" s="33">
        <v>7924670</v>
      </c>
      <c r="E51" s="33">
        <v>1976217</v>
      </c>
      <c r="F51" s="33">
        <v>302631</v>
      </c>
      <c r="G51" s="33">
        <v>424877</v>
      </c>
      <c r="H51" s="33">
        <v>525807</v>
      </c>
      <c r="I51" s="34">
        <f t="shared" si="0"/>
        <v>112962137</v>
      </c>
    </row>
    <row r="52" spans="1:9" x14ac:dyDescent="0.25">
      <c r="A52" s="15">
        <v>1066</v>
      </c>
      <c r="B52" s="16" t="s">
        <v>57</v>
      </c>
      <c r="C52" s="31">
        <v>112292211</v>
      </c>
      <c r="D52" s="31">
        <v>11265148</v>
      </c>
      <c r="E52" s="31">
        <v>3411173</v>
      </c>
      <c r="F52" s="31">
        <v>85134</v>
      </c>
      <c r="G52" s="31">
        <v>0</v>
      </c>
      <c r="H52" s="31">
        <v>694348</v>
      </c>
      <c r="I52" s="32">
        <f t="shared" si="0"/>
        <v>127748014</v>
      </c>
    </row>
    <row r="53" spans="1:9" x14ac:dyDescent="0.25">
      <c r="A53" s="15">
        <v>1067</v>
      </c>
      <c r="B53" s="16" t="s">
        <v>58</v>
      </c>
      <c r="C53" s="33">
        <v>112543054</v>
      </c>
      <c r="D53" s="33">
        <v>0</v>
      </c>
      <c r="E53" s="33">
        <v>802</v>
      </c>
      <c r="F53" s="33">
        <v>0</v>
      </c>
      <c r="G53" s="33">
        <v>0</v>
      </c>
      <c r="H53" s="33">
        <v>55443</v>
      </c>
      <c r="I53" s="34">
        <f t="shared" si="0"/>
        <v>112599299</v>
      </c>
    </row>
    <row r="54" spans="1:9" x14ac:dyDescent="0.25">
      <c r="A54" s="15">
        <v>1068</v>
      </c>
      <c r="B54" s="16" t="s">
        <v>59</v>
      </c>
      <c r="C54" s="31">
        <v>46</v>
      </c>
      <c r="D54" s="31">
        <v>0</v>
      </c>
      <c r="E54" s="31">
        <v>409</v>
      </c>
      <c r="F54" s="31">
        <v>0</v>
      </c>
      <c r="G54" s="31">
        <v>0</v>
      </c>
      <c r="H54" s="31">
        <v>290</v>
      </c>
      <c r="I54" s="32">
        <f t="shared" si="0"/>
        <v>745</v>
      </c>
    </row>
    <row r="55" spans="1:9" x14ac:dyDescent="0.25">
      <c r="A55" s="15">
        <v>1069</v>
      </c>
      <c r="B55" s="16" t="s">
        <v>60</v>
      </c>
      <c r="C55" s="33">
        <v>378488</v>
      </c>
      <c r="D55" s="33">
        <v>14022</v>
      </c>
      <c r="E55" s="33">
        <v>27142</v>
      </c>
      <c r="F55" s="33">
        <v>0</v>
      </c>
      <c r="G55" s="33">
        <v>0</v>
      </c>
      <c r="H55" s="33">
        <v>60530</v>
      </c>
      <c r="I55" s="34">
        <f t="shared" si="0"/>
        <v>480182</v>
      </c>
    </row>
    <row r="56" spans="1:9" ht="15" customHeight="1" x14ac:dyDescent="0.25">
      <c r="A56" s="15">
        <v>1070</v>
      </c>
      <c r="B56" s="16" t="s">
        <v>61</v>
      </c>
      <c r="C56" s="31">
        <v>87960298</v>
      </c>
      <c r="D56" s="31">
        <v>23348351</v>
      </c>
      <c r="E56" s="31">
        <v>3113177</v>
      </c>
      <c r="F56" s="31">
        <v>1969738</v>
      </c>
      <c r="G56" s="31">
        <v>0</v>
      </c>
      <c r="H56" s="31">
        <v>662362</v>
      </c>
      <c r="I56" s="32">
        <f t="shared" si="0"/>
        <v>117053926</v>
      </c>
    </row>
    <row r="57" spans="1:9" x14ac:dyDescent="0.25">
      <c r="A57" s="13"/>
      <c r="B57" s="18" t="s">
        <v>62</v>
      </c>
      <c r="C57" s="25">
        <f t="shared" ref="C57:I57" si="1">SUM(C7:C56)</f>
        <v>3790989511</v>
      </c>
      <c r="D57" s="25">
        <f t="shared" si="1"/>
        <v>412643039</v>
      </c>
      <c r="E57" s="25">
        <f t="shared" si="1"/>
        <v>100079609</v>
      </c>
      <c r="F57" s="25">
        <f t="shared" si="1"/>
        <v>1329205878</v>
      </c>
      <c r="G57" s="25">
        <f t="shared" si="1"/>
        <v>516297</v>
      </c>
      <c r="H57" s="25">
        <f t="shared" si="1"/>
        <v>25388744</v>
      </c>
      <c r="I57" s="25">
        <f t="shared" si="1"/>
        <v>5658823078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29">
        <v>7428189</v>
      </c>
      <c r="D7" s="29">
        <v>0</v>
      </c>
      <c r="E7" s="29">
        <v>0</v>
      </c>
      <c r="F7" s="29">
        <v>6749489</v>
      </c>
      <c r="G7" s="29">
        <v>0</v>
      </c>
      <c r="H7" s="29">
        <v>8080</v>
      </c>
      <c r="I7" s="30">
        <f>SUM(C7:H7)</f>
        <v>14185758</v>
      </c>
      <c r="K7" s="9"/>
    </row>
    <row r="8" spans="1:11" x14ac:dyDescent="0.25">
      <c r="A8" s="15">
        <v>1002</v>
      </c>
      <c r="B8" s="16" t="s">
        <v>13</v>
      </c>
      <c r="C8" s="31">
        <v>3280846</v>
      </c>
      <c r="D8" s="31">
        <v>56988</v>
      </c>
      <c r="E8" s="31">
        <v>145447</v>
      </c>
      <c r="F8" s="31">
        <v>0</v>
      </c>
      <c r="G8" s="31">
        <v>0</v>
      </c>
      <c r="H8" s="31">
        <v>90204</v>
      </c>
      <c r="I8" s="32">
        <f t="shared" ref="I8:I56" si="0">SUM(C8:H8)</f>
        <v>3573485</v>
      </c>
      <c r="K8" s="9"/>
    </row>
    <row r="9" spans="1:11" x14ac:dyDescent="0.25">
      <c r="A9" s="15">
        <v>1005</v>
      </c>
      <c r="B9" s="16" t="s">
        <v>14</v>
      </c>
      <c r="C9" s="33">
        <v>1012</v>
      </c>
      <c r="D9" s="33">
        <v>32963</v>
      </c>
      <c r="E9" s="33">
        <v>18736</v>
      </c>
      <c r="F9" s="33">
        <v>0</v>
      </c>
      <c r="G9" s="33">
        <v>0</v>
      </c>
      <c r="H9" s="33">
        <v>8510</v>
      </c>
      <c r="I9" s="34">
        <f t="shared" si="0"/>
        <v>61221</v>
      </c>
      <c r="K9" s="9"/>
    </row>
    <row r="10" spans="1:11" x14ac:dyDescent="0.25">
      <c r="A10" s="15">
        <v>1006</v>
      </c>
      <c r="B10" s="16" t="s">
        <v>15</v>
      </c>
      <c r="C10" s="31">
        <v>92</v>
      </c>
      <c r="D10" s="31">
        <v>0</v>
      </c>
      <c r="E10" s="31">
        <v>816</v>
      </c>
      <c r="F10" s="31">
        <v>0</v>
      </c>
      <c r="G10" s="31">
        <v>0</v>
      </c>
      <c r="H10" s="31">
        <v>580</v>
      </c>
      <c r="I10" s="32">
        <f t="shared" si="0"/>
        <v>1488</v>
      </c>
      <c r="K10" s="9"/>
    </row>
    <row r="11" spans="1:11" x14ac:dyDescent="0.25">
      <c r="A11" s="15">
        <v>1007</v>
      </c>
      <c r="B11" s="16" t="s">
        <v>16</v>
      </c>
      <c r="C11" s="33">
        <v>63545760</v>
      </c>
      <c r="D11" s="33">
        <v>6048216</v>
      </c>
      <c r="E11" s="33">
        <v>2033613</v>
      </c>
      <c r="F11" s="33">
        <v>12454054</v>
      </c>
      <c r="G11" s="33">
        <v>6847</v>
      </c>
      <c r="H11" s="33">
        <v>2614650</v>
      </c>
      <c r="I11" s="34">
        <f t="shared" si="0"/>
        <v>86703140</v>
      </c>
      <c r="K11" s="9"/>
    </row>
    <row r="12" spans="1:11" x14ac:dyDescent="0.25">
      <c r="A12" s="15">
        <v>1008</v>
      </c>
      <c r="B12" s="16" t="s">
        <v>17</v>
      </c>
      <c r="C12" s="31">
        <v>108569478</v>
      </c>
      <c r="D12" s="31">
        <v>0</v>
      </c>
      <c r="E12" s="31">
        <v>5939028</v>
      </c>
      <c r="F12" s="31">
        <v>0</v>
      </c>
      <c r="G12" s="31">
        <v>0</v>
      </c>
      <c r="H12" s="31">
        <v>3170</v>
      </c>
      <c r="I12" s="32">
        <f t="shared" si="0"/>
        <v>114511676</v>
      </c>
      <c r="K12" s="9"/>
    </row>
    <row r="13" spans="1:11" x14ac:dyDescent="0.25">
      <c r="A13" s="15">
        <v>1010</v>
      </c>
      <c r="B13" s="16" t="s">
        <v>18</v>
      </c>
      <c r="C13" s="33">
        <v>4317988</v>
      </c>
      <c r="D13" s="33">
        <v>385711</v>
      </c>
      <c r="E13" s="33">
        <v>233107</v>
      </c>
      <c r="F13" s="33">
        <v>39935</v>
      </c>
      <c r="G13" s="33">
        <v>0</v>
      </c>
      <c r="H13" s="33">
        <v>28853</v>
      </c>
      <c r="I13" s="34">
        <f t="shared" si="0"/>
        <v>5005594</v>
      </c>
      <c r="K13" s="9"/>
    </row>
    <row r="14" spans="1:11" x14ac:dyDescent="0.25">
      <c r="A14" s="15">
        <v>1011</v>
      </c>
      <c r="B14" s="16" t="s">
        <v>19</v>
      </c>
      <c r="C14" s="31">
        <v>21019509</v>
      </c>
      <c r="D14" s="31">
        <v>5998182</v>
      </c>
      <c r="E14" s="31">
        <v>925785</v>
      </c>
      <c r="F14" s="31">
        <v>0</v>
      </c>
      <c r="G14" s="31">
        <v>0</v>
      </c>
      <c r="H14" s="31">
        <v>498379</v>
      </c>
      <c r="I14" s="32">
        <f t="shared" si="0"/>
        <v>28441855</v>
      </c>
      <c r="K14" s="9"/>
    </row>
    <row r="15" spans="1:11" x14ac:dyDescent="0.25">
      <c r="A15" s="15">
        <v>1012</v>
      </c>
      <c r="B15" s="16" t="s">
        <v>20</v>
      </c>
      <c r="C15" s="33">
        <v>67499</v>
      </c>
      <c r="D15" s="33">
        <v>10923</v>
      </c>
      <c r="E15" s="33">
        <v>7358</v>
      </c>
      <c r="F15" s="33">
        <v>0</v>
      </c>
      <c r="G15" s="33">
        <v>10000</v>
      </c>
      <c r="H15" s="33">
        <v>259376</v>
      </c>
      <c r="I15" s="34">
        <f t="shared" si="0"/>
        <v>355156</v>
      </c>
      <c r="K15" s="9"/>
    </row>
    <row r="16" spans="1:11" x14ac:dyDescent="0.25">
      <c r="A16" s="15">
        <v>1013</v>
      </c>
      <c r="B16" s="16" t="s">
        <v>21</v>
      </c>
      <c r="C16" s="31">
        <v>352595197</v>
      </c>
      <c r="D16" s="31">
        <v>144031117</v>
      </c>
      <c r="E16" s="31">
        <v>12411207</v>
      </c>
      <c r="F16" s="31">
        <v>0</v>
      </c>
      <c r="G16" s="31">
        <v>0</v>
      </c>
      <c r="H16" s="31">
        <v>1287573</v>
      </c>
      <c r="I16" s="32">
        <f t="shared" si="0"/>
        <v>510325094</v>
      </c>
      <c r="K16" s="9"/>
    </row>
    <row r="17" spans="1:11" x14ac:dyDescent="0.25">
      <c r="A17" s="15">
        <v>1014</v>
      </c>
      <c r="B17" s="16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111154</v>
      </c>
      <c r="I17" s="34">
        <f t="shared" si="0"/>
        <v>111154</v>
      </c>
      <c r="K17" s="9"/>
    </row>
    <row r="18" spans="1:11" x14ac:dyDescent="0.25">
      <c r="A18" s="15">
        <v>1016</v>
      </c>
      <c r="B18" s="16" t="s">
        <v>23</v>
      </c>
      <c r="C18" s="31">
        <v>296084086</v>
      </c>
      <c r="D18" s="31">
        <v>94757756</v>
      </c>
      <c r="E18" s="31">
        <v>14675512</v>
      </c>
      <c r="F18" s="31">
        <v>1037818</v>
      </c>
      <c r="G18" s="31">
        <v>0</v>
      </c>
      <c r="H18" s="31">
        <v>3046513</v>
      </c>
      <c r="I18" s="32">
        <f t="shared" si="0"/>
        <v>409601685</v>
      </c>
      <c r="K18" s="9"/>
    </row>
    <row r="19" spans="1:11" x14ac:dyDescent="0.25">
      <c r="A19" s="15">
        <v>1017</v>
      </c>
      <c r="B19" s="16" t="s">
        <v>24</v>
      </c>
      <c r="C19" s="33">
        <v>71389579</v>
      </c>
      <c r="D19" s="33">
        <v>3298012</v>
      </c>
      <c r="E19" s="33">
        <v>2711350</v>
      </c>
      <c r="F19" s="33">
        <v>3384195</v>
      </c>
      <c r="G19" s="33">
        <v>0</v>
      </c>
      <c r="H19" s="33">
        <v>916925</v>
      </c>
      <c r="I19" s="34">
        <f t="shared" si="0"/>
        <v>81700061</v>
      </c>
      <c r="K19" s="9"/>
    </row>
    <row r="20" spans="1:11" x14ac:dyDescent="0.25">
      <c r="A20" s="15">
        <v>1018</v>
      </c>
      <c r="B20" s="16" t="s">
        <v>25</v>
      </c>
      <c r="C20" s="31">
        <v>196707106</v>
      </c>
      <c r="D20" s="31">
        <v>29265156</v>
      </c>
      <c r="E20" s="31">
        <v>5754137</v>
      </c>
      <c r="F20" s="31">
        <v>0</v>
      </c>
      <c r="G20" s="31">
        <v>0</v>
      </c>
      <c r="H20" s="31">
        <v>86815</v>
      </c>
      <c r="I20" s="32">
        <f t="shared" si="0"/>
        <v>231813214</v>
      </c>
      <c r="K20" s="9"/>
    </row>
    <row r="21" spans="1:11" x14ac:dyDescent="0.25">
      <c r="A21" s="15">
        <v>1019</v>
      </c>
      <c r="B21" s="16" t="s">
        <v>26</v>
      </c>
      <c r="C21" s="33">
        <v>265215451</v>
      </c>
      <c r="D21" s="33">
        <v>7859424</v>
      </c>
      <c r="E21" s="33">
        <v>6019661</v>
      </c>
      <c r="F21" s="33">
        <v>54395</v>
      </c>
      <c r="G21" s="33">
        <v>0</v>
      </c>
      <c r="H21" s="33">
        <v>756480</v>
      </c>
      <c r="I21" s="34">
        <f t="shared" si="0"/>
        <v>279905411</v>
      </c>
      <c r="K21" s="9"/>
    </row>
    <row r="22" spans="1:11" x14ac:dyDescent="0.25">
      <c r="A22" s="15">
        <v>1020</v>
      </c>
      <c r="B22" s="16" t="s">
        <v>27</v>
      </c>
      <c r="C22" s="31">
        <v>23834560</v>
      </c>
      <c r="D22" s="31">
        <v>5582264</v>
      </c>
      <c r="E22" s="31">
        <v>666072</v>
      </c>
      <c r="F22" s="31">
        <v>20411249</v>
      </c>
      <c r="G22" s="31">
        <v>0</v>
      </c>
      <c r="H22" s="31">
        <v>114112</v>
      </c>
      <c r="I22" s="32">
        <f t="shared" si="0"/>
        <v>50608257</v>
      </c>
      <c r="K22" s="9"/>
    </row>
    <row r="23" spans="1:11" x14ac:dyDescent="0.25">
      <c r="A23" s="15">
        <v>1022</v>
      </c>
      <c r="B23" s="16" t="s">
        <v>28</v>
      </c>
      <c r="C23" s="33">
        <v>724347</v>
      </c>
      <c r="D23" s="33">
        <v>0</v>
      </c>
      <c r="E23" s="33">
        <v>6981</v>
      </c>
      <c r="F23" s="33">
        <v>0</v>
      </c>
      <c r="G23" s="33">
        <v>0</v>
      </c>
      <c r="H23" s="33">
        <v>2610</v>
      </c>
      <c r="I23" s="34">
        <f t="shared" si="0"/>
        <v>733938</v>
      </c>
      <c r="K23" s="9"/>
    </row>
    <row r="24" spans="1:11" x14ac:dyDescent="0.25">
      <c r="A24" s="15">
        <v>1023</v>
      </c>
      <c r="B24" s="16" t="s">
        <v>29</v>
      </c>
      <c r="C24" s="31">
        <v>19384769</v>
      </c>
      <c r="D24" s="31">
        <v>2994557</v>
      </c>
      <c r="E24" s="31">
        <v>629064</v>
      </c>
      <c r="F24" s="31">
        <v>1393895</v>
      </c>
      <c r="G24" s="31">
        <v>0</v>
      </c>
      <c r="H24" s="31">
        <v>585892</v>
      </c>
      <c r="I24" s="32">
        <f t="shared" si="0"/>
        <v>24988177</v>
      </c>
      <c r="K24" s="9"/>
    </row>
    <row r="25" spans="1:11" x14ac:dyDescent="0.25">
      <c r="A25" s="15">
        <v>1024</v>
      </c>
      <c r="B25" s="16" t="s">
        <v>30</v>
      </c>
      <c r="C25" s="33">
        <v>575748322</v>
      </c>
      <c r="D25" s="33">
        <v>45937545</v>
      </c>
      <c r="E25" s="33">
        <v>12346233</v>
      </c>
      <c r="F25" s="33">
        <v>64412473</v>
      </c>
      <c r="G25" s="33">
        <v>203045</v>
      </c>
      <c r="H25" s="33">
        <v>4917066</v>
      </c>
      <c r="I25" s="34">
        <f t="shared" si="0"/>
        <v>703564684</v>
      </c>
      <c r="K25" s="9"/>
    </row>
    <row r="26" spans="1:11" x14ac:dyDescent="0.25">
      <c r="A26" s="15">
        <v>1025</v>
      </c>
      <c r="B26" s="16" t="s">
        <v>31</v>
      </c>
      <c r="C26" s="31">
        <v>79977</v>
      </c>
      <c r="D26" s="31">
        <v>33041</v>
      </c>
      <c r="E26" s="31">
        <v>10596</v>
      </c>
      <c r="F26" s="31">
        <v>0</v>
      </c>
      <c r="G26" s="31">
        <v>0</v>
      </c>
      <c r="H26" s="31">
        <v>53063</v>
      </c>
      <c r="I26" s="32">
        <f t="shared" si="0"/>
        <v>176677</v>
      </c>
      <c r="K26" s="9"/>
    </row>
    <row r="27" spans="1:11" x14ac:dyDescent="0.25">
      <c r="A27" s="15">
        <v>1026</v>
      </c>
      <c r="B27" s="16" t="s">
        <v>32</v>
      </c>
      <c r="C27" s="33">
        <v>369108</v>
      </c>
      <c r="D27" s="33">
        <v>4451</v>
      </c>
      <c r="E27" s="33">
        <v>1632</v>
      </c>
      <c r="F27" s="33">
        <v>0</v>
      </c>
      <c r="G27" s="33">
        <v>0</v>
      </c>
      <c r="H27" s="33">
        <v>66546</v>
      </c>
      <c r="I27" s="34">
        <f t="shared" si="0"/>
        <v>441737</v>
      </c>
      <c r="K27" s="9"/>
    </row>
    <row r="28" spans="1:11" x14ac:dyDescent="0.25">
      <c r="A28" s="15">
        <v>1027</v>
      </c>
      <c r="B28" s="16" t="s">
        <v>33</v>
      </c>
      <c r="C28" s="31">
        <v>106526485</v>
      </c>
      <c r="D28" s="31">
        <v>1432408</v>
      </c>
      <c r="E28" s="31">
        <v>1465992</v>
      </c>
      <c r="F28" s="31">
        <v>327707</v>
      </c>
      <c r="G28" s="31">
        <v>7500</v>
      </c>
      <c r="H28" s="31">
        <v>708353</v>
      </c>
      <c r="I28" s="32">
        <f t="shared" si="0"/>
        <v>110468445</v>
      </c>
      <c r="K28" s="9"/>
    </row>
    <row r="29" spans="1:11" x14ac:dyDescent="0.25">
      <c r="A29" s="15">
        <v>1028</v>
      </c>
      <c r="B29" s="16" t="s">
        <v>34</v>
      </c>
      <c r="C29" s="33">
        <v>39230512</v>
      </c>
      <c r="D29" s="33">
        <v>1056338</v>
      </c>
      <c r="E29" s="33">
        <v>187277</v>
      </c>
      <c r="F29" s="33">
        <v>46473227</v>
      </c>
      <c r="G29" s="33">
        <v>0</v>
      </c>
      <c r="H29" s="33">
        <v>50736</v>
      </c>
      <c r="I29" s="34">
        <f t="shared" si="0"/>
        <v>86998090</v>
      </c>
      <c r="K29" s="9"/>
    </row>
    <row r="30" spans="1:11" x14ac:dyDescent="0.25">
      <c r="A30" s="15">
        <v>1030</v>
      </c>
      <c r="B30" s="16" t="s">
        <v>35</v>
      </c>
      <c r="C30" s="31">
        <v>101879803</v>
      </c>
      <c r="D30" s="31">
        <v>4800151</v>
      </c>
      <c r="E30" s="31">
        <v>3507237</v>
      </c>
      <c r="F30" s="31">
        <v>70650928</v>
      </c>
      <c r="G30" s="31">
        <v>0</v>
      </c>
      <c r="H30" s="31">
        <v>1283700</v>
      </c>
      <c r="I30" s="32">
        <f t="shared" si="0"/>
        <v>182121819</v>
      </c>
      <c r="K30" s="9"/>
    </row>
    <row r="31" spans="1:11" x14ac:dyDescent="0.25">
      <c r="A31" s="15">
        <v>1031</v>
      </c>
      <c r="B31" s="16" t="s">
        <v>36</v>
      </c>
      <c r="C31" s="33">
        <v>159</v>
      </c>
      <c r="D31" s="33">
        <v>0</v>
      </c>
      <c r="E31" s="33">
        <v>801</v>
      </c>
      <c r="F31" s="33">
        <v>0</v>
      </c>
      <c r="G31" s="33">
        <v>0</v>
      </c>
      <c r="H31" s="33">
        <v>1300</v>
      </c>
      <c r="I31" s="34">
        <f t="shared" si="0"/>
        <v>2260</v>
      </c>
      <c r="K31" s="9"/>
    </row>
    <row r="32" spans="1:11" x14ac:dyDescent="0.25">
      <c r="A32" s="15">
        <v>1033</v>
      </c>
      <c r="B32" s="16" t="s">
        <v>37</v>
      </c>
      <c r="C32" s="31">
        <v>1071704</v>
      </c>
      <c r="D32" s="31">
        <v>312890</v>
      </c>
      <c r="E32" s="31">
        <v>84556</v>
      </c>
      <c r="F32" s="31">
        <v>8419</v>
      </c>
      <c r="G32" s="31">
        <v>5000</v>
      </c>
      <c r="H32" s="31">
        <v>74376</v>
      </c>
      <c r="I32" s="32">
        <f t="shared" si="0"/>
        <v>1556945</v>
      </c>
      <c r="K32" s="9"/>
    </row>
    <row r="33" spans="1:11" x14ac:dyDescent="0.25">
      <c r="A33" s="15">
        <v>1034</v>
      </c>
      <c r="B33" s="16" t="s">
        <v>38</v>
      </c>
      <c r="C33" s="33">
        <v>2811451</v>
      </c>
      <c r="D33" s="33">
        <v>29605</v>
      </c>
      <c r="E33" s="33">
        <v>8706</v>
      </c>
      <c r="F33" s="33">
        <v>0</v>
      </c>
      <c r="G33" s="33">
        <v>0</v>
      </c>
      <c r="H33" s="33">
        <v>74379</v>
      </c>
      <c r="I33" s="34">
        <f t="shared" si="0"/>
        <v>2924141</v>
      </c>
      <c r="K33" s="9"/>
    </row>
    <row r="34" spans="1:11" x14ac:dyDescent="0.25">
      <c r="A34" s="15">
        <v>1037</v>
      </c>
      <c r="B34" s="16" t="s">
        <v>39</v>
      </c>
      <c r="C34" s="31">
        <v>5173485</v>
      </c>
      <c r="D34" s="31">
        <v>1742975</v>
      </c>
      <c r="E34" s="31">
        <v>255587</v>
      </c>
      <c r="F34" s="31">
        <v>248236</v>
      </c>
      <c r="G34" s="31">
        <v>0</v>
      </c>
      <c r="H34" s="31">
        <v>177860</v>
      </c>
      <c r="I34" s="32">
        <f t="shared" si="0"/>
        <v>7598143</v>
      </c>
      <c r="K34" s="9"/>
    </row>
    <row r="35" spans="1:11" x14ac:dyDescent="0.25">
      <c r="A35" s="15">
        <v>1038</v>
      </c>
      <c r="B35" s="16" t="s">
        <v>40</v>
      </c>
      <c r="C35" s="33">
        <v>2087250</v>
      </c>
      <c r="D35" s="33">
        <v>0</v>
      </c>
      <c r="E35" s="33">
        <v>30288</v>
      </c>
      <c r="F35" s="33">
        <v>0</v>
      </c>
      <c r="G35" s="33">
        <v>0</v>
      </c>
      <c r="H35" s="33">
        <v>132683</v>
      </c>
      <c r="I35" s="34">
        <f t="shared" si="0"/>
        <v>2250221</v>
      </c>
      <c r="K35" s="9"/>
    </row>
    <row r="36" spans="1:11" x14ac:dyDescent="0.25">
      <c r="A36" s="15">
        <v>1039</v>
      </c>
      <c r="B36" s="16" t="s">
        <v>41</v>
      </c>
      <c r="C36" s="31">
        <v>1509079</v>
      </c>
      <c r="D36" s="31">
        <v>323951</v>
      </c>
      <c r="E36" s="31">
        <v>18265</v>
      </c>
      <c r="F36" s="31">
        <v>0</v>
      </c>
      <c r="G36" s="31">
        <v>0</v>
      </c>
      <c r="H36" s="31">
        <v>50961</v>
      </c>
      <c r="I36" s="32">
        <f t="shared" si="0"/>
        <v>1902256</v>
      </c>
      <c r="K36" s="9"/>
    </row>
    <row r="37" spans="1:11" x14ac:dyDescent="0.25">
      <c r="A37" s="15">
        <v>1040</v>
      </c>
      <c r="B37" s="16" t="s">
        <v>42</v>
      </c>
      <c r="C37" s="33">
        <v>65427736</v>
      </c>
      <c r="D37" s="33">
        <v>3700540</v>
      </c>
      <c r="E37" s="33">
        <v>2053291</v>
      </c>
      <c r="F37" s="33">
        <v>533121</v>
      </c>
      <c r="G37" s="33">
        <v>0</v>
      </c>
      <c r="H37" s="33">
        <v>1868407</v>
      </c>
      <c r="I37" s="34">
        <f t="shared" si="0"/>
        <v>73583095</v>
      </c>
      <c r="K37" s="9"/>
    </row>
    <row r="38" spans="1:11" x14ac:dyDescent="0.25">
      <c r="A38" s="15">
        <v>1042</v>
      </c>
      <c r="B38" s="16" t="s">
        <v>43</v>
      </c>
      <c r="C38" s="31">
        <v>154097034</v>
      </c>
      <c r="D38" s="31">
        <v>0</v>
      </c>
      <c r="E38" s="31">
        <v>1428061</v>
      </c>
      <c r="F38" s="31">
        <v>147312331</v>
      </c>
      <c r="G38" s="31">
        <v>0</v>
      </c>
      <c r="H38" s="31">
        <v>32560</v>
      </c>
      <c r="I38" s="32">
        <f t="shared" si="0"/>
        <v>302869986</v>
      </c>
      <c r="K38" s="9"/>
    </row>
    <row r="39" spans="1:11" x14ac:dyDescent="0.25">
      <c r="A39" s="15">
        <v>1043</v>
      </c>
      <c r="B39" s="16" t="s">
        <v>44</v>
      </c>
      <c r="C39" s="33">
        <v>556457756</v>
      </c>
      <c r="D39" s="33">
        <v>112048534</v>
      </c>
      <c r="E39" s="33">
        <v>14063058</v>
      </c>
      <c r="F39" s="33">
        <v>184249696</v>
      </c>
      <c r="G39" s="33">
        <v>0</v>
      </c>
      <c r="H39" s="33">
        <v>598588</v>
      </c>
      <c r="I39" s="34">
        <f t="shared" si="0"/>
        <v>867417632</v>
      </c>
      <c r="K39" s="9"/>
    </row>
    <row r="40" spans="1:11" x14ac:dyDescent="0.25">
      <c r="A40" s="15">
        <v>1044</v>
      </c>
      <c r="B40" s="16" t="s">
        <v>45</v>
      </c>
      <c r="C40" s="31">
        <v>3384127</v>
      </c>
      <c r="D40" s="31">
        <v>551295</v>
      </c>
      <c r="E40" s="31">
        <v>88130</v>
      </c>
      <c r="F40" s="31">
        <v>0</v>
      </c>
      <c r="G40" s="31">
        <v>0</v>
      </c>
      <c r="H40" s="31">
        <v>246819</v>
      </c>
      <c r="I40" s="32">
        <f t="shared" si="0"/>
        <v>4270371</v>
      </c>
      <c r="K40" s="9"/>
    </row>
    <row r="41" spans="1:11" x14ac:dyDescent="0.25">
      <c r="A41" s="15">
        <v>1046</v>
      </c>
      <c r="B41" s="16" t="s">
        <v>46</v>
      </c>
      <c r="C41" s="33">
        <v>794843</v>
      </c>
      <c r="D41" s="33">
        <v>472</v>
      </c>
      <c r="E41" s="33">
        <v>9130</v>
      </c>
      <c r="F41" s="33">
        <v>0</v>
      </c>
      <c r="G41" s="33">
        <v>0</v>
      </c>
      <c r="H41" s="33">
        <v>849578</v>
      </c>
      <c r="I41" s="34">
        <f t="shared" si="0"/>
        <v>1654023</v>
      </c>
      <c r="K41" s="9"/>
    </row>
    <row r="42" spans="1:11" x14ac:dyDescent="0.25">
      <c r="A42" s="15">
        <v>1047</v>
      </c>
      <c r="B42" s="16" t="s">
        <v>47</v>
      </c>
      <c r="C42" s="31">
        <v>195399152</v>
      </c>
      <c r="D42" s="31">
        <v>21741772</v>
      </c>
      <c r="E42" s="31">
        <v>9455957</v>
      </c>
      <c r="F42" s="31">
        <v>63323</v>
      </c>
      <c r="G42" s="31">
        <v>0</v>
      </c>
      <c r="H42" s="31">
        <v>919956</v>
      </c>
      <c r="I42" s="32">
        <f t="shared" si="0"/>
        <v>227580160</v>
      </c>
      <c r="K42" s="9"/>
    </row>
    <row r="43" spans="1:11" x14ac:dyDescent="0.25">
      <c r="A43" s="15">
        <v>1048</v>
      </c>
      <c r="B43" s="16" t="s">
        <v>48</v>
      </c>
      <c r="C43" s="33">
        <v>59702496</v>
      </c>
      <c r="D43" s="33">
        <v>2926414</v>
      </c>
      <c r="E43" s="33">
        <v>2967065</v>
      </c>
      <c r="F43" s="33">
        <v>16670</v>
      </c>
      <c r="G43" s="33">
        <v>0</v>
      </c>
      <c r="H43" s="33">
        <v>758227</v>
      </c>
      <c r="I43" s="34">
        <f t="shared" si="0"/>
        <v>66370872</v>
      </c>
      <c r="K43" s="9"/>
    </row>
    <row r="44" spans="1:11" x14ac:dyDescent="0.25">
      <c r="A44" s="15">
        <v>1050</v>
      </c>
      <c r="B44" s="16" t="s">
        <v>49</v>
      </c>
      <c r="C44" s="31">
        <v>46</v>
      </c>
      <c r="D44" s="31">
        <v>0</v>
      </c>
      <c r="E44" s="31">
        <v>0</v>
      </c>
      <c r="F44" s="31">
        <v>0</v>
      </c>
      <c r="G44" s="31">
        <v>0</v>
      </c>
      <c r="H44" s="31">
        <v>290</v>
      </c>
      <c r="I44" s="32">
        <f t="shared" si="0"/>
        <v>336</v>
      </c>
      <c r="K44" s="9"/>
    </row>
    <row r="45" spans="1:11" x14ac:dyDescent="0.25">
      <c r="A45" s="15">
        <v>1052</v>
      </c>
      <c r="B45" s="16" t="s">
        <v>50</v>
      </c>
      <c r="C45" s="33">
        <v>19439617</v>
      </c>
      <c r="D45" s="33">
        <v>4552946</v>
      </c>
      <c r="E45" s="33">
        <v>974736</v>
      </c>
      <c r="F45" s="33">
        <v>0</v>
      </c>
      <c r="G45" s="33">
        <v>0</v>
      </c>
      <c r="H45" s="33">
        <v>1292552</v>
      </c>
      <c r="I45" s="34">
        <f t="shared" si="0"/>
        <v>26259851</v>
      </c>
      <c r="K45" s="9"/>
    </row>
    <row r="46" spans="1:11" x14ac:dyDescent="0.25">
      <c r="A46" s="15">
        <v>1054</v>
      </c>
      <c r="B46" s="16" t="s">
        <v>51</v>
      </c>
      <c r="C46" s="31">
        <v>131667408</v>
      </c>
      <c r="D46" s="31">
        <v>13468080</v>
      </c>
      <c r="E46" s="31">
        <v>4976829</v>
      </c>
      <c r="F46" s="31">
        <v>1313</v>
      </c>
      <c r="G46" s="31">
        <v>17503</v>
      </c>
      <c r="H46" s="31">
        <v>734095</v>
      </c>
      <c r="I46" s="32">
        <f t="shared" si="0"/>
        <v>150865228</v>
      </c>
      <c r="K46" s="9"/>
    </row>
    <row r="47" spans="1:11" x14ac:dyDescent="0.25">
      <c r="A47" s="15">
        <v>1055</v>
      </c>
      <c r="B47" s="16" t="s">
        <v>52</v>
      </c>
      <c r="C47" s="33">
        <v>1295070929</v>
      </c>
      <c r="D47" s="33">
        <v>32819111</v>
      </c>
      <c r="E47" s="33">
        <v>34769057</v>
      </c>
      <c r="F47" s="33">
        <v>594</v>
      </c>
      <c r="G47" s="33">
        <v>0</v>
      </c>
      <c r="H47" s="33">
        <v>460686</v>
      </c>
      <c r="I47" s="34">
        <f t="shared" si="0"/>
        <v>1363120377</v>
      </c>
      <c r="K47" s="9"/>
    </row>
    <row r="48" spans="1:11" x14ac:dyDescent="0.25">
      <c r="A48" s="15">
        <v>1057</v>
      </c>
      <c r="B48" s="16" t="s">
        <v>53</v>
      </c>
      <c r="C48" s="31">
        <v>6140844</v>
      </c>
      <c r="D48" s="31">
        <v>326507</v>
      </c>
      <c r="E48" s="31">
        <v>128204</v>
      </c>
      <c r="F48" s="31">
        <v>0</v>
      </c>
      <c r="G48" s="31">
        <v>0</v>
      </c>
      <c r="H48" s="31">
        <v>653139</v>
      </c>
      <c r="I48" s="32">
        <f t="shared" si="0"/>
        <v>7248694</v>
      </c>
      <c r="K48" s="9"/>
    </row>
    <row r="49" spans="1:11" x14ac:dyDescent="0.25">
      <c r="A49" s="15">
        <v>1058</v>
      </c>
      <c r="B49" s="16" t="s">
        <v>54</v>
      </c>
      <c r="C49" s="33">
        <v>365700202</v>
      </c>
      <c r="D49" s="33">
        <v>7555644</v>
      </c>
      <c r="E49" s="33">
        <v>14793275</v>
      </c>
      <c r="F49" s="33">
        <v>159165</v>
      </c>
      <c r="G49" s="33">
        <v>100002</v>
      </c>
      <c r="H49" s="33">
        <v>1248539</v>
      </c>
      <c r="I49" s="34">
        <f t="shared" si="0"/>
        <v>389556827</v>
      </c>
      <c r="K49" s="9"/>
    </row>
    <row r="50" spans="1:11" x14ac:dyDescent="0.25">
      <c r="A50" s="15">
        <v>1062</v>
      </c>
      <c r="B50" s="16" t="s">
        <v>55</v>
      </c>
      <c r="C50" s="31">
        <v>1073606508</v>
      </c>
      <c r="D50" s="31">
        <v>6591318</v>
      </c>
      <c r="E50" s="31">
        <v>25358955</v>
      </c>
      <c r="F50" s="31">
        <v>27456</v>
      </c>
      <c r="G50" s="31">
        <v>0</v>
      </c>
      <c r="H50" s="31">
        <v>357116</v>
      </c>
      <c r="I50" s="32">
        <f t="shared" si="0"/>
        <v>1105941353</v>
      </c>
      <c r="K50" s="9"/>
    </row>
    <row r="51" spans="1:11" x14ac:dyDescent="0.25">
      <c r="A51" s="15">
        <v>1065</v>
      </c>
      <c r="B51" s="16" t="s">
        <v>56</v>
      </c>
      <c r="C51" s="33">
        <v>102795587</v>
      </c>
      <c r="D51" s="33">
        <v>12089283</v>
      </c>
      <c r="E51" s="33">
        <v>2295655</v>
      </c>
      <c r="F51" s="33">
        <v>689458</v>
      </c>
      <c r="G51" s="33">
        <v>111862</v>
      </c>
      <c r="H51" s="33">
        <v>542099</v>
      </c>
      <c r="I51" s="34">
        <f t="shared" si="0"/>
        <v>118523944</v>
      </c>
      <c r="K51" s="9"/>
    </row>
    <row r="52" spans="1:11" x14ac:dyDescent="0.25">
      <c r="A52" s="15">
        <v>1066</v>
      </c>
      <c r="B52" s="16" t="s">
        <v>57</v>
      </c>
      <c r="C52" s="31">
        <v>111503178</v>
      </c>
      <c r="D52" s="31">
        <v>9501311</v>
      </c>
      <c r="E52" s="31">
        <v>4353276</v>
      </c>
      <c r="F52" s="31">
        <v>227780</v>
      </c>
      <c r="G52" s="31">
        <v>0</v>
      </c>
      <c r="H52" s="31">
        <v>720621</v>
      </c>
      <c r="I52" s="32">
        <f t="shared" si="0"/>
        <v>126306166</v>
      </c>
      <c r="K52" s="9"/>
    </row>
    <row r="53" spans="1:11" x14ac:dyDescent="0.25">
      <c r="A53" s="15">
        <v>1067</v>
      </c>
      <c r="B53" s="16" t="s">
        <v>58</v>
      </c>
      <c r="C53" s="33">
        <v>15934645</v>
      </c>
      <c r="D53" s="33">
        <v>0</v>
      </c>
      <c r="E53" s="33">
        <v>684</v>
      </c>
      <c r="F53" s="33">
        <v>0</v>
      </c>
      <c r="G53" s="33">
        <v>0</v>
      </c>
      <c r="H53" s="33">
        <v>53389</v>
      </c>
      <c r="I53" s="34">
        <f t="shared" si="0"/>
        <v>15988718</v>
      </c>
      <c r="K53" s="9"/>
    </row>
    <row r="54" spans="1:11" x14ac:dyDescent="0.25">
      <c r="A54" s="15">
        <v>1068</v>
      </c>
      <c r="B54" s="16" t="s">
        <v>59</v>
      </c>
      <c r="C54" s="31">
        <v>81515</v>
      </c>
      <c r="D54" s="31">
        <v>0</v>
      </c>
      <c r="E54" s="31">
        <v>3699</v>
      </c>
      <c r="F54" s="31">
        <v>92889</v>
      </c>
      <c r="G54" s="31">
        <v>0</v>
      </c>
      <c r="H54" s="31">
        <v>12645</v>
      </c>
      <c r="I54" s="32">
        <f t="shared" si="0"/>
        <v>190748</v>
      </c>
      <c r="K54" s="9"/>
    </row>
    <row r="55" spans="1:11" x14ac:dyDescent="0.25">
      <c r="A55" s="15">
        <v>1069</v>
      </c>
      <c r="B55" s="16" t="s">
        <v>60</v>
      </c>
      <c r="C55" s="33">
        <v>1114933</v>
      </c>
      <c r="D55" s="33">
        <v>57173</v>
      </c>
      <c r="E55" s="33">
        <v>39655</v>
      </c>
      <c r="F55" s="33">
        <v>0</v>
      </c>
      <c r="G55" s="33">
        <v>0</v>
      </c>
      <c r="H55" s="33">
        <v>55072</v>
      </c>
      <c r="I55" s="34">
        <f t="shared" si="0"/>
        <v>1266833</v>
      </c>
      <c r="K55" s="9"/>
    </row>
    <row r="56" spans="1:11" ht="15" customHeight="1" x14ac:dyDescent="0.25">
      <c r="A56" s="15">
        <v>1070</v>
      </c>
      <c r="B56" s="16" t="s">
        <v>61</v>
      </c>
      <c r="C56" s="31">
        <v>67579818</v>
      </c>
      <c r="D56" s="31">
        <v>1881318</v>
      </c>
      <c r="E56" s="31">
        <v>2802199</v>
      </c>
      <c r="F56" s="31">
        <v>1777557</v>
      </c>
      <c r="G56" s="31">
        <v>0</v>
      </c>
      <c r="H56" s="31">
        <v>589011</v>
      </c>
      <c r="I56" s="32">
        <f t="shared" si="0"/>
        <v>74629903</v>
      </c>
      <c r="K56" s="9"/>
    </row>
    <row r="57" spans="1:11" x14ac:dyDescent="0.25">
      <c r="A57" s="13" t="s">
        <v>63</v>
      </c>
      <c r="B57" s="17" t="s">
        <v>62</v>
      </c>
      <c r="C57" s="25">
        <f t="shared" ref="C57:I57" si="1">SUM(C7:C56)</f>
        <v>6496551177</v>
      </c>
      <c r="D57" s="25">
        <f t="shared" si="1"/>
        <v>585806342</v>
      </c>
      <c r="E57" s="25">
        <f t="shared" si="1"/>
        <v>190655960</v>
      </c>
      <c r="F57" s="25">
        <f t="shared" si="1"/>
        <v>562797373</v>
      </c>
      <c r="G57" s="25">
        <f t="shared" si="1"/>
        <v>461759</v>
      </c>
      <c r="H57" s="25">
        <f t="shared" si="1"/>
        <v>30004288</v>
      </c>
      <c r="I57" s="25">
        <f t="shared" si="1"/>
        <v>7866276899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15">
        <v>1002</v>
      </c>
      <c r="B8" s="16" t="s">
        <v>13</v>
      </c>
      <c r="C8" s="31">
        <v>4138384</v>
      </c>
      <c r="D8" s="31">
        <v>136942</v>
      </c>
      <c r="E8" s="31">
        <v>123575</v>
      </c>
      <c r="F8" s="31">
        <v>0</v>
      </c>
      <c r="G8" s="31">
        <v>0</v>
      </c>
      <c r="H8" s="31">
        <v>107178</v>
      </c>
      <c r="I8" s="32">
        <f t="shared" ref="I8:I56" si="0">SUM(C8:H8)</f>
        <v>4506079</v>
      </c>
    </row>
    <row r="9" spans="1:9" x14ac:dyDescent="0.25">
      <c r="A9" s="15">
        <v>1005</v>
      </c>
      <c r="B9" s="16" t="s">
        <v>14</v>
      </c>
      <c r="C9" s="33">
        <v>14977</v>
      </c>
      <c r="D9" s="33">
        <v>11773</v>
      </c>
      <c r="E9" s="33">
        <v>37433</v>
      </c>
      <c r="F9" s="33">
        <v>0</v>
      </c>
      <c r="G9" s="33">
        <v>0</v>
      </c>
      <c r="H9" s="33">
        <v>19969</v>
      </c>
      <c r="I9" s="34">
        <f t="shared" si="0"/>
        <v>84152</v>
      </c>
    </row>
    <row r="10" spans="1:9" x14ac:dyDescent="0.25">
      <c r="A10" s="15">
        <v>1006</v>
      </c>
      <c r="B10" s="16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15">
        <v>1007</v>
      </c>
      <c r="B11" s="16" t="s">
        <v>16</v>
      </c>
      <c r="C11" s="33">
        <v>61355850</v>
      </c>
      <c r="D11" s="33">
        <v>12419099</v>
      </c>
      <c r="E11" s="33">
        <v>2869563</v>
      </c>
      <c r="F11" s="33">
        <v>2123446</v>
      </c>
      <c r="G11" s="33">
        <v>2500</v>
      </c>
      <c r="H11" s="33">
        <v>1818445</v>
      </c>
      <c r="I11" s="34">
        <f t="shared" si="0"/>
        <v>80588903</v>
      </c>
    </row>
    <row r="12" spans="1:9" x14ac:dyDescent="0.25">
      <c r="A12" s="15">
        <v>1008</v>
      </c>
      <c r="B12" s="16" t="s">
        <v>17</v>
      </c>
      <c r="C12" s="31">
        <v>8390153</v>
      </c>
      <c r="D12" s="31">
        <v>1880245</v>
      </c>
      <c r="E12" s="31">
        <v>563509</v>
      </c>
      <c r="F12" s="31">
        <v>0</v>
      </c>
      <c r="G12" s="31">
        <v>0</v>
      </c>
      <c r="H12" s="31">
        <v>19070</v>
      </c>
      <c r="I12" s="32">
        <f t="shared" si="0"/>
        <v>10852977</v>
      </c>
    </row>
    <row r="13" spans="1:9" x14ac:dyDescent="0.25">
      <c r="A13" s="15">
        <v>1010</v>
      </c>
      <c r="B13" s="16" t="s">
        <v>18</v>
      </c>
      <c r="C13" s="33">
        <v>25038901</v>
      </c>
      <c r="D13" s="33">
        <v>1322606</v>
      </c>
      <c r="E13" s="33">
        <v>1185330</v>
      </c>
      <c r="F13" s="33">
        <v>51462</v>
      </c>
      <c r="G13" s="33">
        <v>0</v>
      </c>
      <c r="H13" s="33">
        <v>70996</v>
      </c>
      <c r="I13" s="34">
        <f t="shared" si="0"/>
        <v>27669295</v>
      </c>
    </row>
    <row r="14" spans="1:9" x14ac:dyDescent="0.25">
      <c r="A14" s="15">
        <v>1011</v>
      </c>
      <c r="B14" s="16" t="s">
        <v>19</v>
      </c>
      <c r="C14" s="31">
        <v>14540512</v>
      </c>
      <c r="D14" s="31">
        <v>4875404</v>
      </c>
      <c r="E14" s="31">
        <v>786027</v>
      </c>
      <c r="F14" s="31">
        <v>0</v>
      </c>
      <c r="G14" s="31">
        <v>0</v>
      </c>
      <c r="H14" s="31">
        <v>350613</v>
      </c>
      <c r="I14" s="32">
        <f t="shared" si="0"/>
        <v>20552556</v>
      </c>
    </row>
    <row r="15" spans="1:9" x14ac:dyDescent="0.25">
      <c r="A15" s="15">
        <v>1012</v>
      </c>
      <c r="B15" s="16" t="s">
        <v>20</v>
      </c>
      <c r="C15" s="33">
        <v>1288</v>
      </c>
      <c r="D15" s="33">
        <v>0</v>
      </c>
      <c r="E15" s="33">
        <v>10629</v>
      </c>
      <c r="F15" s="33">
        <v>0</v>
      </c>
      <c r="G15" s="33">
        <v>30000</v>
      </c>
      <c r="H15" s="33">
        <v>291484</v>
      </c>
      <c r="I15" s="34">
        <f t="shared" si="0"/>
        <v>333401</v>
      </c>
    </row>
    <row r="16" spans="1:9" x14ac:dyDescent="0.25">
      <c r="A16" s="15">
        <v>1013</v>
      </c>
      <c r="B16" s="16" t="s">
        <v>21</v>
      </c>
      <c r="C16" s="31">
        <v>448754765</v>
      </c>
      <c r="D16" s="31">
        <v>153864494</v>
      </c>
      <c r="E16" s="31">
        <v>19728385</v>
      </c>
      <c r="F16" s="31">
        <v>3902624</v>
      </c>
      <c r="G16" s="31">
        <v>0</v>
      </c>
      <c r="H16" s="31">
        <v>1192439</v>
      </c>
      <c r="I16" s="32">
        <f t="shared" si="0"/>
        <v>627442707</v>
      </c>
    </row>
    <row r="17" spans="1:9" x14ac:dyDescent="0.25">
      <c r="A17" s="15">
        <v>1014</v>
      </c>
      <c r="B17" s="16" t="s">
        <v>22</v>
      </c>
      <c r="C17" s="33">
        <v>23951435</v>
      </c>
      <c r="D17" s="33">
        <v>0</v>
      </c>
      <c r="E17" s="33">
        <v>311488</v>
      </c>
      <c r="F17" s="33">
        <v>30761646</v>
      </c>
      <c r="G17" s="33">
        <v>0</v>
      </c>
      <c r="H17" s="33">
        <v>33080</v>
      </c>
      <c r="I17" s="34">
        <f t="shared" si="0"/>
        <v>55057649</v>
      </c>
    </row>
    <row r="18" spans="1:9" x14ac:dyDescent="0.25">
      <c r="A18" s="15">
        <v>1016</v>
      </c>
      <c r="B18" s="16" t="s">
        <v>23</v>
      </c>
      <c r="C18" s="31">
        <v>301549705</v>
      </c>
      <c r="D18" s="31">
        <v>84000822</v>
      </c>
      <c r="E18" s="31">
        <v>13649642</v>
      </c>
      <c r="F18" s="31">
        <v>938839</v>
      </c>
      <c r="G18" s="31">
        <v>0</v>
      </c>
      <c r="H18" s="31">
        <v>5870515</v>
      </c>
      <c r="I18" s="32">
        <f t="shared" si="0"/>
        <v>406009523</v>
      </c>
    </row>
    <row r="19" spans="1:9" x14ac:dyDescent="0.25">
      <c r="A19" s="15">
        <v>1017</v>
      </c>
      <c r="B19" s="16" t="s">
        <v>24</v>
      </c>
      <c r="C19" s="33">
        <v>100563260</v>
      </c>
      <c r="D19" s="33">
        <v>3180933</v>
      </c>
      <c r="E19" s="33">
        <v>3553861</v>
      </c>
      <c r="F19" s="33">
        <v>10636794</v>
      </c>
      <c r="G19" s="33">
        <v>0</v>
      </c>
      <c r="H19" s="33">
        <v>1051971</v>
      </c>
      <c r="I19" s="34">
        <f t="shared" si="0"/>
        <v>118986819</v>
      </c>
    </row>
    <row r="20" spans="1:9" x14ac:dyDescent="0.25">
      <c r="A20" s="15">
        <v>1018</v>
      </c>
      <c r="B20" s="16" t="s">
        <v>25</v>
      </c>
      <c r="C20" s="31">
        <v>21065720</v>
      </c>
      <c r="D20" s="31">
        <v>102512</v>
      </c>
      <c r="E20" s="31">
        <v>112033</v>
      </c>
      <c r="F20" s="31">
        <v>22291851</v>
      </c>
      <c r="G20" s="31">
        <v>0</v>
      </c>
      <c r="H20" s="31">
        <v>65948</v>
      </c>
      <c r="I20" s="32">
        <f t="shared" si="0"/>
        <v>43638064</v>
      </c>
    </row>
    <row r="21" spans="1:9" x14ac:dyDescent="0.25">
      <c r="A21" s="15">
        <v>1019</v>
      </c>
      <c r="B21" s="16" t="s">
        <v>26</v>
      </c>
      <c r="C21" s="33">
        <v>38943454</v>
      </c>
      <c r="D21" s="33">
        <v>2494798</v>
      </c>
      <c r="E21" s="33">
        <v>911792</v>
      </c>
      <c r="F21" s="33">
        <v>19828027</v>
      </c>
      <c r="G21" s="33">
        <v>0</v>
      </c>
      <c r="H21" s="33">
        <v>1023621</v>
      </c>
      <c r="I21" s="34">
        <f t="shared" si="0"/>
        <v>63201692</v>
      </c>
    </row>
    <row r="22" spans="1:9" x14ac:dyDescent="0.25">
      <c r="A22" s="15">
        <v>1020</v>
      </c>
      <c r="B22" s="16" t="s">
        <v>27</v>
      </c>
      <c r="C22" s="31">
        <v>26236656</v>
      </c>
      <c r="D22" s="31">
        <v>5664941</v>
      </c>
      <c r="E22" s="31">
        <v>667905</v>
      </c>
      <c r="F22" s="31">
        <v>20068660</v>
      </c>
      <c r="G22" s="31">
        <v>0</v>
      </c>
      <c r="H22" s="31">
        <v>277710</v>
      </c>
      <c r="I22" s="32">
        <f t="shared" si="0"/>
        <v>52915872</v>
      </c>
    </row>
    <row r="23" spans="1:9" x14ac:dyDescent="0.25">
      <c r="A23" s="15">
        <v>1022</v>
      </c>
      <c r="B23" s="16" t="s">
        <v>28</v>
      </c>
      <c r="C23" s="33">
        <v>1065901</v>
      </c>
      <c r="D23" s="33">
        <v>1573</v>
      </c>
      <c r="E23" s="33">
        <v>12793</v>
      </c>
      <c r="F23" s="33">
        <v>0</v>
      </c>
      <c r="G23" s="33">
        <v>0</v>
      </c>
      <c r="H23" s="33">
        <v>3770</v>
      </c>
      <c r="I23" s="34">
        <f t="shared" si="0"/>
        <v>1084037</v>
      </c>
    </row>
    <row r="24" spans="1:9" x14ac:dyDescent="0.25">
      <c r="A24" s="15">
        <v>1023</v>
      </c>
      <c r="B24" s="16" t="s">
        <v>29</v>
      </c>
      <c r="C24" s="31">
        <v>39030377</v>
      </c>
      <c r="D24" s="31">
        <v>3265075</v>
      </c>
      <c r="E24" s="31">
        <v>1147288</v>
      </c>
      <c r="F24" s="31">
        <v>952834</v>
      </c>
      <c r="G24" s="31">
        <v>0</v>
      </c>
      <c r="H24" s="31">
        <v>541213</v>
      </c>
      <c r="I24" s="32">
        <f t="shared" si="0"/>
        <v>44936787</v>
      </c>
    </row>
    <row r="25" spans="1:9" x14ac:dyDescent="0.25">
      <c r="A25" s="15">
        <v>1024</v>
      </c>
      <c r="B25" s="16" t="s">
        <v>30</v>
      </c>
      <c r="C25" s="33">
        <v>615245498</v>
      </c>
      <c r="D25" s="33">
        <v>54496146</v>
      </c>
      <c r="E25" s="33">
        <v>13221532</v>
      </c>
      <c r="F25" s="33">
        <v>42630733</v>
      </c>
      <c r="G25" s="33">
        <v>0</v>
      </c>
      <c r="H25" s="33">
        <v>4256906</v>
      </c>
      <c r="I25" s="34">
        <f t="shared" si="0"/>
        <v>729850815</v>
      </c>
    </row>
    <row r="26" spans="1:9" x14ac:dyDescent="0.25">
      <c r="A26" s="15">
        <v>1025</v>
      </c>
      <c r="B26" s="16" t="s">
        <v>31</v>
      </c>
      <c r="C26" s="31">
        <v>617100</v>
      </c>
      <c r="D26" s="31">
        <v>9852</v>
      </c>
      <c r="E26" s="31">
        <v>20970</v>
      </c>
      <c r="F26" s="31">
        <v>0</v>
      </c>
      <c r="G26" s="31">
        <v>0</v>
      </c>
      <c r="H26" s="31">
        <v>81631</v>
      </c>
      <c r="I26" s="32">
        <f t="shared" si="0"/>
        <v>729553</v>
      </c>
    </row>
    <row r="27" spans="1:9" x14ac:dyDescent="0.25">
      <c r="A27" s="15">
        <v>1026</v>
      </c>
      <c r="B27" s="16" t="s">
        <v>32</v>
      </c>
      <c r="C27" s="33">
        <v>973135</v>
      </c>
      <c r="D27" s="33">
        <v>13620</v>
      </c>
      <c r="E27" s="33">
        <v>1756</v>
      </c>
      <c r="F27" s="33">
        <v>0</v>
      </c>
      <c r="G27" s="33">
        <v>0</v>
      </c>
      <c r="H27" s="33">
        <v>55854</v>
      </c>
      <c r="I27" s="34">
        <f t="shared" si="0"/>
        <v>1044365</v>
      </c>
    </row>
    <row r="28" spans="1:9" x14ac:dyDescent="0.25">
      <c r="A28" s="15">
        <v>1027</v>
      </c>
      <c r="B28" s="16" t="s">
        <v>33</v>
      </c>
      <c r="C28" s="31">
        <v>42132648</v>
      </c>
      <c r="D28" s="31">
        <v>561919</v>
      </c>
      <c r="E28" s="31">
        <v>366584</v>
      </c>
      <c r="F28" s="31">
        <v>6081875</v>
      </c>
      <c r="G28" s="31">
        <v>2500</v>
      </c>
      <c r="H28" s="31">
        <v>663088</v>
      </c>
      <c r="I28" s="32">
        <f t="shared" si="0"/>
        <v>49808614</v>
      </c>
    </row>
    <row r="29" spans="1:9" x14ac:dyDescent="0.25">
      <c r="A29" s="15">
        <v>1028</v>
      </c>
      <c r="B29" s="16" t="s">
        <v>34</v>
      </c>
      <c r="C29" s="33">
        <v>9312774</v>
      </c>
      <c r="D29" s="33">
        <v>1446540</v>
      </c>
      <c r="E29" s="33">
        <v>269955</v>
      </c>
      <c r="F29" s="33">
        <v>0</v>
      </c>
      <c r="G29" s="33">
        <v>0</v>
      </c>
      <c r="H29" s="33">
        <v>83826</v>
      </c>
      <c r="I29" s="34">
        <f t="shared" si="0"/>
        <v>11113095</v>
      </c>
    </row>
    <row r="30" spans="1:9" x14ac:dyDescent="0.25">
      <c r="A30" s="15">
        <v>1030</v>
      </c>
      <c r="B30" s="16" t="s">
        <v>35</v>
      </c>
      <c r="C30" s="31">
        <v>119791063</v>
      </c>
      <c r="D30" s="31">
        <v>5238412</v>
      </c>
      <c r="E30" s="31">
        <v>3323455</v>
      </c>
      <c r="F30" s="31">
        <v>38661693</v>
      </c>
      <c r="G30" s="31">
        <v>0</v>
      </c>
      <c r="H30" s="31">
        <v>1152216</v>
      </c>
      <c r="I30" s="32">
        <f t="shared" si="0"/>
        <v>168166839</v>
      </c>
    </row>
    <row r="31" spans="1:9" x14ac:dyDescent="0.25">
      <c r="A31" s="15">
        <v>1031</v>
      </c>
      <c r="B31" s="16" t="s">
        <v>36</v>
      </c>
      <c r="C31" s="33">
        <v>487657</v>
      </c>
      <c r="D31" s="33">
        <v>0</v>
      </c>
      <c r="E31" s="33">
        <v>24580</v>
      </c>
      <c r="F31" s="33">
        <v>0</v>
      </c>
      <c r="G31" s="33">
        <v>0</v>
      </c>
      <c r="H31" s="33">
        <v>8869</v>
      </c>
      <c r="I31" s="34">
        <f t="shared" si="0"/>
        <v>521106</v>
      </c>
    </row>
    <row r="32" spans="1:9" x14ac:dyDescent="0.25">
      <c r="A32" s="15">
        <v>1033</v>
      </c>
      <c r="B32" s="16" t="s">
        <v>37</v>
      </c>
      <c r="C32" s="31">
        <v>9391868</v>
      </c>
      <c r="D32" s="31">
        <v>124030</v>
      </c>
      <c r="E32" s="31">
        <v>439972</v>
      </c>
      <c r="F32" s="31">
        <v>3880</v>
      </c>
      <c r="G32" s="31">
        <v>0</v>
      </c>
      <c r="H32" s="31">
        <v>54420</v>
      </c>
      <c r="I32" s="32">
        <f t="shared" si="0"/>
        <v>10014170</v>
      </c>
    </row>
    <row r="33" spans="1:9" x14ac:dyDescent="0.25">
      <c r="A33" s="15">
        <v>1034</v>
      </c>
      <c r="B33" s="16" t="s">
        <v>38</v>
      </c>
      <c r="C33" s="33">
        <v>654327</v>
      </c>
      <c r="D33" s="33">
        <v>56790</v>
      </c>
      <c r="E33" s="33">
        <v>17342</v>
      </c>
      <c r="F33" s="33">
        <v>0</v>
      </c>
      <c r="G33" s="33">
        <v>0</v>
      </c>
      <c r="H33" s="33">
        <v>31349</v>
      </c>
      <c r="I33" s="34">
        <f t="shared" si="0"/>
        <v>759808</v>
      </c>
    </row>
    <row r="34" spans="1:9" x14ac:dyDescent="0.25">
      <c r="A34" s="15">
        <v>1037</v>
      </c>
      <c r="B34" s="16" t="s">
        <v>39</v>
      </c>
      <c r="C34" s="31">
        <v>5317852</v>
      </c>
      <c r="D34" s="31">
        <v>269146</v>
      </c>
      <c r="E34" s="31">
        <v>235841</v>
      </c>
      <c r="F34" s="31">
        <v>191438</v>
      </c>
      <c r="G34" s="31">
        <v>0</v>
      </c>
      <c r="H34" s="31">
        <v>207050</v>
      </c>
      <c r="I34" s="32">
        <f t="shared" si="0"/>
        <v>6221327</v>
      </c>
    </row>
    <row r="35" spans="1:9" x14ac:dyDescent="0.25">
      <c r="A35" s="15">
        <v>1038</v>
      </c>
      <c r="B35" s="16" t="s">
        <v>40</v>
      </c>
      <c r="C35" s="33">
        <v>50783918</v>
      </c>
      <c r="D35" s="33">
        <v>0</v>
      </c>
      <c r="E35" s="33">
        <v>1307723</v>
      </c>
      <c r="F35" s="33">
        <v>16659459</v>
      </c>
      <c r="G35" s="33">
        <v>0</v>
      </c>
      <c r="H35" s="33">
        <v>144771</v>
      </c>
      <c r="I35" s="34">
        <f t="shared" si="0"/>
        <v>68895871</v>
      </c>
    </row>
    <row r="36" spans="1:9" x14ac:dyDescent="0.25">
      <c r="A36" s="15">
        <v>1039</v>
      </c>
      <c r="B36" s="16" t="s">
        <v>41</v>
      </c>
      <c r="C36" s="31">
        <v>1159299</v>
      </c>
      <c r="D36" s="31">
        <v>86308</v>
      </c>
      <c r="E36" s="31">
        <v>31953</v>
      </c>
      <c r="F36" s="31">
        <v>0</v>
      </c>
      <c r="G36" s="31">
        <v>0</v>
      </c>
      <c r="H36" s="31">
        <v>50194</v>
      </c>
      <c r="I36" s="32">
        <f t="shared" si="0"/>
        <v>1327754</v>
      </c>
    </row>
    <row r="37" spans="1:9" x14ac:dyDescent="0.25">
      <c r="A37" s="15">
        <v>1040</v>
      </c>
      <c r="B37" s="16" t="s">
        <v>42</v>
      </c>
      <c r="C37" s="33">
        <v>75674635</v>
      </c>
      <c r="D37" s="33">
        <v>10610040</v>
      </c>
      <c r="E37" s="33">
        <v>2657816</v>
      </c>
      <c r="F37" s="33">
        <v>485706</v>
      </c>
      <c r="G37" s="33">
        <v>0</v>
      </c>
      <c r="H37" s="33">
        <v>1608378</v>
      </c>
      <c r="I37" s="34">
        <f t="shared" si="0"/>
        <v>91036575</v>
      </c>
    </row>
    <row r="38" spans="1:9" x14ac:dyDescent="0.25">
      <c r="A38" s="15">
        <v>1042</v>
      </c>
      <c r="B38" s="16" t="s">
        <v>43</v>
      </c>
      <c r="C38" s="31">
        <v>140929553</v>
      </c>
      <c r="D38" s="31">
        <v>4052407</v>
      </c>
      <c r="E38" s="31">
        <v>2127486</v>
      </c>
      <c r="F38" s="31">
        <v>156960117</v>
      </c>
      <c r="G38" s="31">
        <v>0</v>
      </c>
      <c r="H38" s="31">
        <v>41520</v>
      </c>
      <c r="I38" s="32">
        <f t="shared" si="0"/>
        <v>304111083</v>
      </c>
    </row>
    <row r="39" spans="1:9" x14ac:dyDescent="0.25">
      <c r="A39" s="15">
        <v>1043</v>
      </c>
      <c r="B39" s="16" t="s">
        <v>44</v>
      </c>
      <c r="C39" s="33">
        <v>295952690</v>
      </c>
      <c r="D39" s="33">
        <v>37958993</v>
      </c>
      <c r="E39" s="33">
        <v>9959470</v>
      </c>
      <c r="F39" s="33">
        <v>11454200</v>
      </c>
      <c r="G39" s="33">
        <v>0</v>
      </c>
      <c r="H39" s="33">
        <v>555252</v>
      </c>
      <c r="I39" s="34">
        <f t="shared" si="0"/>
        <v>355880605</v>
      </c>
    </row>
    <row r="40" spans="1:9" x14ac:dyDescent="0.25">
      <c r="A40" s="15">
        <v>1044</v>
      </c>
      <c r="B40" s="16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15">
        <v>1046</v>
      </c>
      <c r="B41" s="16" t="s">
        <v>46</v>
      </c>
      <c r="C41" s="33">
        <v>1309055</v>
      </c>
      <c r="D41" s="33">
        <v>10288</v>
      </c>
      <c r="E41" s="33">
        <v>8426</v>
      </c>
      <c r="F41" s="33">
        <v>0</v>
      </c>
      <c r="G41" s="33">
        <v>7500</v>
      </c>
      <c r="H41" s="33">
        <v>647082</v>
      </c>
      <c r="I41" s="34">
        <f t="shared" si="0"/>
        <v>1982351</v>
      </c>
    </row>
    <row r="42" spans="1:9" x14ac:dyDescent="0.25">
      <c r="A42" s="15">
        <v>1047</v>
      </c>
      <c r="B42" s="16" t="s">
        <v>47</v>
      </c>
      <c r="C42" s="31">
        <v>92717631</v>
      </c>
      <c r="D42" s="31">
        <v>19230015</v>
      </c>
      <c r="E42" s="31">
        <v>4045746</v>
      </c>
      <c r="F42" s="31">
        <v>122021</v>
      </c>
      <c r="G42" s="31">
        <v>0</v>
      </c>
      <c r="H42" s="31">
        <v>957702</v>
      </c>
      <c r="I42" s="32">
        <f t="shared" si="0"/>
        <v>117073115</v>
      </c>
    </row>
    <row r="43" spans="1:9" x14ac:dyDescent="0.25">
      <c r="A43" s="15">
        <v>1048</v>
      </c>
      <c r="B43" s="16" t="s">
        <v>48</v>
      </c>
      <c r="C43" s="33">
        <v>39766479</v>
      </c>
      <c r="D43" s="33">
        <v>4956411</v>
      </c>
      <c r="E43" s="33">
        <v>2037144</v>
      </c>
      <c r="F43" s="33">
        <v>890246</v>
      </c>
      <c r="G43" s="33">
        <v>0</v>
      </c>
      <c r="H43" s="33">
        <v>944700</v>
      </c>
      <c r="I43" s="34">
        <f t="shared" si="0"/>
        <v>48594980</v>
      </c>
    </row>
    <row r="44" spans="1:9" x14ac:dyDescent="0.25">
      <c r="A44" s="15">
        <v>1050</v>
      </c>
      <c r="B44" s="16" t="s">
        <v>49</v>
      </c>
      <c r="C44" s="31">
        <v>138</v>
      </c>
      <c r="D44" s="31">
        <v>0</v>
      </c>
      <c r="E44" s="31">
        <v>0</v>
      </c>
      <c r="F44" s="31">
        <v>0</v>
      </c>
      <c r="G44" s="31">
        <v>0</v>
      </c>
      <c r="H44" s="31">
        <v>10310</v>
      </c>
      <c r="I44" s="32">
        <f t="shared" si="0"/>
        <v>10448</v>
      </c>
    </row>
    <row r="45" spans="1:9" x14ac:dyDescent="0.25">
      <c r="A45" s="15">
        <v>1052</v>
      </c>
      <c r="B45" s="16" t="s">
        <v>50</v>
      </c>
      <c r="C45" s="33">
        <v>13811425</v>
      </c>
      <c r="D45" s="33">
        <v>1148402</v>
      </c>
      <c r="E45" s="33">
        <v>735554</v>
      </c>
      <c r="F45" s="33">
        <v>0</v>
      </c>
      <c r="G45" s="33">
        <v>0</v>
      </c>
      <c r="H45" s="33">
        <v>675693</v>
      </c>
      <c r="I45" s="34">
        <f t="shared" si="0"/>
        <v>16371074</v>
      </c>
    </row>
    <row r="46" spans="1:9" x14ac:dyDescent="0.25">
      <c r="A46" s="15">
        <v>1054</v>
      </c>
      <c r="B46" s="16" t="s">
        <v>51</v>
      </c>
      <c r="C46" s="31">
        <v>24124465</v>
      </c>
      <c r="D46" s="31">
        <v>2370122</v>
      </c>
      <c r="E46" s="31">
        <v>1129254</v>
      </c>
      <c r="F46" s="31">
        <v>1016185</v>
      </c>
      <c r="G46" s="31">
        <v>20004</v>
      </c>
      <c r="H46" s="31">
        <v>709089</v>
      </c>
      <c r="I46" s="32">
        <f t="shared" si="0"/>
        <v>29369119</v>
      </c>
    </row>
    <row r="47" spans="1:9" x14ac:dyDescent="0.25">
      <c r="A47" s="15">
        <v>1055</v>
      </c>
      <c r="B47" s="16" t="s">
        <v>52</v>
      </c>
      <c r="C47" s="33">
        <v>189502460</v>
      </c>
      <c r="D47" s="33">
        <v>954078</v>
      </c>
      <c r="E47" s="33">
        <v>5435019</v>
      </c>
      <c r="F47" s="33">
        <v>120</v>
      </c>
      <c r="G47" s="33">
        <v>0</v>
      </c>
      <c r="H47" s="33">
        <v>284836</v>
      </c>
      <c r="I47" s="34">
        <f t="shared" si="0"/>
        <v>196176513</v>
      </c>
    </row>
    <row r="48" spans="1:9" x14ac:dyDescent="0.25">
      <c r="A48" s="15">
        <v>1057</v>
      </c>
      <c r="B48" s="16" t="s">
        <v>53</v>
      </c>
      <c r="C48" s="31">
        <v>1903346</v>
      </c>
      <c r="D48" s="31">
        <v>124869</v>
      </c>
      <c r="E48" s="31">
        <v>81252</v>
      </c>
      <c r="F48" s="31">
        <v>0</v>
      </c>
      <c r="G48" s="31">
        <v>0</v>
      </c>
      <c r="H48" s="31">
        <v>695280</v>
      </c>
      <c r="I48" s="32">
        <f t="shared" si="0"/>
        <v>2804747</v>
      </c>
    </row>
    <row r="49" spans="1:9" x14ac:dyDescent="0.25">
      <c r="A49" s="15">
        <v>1058</v>
      </c>
      <c r="B49" s="16" t="s">
        <v>54</v>
      </c>
      <c r="C49" s="33">
        <v>11287371</v>
      </c>
      <c r="D49" s="33">
        <v>2428786</v>
      </c>
      <c r="E49" s="33">
        <v>302831</v>
      </c>
      <c r="F49" s="33">
        <v>64031</v>
      </c>
      <c r="G49" s="33">
        <v>5000</v>
      </c>
      <c r="H49" s="33">
        <v>1071791</v>
      </c>
      <c r="I49" s="34">
        <f t="shared" si="0"/>
        <v>15159810</v>
      </c>
    </row>
    <row r="50" spans="1:9" x14ac:dyDescent="0.25">
      <c r="A50" s="15">
        <v>1062</v>
      </c>
      <c r="B50" s="16" t="s">
        <v>55</v>
      </c>
      <c r="C50" s="31">
        <v>45455062</v>
      </c>
      <c r="D50" s="31">
        <v>3079431</v>
      </c>
      <c r="E50" s="31">
        <v>1302604</v>
      </c>
      <c r="F50" s="31">
        <v>0</v>
      </c>
      <c r="G50" s="31">
        <v>0</v>
      </c>
      <c r="H50" s="31">
        <v>1026090</v>
      </c>
      <c r="I50" s="32">
        <f t="shared" si="0"/>
        <v>50863187</v>
      </c>
    </row>
    <row r="51" spans="1:9" x14ac:dyDescent="0.25">
      <c r="A51" s="15">
        <v>1065</v>
      </c>
      <c r="B51" s="16" t="s">
        <v>56</v>
      </c>
      <c r="C51" s="33">
        <v>100022897</v>
      </c>
      <c r="D51" s="33">
        <v>10094663</v>
      </c>
      <c r="E51" s="33">
        <v>4856852</v>
      </c>
      <c r="F51" s="33">
        <v>457619</v>
      </c>
      <c r="G51" s="33">
        <v>396392</v>
      </c>
      <c r="H51" s="33">
        <v>657474</v>
      </c>
      <c r="I51" s="34">
        <f t="shared" si="0"/>
        <v>116485897</v>
      </c>
    </row>
    <row r="52" spans="1:9" x14ac:dyDescent="0.25">
      <c r="A52" s="15">
        <v>1066</v>
      </c>
      <c r="B52" s="16" t="s">
        <v>57</v>
      </c>
      <c r="C52" s="31">
        <v>157804950</v>
      </c>
      <c r="D52" s="31">
        <v>6332666</v>
      </c>
      <c r="E52" s="31">
        <v>2575013</v>
      </c>
      <c r="F52" s="31">
        <v>0</v>
      </c>
      <c r="G52" s="31">
        <v>2500</v>
      </c>
      <c r="H52" s="31">
        <v>911014</v>
      </c>
      <c r="I52" s="32">
        <f t="shared" si="0"/>
        <v>167626143</v>
      </c>
    </row>
    <row r="53" spans="1:9" x14ac:dyDescent="0.25">
      <c r="A53" s="15">
        <v>1067</v>
      </c>
      <c r="B53" s="16" t="s">
        <v>58</v>
      </c>
      <c r="C53" s="33">
        <v>507939</v>
      </c>
      <c r="D53" s="33">
        <v>0</v>
      </c>
      <c r="E53" s="33">
        <v>408</v>
      </c>
      <c r="F53" s="33">
        <v>0</v>
      </c>
      <c r="G53" s="33">
        <v>0</v>
      </c>
      <c r="H53" s="33">
        <v>19430</v>
      </c>
      <c r="I53" s="34">
        <f t="shared" si="0"/>
        <v>527777</v>
      </c>
    </row>
    <row r="54" spans="1:9" x14ac:dyDescent="0.25">
      <c r="A54" s="15">
        <v>1068</v>
      </c>
      <c r="B54" s="16" t="s">
        <v>59</v>
      </c>
      <c r="C54" s="31">
        <v>92</v>
      </c>
      <c r="D54" s="31">
        <v>0</v>
      </c>
      <c r="E54" s="31">
        <v>0</v>
      </c>
      <c r="F54" s="31">
        <v>0</v>
      </c>
      <c r="G54" s="31">
        <v>0</v>
      </c>
      <c r="H54" s="31">
        <v>580</v>
      </c>
      <c r="I54" s="32">
        <f t="shared" si="0"/>
        <v>672</v>
      </c>
    </row>
    <row r="55" spans="1:9" x14ac:dyDescent="0.25">
      <c r="A55" s="15">
        <v>1069</v>
      </c>
      <c r="B55" s="16" t="s">
        <v>60</v>
      </c>
      <c r="C55" s="33">
        <v>404407</v>
      </c>
      <c r="D55" s="33">
        <v>0</v>
      </c>
      <c r="E55" s="33">
        <v>23089</v>
      </c>
      <c r="F55" s="33">
        <v>0</v>
      </c>
      <c r="G55" s="33">
        <v>0</v>
      </c>
      <c r="H55" s="33">
        <v>116875</v>
      </c>
      <c r="I55" s="34">
        <f t="shared" si="0"/>
        <v>544371</v>
      </c>
    </row>
    <row r="56" spans="1:9" ht="15" customHeight="1" x14ac:dyDescent="0.25">
      <c r="A56" s="15">
        <v>1070</v>
      </c>
      <c r="B56" s="16" t="s">
        <v>61</v>
      </c>
      <c r="C56" s="31">
        <v>58336361</v>
      </c>
      <c r="D56" s="31">
        <v>2438863</v>
      </c>
      <c r="E56" s="31">
        <v>2647502</v>
      </c>
      <c r="F56" s="31">
        <v>1294225</v>
      </c>
      <c r="G56" s="31">
        <v>0</v>
      </c>
      <c r="H56" s="31">
        <v>629035</v>
      </c>
      <c r="I56" s="32">
        <f t="shared" si="0"/>
        <v>65345986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3220019433</v>
      </c>
      <c r="D57" s="25">
        <f t="shared" si="1"/>
        <v>441314014</v>
      </c>
      <c r="E57" s="25">
        <f t="shared" si="1"/>
        <v>104858382</v>
      </c>
      <c r="F57" s="25">
        <f t="shared" si="1"/>
        <v>388529731</v>
      </c>
      <c r="G57" s="25">
        <f t="shared" si="1"/>
        <v>466396</v>
      </c>
      <c r="H57" s="25">
        <f t="shared" si="1"/>
        <v>31090327</v>
      </c>
      <c r="I57" s="25">
        <f t="shared" si="1"/>
        <v>4186278283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="90" zoomScaleNormal="9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25.7109375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8" t="s">
        <v>65</v>
      </c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7">
        <f>SUM(C7:H7)</f>
        <v>0</v>
      </c>
    </row>
    <row r="8" spans="1:9" x14ac:dyDescent="0.25">
      <c r="A8" s="15">
        <v>1002</v>
      </c>
      <c r="B8" s="16" t="s">
        <v>13</v>
      </c>
      <c r="C8" s="39">
        <v>138</v>
      </c>
      <c r="D8" s="39">
        <v>6553</v>
      </c>
      <c r="E8" s="39">
        <v>1224</v>
      </c>
      <c r="F8" s="39">
        <v>0</v>
      </c>
      <c r="G8" s="39">
        <v>0</v>
      </c>
      <c r="H8" s="39">
        <v>870</v>
      </c>
      <c r="I8" s="40">
        <f t="shared" ref="I8:I56" si="0">SUM(C8:H8)</f>
        <v>8785</v>
      </c>
    </row>
    <row r="9" spans="1:9" x14ac:dyDescent="0.25">
      <c r="A9" s="15">
        <v>1005</v>
      </c>
      <c r="B9" s="1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15">
        <v>1006</v>
      </c>
      <c r="B10" s="16" t="s">
        <v>15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40">
        <f t="shared" si="0"/>
        <v>0</v>
      </c>
    </row>
    <row r="11" spans="1:9" x14ac:dyDescent="0.25">
      <c r="A11" s="15">
        <v>1007</v>
      </c>
      <c r="B11" s="16" t="s">
        <v>16</v>
      </c>
      <c r="C11" s="42">
        <v>1852139</v>
      </c>
      <c r="D11" s="42">
        <v>315028</v>
      </c>
      <c r="E11" s="42">
        <v>109221</v>
      </c>
      <c r="F11" s="42">
        <v>0</v>
      </c>
      <c r="G11" s="42">
        <v>0</v>
      </c>
      <c r="H11" s="42">
        <v>120745</v>
      </c>
      <c r="I11" s="43">
        <f t="shared" si="0"/>
        <v>2397133</v>
      </c>
    </row>
    <row r="12" spans="1:9" x14ac:dyDescent="0.25">
      <c r="A12" s="15">
        <v>1008</v>
      </c>
      <c r="B12" s="16" t="s">
        <v>17</v>
      </c>
      <c r="C12" s="39">
        <v>50577397</v>
      </c>
      <c r="D12" s="39">
        <v>0</v>
      </c>
      <c r="E12" s="39">
        <v>2510810</v>
      </c>
      <c r="F12" s="39">
        <v>0</v>
      </c>
      <c r="G12" s="39">
        <v>0</v>
      </c>
      <c r="H12" s="39">
        <v>2320</v>
      </c>
      <c r="I12" s="40">
        <f t="shared" si="0"/>
        <v>53090527</v>
      </c>
    </row>
    <row r="13" spans="1:9" x14ac:dyDescent="0.25">
      <c r="A13" s="15">
        <v>1010</v>
      </c>
      <c r="B13" s="16" t="s">
        <v>18</v>
      </c>
      <c r="C13" s="42">
        <v>2174</v>
      </c>
      <c r="D13" s="42">
        <v>11448</v>
      </c>
      <c r="E13" s="42">
        <v>1258</v>
      </c>
      <c r="F13" s="42">
        <v>0</v>
      </c>
      <c r="G13" s="42">
        <v>0</v>
      </c>
      <c r="H13" s="42">
        <v>1700</v>
      </c>
      <c r="I13" s="43">
        <f t="shared" si="0"/>
        <v>16580</v>
      </c>
    </row>
    <row r="14" spans="1:9" x14ac:dyDescent="0.25">
      <c r="A14" s="15">
        <v>1011</v>
      </c>
      <c r="B14" s="16" t="s">
        <v>19</v>
      </c>
      <c r="C14" s="39">
        <v>2631428</v>
      </c>
      <c r="D14" s="39">
        <v>994340</v>
      </c>
      <c r="E14" s="39">
        <v>106787</v>
      </c>
      <c r="F14" s="39">
        <v>0</v>
      </c>
      <c r="G14" s="39">
        <v>0</v>
      </c>
      <c r="H14" s="39">
        <v>68935</v>
      </c>
      <c r="I14" s="40">
        <f t="shared" si="0"/>
        <v>3801490</v>
      </c>
    </row>
    <row r="15" spans="1:9" x14ac:dyDescent="0.25">
      <c r="A15" s="15">
        <v>1012</v>
      </c>
      <c r="B15" s="16" t="s">
        <v>20</v>
      </c>
      <c r="C15" s="42">
        <v>276</v>
      </c>
      <c r="D15" s="42">
        <v>413</v>
      </c>
      <c r="E15" s="42">
        <v>2452</v>
      </c>
      <c r="F15" s="42">
        <v>0</v>
      </c>
      <c r="G15" s="42">
        <v>0</v>
      </c>
      <c r="H15" s="42">
        <v>26740</v>
      </c>
      <c r="I15" s="43">
        <f t="shared" si="0"/>
        <v>29881</v>
      </c>
    </row>
    <row r="16" spans="1:9" x14ac:dyDescent="0.25">
      <c r="A16" s="15">
        <v>1013</v>
      </c>
      <c r="B16" s="16" t="s">
        <v>21</v>
      </c>
      <c r="C16" s="39">
        <v>137111024</v>
      </c>
      <c r="D16" s="39">
        <v>86592426</v>
      </c>
      <c r="E16" s="39">
        <v>6047253</v>
      </c>
      <c r="F16" s="39">
        <v>0</v>
      </c>
      <c r="G16" s="39">
        <v>0</v>
      </c>
      <c r="H16" s="39">
        <v>459266</v>
      </c>
      <c r="I16" s="40">
        <f t="shared" si="0"/>
        <v>230209969</v>
      </c>
    </row>
    <row r="17" spans="1:9" x14ac:dyDescent="0.25">
      <c r="A17" s="15">
        <v>1014</v>
      </c>
      <c r="B17" s="1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5000</v>
      </c>
      <c r="I17" s="43">
        <f t="shared" si="0"/>
        <v>5000</v>
      </c>
    </row>
    <row r="18" spans="1:9" x14ac:dyDescent="0.25">
      <c r="A18" s="15">
        <v>1016</v>
      </c>
      <c r="B18" s="16" t="s">
        <v>23</v>
      </c>
      <c r="C18" s="39">
        <v>84868748</v>
      </c>
      <c r="D18" s="39">
        <v>26566859</v>
      </c>
      <c r="E18" s="39">
        <v>3982630</v>
      </c>
      <c r="F18" s="39">
        <v>91646</v>
      </c>
      <c r="G18" s="39">
        <v>0</v>
      </c>
      <c r="H18" s="39">
        <v>528683</v>
      </c>
      <c r="I18" s="40">
        <f t="shared" si="0"/>
        <v>116038566</v>
      </c>
    </row>
    <row r="19" spans="1:9" x14ac:dyDescent="0.25">
      <c r="A19" s="15">
        <v>1017</v>
      </c>
      <c r="B19" s="16" t="s">
        <v>24</v>
      </c>
      <c r="C19" s="42">
        <v>17069726</v>
      </c>
      <c r="D19" s="42">
        <v>415138</v>
      </c>
      <c r="E19" s="42">
        <v>754145</v>
      </c>
      <c r="F19" s="42">
        <v>678941</v>
      </c>
      <c r="G19" s="42">
        <v>0</v>
      </c>
      <c r="H19" s="42">
        <v>71620</v>
      </c>
      <c r="I19" s="43">
        <f t="shared" si="0"/>
        <v>18989570</v>
      </c>
    </row>
    <row r="20" spans="1:9" x14ac:dyDescent="0.25">
      <c r="A20" s="15">
        <v>1018</v>
      </c>
      <c r="B20" s="16" t="s">
        <v>25</v>
      </c>
      <c r="C20" s="39">
        <v>275006</v>
      </c>
      <c r="D20" s="39">
        <v>199406</v>
      </c>
      <c r="E20" s="39">
        <v>12054</v>
      </c>
      <c r="F20" s="39">
        <v>0</v>
      </c>
      <c r="G20" s="39">
        <v>0</v>
      </c>
      <c r="H20" s="39">
        <v>580</v>
      </c>
      <c r="I20" s="40">
        <f t="shared" si="0"/>
        <v>487046</v>
      </c>
    </row>
    <row r="21" spans="1:9" x14ac:dyDescent="0.25">
      <c r="A21" s="15">
        <v>1019</v>
      </c>
      <c r="B21" s="16" t="s">
        <v>26</v>
      </c>
      <c r="C21" s="42">
        <v>661171</v>
      </c>
      <c r="D21" s="42">
        <v>121619</v>
      </c>
      <c r="E21" s="42">
        <v>22553</v>
      </c>
      <c r="F21" s="42">
        <v>0</v>
      </c>
      <c r="G21" s="42">
        <v>0</v>
      </c>
      <c r="H21" s="42">
        <v>42074</v>
      </c>
      <c r="I21" s="43">
        <f t="shared" si="0"/>
        <v>847417</v>
      </c>
    </row>
    <row r="22" spans="1:9" x14ac:dyDescent="0.25">
      <c r="A22" s="15">
        <v>1020</v>
      </c>
      <c r="B22" s="16" t="s">
        <v>27</v>
      </c>
      <c r="C22" s="39">
        <v>578875</v>
      </c>
      <c r="D22" s="39">
        <v>157447</v>
      </c>
      <c r="E22" s="39">
        <v>31666</v>
      </c>
      <c r="F22" s="39">
        <v>0</v>
      </c>
      <c r="G22" s="39">
        <v>0</v>
      </c>
      <c r="H22" s="39">
        <v>4060</v>
      </c>
      <c r="I22" s="40">
        <f t="shared" si="0"/>
        <v>772048</v>
      </c>
    </row>
    <row r="23" spans="1:9" x14ac:dyDescent="0.25">
      <c r="A23" s="15">
        <v>1022</v>
      </c>
      <c r="B23" s="1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15">
        <v>1023</v>
      </c>
      <c r="B24" s="16" t="s">
        <v>29</v>
      </c>
      <c r="C24" s="39">
        <v>3148208</v>
      </c>
      <c r="D24" s="39">
        <v>441344</v>
      </c>
      <c r="E24" s="39">
        <v>113749</v>
      </c>
      <c r="F24" s="39">
        <v>61312</v>
      </c>
      <c r="G24" s="39">
        <v>0</v>
      </c>
      <c r="H24" s="39">
        <v>57520</v>
      </c>
      <c r="I24" s="40">
        <f t="shared" si="0"/>
        <v>3822133</v>
      </c>
    </row>
    <row r="25" spans="1:9" x14ac:dyDescent="0.25">
      <c r="A25" s="15">
        <v>1024</v>
      </c>
      <c r="B25" s="16" t="s">
        <v>30</v>
      </c>
      <c r="C25" s="42">
        <v>79845829</v>
      </c>
      <c r="D25" s="42">
        <v>6570310</v>
      </c>
      <c r="E25" s="42">
        <v>994971</v>
      </c>
      <c r="F25" s="42">
        <v>33902713</v>
      </c>
      <c r="G25" s="42">
        <v>0</v>
      </c>
      <c r="H25" s="42">
        <v>461825</v>
      </c>
      <c r="I25" s="43">
        <f t="shared" si="0"/>
        <v>121775648</v>
      </c>
    </row>
    <row r="26" spans="1:9" x14ac:dyDescent="0.25">
      <c r="A26" s="15">
        <v>1025</v>
      </c>
      <c r="B26" s="16" t="s">
        <v>31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40">
        <f t="shared" si="0"/>
        <v>0</v>
      </c>
    </row>
    <row r="27" spans="1:9" x14ac:dyDescent="0.25">
      <c r="A27" s="15">
        <v>1026</v>
      </c>
      <c r="B27" s="1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15">
        <v>1027</v>
      </c>
      <c r="B28" s="16" t="s">
        <v>33</v>
      </c>
      <c r="C28" s="39">
        <v>4779936</v>
      </c>
      <c r="D28" s="39">
        <v>93783</v>
      </c>
      <c r="E28" s="39">
        <v>125659</v>
      </c>
      <c r="F28" s="39">
        <v>343649</v>
      </c>
      <c r="G28" s="39">
        <v>0</v>
      </c>
      <c r="H28" s="39">
        <v>61410</v>
      </c>
      <c r="I28" s="40">
        <f t="shared" si="0"/>
        <v>5404437</v>
      </c>
    </row>
    <row r="29" spans="1:9" x14ac:dyDescent="0.25">
      <c r="A29" s="15">
        <v>1028</v>
      </c>
      <c r="B29" s="16" t="s">
        <v>34</v>
      </c>
      <c r="C29" s="42">
        <v>135601</v>
      </c>
      <c r="D29" s="42">
        <v>3108</v>
      </c>
      <c r="E29" s="42">
        <v>9298</v>
      </c>
      <c r="F29" s="42">
        <v>0</v>
      </c>
      <c r="G29" s="42">
        <v>0</v>
      </c>
      <c r="H29" s="42">
        <v>4930</v>
      </c>
      <c r="I29" s="43">
        <f t="shared" si="0"/>
        <v>152937</v>
      </c>
    </row>
    <row r="30" spans="1:9" x14ac:dyDescent="0.25">
      <c r="A30" s="15">
        <v>1030</v>
      </c>
      <c r="B30" s="16" t="s">
        <v>35</v>
      </c>
      <c r="C30" s="39">
        <v>6863434</v>
      </c>
      <c r="D30" s="39">
        <v>579370</v>
      </c>
      <c r="E30" s="39">
        <v>276274</v>
      </c>
      <c r="F30" s="39">
        <v>0</v>
      </c>
      <c r="G30" s="39">
        <v>0</v>
      </c>
      <c r="H30" s="39">
        <v>95392</v>
      </c>
      <c r="I30" s="40">
        <f t="shared" si="0"/>
        <v>7814470</v>
      </c>
    </row>
    <row r="31" spans="1:9" x14ac:dyDescent="0.25">
      <c r="A31" s="15">
        <v>1031</v>
      </c>
      <c r="B31" s="16" t="s">
        <v>36</v>
      </c>
      <c r="C31" s="42">
        <v>92</v>
      </c>
      <c r="D31" s="42">
        <v>0</v>
      </c>
      <c r="E31" s="42">
        <v>818</v>
      </c>
      <c r="F31" s="42">
        <v>0</v>
      </c>
      <c r="G31" s="42">
        <v>0</v>
      </c>
      <c r="H31" s="42">
        <v>580</v>
      </c>
      <c r="I31" s="43">
        <f t="shared" si="0"/>
        <v>1490</v>
      </c>
    </row>
    <row r="32" spans="1:9" x14ac:dyDescent="0.25">
      <c r="A32" s="15">
        <v>1033</v>
      </c>
      <c r="B32" s="16" t="s">
        <v>37</v>
      </c>
      <c r="C32" s="39">
        <v>46785</v>
      </c>
      <c r="D32" s="39">
        <v>12473</v>
      </c>
      <c r="E32" s="39">
        <v>7227</v>
      </c>
      <c r="F32" s="39">
        <v>0</v>
      </c>
      <c r="G32" s="39">
        <v>0</v>
      </c>
      <c r="H32" s="39">
        <v>9280</v>
      </c>
      <c r="I32" s="40">
        <f t="shared" si="0"/>
        <v>75765</v>
      </c>
    </row>
    <row r="33" spans="1:9" x14ac:dyDescent="0.25">
      <c r="A33" s="15">
        <v>1034</v>
      </c>
      <c r="B33" s="16" t="s">
        <v>38</v>
      </c>
      <c r="C33" s="42">
        <v>163372</v>
      </c>
      <c r="D33" s="42">
        <v>11717</v>
      </c>
      <c r="E33" s="42">
        <v>3541</v>
      </c>
      <c r="F33" s="42">
        <v>0</v>
      </c>
      <c r="G33" s="42">
        <v>0</v>
      </c>
      <c r="H33" s="42">
        <v>8410</v>
      </c>
      <c r="I33" s="43">
        <f t="shared" si="0"/>
        <v>187040</v>
      </c>
    </row>
    <row r="34" spans="1:9" x14ac:dyDescent="0.25">
      <c r="A34" s="15">
        <v>1037</v>
      </c>
      <c r="B34" s="16" t="s">
        <v>39</v>
      </c>
      <c r="C34" s="39">
        <v>1821659</v>
      </c>
      <c r="D34" s="39">
        <v>1102248</v>
      </c>
      <c r="E34" s="39">
        <v>114170</v>
      </c>
      <c r="F34" s="39">
        <v>122315</v>
      </c>
      <c r="G34" s="39">
        <v>0</v>
      </c>
      <c r="H34" s="39">
        <v>77720</v>
      </c>
      <c r="I34" s="40">
        <f t="shared" si="0"/>
        <v>3238112</v>
      </c>
    </row>
    <row r="35" spans="1:9" x14ac:dyDescent="0.25">
      <c r="A35" s="15">
        <v>1038</v>
      </c>
      <c r="B35" s="16" t="s">
        <v>40</v>
      </c>
      <c r="C35" s="42">
        <v>13166792</v>
      </c>
      <c r="D35" s="42">
        <v>0</v>
      </c>
      <c r="E35" s="42">
        <v>30192</v>
      </c>
      <c r="F35" s="42">
        <v>0</v>
      </c>
      <c r="G35" s="42">
        <v>0</v>
      </c>
      <c r="H35" s="42">
        <v>13370</v>
      </c>
      <c r="I35" s="43">
        <f t="shared" si="0"/>
        <v>13210354</v>
      </c>
    </row>
    <row r="36" spans="1:9" x14ac:dyDescent="0.25">
      <c r="A36" s="15">
        <v>1039</v>
      </c>
      <c r="B36" s="16" t="s">
        <v>41</v>
      </c>
      <c r="C36" s="39">
        <v>46</v>
      </c>
      <c r="D36" s="39">
        <v>0</v>
      </c>
      <c r="E36" s="39">
        <v>0</v>
      </c>
      <c r="F36" s="39">
        <v>0</v>
      </c>
      <c r="G36" s="39">
        <v>0</v>
      </c>
      <c r="H36" s="39">
        <v>530</v>
      </c>
      <c r="I36" s="40">
        <f t="shared" si="0"/>
        <v>576</v>
      </c>
    </row>
    <row r="37" spans="1:9" x14ac:dyDescent="0.25">
      <c r="A37" s="15">
        <v>1040</v>
      </c>
      <c r="B37" s="16" t="s">
        <v>42</v>
      </c>
      <c r="C37" s="42">
        <v>6350475</v>
      </c>
      <c r="D37" s="42">
        <v>334010</v>
      </c>
      <c r="E37" s="42">
        <v>192250</v>
      </c>
      <c r="F37" s="42">
        <v>0</v>
      </c>
      <c r="G37" s="42">
        <v>0</v>
      </c>
      <c r="H37" s="42">
        <v>114382</v>
      </c>
      <c r="I37" s="43">
        <f t="shared" si="0"/>
        <v>6991117</v>
      </c>
    </row>
    <row r="38" spans="1:9" x14ac:dyDescent="0.25">
      <c r="A38" s="15">
        <v>1042</v>
      </c>
      <c r="B38" s="16" t="s">
        <v>43</v>
      </c>
      <c r="C38" s="39">
        <v>414</v>
      </c>
      <c r="D38" s="39">
        <v>0</v>
      </c>
      <c r="E38" s="39">
        <v>409</v>
      </c>
      <c r="F38" s="39">
        <v>0</v>
      </c>
      <c r="G38" s="39">
        <v>0</v>
      </c>
      <c r="H38" s="39">
        <v>40950</v>
      </c>
      <c r="I38" s="40">
        <f t="shared" si="0"/>
        <v>41773</v>
      </c>
    </row>
    <row r="39" spans="1:9" x14ac:dyDescent="0.25">
      <c r="A39" s="15">
        <v>1043</v>
      </c>
      <c r="B39" s="16" t="s">
        <v>44</v>
      </c>
      <c r="C39" s="42">
        <v>68110276</v>
      </c>
      <c r="D39" s="42">
        <v>12790637</v>
      </c>
      <c r="E39" s="42">
        <v>2946155</v>
      </c>
      <c r="F39" s="42">
        <v>184065</v>
      </c>
      <c r="G39" s="42">
        <v>0</v>
      </c>
      <c r="H39" s="42">
        <v>124838</v>
      </c>
      <c r="I39" s="43">
        <f t="shared" si="0"/>
        <v>84155971</v>
      </c>
    </row>
    <row r="40" spans="1:9" x14ac:dyDescent="0.25">
      <c r="A40" s="15">
        <v>1044</v>
      </c>
      <c r="B40" s="16" t="s">
        <v>45</v>
      </c>
      <c r="C40" s="39">
        <v>64194</v>
      </c>
      <c r="D40" s="39">
        <v>309262</v>
      </c>
      <c r="E40" s="39">
        <v>21550</v>
      </c>
      <c r="F40" s="39">
        <v>0</v>
      </c>
      <c r="G40" s="39">
        <v>0</v>
      </c>
      <c r="H40" s="39">
        <v>59460</v>
      </c>
      <c r="I40" s="40">
        <f t="shared" si="0"/>
        <v>454466</v>
      </c>
    </row>
    <row r="41" spans="1:9" x14ac:dyDescent="0.25">
      <c r="A41" s="15">
        <v>1046</v>
      </c>
      <c r="B41" s="1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70000</v>
      </c>
      <c r="I41" s="43">
        <f t="shared" si="0"/>
        <v>70000</v>
      </c>
    </row>
    <row r="42" spans="1:9" x14ac:dyDescent="0.25">
      <c r="A42" s="15">
        <v>1047</v>
      </c>
      <c r="B42" s="16" t="s">
        <v>47</v>
      </c>
      <c r="C42" s="39">
        <v>8008831</v>
      </c>
      <c r="D42" s="39">
        <v>2797849</v>
      </c>
      <c r="E42" s="39">
        <v>323351</v>
      </c>
      <c r="F42" s="39">
        <v>0</v>
      </c>
      <c r="G42" s="39">
        <v>0</v>
      </c>
      <c r="H42" s="39">
        <v>53940</v>
      </c>
      <c r="I42" s="40">
        <f t="shared" si="0"/>
        <v>11183971</v>
      </c>
    </row>
    <row r="43" spans="1:9" x14ac:dyDescent="0.25">
      <c r="A43" s="15">
        <v>1048</v>
      </c>
      <c r="B43" s="16" t="s">
        <v>48</v>
      </c>
      <c r="C43" s="42">
        <v>1615666</v>
      </c>
      <c r="D43" s="42">
        <v>92688</v>
      </c>
      <c r="E43" s="42">
        <v>64899</v>
      </c>
      <c r="F43" s="42">
        <v>0</v>
      </c>
      <c r="G43" s="42">
        <v>0</v>
      </c>
      <c r="H43" s="42">
        <v>112700</v>
      </c>
      <c r="I43" s="43">
        <f t="shared" si="0"/>
        <v>1885953</v>
      </c>
    </row>
    <row r="44" spans="1:9" x14ac:dyDescent="0.25">
      <c r="A44" s="15">
        <v>1050</v>
      </c>
      <c r="B44" s="16" t="s">
        <v>49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40">
        <f t="shared" si="0"/>
        <v>0</v>
      </c>
    </row>
    <row r="45" spans="1:9" x14ac:dyDescent="0.25">
      <c r="A45" s="15">
        <v>1052</v>
      </c>
      <c r="B45" s="16" t="s">
        <v>50</v>
      </c>
      <c r="C45" s="42">
        <v>432569</v>
      </c>
      <c r="D45" s="42">
        <v>14555</v>
      </c>
      <c r="E45" s="42">
        <v>8978</v>
      </c>
      <c r="F45" s="42">
        <v>0</v>
      </c>
      <c r="G45" s="42">
        <v>0</v>
      </c>
      <c r="H45" s="42">
        <v>24790</v>
      </c>
      <c r="I45" s="43">
        <f t="shared" si="0"/>
        <v>480892</v>
      </c>
    </row>
    <row r="46" spans="1:9" x14ac:dyDescent="0.25">
      <c r="A46" s="15">
        <v>1054</v>
      </c>
      <c r="B46" s="16" t="s">
        <v>51</v>
      </c>
      <c r="C46" s="39">
        <v>1011892</v>
      </c>
      <c r="D46" s="39">
        <v>831184</v>
      </c>
      <c r="E46" s="39">
        <v>43111</v>
      </c>
      <c r="F46" s="39">
        <v>0</v>
      </c>
      <c r="G46" s="39">
        <v>0</v>
      </c>
      <c r="H46" s="39">
        <v>44900</v>
      </c>
      <c r="I46" s="40">
        <f t="shared" si="0"/>
        <v>1931087</v>
      </c>
    </row>
    <row r="47" spans="1:9" x14ac:dyDescent="0.25">
      <c r="A47" s="15">
        <v>1055</v>
      </c>
      <c r="B47" s="16" t="s">
        <v>52</v>
      </c>
      <c r="C47" s="42">
        <v>2072810</v>
      </c>
      <c r="D47" s="42">
        <v>32480</v>
      </c>
      <c r="E47" s="42">
        <v>52072</v>
      </c>
      <c r="F47" s="42">
        <v>0</v>
      </c>
      <c r="G47" s="42">
        <v>0</v>
      </c>
      <c r="H47" s="42">
        <v>46690</v>
      </c>
      <c r="I47" s="43">
        <f t="shared" si="0"/>
        <v>2204052</v>
      </c>
    </row>
    <row r="48" spans="1:9" x14ac:dyDescent="0.25">
      <c r="A48" s="15">
        <v>1057</v>
      </c>
      <c r="B48" s="16" t="s">
        <v>53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5000</v>
      </c>
      <c r="I48" s="40">
        <f t="shared" si="0"/>
        <v>5000</v>
      </c>
    </row>
    <row r="49" spans="1:9" x14ac:dyDescent="0.25">
      <c r="A49" s="15">
        <v>1058</v>
      </c>
      <c r="B49" s="16" t="s">
        <v>54</v>
      </c>
      <c r="C49" s="42">
        <v>276</v>
      </c>
      <c r="D49" s="42">
        <v>0</v>
      </c>
      <c r="E49" s="42">
        <v>3672</v>
      </c>
      <c r="F49" s="42">
        <v>0</v>
      </c>
      <c r="G49" s="42">
        <v>0</v>
      </c>
      <c r="H49" s="42">
        <v>56740</v>
      </c>
      <c r="I49" s="43">
        <f t="shared" si="0"/>
        <v>60688</v>
      </c>
    </row>
    <row r="50" spans="1:9" x14ac:dyDescent="0.25">
      <c r="A50" s="15">
        <v>1062</v>
      </c>
      <c r="B50" s="16" t="s">
        <v>55</v>
      </c>
      <c r="C50" s="39">
        <v>0</v>
      </c>
      <c r="D50" s="39">
        <v>0</v>
      </c>
      <c r="E50" s="39">
        <v>408</v>
      </c>
      <c r="F50" s="39">
        <v>0</v>
      </c>
      <c r="G50" s="39">
        <v>0</v>
      </c>
      <c r="H50" s="39">
        <v>0</v>
      </c>
      <c r="I50" s="40">
        <f t="shared" si="0"/>
        <v>408</v>
      </c>
    </row>
    <row r="51" spans="1:9" x14ac:dyDescent="0.25">
      <c r="A51" s="15">
        <v>1065</v>
      </c>
      <c r="B51" s="16" t="s">
        <v>56</v>
      </c>
      <c r="C51" s="42">
        <v>2196276</v>
      </c>
      <c r="D51" s="42">
        <v>114003</v>
      </c>
      <c r="E51" s="42">
        <v>95951</v>
      </c>
      <c r="F51" s="42">
        <v>0</v>
      </c>
      <c r="G51" s="42">
        <v>0</v>
      </c>
      <c r="H51" s="42">
        <v>51141</v>
      </c>
      <c r="I51" s="43">
        <f t="shared" si="0"/>
        <v>2457371</v>
      </c>
    </row>
    <row r="52" spans="1:9" x14ac:dyDescent="0.25">
      <c r="A52" s="15">
        <v>1066</v>
      </c>
      <c r="B52" s="16" t="s">
        <v>57</v>
      </c>
      <c r="C52" s="39">
        <v>35065874</v>
      </c>
      <c r="D52" s="39">
        <v>1264574</v>
      </c>
      <c r="E52" s="39">
        <v>826772</v>
      </c>
      <c r="F52" s="39">
        <v>0</v>
      </c>
      <c r="G52" s="39">
        <v>0</v>
      </c>
      <c r="H52" s="39">
        <v>75009</v>
      </c>
      <c r="I52" s="40">
        <f t="shared" si="0"/>
        <v>37232229</v>
      </c>
    </row>
    <row r="53" spans="1:9" x14ac:dyDescent="0.25">
      <c r="A53" s="15">
        <v>1067</v>
      </c>
      <c r="B53" s="16" t="s">
        <v>58</v>
      </c>
      <c r="C53" s="42">
        <v>41961</v>
      </c>
      <c r="D53" s="42">
        <v>0</v>
      </c>
      <c r="E53" s="42">
        <v>437</v>
      </c>
      <c r="F53" s="42">
        <v>0</v>
      </c>
      <c r="G53" s="42">
        <v>0</v>
      </c>
      <c r="H53" s="42">
        <v>5220</v>
      </c>
      <c r="I53" s="43">
        <f t="shared" si="0"/>
        <v>47618</v>
      </c>
    </row>
    <row r="54" spans="1:9" x14ac:dyDescent="0.25">
      <c r="A54" s="15">
        <v>1068</v>
      </c>
      <c r="B54" s="16" t="s">
        <v>59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2500</v>
      </c>
      <c r="I54" s="40">
        <f t="shared" si="0"/>
        <v>2500</v>
      </c>
    </row>
    <row r="55" spans="1:9" x14ac:dyDescent="0.25">
      <c r="A55" s="15">
        <v>1069</v>
      </c>
      <c r="B55" s="16" t="s">
        <v>60</v>
      </c>
      <c r="C55" s="42">
        <v>166920</v>
      </c>
      <c r="D55" s="42">
        <v>0</v>
      </c>
      <c r="E55" s="42">
        <v>8602</v>
      </c>
      <c r="F55" s="42">
        <v>0</v>
      </c>
      <c r="G55" s="42">
        <v>0</v>
      </c>
      <c r="H55" s="42">
        <v>9240</v>
      </c>
      <c r="I55" s="43">
        <f t="shared" si="0"/>
        <v>184762</v>
      </c>
    </row>
    <row r="56" spans="1:9" x14ac:dyDescent="0.25">
      <c r="A56" s="15">
        <v>1070</v>
      </c>
      <c r="B56" s="16" t="s">
        <v>61</v>
      </c>
      <c r="C56" s="39">
        <v>31848087</v>
      </c>
      <c r="D56" s="39">
        <v>14916842</v>
      </c>
      <c r="E56" s="39">
        <v>1190247</v>
      </c>
      <c r="F56" s="39">
        <v>0</v>
      </c>
      <c r="G56" s="39">
        <v>0</v>
      </c>
      <c r="H56" s="39">
        <v>88450</v>
      </c>
      <c r="I56" s="40">
        <f t="shared" si="0"/>
        <v>48043626</v>
      </c>
    </row>
    <row r="57" spans="1:9" x14ac:dyDescent="0.25">
      <c r="A57" s="13" t="s">
        <v>63</v>
      </c>
      <c r="B57" s="18" t="s">
        <v>62</v>
      </c>
      <c r="C57" s="25">
        <f t="shared" ref="C57:I57" si="1">SUM(C7:C56)</f>
        <v>562586377</v>
      </c>
      <c r="D57" s="25">
        <f t="shared" si="1"/>
        <v>157693114</v>
      </c>
      <c r="E57" s="25">
        <f t="shared" si="1"/>
        <v>21036816</v>
      </c>
      <c r="F57" s="25">
        <f t="shared" si="1"/>
        <v>35384641</v>
      </c>
      <c r="G57" s="25">
        <f t="shared" si="1"/>
        <v>0</v>
      </c>
      <c r="H57" s="25">
        <f t="shared" si="1"/>
        <v>3109510</v>
      </c>
      <c r="I57" s="25">
        <f t="shared" si="1"/>
        <v>779810458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2025-02-05T18:48:34Z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