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3/"/>
    </mc:Choice>
  </mc:AlternateContent>
  <xr:revisionPtr revIDLastSave="92" documentId="13_ncr:1_{6E4BB4BD-35B7-4F6A-9D63-A0E2732820A2}" xr6:coauthVersionLast="47" xr6:coauthVersionMax="47" xr10:uidLastSave="{318A09F0-36FD-4655-BE8E-83F9A9721DE1}"/>
  <bookViews>
    <workbookView xWindow="-120" yWindow="-120" windowWidth="29040" windowHeight="15840" tabRatio="840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C56" i="3"/>
  <c r="C55" i="3"/>
  <c r="C54" i="3"/>
  <c r="C53" i="3"/>
  <c r="C52" i="3"/>
  <c r="C51" i="3"/>
  <c r="C50" i="3"/>
  <c r="C49" i="3"/>
  <c r="C48" i="3"/>
  <c r="C47" i="3"/>
  <c r="I47" i="3" s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57" i="2" s="1"/>
  <c r="I7" i="4"/>
  <c r="I7" i="5"/>
  <c r="I7" i="6"/>
  <c r="I7" i="7"/>
  <c r="I57" i="7" s="1"/>
  <c r="I7" i="8"/>
  <c r="I7" i="9"/>
  <c r="I7" i="10"/>
  <c r="I7" i="11"/>
  <c r="I57" i="11" s="1"/>
  <c r="I7" i="12"/>
  <c r="I7" i="13"/>
  <c r="I7" i="20"/>
  <c r="I7" i="22"/>
  <c r="I7" i="27"/>
  <c r="I7" i="24"/>
  <c r="I7" i="26"/>
  <c r="I7" i="25"/>
  <c r="I57" i="25" s="1"/>
  <c r="I7" i="23"/>
  <c r="I7" i="19"/>
  <c r="I7" i="21"/>
  <c r="I7" i="18"/>
  <c r="I57" i="18" s="1"/>
  <c r="I7" i="17"/>
  <c r="I7" i="16"/>
  <c r="I7" i="15"/>
  <c r="I7" i="14"/>
  <c r="I57" i="14" s="1"/>
  <c r="I7" i="32"/>
  <c r="I7" i="31"/>
  <c r="I7" i="30"/>
  <c r="I7" i="29"/>
  <c r="I57" i="29" s="1"/>
  <c r="I7" i="28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7" i="22" l="1"/>
  <c r="I57" i="12"/>
  <c r="I57" i="9"/>
  <c r="I57" i="6"/>
  <c r="I57" i="19"/>
  <c r="I57" i="17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57" i="28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<sst xmlns="http://schemas.openxmlformats.org/spreadsheetml/2006/main" count="2222" uniqueCount="66">
  <si>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</si>
  <si>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</si>
  <si>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</si>
  <si>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</si>
  <si>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</si>
  <si>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</si>
  <si>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</si>
  <si>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</si>
  <si>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</si>
  <si>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</si>
  <si>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</si>
  <si>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</si>
  <si>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</si>
  <si>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</si>
  <si>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</si>
  <si>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</si>
  <si>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</si>
  <si>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</si>
  <si>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</si>
  <si>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</si>
  <si>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</si>
  <si>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</si>
  <si>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</si>
  <si>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</si>
  <si>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</si>
  <si>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</si>
  <si>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</si>
  <si>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</si>
  <si>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</si>
  <si>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</si>
  <si>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</si>
  <si>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</si>
  <si>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</si>
  <si>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</si>
  <si>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</si>
  <si>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</si>
  <si>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</si>
  <si>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</si>
  <si>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</si>
  <si>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</si>
  <si>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</si>
  <si>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</si>
  <si>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</si>
  <si>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</si>
  <si>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</si>
  <si>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</si>
  <si>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</si>
  <si>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</si>
  <si>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</si>
  <si>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</si>
  <si>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</si>
  <si>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</si>
  <si>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</si>
  <si>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</si>
  <si>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</si>
  <si>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</si>
  <si>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</si>
  <si>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</si>
  <si>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</si>
  <si>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</si>
  <si>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</si>
  <si>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</si>
  <si>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</si>
  <si>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</si>
  <si>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OCTUBRE   2023</t>
  </si>
  <si>
    <t>CONCEPTO OCTUBRE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</si>
</sst>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Geomanist"/>
      <family val="3"/>
    </font>
    <font>
      <b/>
      <sz val="12"/>
      <color theme="1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10" fillId="2" borderId="2" xfId="0" applyNumberFormat="1" applyFont="1" applyFill="1" applyBorder="1" applyAlignment="1">
      <alignment horizontal="right" vertical="center"/>
    </xf>
    <xf numFmtId="3" fontId="11" fillId="2" borderId="2" xfId="0" applyNumberFormat="1" applyFont="1" applyFill="1" applyBorder="1" applyAlignment="1">
      <alignment horizontal="right" vertical="center"/>
    </xf>
    <xf numFmtId="3" fontId="12" fillId="2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165" fontId="8" fillId="4" borderId="4" xfId="2" applyNumberFormat="1" applyFont="1" applyFill="1" applyBorder="1" applyAlignment="1">
      <alignment horizontal="right"/>
    </xf>
    <xf numFmtId="165" fontId="9" fillId="4" borderId="4" xfId="2" applyNumberFormat="1" applyFont="1" applyFill="1" applyBorder="1" applyAlignment="1">
      <alignment horizontal="right"/>
    </xf>
    <xf numFmtId="165" fontId="8" fillId="5" borderId="3" xfId="2" applyNumberFormat="1" applyFont="1" applyFill="1" applyBorder="1" applyAlignment="1">
      <alignment horizontal="right"/>
    </xf>
    <xf numFmtId="165" fontId="9" fillId="5" borderId="3" xfId="2" applyNumberFormat="1" applyFont="1" applyFill="1" applyBorder="1" applyAlignment="1">
      <alignment horizontal="right"/>
    </xf>
    <xf numFmtId="165" fontId="8" fillId="4" borderId="3" xfId="2" applyNumberFormat="1" applyFont="1" applyFill="1" applyBorder="1" applyAlignment="1">
      <alignment horizontal="right"/>
    </xf>
    <xf numFmtId="165" fontId="9" fillId="4" borderId="3" xfId="2" applyNumberFormat="1" applyFont="1" applyFill="1" applyBorder="1" applyAlignment="1">
      <alignment horizontal="right"/>
    </xf>
    <xf numFmtId="165" fontId="8" fillId="6" borderId="4" xfId="2" applyNumberFormat="1" applyFont="1" applyFill="1" applyBorder="1"/>
    <xf numFmtId="165" fontId="8" fillId="6" borderId="6" xfId="2" applyNumberFormat="1" applyFont="1" applyFill="1" applyBorder="1"/>
    <xf numFmtId="165" fontId="9" fillId="6" borderId="6" xfId="2" applyNumberFormat="1" applyFont="1" applyFill="1" applyBorder="1"/>
    <xf numFmtId="165" fontId="8" fillId="7" borderId="3" xfId="2" applyNumberFormat="1" applyFont="1" applyFill="1" applyBorder="1"/>
    <xf numFmtId="165" fontId="8" fillId="7" borderId="7" xfId="2" applyNumberFormat="1" applyFont="1" applyFill="1" applyBorder="1"/>
    <xf numFmtId="165" fontId="9" fillId="7" borderId="7" xfId="2" applyNumberFormat="1" applyFont="1" applyFill="1" applyBorder="1"/>
    <xf numFmtId="165" fontId="8" fillId="6" borderId="3" xfId="2" applyNumberFormat="1" applyFont="1" applyFill="1" applyBorder="1"/>
    <xf numFmtId="165" fontId="8" fillId="6" borderId="7" xfId="2" applyNumberFormat="1" applyFont="1" applyFill="1" applyBorder="1"/>
    <xf numFmtId="165" fontId="9" fillId="6" borderId="7" xfId="2" applyNumberFormat="1" applyFont="1" applyFill="1" applyBorder="1"/>
    <xf numFmtId="165" fontId="9" fillId="6" borderId="4" xfId="2" applyNumberFormat="1" applyFont="1" applyFill="1" applyBorder="1"/>
    <xf numFmtId="165" fontId="9" fillId="7" borderId="3" xfId="2" applyNumberFormat="1" applyFont="1" applyFill="1" applyBorder="1"/>
    <xf numFmtId="165" fontId="9" fillId="6" borderId="3" xfId="2" applyNumberFormat="1" applyFont="1" applyFill="1" applyBorder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409575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971550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981075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800100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923925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647700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866775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323850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723900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714375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428625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781050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9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184</v>
      </c>
      <c r="D11" s="27">
        <v>0</v>
      </c>
      <c r="E11" s="27">
        <v>0</v>
      </c>
      <c r="F11" s="27">
        <v>0</v>
      </c>
      <c r="G11" s="27">
        <v>0</v>
      </c>
      <c r="H11" s="27">
        <v>1160</v>
      </c>
      <c r="I11" s="28">
        <f t="shared" si="0"/>
        <v>1344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6">
        <f t="shared" si="0"/>
        <v>0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1322900</v>
      </c>
      <c r="D16" s="25">
        <v>6202</v>
      </c>
      <c r="E16" s="25">
        <v>69195</v>
      </c>
      <c r="F16" s="25">
        <v>0</v>
      </c>
      <c r="G16" s="25">
        <v>0</v>
      </c>
      <c r="H16" s="25">
        <v>5800</v>
      </c>
      <c r="I16" s="26">
        <f t="shared" si="0"/>
        <v>1404097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510294</v>
      </c>
      <c r="D18" s="25">
        <v>87875</v>
      </c>
      <c r="E18" s="25">
        <v>26642</v>
      </c>
      <c r="F18" s="25">
        <v>0</v>
      </c>
      <c r="G18" s="25">
        <v>0</v>
      </c>
      <c r="H18" s="25">
        <v>2320</v>
      </c>
      <c r="I18" s="26">
        <f t="shared" si="0"/>
        <v>627131</v>
      </c>
    </row>
    <row r="19" spans="1:9" x14ac:dyDescent="0.25">
      <c r="A19" s="15">
        <v>1017</v>
      </c>
      <c r="B19" s="16" t="s">
        <v>24</v>
      </c>
      <c r="C19" s="27">
        <v>34834104</v>
      </c>
      <c r="D19" s="27">
        <v>0</v>
      </c>
      <c r="E19" s="27">
        <v>1848175</v>
      </c>
      <c r="F19" s="27">
        <v>0</v>
      </c>
      <c r="G19" s="27">
        <v>0</v>
      </c>
      <c r="H19" s="27">
        <v>48463</v>
      </c>
      <c r="I19" s="28">
        <f t="shared" si="0"/>
        <v>36730742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46</v>
      </c>
      <c r="D21" s="27">
        <v>0</v>
      </c>
      <c r="E21" s="27">
        <v>408</v>
      </c>
      <c r="F21" s="27">
        <v>0</v>
      </c>
      <c r="G21" s="27">
        <v>0</v>
      </c>
      <c r="H21" s="27">
        <v>290</v>
      </c>
      <c r="I21" s="28">
        <f t="shared" si="0"/>
        <v>744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322</v>
      </c>
      <c r="D24" s="25">
        <v>0</v>
      </c>
      <c r="E24" s="25">
        <v>0</v>
      </c>
      <c r="F24" s="25">
        <v>0</v>
      </c>
      <c r="G24" s="25">
        <v>0</v>
      </c>
      <c r="H24" s="25">
        <v>2030</v>
      </c>
      <c r="I24" s="26">
        <f t="shared" si="0"/>
        <v>2352</v>
      </c>
    </row>
    <row r="25" spans="1:9" x14ac:dyDescent="0.25">
      <c r="A25" s="15">
        <v>1024</v>
      </c>
      <c r="B25" s="16" t="s">
        <v>30</v>
      </c>
      <c r="C25" s="27">
        <v>8780733</v>
      </c>
      <c r="D25" s="27">
        <v>50304</v>
      </c>
      <c r="E25" s="27">
        <v>109694</v>
      </c>
      <c r="F25" s="27">
        <v>0</v>
      </c>
      <c r="G25" s="27">
        <v>0</v>
      </c>
      <c r="H25" s="27">
        <v>153315</v>
      </c>
      <c r="I25" s="28">
        <f t="shared" si="0"/>
        <v>9094046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6">
        <f t="shared" si="0"/>
        <v>0</v>
      </c>
    </row>
    <row r="29" spans="1:9" x14ac:dyDescent="0.25">
      <c r="A29" s="15">
        <v>1028</v>
      </c>
      <c r="B29" s="16" t="s">
        <v>34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8">
        <f t="shared" si="0"/>
        <v>0</v>
      </c>
    </row>
    <row r="30" spans="1:9" x14ac:dyDescent="0.25">
      <c r="A30" s="15">
        <v>1030</v>
      </c>
      <c r="B30" s="16" t="s">
        <v>35</v>
      </c>
      <c r="C30" s="25">
        <v>63106</v>
      </c>
      <c r="D30" s="25">
        <v>2681</v>
      </c>
      <c r="E30" s="25">
        <v>21252</v>
      </c>
      <c r="F30" s="25">
        <v>0</v>
      </c>
      <c r="G30" s="25">
        <v>0</v>
      </c>
      <c r="H30" s="25">
        <v>23270</v>
      </c>
      <c r="I30" s="26">
        <f t="shared" si="0"/>
        <v>110309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8">
        <f t="shared" si="0"/>
        <v>0</v>
      </c>
    </row>
    <row r="34" spans="1:9" x14ac:dyDescent="0.25">
      <c r="A34" s="15">
        <v>1037</v>
      </c>
      <c r="B34" s="16" t="s">
        <v>39</v>
      </c>
      <c r="C34" s="25">
        <v>0</v>
      </c>
      <c r="D34" s="25">
        <v>0</v>
      </c>
      <c r="E34" s="25">
        <v>393</v>
      </c>
      <c r="F34" s="25">
        <v>0</v>
      </c>
      <c r="G34" s="25">
        <v>0</v>
      </c>
      <c r="H34" s="25">
        <v>0</v>
      </c>
      <c r="I34" s="26">
        <f t="shared" si="0"/>
        <v>393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1288</v>
      </c>
      <c r="D37" s="27">
        <v>0</v>
      </c>
      <c r="E37" s="27">
        <v>5713</v>
      </c>
      <c r="F37" s="27">
        <v>0</v>
      </c>
      <c r="G37" s="27">
        <v>0</v>
      </c>
      <c r="H37" s="27">
        <v>8120</v>
      </c>
      <c r="I37" s="28">
        <f t="shared" si="0"/>
        <v>15121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8">
        <f t="shared" si="0"/>
        <v>0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10000</v>
      </c>
      <c r="I41" s="28">
        <f t="shared" si="0"/>
        <v>10000</v>
      </c>
    </row>
    <row r="42" spans="1:9" x14ac:dyDescent="0.25">
      <c r="A42" s="15">
        <v>1047</v>
      </c>
      <c r="B42" s="16" t="s">
        <v>47</v>
      </c>
      <c r="C42" s="25">
        <v>339480</v>
      </c>
      <c r="D42" s="25">
        <v>0</v>
      </c>
      <c r="E42" s="25">
        <v>15932</v>
      </c>
      <c r="F42" s="25">
        <v>0</v>
      </c>
      <c r="G42" s="25">
        <v>0</v>
      </c>
      <c r="H42" s="25">
        <v>12760</v>
      </c>
      <c r="I42" s="26">
        <f t="shared" si="0"/>
        <v>368172</v>
      </c>
    </row>
    <row r="43" spans="1:9" x14ac:dyDescent="0.25">
      <c r="A43" s="15">
        <v>1048</v>
      </c>
      <c r="B43" s="16" t="s">
        <v>48</v>
      </c>
      <c r="C43" s="27">
        <v>98169</v>
      </c>
      <c r="D43" s="27">
        <v>0</v>
      </c>
      <c r="E43" s="27">
        <v>801</v>
      </c>
      <c r="F43" s="27">
        <v>0</v>
      </c>
      <c r="G43" s="27">
        <v>0</v>
      </c>
      <c r="H43" s="27">
        <v>290</v>
      </c>
      <c r="I43" s="28">
        <f t="shared" si="0"/>
        <v>99260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5">
        <v>1054</v>
      </c>
      <c r="B46" s="16" t="s">
        <v>51</v>
      </c>
      <c r="C46" s="25">
        <v>46</v>
      </c>
      <c r="D46" s="25">
        <v>0</v>
      </c>
      <c r="E46" s="25">
        <v>2856</v>
      </c>
      <c r="F46" s="25">
        <v>0</v>
      </c>
      <c r="G46" s="25">
        <v>0</v>
      </c>
      <c r="H46" s="25">
        <v>290</v>
      </c>
      <c r="I46" s="26">
        <f t="shared" si="0"/>
        <v>3192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3128</v>
      </c>
      <c r="D51" s="27">
        <v>0</v>
      </c>
      <c r="E51" s="27">
        <v>6086</v>
      </c>
      <c r="F51" s="27">
        <v>0</v>
      </c>
      <c r="G51" s="27">
        <v>0</v>
      </c>
      <c r="H51" s="27">
        <v>19720</v>
      </c>
      <c r="I51" s="28">
        <f t="shared" si="0"/>
        <v>28934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8">
        <f t="shared" si="0"/>
        <v>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9028640</v>
      </c>
      <c r="D56" s="25">
        <v>4841</v>
      </c>
      <c r="E56" s="25">
        <v>91562</v>
      </c>
      <c r="F56" s="25">
        <v>0</v>
      </c>
      <c r="G56" s="25">
        <v>0</v>
      </c>
      <c r="H56" s="25">
        <v>109500</v>
      </c>
      <c r="I56" s="26">
        <f t="shared" si="0"/>
        <v>9234543</v>
      </c>
    </row>
    <row r="57" spans="1:9" x14ac:dyDescent="0.25">
      <c r="A57" s="13"/>
      <c r="B57" s="18" t="s">
        <v>62</v>
      </c>
      <c r="C57" s="19">
        <f t="shared" ref="C57:I57" si="1">SUM(C7:C56)</f>
        <v>54982440</v>
      </c>
      <c r="D57" s="19">
        <f t="shared" si="1"/>
        <v>151903</v>
      </c>
      <c r="E57" s="19">
        <f t="shared" si="1"/>
        <v>2198709</v>
      </c>
      <c r="F57" s="19">
        <f t="shared" si="1"/>
        <v>0</v>
      </c>
      <c r="G57" s="19">
        <f t="shared" si="1"/>
        <v>0</v>
      </c>
      <c r="H57" s="19">
        <f t="shared" si="1"/>
        <v>397328</v>
      </c>
      <c r="I57" s="19">
        <f t="shared" si="1"/>
        <v>57730380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6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25270</v>
      </c>
      <c r="I7" s="24">
        <f>SUM(C7:H7)</f>
        <v>25270</v>
      </c>
    </row>
    <row r="8" spans="1:9" x14ac:dyDescent="0.25">
      <c r="A8" s="15">
        <v>1002</v>
      </c>
      <c r="B8" s="16" t="s">
        <v>13</v>
      </c>
      <c r="C8" s="25">
        <v>1469682</v>
      </c>
      <c r="D8" s="25">
        <v>70028</v>
      </c>
      <c r="E8" s="25">
        <v>21243</v>
      </c>
      <c r="F8" s="25">
        <v>0</v>
      </c>
      <c r="G8" s="25">
        <v>0</v>
      </c>
      <c r="H8" s="25">
        <v>46932</v>
      </c>
      <c r="I8" s="26">
        <f t="shared" ref="I8:I56" si="0">SUM(C8:H8)</f>
        <v>1607885</v>
      </c>
    </row>
    <row r="9" spans="1:9" x14ac:dyDescent="0.25">
      <c r="A9" s="15">
        <v>1005</v>
      </c>
      <c r="B9" s="16" t="s">
        <v>14</v>
      </c>
      <c r="C9" s="27">
        <v>1242</v>
      </c>
      <c r="D9" s="27">
        <v>0</v>
      </c>
      <c r="E9" s="27">
        <v>14282</v>
      </c>
      <c r="F9" s="27">
        <v>0</v>
      </c>
      <c r="G9" s="27">
        <v>0</v>
      </c>
      <c r="H9" s="27">
        <v>88050</v>
      </c>
      <c r="I9" s="28">
        <f t="shared" si="0"/>
        <v>103574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1572</v>
      </c>
      <c r="F10" s="25">
        <v>0</v>
      </c>
      <c r="G10" s="25">
        <v>0</v>
      </c>
      <c r="H10" s="25">
        <v>0</v>
      </c>
      <c r="I10" s="26">
        <f t="shared" si="0"/>
        <v>1572</v>
      </c>
    </row>
    <row r="11" spans="1:9" x14ac:dyDescent="0.25">
      <c r="A11" s="15">
        <v>1007</v>
      </c>
      <c r="B11" s="16" t="s">
        <v>16</v>
      </c>
      <c r="C11" s="27">
        <v>57165122</v>
      </c>
      <c r="D11" s="27">
        <v>6958910</v>
      </c>
      <c r="E11" s="27">
        <v>1916271</v>
      </c>
      <c r="F11" s="27">
        <v>1162020</v>
      </c>
      <c r="G11" s="27">
        <v>0</v>
      </c>
      <c r="H11" s="27">
        <v>1846127</v>
      </c>
      <c r="I11" s="28">
        <f t="shared" si="0"/>
        <v>69048450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5054971</v>
      </c>
      <c r="D13" s="27">
        <v>733859</v>
      </c>
      <c r="E13" s="27">
        <v>287006</v>
      </c>
      <c r="F13" s="27">
        <v>138080</v>
      </c>
      <c r="G13" s="27">
        <v>0</v>
      </c>
      <c r="H13" s="27">
        <v>31521</v>
      </c>
      <c r="I13" s="28">
        <f t="shared" si="0"/>
        <v>6245437</v>
      </c>
    </row>
    <row r="14" spans="1:9" x14ac:dyDescent="0.25">
      <c r="A14" s="15">
        <v>1011</v>
      </c>
      <c r="B14" s="16" t="s">
        <v>19</v>
      </c>
      <c r="C14" s="25">
        <v>34783223</v>
      </c>
      <c r="D14" s="25">
        <v>6609495</v>
      </c>
      <c r="E14" s="25">
        <v>973779</v>
      </c>
      <c r="F14" s="25">
        <v>0</v>
      </c>
      <c r="G14" s="25">
        <v>0</v>
      </c>
      <c r="H14" s="25">
        <v>181669</v>
      </c>
      <c r="I14" s="26">
        <f t="shared" si="0"/>
        <v>42548166</v>
      </c>
    </row>
    <row r="15" spans="1:9" x14ac:dyDescent="0.25">
      <c r="A15" s="15">
        <v>1012</v>
      </c>
      <c r="B15" s="16" t="s">
        <v>20</v>
      </c>
      <c r="C15" s="27">
        <v>2065012</v>
      </c>
      <c r="D15" s="27">
        <v>475297</v>
      </c>
      <c r="E15" s="27">
        <v>169125</v>
      </c>
      <c r="F15" s="27">
        <v>0</v>
      </c>
      <c r="G15" s="27">
        <v>0</v>
      </c>
      <c r="H15" s="27">
        <v>86045</v>
      </c>
      <c r="I15" s="28">
        <f t="shared" si="0"/>
        <v>2795479</v>
      </c>
    </row>
    <row r="16" spans="1:9" x14ac:dyDescent="0.25">
      <c r="A16" s="15">
        <v>1013</v>
      </c>
      <c r="B16" s="16" t="s">
        <v>21</v>
      </c>
      <c r="C16" s="25">
        <v>125805760</v>
      </c>
      <c r="D16" s="25">
        <v>76060402</v>
      </c>
      <c r="E16" s="25">
        <v>5932844</v>
      </c>
      <c r="F16" s="25">
        <v>0</v>
      </c>
      <c r="G16" s="25">
        <v>0</v>
      </c>
      <c r="H16" s="25">
        <v>1420129</v>
      </c>
      <c r="I16" s="26">
        <f t="shared" si="0"/>
        <v>209219135</v>
      </c>
    </row>
    <row r="17" spans="1:9" x14ac:dyDescent="0.25">
      <c r="A17" s="15">
        <v>1014</v>
      </c>
      <c r="B17" s="16" t="s">
        <v>22</v>
      </c>
      <c r="C17" s="27">
        <v>18797077</v>
      </c>
      <c r="D17" s="27">
        <v>0</v>
      </c>
      <c r="E17" s="27">
        <v>3704</v>
      </c>
      <c r="F17" s="27">
        <v>4961507</v>
      </c>
      <c r="G17" s="27">
        <v>0</v>
      </c>
      <c r="H17" s="27">
        <v>38392</v>
      </c>
      <c r="I17" s="28">
        <f t="shared" si="0"/>
        <v>23800680</v>
      </c>
    </row>
    <row r="18" spans="1:9" x14ac:dyDescent="0.25">
      <c r="A18" s="15">
        <v>1016</v>
      </c>
      <c r="B18" s="16" t="s">
        <v>23</v>
      </c>
      <c r="C18" s="25">
        <v>441724510</v>
      </c>
      <c r="D18" s="25">
        <v>122794687</v>
      </c>
      <c r="E18" s="25">
        <v>20664961</v>
      </c>
      <c r="F18" s="25">
        <v>111376848</v>
      </c>
      <c r="G18" s="25">
        <v>0</v>
      </c>
      <c r="H18" s="25">
        <v>3401661</v>
      </c>
      <c r="I18" s="26">
        <f t="shared" si="0"/>
        <v>699962667</v>
      </c>
    </row>
    <row r="19" spans="1:9" x14ac:dyDescent="0.25">
      <c r="A19" s="15">
        <v>1017</v>
      </c>
      <c r="B19" s="16" t="s">
        <v>24</v>
      </c>
      <c r="C19" s="27">
        <v>68213081</v>
      </c>
      <c r="D19" s="27">
        <v>3082925</v>
      </c>
      <c r="E19" s="27">
        <v>2370169</v>
      </c>
      <c r="F19" s="27">
        <v>1617019</v>
      </c>
      <c r="G19" s="27">
        <v>0</v>
      </c>
      <c r="H19" s="27">
        <v>1015469</v>
      </c>
      <c r="I19" s="28">
        <f t="shared" si="0"/>
        <v>76298663</v>
      </c>
    </row>
    <row r="20" spans="1:9" x14ac:dyDescent="0.25">
      <c r="A20" s="15">
        <v>1018</v>
      </c>
      <c r="B20" s="16" t="s">
        <v>25</v>
      </c>
      <c r="C20" s="25">
        <v>93954837</v>
      </c>
      <c r="D20" s="25">
        <v>2221362</v>
      </c>
      <c r="E20" s="25">
        <v>2722321</v>
      </c>
      <c r="F20" s="25">
        <v>98182558</v>
      </c>
      <c r="G20" s="25">
        <v>0</v>
      </c>
      <c r="H20" s="25">
        <v>38510</v>
      </c>
      <c r="I20" s="26">
        <f t="shared" si="0"/>
        <v>197119588</v>
      </c>
    </row>
    <row r="21" spans="1:9" x14ac:dyDescent="0.25">
      <c r="A21" s="15">
        <v>1019</v>
      </c>
      <c r="B21" s="16" t="s">
        <v>26</v>
      </c>
      <c r="C21" s="27">
        <v>18404392</v>
      </c>
      <c r="D21" s="27">
        <v>3272451</v>
      </c>
      <c r="E21" s="27">
        <v>718752</v>
      </c>
      <c r="F21" s="27">
        <v>106736</v>
      </c>
      <c r="G21" s="27">
        <v>0</v>
      </c>
      <c r="H21" s="27">
        <v>633323</v>
      </c>
      <c r="I21" s="28">
        <f t="shared" si="0"/>
        <v>23135654</v>
      </c>
    </row>
    <row r="22" spans="1:9" x14ac:dyDescent="0.25">
      <c r="A22" s="15">
        <v>1020</v>
      </c>
      <c r="B22" s="16" t="s">
        <v>27</v>
      </c>
      <c r="C22" s="25">
        <v>27980936</v>
      </c>
      <c r="D22" s="25">
        <v>5289440</v>
      </c>
      <c r="E22" s="25">
        <v>644287</v>
      </c>
      <c r="F22" s="25">
        <v>25487106</v>
      </c>
      <c r="G22" s="25">
        <v>0</v>
      </c>
      <c r="H22" s="25">
        <v>109126</v>
      </c>
      <c r="I22" s="26">
        <f t="shared" si="0"/>
        <v>59510895</v>
      </c>
    </row>
    <row r="23" spans="1:9" x14ac:dyDescent="0.25">
      <c r="A23" s="15">
        <v>1022</v>
      </c>
      <c r="B23" s="16" t="s">
        <v>28</v>
      </c>
      <c r="C23" s="27">
        <v>1058291</v>
      </c>
      <c r="D23" s="27">
        <v>26764</v>
      </c>
      <c r="E23" s="27">
        <v>18558</v>
      </c>
      <c r="F23" s="27">
        <v>0</v>
      </c>
      <c r="G23" s="27">
        <v>0</v>
      </c>
      <c r="H23" s="27">
        <v>16170</v>
      </c>
      <c r="I23" s="28">
        <f t="shared" si="0"/>
        <v>1119783</v>
      </c>
    </row>
    <row r="24" spans="1:9" x14ac:dyDescent="0.25">
      <c r="A24" s="15">
        <v>1023</v>
      </c>
      <c r="B24" s="16" t="s">
        <v>29</v>
      </c>
      <c r="C24" s="25">
        <v>25965090</v>
      </c>
      <c r="D24" s="25">
        <v>2115090</v>
      </c>
      <c r="E24" s="25">
        <v>750402</v>
      </c>
      <c r="F24" s="25">
        <v>81333</v>
      </c>
      <c r="G24" s="25">
        <v>0</v>
      </c>
      <c r="H24" s="25">
        <v>474837</v>
      </c>
      <c r="I24" s="26">
        <f t="shared" si="0"/>
        <v>29386752</v>
      </c>
    </row>
    <row r="25" spans="1:9" x14ac:dyDescent="0.25">
      <c r="A25" s="15">
        <v>1024</v>
      </c>
      <c r="B25" s="16" t="s">
        <v>30</v>
      </c>
      <c r="C25" s="27">
        <v>579349319</v>
      </c>
      <c r="D25" s="27">
        <v>38727190</v>
      </c>
      <c r="E25" s="27">
        <v>12117445</v>
      </c>
      <c r="F25" s="27">
        <v>45913452</v>
      </c>
      <c r="G25" s="27">
        <v>0</v>
      </c>
      <c r="H25" s="27">
        <v>3450394</v>
      </c>
      <c r="I25" s="28">
        <f t="shared" si="0"/>
        <v>679557800</v>
      </c>
    </row>
    <row r="26" spans="1:9" x14ac:dyDescent="0.25">
      <c r="A26" s="15">
        <v>1025</v>
      </c>
      <c r="B26" s="16" t="s">
        <v>31</v>
      </c>
      <c r="C26" s="25">
        <v>354393</v>
      </c>
      <c r="D26" s="25">
        <v>2578</v>
      </c>
      <c r="E26" s="25">
        <v>10538</v>
      </c>
      <c r="F26" s="25">
        <v>0</v>
      </c>
      <c r="G26" s="25">
        <v>0</v>
      </c>
      <c r="H26" s="25">
        <v>98298</v>
      </c>
      <c r="I26" s="26">
        <f t="shared" si="0"/>
        <v>465807</v>
      </c>
    </row>
    <row r="27" spans="1:9" x14ac:dyDescent="0.25">
      <c r="A27" s="15">
        <v>1026</v>
      </c>
      <c r="B27" s="16" t="s">
        <v>32</v>
      </c>
      <c r="C27" s="27">
        <v>899485</v>
      </c>
      <c r="D27" s="27">
        <v>13092</v>
      </c>
      <c r="E27" s="27">
        <v>1107</v>
      </c>
      <c r="F27" s="27">
        <v>0</v>
      </c>
      <c r="G27" s="27">
        <v>0</v>
      </c>
      <c r="H27" s="27">
        <v>39250</v>
      </c>
      <c r="I27" s="28">
        <f t="shared" si="0"/>
        <v>952934</v>
      </c>
    </row>
    <row r="28" spans="1:9" x14ac:dyDescent="0.25">
      <c r="A28" s="15">
        <v>1027</v>
      </c>
      <c r="B28" s="16" t="s">
        <v>33</v>
      </c>
      <c r="C28" s="25">
        <v>33874118</v>
      </c>
      <c r="D28" s="25">
        <v>529199</v>
      </c>
      <c r="E28" s="25">
        <v>360688</v>
      </c>
      <c r="F28" s="25">
        <v>511362</v>
      </c>
      <c r="G28" s="25">
        <v>10000</v>
      </c>
      <c r="H28" s="25">
        <v>496589</v>
      </c>
      <c r="I28" s="26">
        <f t="shared" si="0"/>
        <v>35781956</v>
      </c>
    </row>
    <row r="29" spans="1:9" x14ac:dyDescent="0.25">
      <c r="A29" s="15">
        <v>1028</v>
      </c>
      <c r="B29" s="16" t="s">
        <v>34</v>
      </c>
      <c r="C29" s="27">
        <v>11255113</v>
      </c>
      <c r="D29" s="27">
        <v>1529224</v>
      </c>
      <c r="E29" s="27">
        <v>1141097</v>
      </c>
      <c r="F29" s="27">
        <v>129277</v>
      </c>
      <c r="G29" s="27">
        <v>0</v>
      </c>
      <c r="H29" s="27">
        <v>187919</v>
      </c>
      <c r="I29" s="28">
        <f t="shared" si="0"/>
        <v>14242630</v>
      </c>
    </row>
    <row r="30" spans="1:9" x14ac:dyDescent="0.25">
      <c r="A30" s="15">
        <v>1030</v>
      </c>
      <c r="B30" s="16" t="s">
        <v>35</v>
      </c>
      <c r="C30" s="25">
        <v>55490511</v>
      </c>
      <c r="D30" s="25">
        <v>4920637</v>
      </c>
      <c r="E30" s="25">
        <v>1371211</v>
      </c>
      <c r="F30" s="25">
        <v>1121250</v>
      </c>
      <c r="G30" s="25">
        <v>0</v>
      </c>
      <c r="H30" s="25">
        <v>1278452</v>
      </c>
      <c r="I30" s="26">
        <f t="shared" si="0"/>
        <v>64182061</v>
      </c>
    </row>
    <row r="31" spans="1:9" x14ac:dyDescent="0.25">
      <c r="A31" s="15">
        <v>1031</v>
      </c>
      <c r="B31" s="16" t="s">
        <v>36</v>
      </c>
      <c r="C31" s="27">
        <v>1008361</v>
      </c>
      <c r="D31" s="27">
        <v>0</v>
      </c>
      <c r="E31" s="27">
        <v>51224</v>
      </c>
      <c r="F31" s="27">
        <v>0</v>
      </c>
      <c r="G31" s="27">
        <v>0</v>
      </c>
      <c r="H31" s="27">
        <v>17617</v>
      </c>
      <c r="I31" s="28">
        <f t="shared" si="0"/>
        <v>1077202</v>
      </c>
    </row>
    <row r="32" spans="1:9" x14ac:dyDescent="0.25">
      <c r="A32" s="15">
        <v>1033</v>
      </c>
      <c r="B32" s="16" t="s">
        <v>37</v>
      </c>
      <c r="C32" s="25">
        <v>877257</v>
      </c>
      <c r="D32" s="25">
        <v>33958</v>
      </c>
      <c r="E32" s="25">
        <v>32803</v>
      </c>
      <c r="F32" s="25">
        <v>0</v>
      </c>
      <c r="G32" s="25">
        <v>0</v>
      </c>
      <c r="H32" s="25">
        <v>41011</v>
      </c>
      <c r="I32" s="26">
        <f t="shared" si="0"/>
        <v>985029</v>
      </c>
    </row>
    <row r="33" spans="1:9" x14ac:dyDescent="0.25">
      <c r="A33" s="15">
        <v>1034</v>
      </c>
      <c r="B33" s="16" t="s">
        <v>38</v>
      </c>
      <c r="C33" s="27">
        <v>4188162</v>
      </c>
      <c r="D33" s="27">
        <v>36239</v>
      </c>
      <c r="E33" s="27">
        <v>22013</v>
      </c>
      <c r="F33" s="27">
        <v>0</v>
      </c>
      <c r="G33" s="27">
        <v>0</v>
      </c>
      <c r="H33" s="27">
        <v>53650</v>
      </c>
      <c r="I33" s="28">
        <f t="shared" si="0"/>
        <v>4300064</v>
      </c>
    </row>
    <row r="34" spans="1:9" x14ac:dyDescent="0.25">
      <c r="A34" s="15">
        <v>1037</v>
      </c>
      <c r="B34" s="16" t="s">
        <v>39</v>
      </c>
      <c r="C34" s="25">
        <v>83586</v>
      </c>
      <c r="D34" s="25">
        <v>288030</v>
      </c>
      <c r="E34" s="25">
        <v>18488</v>
      </c>
      <c r="F34" s="25">
        <v>29115</v>
      </c>
      <c r="G34" s="25">
        <v>0</v>
      </c>
      <c r="H34" s="25">
        <v>23420</v>
      </c>
      <c r="I34" s="26">
        <f t="shared" si="0"/>
        <v>442639</v>
      </c>
    </row>
    <row r="35" spans="1:9" x14ac:dyDescent="0.25">
      <c r="A35" s="15">
        <v>1038</v>
      </c>
      <c r="B35" s="16" t="s">
        <v>40</v>
      </c>
      <c r="C35" s="27">
        <v>24124554</v>
      </c>
      <c r="D35" s="27">
        <v>0</v>
      </c>
      <c r="E35" s="27">
        <v>87331</v>
      </c>
      <c r="F35" s="27">
        <v>0</v>
      </c>
      <c r="G35" s="27">
        <v>0</v>
      </c>
      <c r="H35" s="27">
        <v>58090</v>
      </c>
      <c r="I35" s="28">
        <f t="shared" si="0"/>
        <v>24269975</v>
      </c>
    </row>
    <row r="36" spans="1:9" x14ac:dyDescent="0.25">
      <c r="A36" s="15">
        <v>1039</v>
      </c>
      <c r="B36" s="16" t="s">
        <v>41</v>
      </c>
      <c r="C36" s="25">
        <v>1095753</v>
      </c>
      <c r="D36" s="25">
        <v>35365</v>
      </c>
      <c r="E36" s="25">
        <v>43171</v>
      </c>
      <c r="F36" s="25">
        <v>0</v>
      </c>
      <c r="G36" s="25">
        <v>0</v>
      </c>
      <c r="H36" s="25">
        <v>64496</v>
      </c>
      <c r="I36" s="26">
        <f t="shared" si="0"/>
        <v>1238785</v>
      </c>
    </row>
    <row r="37" spans="1:9" x14ac:dyDescent="0.25">
      <c r="A37" s="15">
        <v>1040</v>
      </c>
      <c r="B37" s="16" t="s">
        <v>42</v>
      </c>
      <c r="C37" s="27">
        <v>75466988</v>
      </c>
      <c r="D37" s="27">
        <v>9665270</v>
      </c>
      <c r="E37" s="27">
        <v>2051908</v>
      </c>
      <c r="F37" s="27">
        <v>829886</v>
      </c>
      <c r="G37" s="27">
        <v>0</v>
      </c>
      <c r="H37" s="27">
        <v>1406743</v>
      </c>
      <c r="I37" s="28">
        <f t="shared" si="0"/>
        <v>89420795</v>
      </c>
    </row>
    <row r="38" spans="1:9" x14ac:dyDescent="0.25">
      <c r="A38" s="15">
        <v>1042</v>
      </c>
      <c r="B38" s="16" t="s">
        <v>43</v>
      </c>
      <c r="C38" s="25">
        <v>246495412</v>
      </c>
      <c r="D38" s="25">
        <v>0</v>
      </c>
      <c r="E38" s="25">
        <v>5139480</v>
      </c>
      <c r="F38" s="25">
        <v>234502579</v>
      </c>
      <c r="G38" s="25">
        <v>0</v>
      </c>
      <c r="H38" s="25">
        <v>4900</v>
      </c>
      <c r="I38" s="26">
        <f t="shared" si="0"/>
        <v>486142371</v>
      </c>
    </row>
    <row r="39" spans="1:9" x14ac:dyDescent="0.25">
      <c r="A39" s="15">
        <v>1043</v>
      </c>
      <c r="B39" s="16" t="s">
        <v>44</v>
      </c>
      <c r="C39" s="27">
        <v>497015434</v>
      </c>
      <c r="D39" s="27">
        <v>43311774</v>
      </c>
      <c r="E39" s="27">
        <v>13502419</v>
      </c>
      <c r="F39" s="27">
        <v>192395876</v>
      </c>
      <c r="G39" s="27">
        <v>0</v>
      </c>
      <c r="H39" s="27">
        <v>466584</v>
      </c>
      <c r="I39" s="28">
        <f t="shared" si="0"/>
        <v>746692087</v>
      </c>
    </row>
    <row r="40" spans="1:9" x14ac:dyDescent="0.25">
      <c r="A40" s="15">
        <v>1044</v>
      </c>
      <c r="B40" s="16" t="s">
        <v>45</v>
      </c>
      <c r="C40" s="25">
        <v>3378464</v>
      </c>
      <c r="D40" s="25">
        <v>189731</v>
      </c>
      <c r="E40" s="25">
        <v>180094</v>
      </c>
      <c r="F40" s="25">
        <v>0</v>
      </c>
      <c r="G40" s="25">
        <v>0</v>
      </c>
      <c r="H40" s="25">
        <v>167445</v>
      </c>
      <c r="I40" s="26">
        <f t="shared" si="0"/>
        <v>3915734</v>
      </c>
    </row>
    <row r="41" spans="1:9" x14ac:dyDescent="0.25">
      <c r="A41" s="15">
        <v>1046</v>
      </c>
      <c r="B41" s="16" t="s">
        <v>46</v>
      </c>
      <c r="C41" s="27">
        <v>13895</v>
      </c>
      <c r="D41" s="27">
        <v>6141</v>
      </c>
      <c r="E41" s="27">
        <v>5715</v>
      </c>
      <c r="F41" s="27">
        <v>0</v>
      </c>
      <c r="G41" s="27">
        <v>0</v>
      </c>
      <c r="H41" s="27">
        <v>440191</v>
      </c>
      <c r="I41" s="28">
        <f t="shared" si="0"/>
        <v>465942</v>
      </c>
    </row>
    <row r="42" spans="1:9" x14ac:dyDescent="0.25">
      <c r="A42" s="15">
        <v>1047</v>
      </c>
      <c r="B42" s="16" t="s">
        <v>47</v>
      </c>
      <c r="C42" s="25">
        <v>167008181</v>
      </c>
      <c r="D42" s="25">
        <v>16379514</v>
      </c>
      <c r="E42" s="25">
        <v>5755995</v>
      </c>
      <c r="F42" s="25">
        <v>116191</v>
      </c>
      <c r="G42" s="25">
        <v>7500</v>
      </c>
      <c r="H42" s="25">
        <v>1012412</v>
      </c>
      <c r="I42" s="26">
        <f t="shared" si="0"/>
        <v>190279793</v>
      </c>
    </row>
    <row r="43" spans="1:9" x14ac:dyDescent="0.25">
      <c r="A43" s="15">
        <v>1048</v>
      </c>
      <c r="B43" s="16" t="s">
        <v>48</v>
      </c>
      <c r="C43" s="27">
        <v>43473506</v>
      </c>
      <c r="D43" s="27">
        <v>2631162</v>
      </c>
      <c r="E43" s="27">
        <v>1917606</v>
      </c>
      <c r="F43" s="27">
        <v>10258707</v>
      </c>
      <c r="G43" s="27">
        <v>0</v>
      </c>
      <c r="H43" s="27">
        <v>727660</v>
      </c>
      <c r="I43" s="28">
        <f t="shared" si="0"/>
        <v>59008641</v>
      </c>
    </row>
    <row r="44" spans="1:9" x14ac:dyDescent="0.25">
      <c r="A44" s="15">
        <v>1050</v>
      </c>
      <c r="B44" s="16" t="s">
        <v>49</v>
      </c>
      <c r="C44" s="25">
        <v>38037</v>
      </c>
      <c r="D44" s="25">
        <v>116551</v>
      </c>
      <c r="E44" s="25">
        <v>1865</v>
      </c>
      <c r="F44" s="25">
        <v>0</v>
      </c>
      <c r="G44" s="25">
        <v>0</v>
      </c>
      <c r="H44" s="25">
        <v>83883</v>
      </c>
      <c r="I44" s="26">
        <f t="shared" si="0"/>
        <v>240336</v>
      </c>
    </row>
    <row r="45" spans="1:9" x14ac:dyDescent="0.25">
      <c r="A45" s="15">
        <v>1052</v>
      </c>
      <c r="B45" s="16" t="s">
        <v>50</v>
      </c>
      <c r="C45" s="27">
        <v>20776152</v>
      </c>
      <c r="D45" s="27">
        <v>8691835</v>
      </c>
      <c r="E45" s="27">
        <v>2085500</v>
      </c>
      <c r="F45" s="27">
        <v>0</v>
      </c>
      <c r="G45" s="27">
        <v>0</v>
      </c>
      <c r="H45" s="27">
        <v>599632</v>
      </c>
      <c r="I45" s="28">
        <f t="shared" si="0"/>
        <v>32153119</v>
      </c>
    </row>
    <row r="46" spans="1:9" x14ac:dyDescent="0.25">
      <c r="A46" s="15">
        <v>1054</v>
      </c>
      <c r="B46" s="16" t="s">
        <v>51</v>
      </c>
      <c r="C46" s="25">
        <v>19697696</v>
      </c>
      <c r="D46" s="25">
        <v>2110935</v>
      </c>
      <c r="E46" s="25">
        <v>960472</v>
      </c>
      <c r="F46" s="25">
        <v>2027</v>
      </c>
      <c r="G46" s="25">
        <v>12501</v>
      </c>
      <c r="H46" s="25">
        <v>681026</v>
      </c>
      <c r="I46" s="26">
        <f t="shared" si="0"/>
        <v>23464657</v>
      </c>
    </row>
    <row r="47" spans="1:9" x14ac:dyDescent="0.25">
      <c r="A47" s="15">
        <v>1055</v>
      </c>
      <c r="B47" s="16" t="s">
        <v>52</v>
      </c>
      <c r="C47" s="27">
        <v>13477821</v>
      </c>
      <c r="D47" s="27">
        <v>931857</v>
      </c>
      <c r="E47" s="27">
        <v>553303</v>
      </c>
      <c r="F47" s="27">
        <v>0</v>
      </c>
      <c r="G47" s="27">
        <v>0</v>
      </c>
      <c r="H47" s="27">
        <v>301474</v>
      </c>
      <c r="I47" s="28">
        <f t="shared" si="0"/>
        <v>15264455</v>
      </c>
    </row>
    <row r="48" spans="1:9" x14ac:dyDescent="0.25">
      <c r="A48" s="15">
        <v>1057</v>
      </c>
      <c r="B48" s="16" t="s">
        <v>53</v>
      </c>
      <c r="C48" s="25">
        <v>4662469</v>
      </c>
      <c r="D48" s="25">
        <v>177181</v>
      </c>
      <c r="E48" s="25">
        <v>84290</v>
      </c>
      <c r="F48" s="25">
        <v>0</v>
      </c>
      <c r="G48" s="25">
        <v>0</v>
      </c>
      <c r="H48" s="25">
        <v>353122</v>
      </c>
      <c r="I48" s="26">
        <f t="shared" si="0"/>
        <v>5277062</v>
      </c>
    </row>
    <row r="49" spans="1:9" x14ac:dyDescent="0.25">
      <c r="A49" s="15">
        <v>1058</v>
      </c>
      <c r="B49" s="16" t="s">
        <v>54</v>
      </c>
      <c r="C49" s="27">
        <v>9824976</v>
      </c>
      <c r="D49" s="27">
        <v>3097177</v>
      </c>
      <c r="E49" s="27">
        <v>319387</v>
      </c>
      <c r="F49" s="27">
        <v>112602</v>
      </c>
      <c r="G49" s="27">
        <v>32500</v>
      </c>
      <c r="H49" s="27">
        <v>963108</v>
      </c>
      <c r="I49" s="28">
        <f t="shared" si="0"/>
        <v>14349750</v>
      </c>
    </row>
    <row r="50" spans="1:9" x14ac:dyDescent="0.25">
      <c r="A50" s="15">
        <v>1062</v>
      </c>
      <c r="B50" s="16" t="s">
        <v>55</v>
      </c>
      <c r="C50" s="25">
        <v>55282400</v>
      </c>
      <c r="D50" s="25">
        <v>492253</v>
      </c>
      <c r="E50" s="25">
        <v>1577197</v>
      </c>
      <c r="F50" s="25">
        <v>192791</v>
      </c>
      <c r="G50" s="25">
        <v>0</v>
      </c>
      <c r="H50" s="25">
        <v>1181107</v>
      </c>
      <c r="I50" s="26">
        <f t="shared" si="0"/>
        <v>58725748</v>
      </c>
    </row>
    <row r="51" spans="1:9" x14ac:dyDescent="0.25">
      <c r="A51" s="15">
        <v>1065</v>
      </c>
      <c r="B51" s="16" t="s">
        <v>56</v>
      </c>
      <c r="C51" s="27">
        <v>109856625</v>
      </c>
      <c r="D51" s="27">
        <v>38783527</v>
      </c>
      <c r="E51" s="27">
        <v>2900889</v>
      </c>
      <c r="F51" s="27">
        <v>1977698</v>
      </c>
      <c r="G51" s="27">
        <v>9704</v>
      </c>
      <c r="H51" s="27">
        <v>584264</v>
      </c>
      <c r="I51" s="28">
        <f t="shared" si="0"/>
        <v>154112707</v>
      </c>
    </row>
    <row r="52" spans="1:9" x14ac:dyDescent="0.25">
      <c r="A52" s="15">
        <v>1066</v>
      </c>
      <c r="B52" s="16" t="s">
        <v>57</v>
      </c>
      <c r="C52" s="25">
        <v>259277414</v>
      </c>
      <c r="D52" s="25">
        <v>44789147</v>
      </c>
      <c r="E52" s="25">
        <v>3126236</v>
      </c>
      <c r="F52" s="25">
        <v>30647</v>
      </c>
      <c r="G52" s="25">
        <v>0</v>
      </c>
      <c r="H52" s="25">
        <v>382416</v>
      </c>
      <c r="I52" s="26">
        <f t="shared" si="0"/>
        <v>307605860</v>
      </c>
    </row>
    <row r="53" spans="1:9" x14ac:dyDescent="0.25">
      <c r="A53" s="15">
        <v>1067</v>
      </c>
      <c r="B53" s="16" t="s">
        <v>58</v>
      </c>
      <c r="C53" s="27">
        <v>389450</v>
      </c>
      <c r="D53" s="27">
        <v>0</v>
      </c>
      <c r="E53" s="27">
        <v>393</v>
      </c>
      <c r="F53" s="27">
        <v>0</v>
      </c>
      <c r="G53" s="27">
        <v>0</v>
      </c>
      <c r="H53" s="27">
        <v>34242</v>
      </c>
      <c r="I53" s="28">
        <f t="shared" si="0"/>
        <v>424085</v>
      </c>
    </row>
    <row r="54" spans="1:9" x14ac:dyDescent="0.25">
      <c r="A54" s="15">
        <v>1068</v>
      </c>
      <c r="B54" s="16" t="s">
        <v>59</v>
      </c>
      <c r="C54" s="25">
        <v>92</v>
      </c>
      <c r="D54" s="25">
        <v>0</v>
      </c>
      <c r="E54" s="25">
        <v>0</v>
      </c>
      <c r="F54" s="25">
        <v>0</v>
      </c>
      <c r="G54" s="25">
        <v>0</v>
      </c>
      <c r="H54" s="25">
        <v>15825</v>
      </c>
      <c r="I54" s="26">
        <f t="shared" si="0"/>
        <v>15917</v>
      </c>
    </row>
    <row r="55" spans="1:9" x14ac:dyDescent="0.25">
      <c r="A55" s="15">
        <v>1069</v>
      </c>
      <c r="B55" s="16" t="s">
        <v>60</v>
      </c>
      <c r="C55" s="27">
        <v>1111544</v>
      </c>
      <c r="D55" s="27">
        <v>34771</v>
      </c>
      <c r="E55" s="27">
        <v>97217</v>
      </c>
      <c r="F55" s="27">
        <v>0</v>
      </c>
      <c r="G55" s="27">
        <v>0</v>
      </c>
      <c r="H55" s="27">
        <v>15354</v>
      </c>
      <c r="I55" s="28">
        <f t="shared" si="0"/>
        <v>1258886</v>
      </c>
    </row>
    <row r="56" spans="1:9" ht="15" customHeight="1" x14ac:dyDescent="0.25">
      <c r="A56" s="15">
        <v>1070</v>
      </c>
      <c r="B56" s="16" t="s">
        <v>61</v>
      </c>
      <c r="C56" s="25">
        <v>112006312</v>
      </c>
      <c r="D56" s="25">
        <v>10520179</v>
      </c>
      <c r="E56" s="25">
        <v>5112337</v>
      </c>
      <c r="F56" s="25">
        <v>1556629</v>
      </c>
      <c r="G56" s="25">
        <v>0</v>
      </c>
      <c r="H56" s="25">
        <v>635679</v>
      </c>
      <c r="I56" s="26">
        <f t="shared" si="0"/>
        <v>129831136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3274296706</v>
      </c>
      <c r="D57" s="19">
        <f t="shared" si="1"/>
        <v>457755227</v>
      </c>
      <c r="E57" s="19">
        <f t="shared" si="1"/>
        <v>97838695</v>
      </c>
      <c r="F57" s="19">
        <f t="shared" si="1"/>
        <v>732793296</v>
      </c>
      <c r="G57" s="19">
        <f t="shared" si="1"/>
        <v>72205</v>
      </c>
      <c r="H57" s="19">
        <f t="shared" si="1"/>
        <v>25319484</v>
      </c>
      <c r="I57" s="19">
        <f t="shared" si="1"/>
        <v>4588075613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3080061</v>
      </c>
      <c r="D8" s="25">
        <v>111439</v>
      </c>
      <c r="E8" s="25">
        <v>44297</v>
      </c>
      <c r="F8" s="25">
        <v>0</v>
      </c>
      <c r="G8" s="25">
        <v>0</v>
      </c>
      <c r="H8" s="25">
        <v>24416</v>
      </c>
      <c r="I8" s="26">
        <f t="shared" ref="I8:I56" si="0">SUM(C8:H8)</f>
        <v>3260213</v>
      </c>
    </row>
    <row r="9" spans="1:9" x14ac:dyDescent="0.25">
      <c r="A9" s="15">
        <v>1005</v>
      </c>
      <c r="B9" s="16" t="s">
        <v>14</v>
      </c>
      <c r="C9" s="27">
        <v>318236</v>
      </c>
      <c r="D9" s="27">
        <v>0</v>
      </c>
      <c r="E9" s="27">
        <v>32614</v>
      </c>
      <c r="F9" s="27">
        <v>0</v>
      </c>
      <c r="G9" s="27">
        <v>0</v>
      </c>
      <c r="H9" s="27">
        <v>24712</v>
      </c>
      <c r="I9" s="28">
        <f t="shared" si="0"/>
        <v>375562</v>
      </c>
    </row>
    <row r="10" spans="1:9" x14ac:dyDescent="0.25">
      <c r="A10" s="15">
        <v>1006</v>
      </c>
      <c r="B10" s="16" t="s">
        <v>15</v>
      </c>
      <c r="C10" s="25">
        <v>2280</v>
      </c>
      <c r="D10" s="25">
        <v>807</v>
      </c>
      <c r="E10" s="25">
        <v>408</v>
      </c>
      <c r="F10" s="25">
        <v>0</v>
      </c>
      <c r="G10" s="25">
        <v>0</v>
      </c>
      <c r="H10" s="25">
        <v>290</v>
      </c>
      <c r="I10" s="26">
        <f t="shared" si="0"/>
        <v>3785</v>
      </c>
    </row>
    <row r="11" spans="1:9" x14ac:dyDescent="0.25">
      <c r="A11" s="15">
        <v>1007</v>
      </c>
      <c r="B11" s="16" t="s">
        <v>16</v>
      </c>
      <c r="C11" s="27">
        <v>65460108</v>
      </c>
      <c r="D11" s="27">
        <v>6241982</v>
      </c>
      <c r="E11" s="27">
        <v>1853340</v>
      </c>
      <c r="F11" s="27">
        <v>25322898</v>
      </c>
      <c r="G11" s="27">
        <v>0</v>
      </c>
      <c r="H11" s="27">
        <v>1685775</v>
      </c>
      <c r="I11" s="28">
        <f t="shared" si="0"/>
        <v>100564103</v>
      </c>
    </row>
    <row r="12" spans="1:9" x14ac:dyDescent="0.25">
      <c r="A12" s="15">
        <v>1008</v>
      </c>
      <c r="B12" s="16" t="s">
        <v>17</v>
      </c>
      <c r="C12" s="25">
        <v>5052443</v>
      </c>
      <c r="D12" s="25">
        <v>0</v>
      </c>
      <c r="E12" s="25">
        <v>3272</v>
      </c>
      <c r="F12" s="25">
        <v>0</v>
      </c>
      <c r="G12" s="25">
        <v>0</v>
      </c>
      <c r="H12" s="25">
        <v>16019</v>
      </c>
      <c r="I12" s="26">
        <f t="shared" si="0"/>
        <v>5071734</v>
      </c>
    </row>
    <row r="13" spans="1:9" x14ac:dyDescent="0.25">
      <c r="A13" s="15">
        <v>1010</v>
      </c>
      <c r="B13" s="16" t="s">
        <v>18</v>
      </c>
      <c r="C13" s="27">
        <v>3617651</v>
      </c>
      <c r="D13" s="27">
        <v>259084</v>
      </c>
      <c r="E13" s="27">
        <v>230504</v>
      </c>
      <c r="F13" s="27">
        <v>29224</v>
      </c>
      <c r="G13" s="27">
        <v>0</v>
      </c>
      <c r="H13" s="27">
        <v>33330</v>
      </c>
      <c r="I13" s="28">
        <f t="shared" si="0"/>
        <v>4169793</v>
      </c>
    </row>
    <row r="14" spans="1:9" x14ac:dyDescent="0.25">
      <c r="A14" s="15">
        <v>1011</v>
      </c>
      <c r="B14" s="16" t="s">
        <v>19</v>
      </c>
      <c r="C14" s="25">
        <v>64914463</v>
      </c>
      <c r="D14" s="25">
        <v>17351687</v>
      </c>
      <c r="E14" s="25">
        <v>3356087</v>
      </c>
      <c r="F14" s="25">
        <v>0</v>
      </c>
      <c r="G14" s="25">
        <v>0</v>
      </c>
      <c r="H14" s="25">
        <v>227551</v>
      </c>
      <c r="I14" s="26">
        <f t="shared" si="0"/>
        <v>85849788</v>
      </c>
    </row>
    <row r="15" spans="1:9" x14ac:dyDescent="0.25">
      <c r="A15" s="15">
        <v>1012</v>
      </c>
      <c r="B15" s="16" t="s">
        <v>20</v>
      </c>
      <c r="C15" s="27">
        <v>16662245</v>
      </c>
      <c r="D15" s="27">
        <v>351555</v>
      </c>
      <c r="E15" s="27">
        <v>663747</v>
      </c>
      <c r="F15" s="27">
        <v>19023322</v>
      </c>
      <c r="G15" s="27">
        <v>0</v>
      </c>
      <c r="H15" s="27">
        <v>48900</v>
      </c>
      <c r="I15" s="28">
        <f t="shared" si="0"/>
        <v>36749769</v>
      </c>
    </row>
    <row r="16" spans="1:9" x14ac:dyDescent="0.25">
      <c r="A16" s="15">
        <v>1013</v>
      </c>
      <c r="B16" s="16" t="s">
        <v>21</v>
      </c>
      <c r="C16" s="25">
        <v>258798263</v>
      </c>
      <c r="D16" s="25">
        <v>110915659</v>
      </c>
      <c r="E16" s="25">
        <v>11740214</v>
      </c>
      <c r="F16" s="25">
        <v>649189</v>
      </c>
      <c r="G16" s="25">
        <v>0</v>
      </c>
      <c r="H16" s="25">
        <v>7429258</v>
      </c>
      <c r="I16" s="26">
        <f t="shared" si="0"/>
        <v>389532583</v>
      </c>
    </row>
    <row r="17" spans="1:9" x14ac:dyDescent="0.25">
      <c r="A17" s="15">
        <v>1014</v>
      </c>
      <c r="B17" s="16" t="s">
        <v>22</v>
      </c>
      <c r="C17" s="27">
        <v>52393268</v>
      </c>
      <c r="D17" s="27">
        <v>2879</v>
      </c>
      <c r="E17" s="27">
        <v>1089360</v>
      </c>
      <c r="F17" s="27">
        <v>65018305</v>
      </c>
      <c r="G17" s="27">
        <v>0</v>
      </c>
      <c r="H17" s="27">
        <v>19240</v>
      </c>
      <c r="I17" s="28">
        <f t="shared" si="0"/>
        <v>118523052</v>
      </c>
    </row>
    <row r="18" spans="1:9" x14ac:dyDescent="0.25">
      <c r="A18" s="15">
        <v>1016</v>
      </c>
      <c r="B18" s="16" t="s">
        <v>23</v>
      </c>
      <c r="C18" s="25">
        <v>345456668</v>
      </c>
      <c r="D18" s="25">
        <v>135468242</v>
      </c>
      <c r="E18" s="25">
        <v>16726810</v>
      </c>
      <c r="F18" s="25">
        <v>1900022</v>
      </c>
      <c r="G18" s="25">
        <v>231</v>
      </c>
      <c r="H18" s="25">
        <v>2420946</v>
      </c>
      <c r="I18" s="26">
        <f t="shared" si="0"/>
        <v>501972919</v>
      </c>
    </row>
    <row r="19" spans="1:9" x14ac:dyDescent="0.25">
      <c r="A19" s="15">
        <v>1017</v>
      </c>
      <c r="B19" s="16" t="s">
        <v>24</v>
      </c>
      <c r="C19" s="27">
        <v>102401179</v>
      </c>
      <c r="D19" s="27">
        <v>1909982</v>
      </c>
      <c r="E19" s="27">
        <v>3019577</v>
      </c>
      <c r="F19" s="27">
        <v>1913844</v>
      </c>
      <c r="G19" s="27">
        <v>0</v>
      </c>
      <c r="H19" s="27">
        <v>835637</v>
      </c>
      <c r="I19" s="28">
        <f t="shared" si="0"/>
        <v>110080219</v>
      </c>
    </row>
    <row r="20" spans="1:9" x14ac:dyDescent="0.25">
      <c r="A20" s="15">
        <v>1018</v>
      </c>
      <c r="B20" s="16" t="s">
        <v>25</v>
      </c>
      <c r="C20" s="25">
        <v>6130486</v>
      </c>
      <c r="D20" s="25">
        <v>1212778</v>
      </c>
      <c r="E20" s="25">
        <v>239569</v>
      </c>
      <c r="F20" s="25">
        <v>0</v>
      </c>
      <c r="G20" s="25">
        <v>0</v>
      </c>
      <c r="H20" s="25">
        <v>36570</v>
      </c>
      <c r="I20" s="26">
        <f t="shared" si="0"/>
        <v>7619403</v>
      </c>
    </row>
    <row r="21" spans="1:9" x14ac:dyDescent="0.25">
      <c r="A21" s="15">
        <v>1019</v>
      </c>
      <c r="B21" s="16" t="s">
        <v>26</v>
      </c>
      <c r="C21" s="27">
        <v>37443083</v>
      </c>
      <c r="D21" s="27">
        <v>3900418</v>
      </c>
      <c r="E21" s="27">
        <v>850203</v>
      </c>
      <c r="F21" s="27">
        <v>10145913</v>
      </c>
      <c r="G21" s="27">
        <v>2500</v>
      </c>
      <c r="H21" s="27">
        <v>569621</v>
      </c>
      <c r="I21" s="28">
        <f t="shared" si="0"/>
        <v>52911738</v>
      </c>
    </row>
    <row r="22" spans="1:9" x14ac:dyDescent="0.25">
      <c r="A22" s="15">
        <v>1020</v>
      </c>
      <c r="B22" s="16" t="s">
        <v>27</v>
      </c>
      <c r="C22" s="25">
        <v>36781153</v>
      </c>
      <c r="D22" s="25">
        <v>6577189</v>
      </c>
      <c r="E22" s="25">
        <v>762015</v>
      </c>
      <c r="F22" s="25">
        <v>24140924</v>
      </c>
      <c r="G22" s="25">
        <v>0</v>
      </c>
      <c r="H22" s="25">
        <v>249258</v>
      </c>
      <c r="I22" s="26">
        <f t="shared" si="0"/>
        <v>68510539</v>
      </c>
    </row>
    <row r="23" spans="1:9" x14ac:dyDescent="0.25">
      <c r="A23" s="15">
        <v>1022</v>
      </c>
      <c r="B23" s="16" t="s">
        <v>28</v>
      </c>
      <c r="C23" s="27">
        <v>677441</v>
      </c>
      <c r="D23" s="27">
        <v>141</v>
      </c>
      <c r="E23" s="27">
        <v>2450</v>
      </c>
      <c r="F23" s="27">
        <v>0</v>
      </c>
      <c r="G23" s="27">
        <v>0</v>
      </c>
      <c r="H23" s="27">
        <v>3190</v>
      </c>
      <c r="I23" s="28">
        <f t="shared" si="0"/>
        <v>683222</v>
      </c>
    </row>
    <row r="24" spans="1:9" x14ac:dyDescent="0.25">
      <c r="A24" s="15">
        <v>1023</v>
      </c>
      <c r="B24" s="16" t="s">
        <v>29</v>
      </c>
      <c r="C24" s="25">
        <v>40233045</v>
      </c>
      <c r="D24" s="25">
        <v>2590082</v>
      </c>
      <c r="E24" s="25">
        <v>713158</v>
      </c>
      <c r="F24" s="25">
        <v>1271541</v>
      </c>
      <c r="G24" s="25">
        <v>0</v>
      </c>
      <c r="H24" s="25">
        <v>344274</v>
      </c>
      <c r="I24" s="26">
        <f t="shared" si="0"/>
        <v>45152100</v>
      </c>
    </row>
    <row r="25" spans="1:9" x14ac:dyDescent="0.25">
      <c r="A25" s="15">
        <v>1024</v>
      </c>
      <c r="B25" s="16" t="s">
        <v>30</v>
      </c>
      <c r="C25" s="27">
        <v>625013428</v>
      </c>
      <c r="D25" s="27">
        <v>52039767</v>
      </c>
      <c r="E25" s="27">
        <v>13654574</v>
      </c>
      <c r="F25" s="27">
        <v>50159131</v>
      </c>
      <c r="G25" s="27">
        <v>0</v>
      </c>
      <c r="H25" s="27">
        <v>5422978</v>
      </c>
      <c r="I25" s="28">
        <f t="shared" si="0"/>
        <v>746289878</v>
      </c>
    </row>
    <row r="26" spans="1:9" x14ac:dyDescent="0.25">
      <c r="A26" s="15">
        <v>1025</v>
      </c>
      <c r="B26" s="16" t="s">
        <v>31</v>
      </c>
      <c r="C26" s="25">
        <v>131229</v>
      </c>
      <c r="D26" s="25">
        <v>144988</v>
      </c>
      <c r="E26" s="25">
        <v>13206</v>
      </c>
      <c r="F26" s="25">
        <v>0</v>
      </c>
      <c r="G26" s="25">
        <v>0</v>
      </c>
      <c r="H26" s="25">
        <v>46646</v>
      </c>
      <c r="I26" s="26">
        <f t="shared" si="0"/>
        <v>336069</v>
      </c>
    </row>
    <row r="27" spans="1:9" x14ac:dyDescent="0.25">
      <c r="A27" s="15">
        <v>1026</v>
      </c>
      <c r="B27" s="16" t="s">
        <v>32</v>
      </c>
      <c r="C27" s="27">
        <v>962005</v>
      </c>
      <c r="D27" s="27">
        <v>4097</v>
      </c>
      <c r="E27" s="27">
        <v>15119</v>
      </c>
      <c r="F27" s="27">
        <v>0</v>
      </c>
      <c r="G27" s="27">
        <v>0</v>
      </c>
      <c r="H27" s="27">
        <v>23090</v>
      </c>
      <c r="I27" s="28">
        <f t="shared" si="0"/>
        <v>1004311</v>
      </c>
    </row>
    <row r="28" spans="1:9" x14ac:dyDescent="0.25">
      <c r="A28" s="15">
        <v>1027</v>
      </c>
      <c r="B28" s="16" t="s">
        <v>33</v>
      </c>
      <c r="C28" s="25">
        <v>38061798</v>
      </c>
      <c r="D28" s="25">
        <v>1228520</v>
      </c>
      <c r="E28" s="25">
        <v>342176</v>
      </c>
      <c r="F28" s="25">
        <v>404242</v>
      </c>
      <c r="G28" s="25">
        <v>2500</v>
      </c>
      <c r="H28" s="25">
        <v>512045</v>
      </c>
      <c r="I28" s="26">
        <f t="shared" si="0"/>
        <v>40551281</v>
      </c>
    </row>
    <row r="29" spans="1:9" x14ac:dyDescent="0.25">
      <c r="A29" s="15">
        <v>1028</v>
      </c>
      <c r="B29" s="16" t="s">
        <v>34</v>
      </c>
      <c r="C29" s="27">
        <v>49064458</v>
      </c>
      <c r="D29" s="27">
        <v>524530</v>
      </c>
      <c r="E29" s="27">
        <v>1765182</v>
      </c>
      <c r="F29" s="27">
        <v>14089168</v>
      </c>
      <c r="G29" s="27">
        <v>0</v>
      </c>
      <c r="H29" s="27">
        <v>199496</v>
      </c>
      <c r="I29" s="28">
        <f t="shared" si="0"/>
        <v>65642834</v>
      </c>
    </row>
    <row r="30" spans="1:9" x14ac:dyDescent="0.25">
      <c r="A30" s="15">
        <v>1030</v>
      </c>
      <c r="B30" s="16" t="s">
        <v>35</v>
      </c>
      <c r="C30" s="25">
        <v>75732024</v>
      </c>
      <c r="D30" s="25">
        <v>5248320</v>
      </c>
      <c r="E30" s="25">
        <v>1337416</v>
      </c>
      <c r="F30" s="25">
        <v>1347132</v>
      </c>
      <c r="G30" s="25">
        <v>0</v>
      </c>
      <c r="H30" s="25">
        <v>994310</v>
      </c>
      <c r="I30" s="26">
        <f t="shared" si="0"/>
        <v>84659202</v>
      </c>
    </row>
    <row r="31" spans="1:9" x14ac:dyDescent="0.25">
      <c r="A31" s="15">
        <v>1031</v>
      </c>
      <c r="B31" s="16" t="s">
        <v>36</v>
      </c>
      <c r="C31" s="27">
        <v>11765</v>
      </c>
      <c r="D31" s="27">
        <v>0</v>
      </c>
      <c r="E31" s="27">
        <v>1602</v>
      </c>
      <c r="F31" s="27">
        <v>0</v>
      </c>
      <c r="G31" s="27">
        <v>0</v>
      </c>
      <c r="H31" s="27">
        <v>1462</v>
      </c>
      <c r="I31" s="28">
        <f t="shared" si="0"/>
        <v>14829</v>
      </c>
    </row>
    <row r="32" spans="1:9" x14ac:dyDescent="0.25">
      <c r="A32" s="15">
        <v>1033</v>
      </c>
      <c r="B32" s="16" t="s">
        <v>37</v>
      </c>
      <c r="C32" s="25">
        <v>462222</v>
      </c>
      <c r="D32" s="25">
        <v>36128</v>
      </c>
      <c r="E32" s="25">
        <v>27542</v>
      </c>
      <c r="F32" s="25">
        <v>0</v>
      </c>
      <c r="G32" s="25">
        <v>0</v>
      </c>
      <c r="H32" s="25">
        <v>29860</v>
      </c>
      <c r="I32" s="26">
        <f t="shared" si="0"/>
        <v>555752</v>
      </c>
    </row>
    <row r="33" spans="1:9" x14ac:dyDescent="0.25">
      <c r="A33" s="15">
        <v>1034</v>
      </c>
      <c r="B33" s="16" t="s">
        <v>38</v>
      </c>
      <c r="C33" s="27">
        <v>878122</v>
      </c>
      <c r="D33" s="27">
        <v>31606</v>
      </c>
      <c r="E33" s="27">
        <v>11356</v>
      </c>
      <c r="F33" s="27">
        <v>0</v>
      </c>
      <c r="G33" s="27">
        <v>0</v>
      </c>
      <c r="H33" s="27">
        <v>24476</v>
      </c>
      <c r="I33" s="28">
        <f t="shared" si="0"/>
        <v>945560</v>
      </c>
    </row>
    <row r="34" spans="1:9" x14ac:dyDescent="0.25">
      <c r="A34" s="15">
        <v>1037</v>
      </c>
      <c r="B34" s="16" t="s">
        <v>39</v>
      </c>
      <c r="C34" s="25">
        <v>226239</v>
      </c>
      <c r="D34" s="25">
        <v>145318</v>
      </c>
      <c r="E34" s="25">
        <v>9946</v>
      </c>
      <c r="F34" s="25">
        <v>0</v>
      </c>
      <c r="G34" s="25">
        <v>0</v>
      </c>
      <c r="H34" s="25">
        <v>23914</v>
      </c>
      <c r="I34" s="26">
        <f t="shared" si="0"/>
        <v>405417</v>
      </c>
    </row>
    <row r="35" spans="1:9" x14ac:dyDescent="0.25">
      <c r="A35" s="15">
        <v>1038</v>
      </c>
      <c r="B35" s="16" t="s">
        <v>40</v>
      </c>
      <c r="C35" s="27">
        <v>7473153</v>
      </c>
      <c r="D35" s="27">
        <v>4831503</v>
      </c>
      <c r="E35" s="27">
        <v>210563</v>
      </c>
      <c r="F35" s="27">
        <v>0</v>
      </c>
      <c r="G35" s="27">
        <v>0</v>
      </c>
      <c r="H35" s="27">
        <v>61910</v>
      </c>
      <c r="I35" s="28">
        <f t="shared" si="0"/>
        <v>12577129</v>
      </c>
    </row>
    <row r="36" spans="1:9" x14ac:dyDescent="0.25">
      <c r="A36" s="15">
        <v>1039</v>
      </c>
      <c r="B36" s="16" t="s">
        <v>41</v>
      </c>
      <c r="C36" s="25">
        <v>1688215</v>
      </c>
      <c r="D36" s="25">
        <v>79620</v>
      </c>
      <c r="E36" s="25">
        <v>33244</v>
      </c>
      <c r="F36" s="25">
        <v>0</v>
      </c>
      <c r="G36" s="25">
        <v>0</v>
      </c>
      <c r="H36" s="25">
        <v>45668</v>
      </c>
      <c r="I36" s="26">
        <f t="shared" si="0"/>
        <v>1846747</v>
      </c>
    </row>
    <row r="37" spans="1:9" x14ac:dyDescent="0.25">
      <c r="A37" s="15">
        <v>1040</v>
      </c>
      <c r="B37" s="16" t="s">
        <v>42</v>
      </c>
      <c r="C37" s="27">
        <v>80743153</v>
      </c>
      <c r="D37" s="27">
        <v>8875699</v>
      </c>
      <c r="E37" s="27">
        <v>2340597</v>
      </c>
      <c r="F37" s="27">
        <v>423214</v>
      </c>
      <c r="G37" s="27">
        <v>0</v>
      </c>
      <c r="H37" s="27">
        <v>1421048</v>
      </c>
      <c r="I37" s="28">
        <f t="shared" si="0"/>
        <v>93803711</v>
      </c>
    </row>
    <row r="38" spans="1:9" x14ac:dyDescent="0.25">
      <c r="A38" s="15">
        <v>1042</v>
      </c>
      <c r="B38" s="16" t="s">
        <v>43</v>
      </c>
      <c r="C38" s="25">
        <v>5863166</v>
      </c>
      <c r="D38" s="25">
        <v>0</v>
      </c>
      <c r="E38" s="25">
        <v>186420</v>
      </c>
      <c r="F38" s="25">
        <v>0</v>
      </c>
      <c r="G38" s="25">
        <v>0</v>
      </c>
      <c r="H38" s="25">
        <v>23196</v>
      </c>
      <c r="I38" s="26">
        <f t="shared" si="0"/>
        <v>6072782</v>
      </c>
    </row>
    <row r="39" spans="1:9" x14ac:dyDescent="0.25">
      <c r="A39" s="15">
        <v>1043</v>
      </c>
      <c r="B39" s="16" t="s">
        <v>44</v>
      </c>
      <c r="C39" s="27">
        <v>319953572</v>
      </c>
      <c r="D39" s="27">
        <v>19006836</v>
      </c>
      <c r="E39" s="27">
        <v>5622004</v>
      </c>
      <c r="F39" s="27">
        <v>49864487</v>
      </c>
      <c r="G39" s="27">
        <v>0</v>
      </c>
      <c r="H39" s="27">
        <v>422811</v>
      </c>
      <c r="I39" s="28">
        <f t="shared" si="0"/>
        <v>394869710</v>
      </c>
    </row>
    <row r="40" spans="1:9" x14ac:dyDescent="0.25">
      <c r="A40" s="15">
        <v>1044</v>
      </c>
      <c r="B40" s="16" t="s">
        <v>45</v>
      </c>
      <c r="C40" s="25">
        <v>8445343</v>
      </c>
      <c r="D40" s="25">
        <v>436604</v>
      </c>
      <c r="E40" s="25">
        <v>110581</v>
      </c>
      <c r="F40" s="25">
        <v>0</v>
      </c>
      <c r="G40" s="25">
        <v>0</v>
      </c>
      <c r="H40" s="25">
        <v>176992</v>
      </c>
      <c r="I40" s="26">
        <f t="shared" si="0"/>
        <v>9169520</v>
      </c>
    </row>
    <row r="41" spans="1:9" x14ac:dyDescent="0.25">
      <c r="A41" s="15">
        <v>1046</v>
      </c>
      <c r="B41" s="16" t="s">
        <v>46</v>
      </c>
      <c r="C41" s="27">
        <v>874043</v>
      </c>
      <c r="D41" s="27">
        <v>43928</v>
      </c>
      <c r="E41" s="27">
        <v>47802</v>
      </c>
      <c r="F41" s="27">
        <v>0</v>
      </c>
      <c r="G41" s="27">
        <v>2500</v>
      </c>
      <c r="H41" s="27">
        <v>542042</v>
      </c>
      <c r="I41" s="28">
        <f t="shared" si="0"/>
        <v>1510315</v>
      </c>
    </row>
    <row r="42" spans="1:9" x14ac:dyDescent="0.25">
      <c r="A42" s="15">
        <v>1047</v>
      </c>
      <c r="B42" s="16" t="s">
        <v>47</v>
      </c>
      <c r="C42" s="25">
        <v>126870224</v>
      </c>
      <c r="D42" s="25">
        <v>27398781</v>
      </c>
      <c r="E42" s="25">
        <v>7171805</v>
      </c>
      <c r="F42" s="25">
        <v>51741</v>
      </c>
      <c r="G42" s="25">
        <v>0</v>
      </c>
      <c r="H42" s="25">
        <v>1245846</v>
      </c>
      <c r="I42" s="26">
        <f t="shared" si="0"/>
        <v>162738397</v>
      </c>
    </row>
    <row r="43" spans="1:9" x14ac:dyDescent="0.25">
      <c r="A43" s="15">
        <v>1048</v>
      </c>
      <c r="B43" s="16" t="s">
        <v>48</v>
      </c>
      <c r="C43" s="27">
        <v>35231846</v>
      </c>
      <c r="D43" s="27">
        <v>3332083</v>
      </c>
      <c r="E43" s="27">
        <v>1668049</v>
      </c>
      <c r="F43" s="27">
        <v>2026000</v>
      </c>
      <c r="G43" s="27">
        <v>0</v>
      </c>
      <c r="H43" s="27">
        <v>872698</v>
      </c>
      <c r="I43" s="28">
        <f t="shared" si="0"/>
        <v>43130676</v>
      </c>
    </row>
    <row r="44" spans="1:9" x14ac:dyDescent="0.25">
      <c r="A44" s="15">
        <v>1050</v>
      </c>
      <c r="B44" s="16" t="s">
        <v>49</v>
      </c>
      <c r="C44" s="25">
        <v>7836</v>
      </c>
      <c r="D44" s="25">
        <v>0</v>
      </c>
      <c r="E44" s="25">
        <v>408</v>
      </c>
      <c r="F44" s="25">
        <v>0</v>
      </c>
      <c r="G44" s="25">
        <v>0</v>
      </c>
      <c r="H44" s="25">
        <v>30931</v>
      </c>
      <c r="I44" s="26">
        <f t="shared" si="0"/>
        <v>39175</v>
      </c>
    </row>
    <row r="45" spans="1:9" x14ac:dyDescent="0.25">
      <c r="A45" s="15">
        <v>1052</v>
      </c>
      <c r="B45" s="16" t="s">
        <v>50</v>
      </c>
      <c r="C45" s="27">
        <v>18523606</v>
      </c>
      <c r="D45" s="27">
        <v>2378459</v>
      </c>
      <c r="E45" s="27">
        <v>2322231</v>
      </c>
      <c r="F45" s="27">
        <v>237041</v>
      </c>
      <c r="G45" s="27">
        <v>0</v>
      </c>
      <c r="H45" s="27">
        <v>516406</v>
      </c>
      <c r="I45" s="28">
        <f t="shared" si="0"/>
        <v>23977743</v>
      </c>
    </row>
    <row r="46" spans="1:9" x14ac:dyDescent="0.25">
      <c r="A46" s="15">
        <v>1054</v>
      </c>
      <c r="B46" s="16" t="s">
        <v>51</v>
      </c>
      <c r="C46" s="25">
        <v>46950487</v>
      </c>
      <c r="D46" s="25">
        <v>3514869</v>
      </c>
      <c r="E46" s="25">
        <v>1226463</v>
      </c>
      <c r="F46" s="25">
        <v>1643568</v>
      </c>
      <c r="G46" s="25">
        <v>12513</v>
      </c>
      <c r="H46" s="25">
        <v>706793</v>
      </c>
      <c r="I46" s="26">
        <f t="shared" si="0"/>
        <v>54054693</v>
      </c>
    </row>
    <row r="47" spans="1:9" x14ac:dyDescent="0.25">
      <c r="A47" s="15">
        <v>1055</v>
      </c>
      <c r="B47" s="16" t="s">
        <v>52</v>
      </c>
      <c r="C47" s="27">
        <v>107913217</v>
      </c>
      <c r="D47" s="27">
        <v>2992794</v>
      </c>
      <c r="E47" s="27">
        <v>1035605</v>
      </c>
      <c r="F47" s="27">
        <v>202456</v>
      </c>
      <c r="G47" s="27">
        <v>0</v>
      </c>
      <c r="H47" s="27">
        <v>450108</v>
      </c>
      <c r="I47" s="28">
        <f t="shared" si="0"/>
        <v>112594180</v>
      </c>
    </row>
    <row r="48" spans="1:9" x14ac:dyDescent="0.25">
      <c r="A48" s="15">
        <v>1057</v>
      </c>
      <c r="B48" s="16" t="s">
        <v>53</v>
      </c>
      <c r="C48" s="25">
        <v>1049333</v>
      </c>
      <c r="D48" s="25">
        <v>85097</v>
      </c>
      <c r="E48" s="25">
        <v>90508</v>
      </c>
      <c r="F48" s="25">
        <v>0</v>
      </c>
      <c r="G48" s="25">
        <v>0</v>
      </c>
      <c r="H48" s="25">
        <v>344067</v>
      </c>
      <c r="I48" s="26">
        <f t="shared" si="0"/>
        <v>1569005</v>
      </c>
    </row>
    <row r="49" spans="1:10" x14ac:dyDescent="0.25">
      <c r="A49" s="15">
        <v>1058</v>
      </c>
      <c r="B49" s="16" t="s">
        <v>54</v>
      </c>
      <c r="C49" s="27">
        <v>12484205</v>
      </c>
      <c r="D49" s="27">
        <v>4235986</v>
      </c>
      <c r="E49" s="27">
        <v>401791</v>
      </c>
      <c r="F49" s="27">
        <v>0</v>
      </c>
      <c r="G49" s="27">
        <v>0</v>
      </c>
      <c r="H49" s="27">
        <v>1196486</v>
      </c>
      <c r="I49" s="28">
        <f t="shared" si="0"/>
        <v>18318468</v>
      </c>
    </row>
    <row r="50" spans="1:10" x14ac:dyDescent="0.25">
      <c r="A50" s="15">
        <v>1062</v>
      </c>
      <c r="B50" s="16" t="s">
        <v>55</v>
      </c>
      <c r="C50" s="25">
        <v>205316907</v>
      </c>
      <c r="D50" s="25">
        <v>1461516</v>
      </c>
      <c r="E50" s="25">
        <v>1750769</v>
      </c>
      <c r="F50" s="25">
        <v>72695</v>
      </c>
      <c r="G50" s="25">
        <v>0</v>
      </c>
      <c r="H50" s="25">
        <v>520255</v>
      </c>
      <c r="I50" s="26">
        <f t="shared" si="0"/>
        <v>209122142</v>
      </c>
    </row>
    <row r="51" spans="1:10" x14ac:dyDescent="0.25">
      <c r="A51" s="15">
        <v>1065</v>
      </c>
      <c r="B51" s="16" t="s">
        <v>56</v>
      </c>
      <c r="C51" s="27">
        <v>75256616</v>
      </c>
      <c r="D51" s="27">
        <v>11867970</v>
      </c>
      <c r="E51" s="27">
        <v>1963882</v>
      </c>
      <c r="F51" s="27">
        <v>317304</v>
      </c>
      <c r="G51" s="27">
        <v>0</v>
      </c>
      <c r="H51" s="27">
        <v>600660</v>
      </c>
      <c r="I51" s="28">
        <f t="shared" si="0"/>
        <v>90006432</v>
      </c>
    </row>
    <row r="52" spans="1:10" x14ac:dyDescent="0.25">
      <c r="A52" s="15">
        <v>1066</v>
      </c>
      <c r="B52" s="16" t="s">
        <v>57</v>
      </c>
      <c r="C52" s="25">
        <v>160940641</v>
      </c>
      <c r="D52" s="25">
        <v>32806961</v>
      </c>
      <c r="E52" s="25">
        <v>6245828</v>
      </c>
      <c r="F52" s="25">
        <v>191212</v>
      </c>
      <c r="G52" s="25">
        <v>0</v>
      </c>
      <c r="H52" s="25">
        <v>828052</v>
      </c>
      <c r="I52" s="26">
        <f t="shared" si="0"/>
        <v>201012694</v>
      </c>
    </row>
    <row r="53" spans="1:10" x14ac:dyDescent="0.25">
      <c r="A53" s="15">
        <v>1067</v>
      </c>
      <c r="B53" s="16" t="s">
        <v>58</v>
      </c>
      <c r="C53" s="27">
        <v>281270</v>
      </c>
      <c r="D53" s="27">
        <v>0</v>
      </c>
      <c r="E53" s="27">
        <v>408</v>
      </c>
      <c r="F53" s="27">
        <v>0</v>
      </c>
      <c r="G53" s="27">
        <v>0</v>
      </c>
      <c r="H53" s="27">
        <v>16660</v>
      </c>
      <c r="I53" s="28">
        <f t="shared" si="0"/>
        <v>298338</v>
      </c>
    </row>
    <row r="54" spans="1:10" x14ac:dyDescent="0.25">
      <c r="A54" s="15">
        <v>1068</v>
      </c>
      <c r="B54" s="16" t="s">
        <v>59</v>
      </c>
      <c r="C54" s="25">
        <v>644</v>
      </c>
      <c r="D54" s="25">
        <v>0</v>
      </c>
      <c r="E54" s="25">
        <v>4488</v>
      </c>
      <c r="F54" s="25">
        <v>0</v>
      </c>
      <c r="G54" s="25">
        <v>0</v>
      </c>
      <c r="H54" s="25">
        <v>41740</v>
      </c>
      <c r="I54" s="26">
        <f t="shared" si="0"/>
        <v>46872</v>
      </c>
    </row>
    <row r="55" spans="1:10" x14ac:dyDescent="0.25">
      <c r="A55" s="15">
        <v>1069</v>
      </c>
      <c r="B55" s="16" t="s">
        <v>60</v>
      </c>
      <c r="C55" s="27">
        <v>657284</v>
      </c>
      <c r="D55" s="27">
        <v>110010</v>
      </c>
      <c r="E55" s="27">
        <v>101215</v>
      </c>
      <c r="F55" s="27">
        <v>0</v>
      </c>
      <c r="G55" s="27">
        <v>0</v>
      </c>
      <c r="H55" s="27">
        <v>96681</v>
      </c>
      <c r="I55" s="28">
        <f t="shared" si="0"/>
        <v>965190</v>
      </c>
    </row>
    <row r="56" spans="1:10" ht="15" customHeight="1" x14ac:dyDescent="0.25">
      <c r="A56" s="15">
        <v>1070</v>
      </c>
      <c r="B56" s="16" t="s">
        <v>61</v>
      </c>
      <c r="C56" s="25">
        <v>140209258</v>
      </c>
      <c r="D56" s="25">
        <v>30842609</v>
      </c>
      <c r="E56" s="25">
        <v>6006992</v>
      </c>
      <c r="F56" s="25">
        <v>636518</v>
      </c>
      <c r="G56" s="25">
        <v>0</v>
      </c>
      <c r="H56" s="25">
        <v>788660</v>
      </c>
      <c r="I56" s="26">
        <f t="shared" si="0"/>
        <v>178484037</v>
      </c>
    </row>
    <row r="57" spans="1:10" x14ac:dyDescent="0.25">
      <c r="A57" s="13" t="s">
        <v>63</v>
      </c>
      <c r="B57" s="18" t="s">
        <v>62</v>
      </c>
      <c r="C57" s="19">
        <f t="shared" ref="C57:I57" si="1">SUM(C7:C56)</f>
        <v>3186699382</v>
      </c>
      <c r="D57" s="19">
        <f t="shared" si="1"/>
        <v>500598523</v>
      </c>
      <c r="E57" s="19">
        <f t="shared" si="1"/>
        <v>97047397</v>
      </c>
      <c r="F57" s="19">
        <f t="shared" si="1"/>
        <v>271081091</v>
      </c>
      <c r="G57" s="19">
        <f t="shared" si="1"/>
        <v>20244</v>
      </c>
      <c r="H57" s="19">
        <f t="shared" si="1"/>
        <v>32196974</v>
      </c>
      <c r="I57" s="19">
        <f t="shared" si="1"/>
        <v>4087643611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3.71093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4">
        <f>SUM(C7:H7)</f>
        <v>2500</v>
      </c>
    </row>
    <row r="8" spans="1:9" x14ac:dyDescent="0.25">
      <c r="A8" s="15">
        <v>1002</v>
      </c>
      <c r="B8" s="16" t="s">
        <v>13</v>
      </c>
      <c r="C8" s="25">
        <v>2942179</v>
      </c>
      <c r="D8" s="25">
        <v>25226</v>
      </c>
      <c r="E8" s="25">
        <v>12505</v>
      </c>
      <c r="F8" s="25">
        <v>0</v>
      </c>
      <c r="G8" s="25">
        <v>0</v>
      </c>
      <c r="H8" s="25">
        <v>93268</v>
      </c>
      <c r="I8" s="26">
        <f t="shared" ref="I8:I56" si="0">SUM(C8:H8)</f>
        <v>3073178</v>
      </c>
    </row>
    <row r="9" spans="1:9" x14ac:dyDescent="0.25">
      <c r="A9" s="15">
        <v>1005</v>
      </c>
      <c r="B9" s="16" t="s">
        <v>14</v>
      </c>
      <c r="C9" s="27">
        <v>56181</v>
      </c>
      <c r="D9" s="27">
        <v>61340</v>
      </c>
      <c r="E9" s="27">
        <v>41535</v>
      </c>
      <c r="F9" s="27">
        <v>0</v>
      </c>
      <c r="G9" s="27">
        <v>0</v>
      </c>
      <c r="H9" s="27">
        <v>9570</v>
      </c>
      <c r="I9" s="28">
        <f t="shared" si="0"/>
        <v>168626</v>
      </c>
    </row>
    <row r="10" spans="1:9" x14ac:dyDescent="0.25">
      <c r="A10" s="15">
        <v>1006</v>
      </c>
      <c r="B10" s="16" t="s">
        <v>15</v>
      </c>
      <c r="C10" s="25">
        <v>49573</v>
      </c>
      <c r="D10" s="25">
        <v>0</v>
      </c>
      <c r="E10" s="25">
        <v>2957</v>
      </c>
      <c r="F10" s="25">
        <v>0</v>
      </c>
      <c r="G10" s="25">
        <v>0</v>
      </c>
      <c r="H10" s="25">
        <v>1306</v>
      </c>
      <c r="I10" s="26">
        <f t="shared" si="0"/>
        <v>53836</v>
      </c>
    </row>
    <row r="11" spans="1:9" x14ac:dyDescent="0.25">
      <c r="A11" s="15">
        <v>1007</v>
      </c>
      <c r="B11" s="16" t="s">
        <v>16</v>
      </c>
      <c r="C11" s="27">
        <v>80360744</v>
      </c>
      <c r="D11" s="27">
        <v>10089397</v>
      </c>
      <c r="E11" s="27">
        <v>2667895</v>
      </c>
      <c r="F11" s="27">
        <v>8177537</v>
      </c>
      <c r="G11" s="27">
        <v>0</v>
      </c>
      <c r="H11" s="27">
        <v>1886598</v>
      </c>
      <c r="I11" s="28">
        <f t="shared" si="0"/>
        <v>103182171</v>
      </c>
    </row>
    <row r="12" spans="1:9" x14ac:dyDescent="0.25">
      <c r="A12" s="15">
        <v>1008</v>
      </c>
      <c r="B12" s="16" t="s">
        <v>17</v>
      </c>
      <c r="C12" s="25">
        <v>38050213</v>
      </c>
      <c r="D12" s="25">
        <v>0</v>
      </c>
      <c r="E12" s="25">
        <v>1741407</v>
      </c>
      <c r="F12" s="25">
        <v>13789</v>
      </c>
      <c r="G12" s="25">
        <v>0</v>
      </c>
      <c r="H12" s="25">
        <v>8020</v>
      </c>
      <c r="I12" s="26">
        <f t="shared" si="0"/>
        <v>39813429</v>
      </c>
    </row>
    <row r="13" spans="1:9" x14ac:dyDescent="0.25">
      <c r="A13" s="15">
        <v>1010</v>
      </c>
      <c r="B13" s="16" t="s">
        <v>18</v>
      </c>
      <c r="C13" s="27">
        <v>3467135</v>
      </c>
      <c r="D13" s="27">
        <v>235578</v>
      </c>
      <c r="E13" s="27">
        <v>205090</v>
      </c>
      <c r="F13" s="27">
        <v>82720</v>
      </c>
      <c r="G13" s="27">
        <v>0</v>
      </c>
      <c r="H13" s="27">
        <v>20486</v>
      </c>
      <c r="I13" s="28">
        <f t="shared" si="0"/>
        <v>4011009</v>
      </c>
    </row>
    <row r="14" spans="1:9" x14ac:dyDescent="0.25">
      <c r="A14" s="15">
        <v>1011</v>
      </c>
      <c r="B14" s="16" t="s">
        <v>19</v>
      </c>
      <c r="C14" s="25">
        <v>16829390</v>
      </c>
      <c r="D14" s="25">
        <v>7125929</v>
      </c>
      <c r="E14" s="25">
        <v>1058169</v>
      </c>
      <c r="F14" s="25">
        <v>0</v>
      </c>
      <c r="G14" s="25">
        <v>0</v>
      </c>
      <c r="H14" s="25">
        <v>252776</v>
      </c>
      <c r="I14" s="26">
        <f t="shared" si="0"/>
        <v>25266264</v>
      </c>
    </row>
    <row r="15" spans="1:9" x14ac:dyDescent="0.25">
      <c r="A15" s="15">
        <v>1012</v>
      </c>
      <c r="B15" s="16" t="s">
        <v>20</v>
      </c>
      <c r="C15" s="27">
        <v>1962338</v>
      </c>
      <c r="D15" s="27">
        <v>545694</v>
      </c>
      <c r="E15" s="27">
        <v>105129</v>
      </c>
      <c r="F15" s="27">
        <v>0</v>
      </c>
      <c r="G15" s="27">
        <v>0</v>
      </c>
      <c r="H15" s="27">
        <v>53657</v>
      </c>
      <c r="I15" s="28">
        <f t="shared" si="0"/>
        <v>2666818</v>
      </c>
    </row>
    <row r="16" spans="1:9" x14ac:dyDescent="0.25">
      <c r="A16" s="15">
        <v>1013</v>
      </c>
      <c r="B16" s="16" t="s">
        <v>21</v>
      </c>
      <c r="C16" s="25">
        <v>176951892</v>
      </c>
      <c r="D16" s="25">
        <v>82179397</v>
      </c>
      <c r="E16" s="25">
        <v>8346234</v>
      </c>
      <c r="F16" s="25">
        <v>1319153</v>
      </c>
      <c r="G16" s="25">
        <v>0</v>
      </c>
      <c r="H16" s="25">
        <v>712968</v>
      </c>
      <c r="I16" s="26">
        <f t="shared" si="0"/>
        <v>269509644</v>
      </c>
    </row>
    <row r="17" spans="1:9" x14ac:dyDescent="0.25">
      <c r="A17" s="15">
        <v>1014</v>
      </c>
      <c r="B17" s="16" t="s">
        <v>22</v>
      </c>
      <c r="C17" s="27">
        <v>46</v>
      </c>
      <c r="D17" s="27">
        <v>0</v>
      </c>
      <c r="E17" s="27">
        <v>0</v>
      </c>
      <c r="F17" s="27">
        <v>0</v>
      </c>
      <c r="G17" s="27">
        <v>0</v>
      </c>
      <c r="H17" s="27">
        <v>12890</v>
      </c>
      <c r="I17" s="28">
        <f t="shared" si="0"/>
        <v>12936</v>
      </c>
    </row>
    <row r="18" spans="1:9" x14ac:dyDescent="0.25">
      <c r="A18" s="15">
        <v>1016</v>
      </c>
      <c r="B18" s="16" t="s">
        <v>23</v>
      </c>
      <c r="C18" s="25">
        <v>348776093</v>
      </c>
      <c r="D18" s="25">
        <v>98027192</v>
      </c>
      <c r="E18" s="25">
        <v>17586279</v>
      </c>
      <c r="F18" s="25">
        <v>1744597</v>
      </c>
      <c r="G18" s="25">
        <v>0</v>
      </c>
      <c r="H18" s="25">
        <v>2539020</v>
      </c>
      <c r="I18" s="26">
        <f t="shared" si="0"/>
        <v>468673181</v>
      </c>
    </row>
    <row r="19" spans="1:9" x14ac:dyDescent="0.25">
      <c r="A19" s="15">
        <v>1017</v>
      </c>
      <c r="B19" s="16" t="s">
        <v>24</v>
      </c>
      <c r="C19" s="27">
        <v>98009002</v>
      </c>
      <c r="D19" s="27">
        <v>4455628</v>
      </c>
      <c r="E19" s="27">
        <v>3231363</v>
      </c>
      <c r="F19" s="27">
        <v>17928997</v>
      </c>
      <c r="G19" s="27">
        <v>0</v>
      </c>
      <c r="H19" s="27">
        <v>696809</v>
      </c>
      <c r="I19" s="28">
        <f t="shared" si="0"/>
        <v>124321799</v>
      </c>
    </row>
    <row r="20" spans="1:9" x14ac:dyDescent="0.25">
      <c r="A20" s="15">
        <v>1018</v>
      </c>
      <c r="B20" s="16" t="s">
        <v>25</v>
      </c>
      <c r="C20" s="25">
        <v>15877393</v>
      </c>
      <c r="D20" s="25">
        <v>1505347</v>
      </c>
      <c r="E20" s="25">
        <v>272980</v>
      </c>
      <c r="F20" s="25">
        <v>0</v>
      </c>
      <c r="G20" s="25">
        <v>0</v>
      </c>
      <c r="H20" s="25">
        <v>32360</v>
      </c>
      <c r="I20" s="26">
        <f t="shared" si="0"/>
        <v>17688080</v>
      </c>
    </row>
    <row r="21" spans="1:9" x14ac:dyDescent="0.25">
      <c r="A21" s="15">
        <v>1019</v>
      </c>
      <c r="B21" s="16" t="s">
        <v>26</v>
      </c>
      <c r="C21" s="27">
        <v>22172822</v>
      </c>
      <c r="D21" s="27">
        <v>1755010</v>
      </c>
      <c r="E21" s="27">
        <v>747315</v>
      </c>
      <c r="F21" s="27">
        <v>53383</v>
      </c>
      <c r="G21" s="27">
        <v>0</v>
      </c>
      <c r="H21" s="27">
        <v>572386</v>
      </c>
      <c r="I21" s="28">
        <f t="shared" si="0"/>
        <v>25300916</v>
      </c>
    </row>
    <row r="22" spans="1:9" x14ac:dyDescent="0.25">
      <c r="A22" s="15">
        <v>1020</v>
      </c>
      <c r="B22" s="16" t="s">
        <v>27</v>
      </c>
      <c r="C22" s="25">
        <v>25686753</v>
      </c>
      <c r="D22" s="25">
        <v>6452948</v>
      </c>
      <c r="E22" s="25">
        <v>760182</v>
      </c>
      <c r="F22" s="25">
        <v>18447693</v>
      </c>
      <c r="G22" s="25">
        <v>0</v>
      </c>
      <c r="H22" s="25">
        <v>84887</v>
      </c>
      <c r="I22" s="26">
        <f t="shared" si="0"/>
        <v>51432463</v>
      </c>
    </row>
    <row r="23" spans="1:9" x14ac:dyDescent="0.25">
      <c r="A23" s="15">
        <v>1022</v>
      </c>
      <c r="B23" s="16" t="s">
        <v>28</v>
      </c>
      <c r="C23" s="27">
        <v>662315</v>
      </c>
      <c r="D23" s="27">
        <v>1782</v>
      </c>
      <c r="E23" s="27">
        <v>6168</v>
      </c>
      <c r="F23" s="27">
        <v>0</v>
      </c>
      <c r="G23" s="27">
        <v>0</v>
      </c>
      <c r="H23" s="27">
        <v>4060</v>
      </c>
      <c r="I23" s="28">
        <f t="shared" si="0"/>
        <v>674325</v>
      </c>
    </row>
    <row r="24" spans="1:9" x14ac:dyDescent="0.25">
      <c r="A24" s="15">
        <v>1023</v>
      </c>
      <c r="B24" s="16" t="s">
        <v>29</v>
      </c>
      <c r="C24" s="25">
        <v>21933385</v>
      </c>
      <c r="D24" s="25">
        <v>2053183</v>
      </c>
      <c r="E24" s="25">
        <v>575520</v>
      </c>
      <c r="F24" s="25">
        <v>256488</v>
      </c>
      <c r="G24" s="25">
        <v>10829</v>
      </c>
      <c r="H24" s="25">
        <v>401089</v>
      </c>
      <c r="I24" s="26">
        <f t="shared" si="0"/>
        <v>25230494</v>
      </c>
    </row>
    <row r="25" spans="1:9" x14ac:dyDescent="0.25">
      <c r="A25" s="15">
        <v>1024</v>
      </c>
      <c r="B25" s="16" t="s">
        <v>30</v>
      </c>
      <c r="C25" s="27">
        <v>515498218</v>
      </c>
      <c r="D25" s="27">
        <v>40315424</v>
      </c>
      <c r="E25" s="27">
        <v>10825368</v>
      </c>
      <c r="F25" s="27">
        <v>9347264</v>
      </c>
      <c r="G25" s="27">
        <v>0</v>
      </c>
      <c r="H25" s="27">
        <v>3124848</v>
      </c>
      <c r="I25" s="28">
        <f t="shared" si="0"/>
        <v>579111122</v>
      </c>
    </row>
    <row r="26" spans="1:9" x14ac:dyDescent="0.25">
      <c r="A26" s="15">
        <v>1025</v>
      </c>
      <c r="B26" s="16" t="s">
        <v>31</v>
      </c>
      <c r="C26" s="25">
        <v>567703</v>
      </c>
      <c r="D26" s="25">
        <v>90558</v>
      </c>
      <c r="E26" s="25">
        <v>27470</v>
      </c>
      <c r="F26" s="25">
        <v>0</v>
      </c>
      <c r="G26" s="25">
        <v>0</v>
      </c>
      <c r="H26" s="25">
        <v>67799</v>
      </c>
      <c r="I26" s="26">
        <f t="shared" si="0"/>
        <v>753530</v>
      </c>
    </row>
    <row r="27" spans="1:9" x14ac:dyDescent="0.25">
      <c r="A27" s="15">
        <v>1026</v>
      </c>
      <c r="B27" s="16" t="s">
        <v>32</v>
      </c>
      <c r="C27" s="27">
        <v>1119628</v>
      </c>
      <c r="D27" s="27">
        <v>0</v>
      </c>
      <c r="E27" s="27">
        <v>808</v>
      </c>
      <c r="F27" s="27">
        <v>0</v>
      </c>
      <c r="G27" s="27">
        <v>0</v>
      </c>
      <c r="H27" s="27">
        <v>41833</v>
      </c>
      <c r="I27" s="28">
        <f t="shared" si="0"/>
        <v>1162269</v>
      </c>
    </row>
    <row r="28" spans="1:9" x14ac:dyDescent="0.25">
      <c r="A28" s="15">
        <v>1027</v>
      </c>
      <c r="B28" s="16" t="s">
        <v>33</v>
      </c>
      <c r="C28" s="25">
        <v>27044076</v>
      </c>
      <c r="D28" s="25">
        <v>547308</v>
      </c>
      <c r="E28" s="25">
        <v>343699</v>
      </c>
      <c r="F28" s="25">
        <v>169484</v>
      </c>
      <c r="G28" s="25">
        <v>2500</v>
      </c>
      <c r="H28" s="25">
        <v>556162</v>
      </c>
      <c r="I28" s="26">
        <f t="shared" si="0"/>
        <v>28663229</v>
      </c>
    </row>
    <row r="29" spans="1:9" x14ac:dyDescent="0.25">
      <c r="A29" s="15">
        <v>1028</v>
      </c>
      <c r="B29" s="16" t="s">
        <v>34</v>
      </c>
      <c r="C29" s="27">
        <v>98714586</v>
      </c>
      <c r="D29" s="27">
        <v>914413</v>
      </c>
      <c r="E29" s="27">
        <v>915793</v>
      </c>
      <c r="F29" s="27">
        <v>98096665</v>
      </c>
      <c r="G29" s="27">
        <v>0</v>
      </c>
      <c r="H29" s="27">
        <v>78825</v>
      </c>
      <c r="I29" s="28">
        <f t="shared" si="0"/>
        <v>198720282</v>
      </c>
    </row>
    <row r="30" spans="1:9" x14ac:dyDescent="0.25">
      <c r="A30" s="15">
        <v>1030</v>
      </c>
      <c r="B30" s="16" t="s">
        <v>35</v>
      </c>
      <c r="C30" s="25">
        <v>177121226</v>
      </c>
      <c r="D30" s="25">
        <v>3962602</v>
      </c>
      <c r="E30" s="25">
        <v>4729582</v>
      </c>
      <c r="F30" s="25">
        <v>156390955</v>
      </c>
      <c r="G30" s="25">
        <v>0</v>
      </c>
      <c r="H30" s="25">
        <v>951310</v>
      </c>
      <c r="I30" s="26">
        <f t="shared" si="0"/>
        <v>343155675</v>
      </c>
    </row>
    <row r="31" spans="1:9" x14ac:dyDescent="0.25">
      <c r="A31" s="15">
        <v>1031</v>
      </c>
      <c r="B31" s="16" t="s">
        <v>36</v>
      </c>
      <c r="C31" s="27">
        <v>158</v>
      </c>
      <c r="D31" s="27">
        <v>0</v>
      </c>
      <c r="E31" s="27">
        <v>1225</v>
      </c>
      <c r="F31" s="27">
        <v>0</v>
      </c>
      <c r="G31" s="27">
        <v>0</v>
      </c>
      <c r="H31" s="27">
        <v>580</v>
      </c>
      <c r="I31" s="28">
        <f t="shared" si="0"/>
        <v>1963</v>
      </c>
    </row>
    <row r="32" spans="1:9" x14ac:dyDescent="0.25">
      <c r="A32" s="15">
        <v>1033</v>
      </c>
      <c r="B32" s="16" t="s">
        <v>37</v>
      </c>
      <c r="C32" s="25">
        <v>1394593</v>
      </c>
      <c r="D32" s="25">
        <v>54718</v>
      </c>
      <c r="E32" s="25">
        <v>130012</v>
      </c>
      <c r="F32" s="25">
        <v>0</v>
      </c>
      <c r="G32" s="25">
        <v>0</v>
      </c>
      <c r="H32" s="25">
        <v>26750</v>
      </c>
      <c r="I32" s="26">
        <f t="shared" si="0"/>
        <v>1606073</v>
      </c>
    </row>
    <row r="33" spans="1:9" x14ac:dyDescent="0.25">
      <c r="A33" s="15">
        <v>1034</v>
      </c>
      <c r="B33" s="16" t="s">
        <v>38</v>
      </c>
      <c r="C33" s="27">
        <v>946412</v>
      </c>
      <c r="D33" s="27">
        <v>36478</v>
      </c>
      <c r="E33" s="27">
        <v>22009</v>
      </c>
      <c r="F33" s="27">
        <v>0</v>
      </c>
      <c r="G33" s="27">
        <v>0</v>
      </c>
      <c r="H33" s="27">
        <v>6090</v>
      </c>
      <c r="I33" s="28">
        <f t="shared" si="0"/>
        <v>1010989</v>
      </c>
    </row>
    <row r="34" spans="1:9" x14ac:dyDescent="0.25">
      <c r="A34" s="15">
        <v>1037</v>
      </c>
      <c r="B34" s="16" t="s">
        <v>39</v>
      </c>
      <c r="C34" s="25">
        <v>571260</v>
      </c>
      <c r="D34" s="25">
        <v>0</v>
      </c>
      <c r="E34" s="25">
        <v>25419</v>
      </c>
      <c r="F34" s="25">
        <v>149640</v>
      </c>
      <c r="G34" s="25">
        <v>0</v>
      </c>
      <c r="H34" s="25">
        <v>20735</v>
      </c>
      <c r="I34" s="26">
        <f t="shared" si="0"/>
        <v>767054</v>
      </c>
    </row>
    <row r="35" spans="1:9" x14ac:dyDescent="0.25">
      <c r="A35" s="15">
        <v>1038</v>
      </c>
      <c r="B35" s="16" t="s">
        <v>40</v>
      </c>
      <c r="C35" s="27">
        <v>9482109</v>
      </c>
      <c r="D35" s="27">
        <v>22772</v>
      </c>
      <c r="E35" s="27">
        <v>116313</v>
      </c>
      <c r="F35" s="27">
        <v>0</v>
      </c>
      <c r="G35" s="27">
        <v>0</v>
      </c>
      <c r="H35" s="27">
        <v>48900</v>
      </c>
      <c r="I35" s="28">
        <f t="shared" si="0"/>
        <v>9670094</v>
      </c>
    </row>
    <row r="36" spans="1:9" x14ac:dyDescent="0.25">
      <c r="A36" s="15">
        <v>1039</v>
      </c>
      <c r="B36" s="16" t="s">
        <v>41</v>
      </c>
      <c r="C36" s="25">
        <v>1202306</v>
      </c>
      <c r="D36" s="25">
        <v>90914</v>
      </c>
      <c r="E36" s="25">
        <v>40242</v>
      </c>
      <c r="F36" s="25">
        <v>0</v>
      </c>
      <c r="G36" s="25">
        <v>0</v>
      </c>
      <c r="H36" s="25">
        <v>72764</v>
      </c>
      <c r="I36" s="26">
        <f t="shared" si="0"/>
        <v>1406226</v>
      </c>
    </row>
    <row r="37" spans="1:9" x14ac:dyDescent="0.25">
      <c r="A37" s="15">
        <v>1040</v>
      </c>
      <c r="B37" s="16" t="s">
        <v>42</v>
      </c>
      <c r="C37" s="27">
        <v>75769626</v>
      </c>
      <c r="D37" s="27">
        <v>6479699</v>
      </c>
      <c r="E37" s="27">
        <v>2362790</v>
      </c>
      <c r="F37" s="27">
        <v>755675</v>
      </c>
      <c r="G37" s="27">
        <v>0</v>
      </c>
      <c r="H37" s="27">
        <v>1708769</v>
      </c>
      <c r="I37" s="28">
        <f t="shared" si="0"/>
        <v>87076559</v>
      </c>
    </row>
    <row r="38" spans="1:9" x14ac:dyDescent="0.25">
      <c r="A38" s="15">
        <v>1042</v>
      </c>
      <c r="B38" s="16" t="s">
        <v>43</v>
      </c>
      <c r="C38" s="25">
        <v>20752178</v>
      </c>
      <c r="D38" s="25">
        <v>0</v>
      </c>
      <c r="E38" s="25">
        <v>309095</v>
      </c>
      <c r="F38" s="25">
        <v>23956383</v>
      </c>
      <c r="G38" s="25">
        <v>0</v>
      </c>
      <c r="H38" s="25">
        <v>5420</v>
      </c>
      <c r="I38" s="26">
        <f t="shared" si="0"/>
        <v>45023076</v>
      </c>
    </row>
    <row r="39" spans="1:9" x14ac:dyDescent="0.25">
      <c r="A39" s="15">
        <v>1043</v>
      </c>
      <c r="B39" s="16" t="s">
        <v>44</v>
      </c>
      <c r="C39" s="27">
        <v>147746381</v>
      </c>
      <c r="D39" s="27">
        <v>39414091</v>
      </c>
      <c r="E39" s="27">
        <v>6903375</v>
      </c>
      <c r="F39" s="27">
        <v>11272270</v>
      </c>
      <c r="G39" s="27">
        <v>0</v>
      </c>
      <c r="H39" s="27">
        <v>390745</v>
      </c>
      <c r="I39" s="28">
        <f t="shared" si="0"/>
        <v>205726862</v>
      </c>
    </row>
    <row r="40" spans="1:9" x14ac:dyDescent="0.25">
      <c r="A40" s="15">
        <v>1044</v>
      </c>
      <c r="B40" s="16" t="s">
        <v>45</v>
      </c>
      <c r="C40" s="25">
        <v>11695483</v>
      </c>
      <c r="D40" s="25">
        <v>431911</v>
      </c>
      <c r="E40" s="25">
        <v>118274</v>
      </c>
      <c r="F40" s="25">
        <v>0</v>
      </c>
      <c r="G40" s="25">
        <v>0</v>
      </c>
      <c r="H40" s="25">
        <v>185100</v>
      </c>
      <c r="I40" s="26">
        <f t="shared" si="0"/>
        <v>12430768</v>
      </c>
    </row>
    <row r="41" spans="1:9" x14ac:dyDescent="0.25">
      <c r="A41" s="15">
        <v>1046</v>
      </c>
      <c r="B41" s="16" t="s">
        <v>46</v>
      </c>
      <c r="C41" s="27">
        <v>1873239</v>
      </c>
      <c r="D41" s="27">
        <v>3579</v>
      </c>
      <c r="E41" s="27">
        <v>14291</v>
      </c>
      <c r="F41" s="27">
        <v>0</v>
      </c>
      <c r="G41" s="27">
        <v>5000</v>
      </c>
      <c r="H41" s="27">
        <v>588003</v>
      </c>
      <c r="I41" s="28">
        <f t="shared" si="0"/>
        <v>2484112</v>
      </c>
    </row>
    <row r="42" spans="1:9" x14ac:dyDescent="0.25">
      <c r="A42" s="15">
        <v>1047</v>
      </c>
      <c r="B42" s="16" t="s">
        <v>47</v>
      </c>
      <c r="C42" s="25">
        <v>100989388</v>
      </c>
      <c r="D42" s="25">
        <v>16358451</v>
      </c>
      <c r="E42" s="25">
        <v>4174891</v>
      </c>
      <c r="F42" s="25">
        <v>13097</v>
      </c>
      <c r="G42" s="25">
        <v>0</v>
      </c>
      <c r="H42" s="25">
        <v>992409</v>
      </c>
      <c r="I42" s="26">
        <f t="shared" si="0"/>
        <v>122528236</v>
      </c>
    </row>
    <row r="43" spans="1:9" x14ac:dyDescent="0.25">
      <c r="A43" s="15">
        <v>1048</v>
      </c>
      <c r="B43" s="16" t="s">
        <v>48</v>
      </c>
      <c r="C43" s="27">
        <v>38337868</v>
      </c>
      <c r="D43" s="27">
        <v>3577571</v>
      </c>
      <c r="E43" s="27">
        <v>2093400</v>
      </c>
      <c r="F43" s="27">
        <v>1230187</v>
      </c>
      <c r="G43" s="27">
        <v>0</v>
      </c>
      <c r="H43" s="27">
        <v>731005</v>
      </c>
      <c r="I43" s="28">
        <f t="shared" si="0"/>
        <v>45970031</v>
      </c>
    </row>
    <row r="44" spans="1:9" x14ac:dyDescent="0.25">
      <c r="A44" s="15">
        <v>1050</v>
      </c>
      <c r="B44" s="16" t="s">
        <v>49</v>
      </c>
      <c r="C44" s="25">
        <v>6899</v>
      </c>
      <c r="D44" s="25">
        <v>0</v>
      </c>
      <c r="E44" s="25">
        <v>408</v>
      </c>
      <c r="F44" s="25">
        <v>0</v>
      </c>
      <c r="G44" s="25">
        <v>0</v>
      </c>
      <c r="H44" s="25">
        <v>8518</v>
      </c>
      <c r="I44" s="26">
        <f t="shared" si="0"/>
        <v>15825</v>
      </c>
    </row>
    <row r="45" spans="1:9" x14ac:dyDescent="0.25">
      <c r="A45" s="15">
        <v>1052</v>
      </c>
      <c r="B45" s="16" t="s">
        <v>50</v>
      </c>
      <c r="C45" s="27">
        <v>35441300</v>
      </c>
      <c r="D45" s="27">
        <v>4824755</v>
      </c>
      <c r="E45" s="27">
        <v>1692942</v>
      </c>
      <c r="F45" s="27">
        <v>21904</v>
      </c>
      <c r="G45" s="27">
        <v>0</v>
      </c>
      <c r="H45" s="27">
        <v>492240</v>
      </c>
      <c r="I45" s="28">
        <f t="shared" si="0"/>
        <v>42473141</v>
      </c>
    </row>
    <row r="46" spans="1:9" x14ac:dyDescent="0.25">
      <c r="A46" s="15">
        <v>1054</v>
      </c>
      <c r="B46" s="16" t="s">
        <v>51</v>
      </c>
      <c r="C46" s="25">
        <v>43122996</v>
      </c>
      <c r="D46" s="25">
        <v>2121259</v>
      </c>
      <c r="E46" s="25">
        <v>1740436</v>
      </c>
      <c r="F46" s="25">
        <v>519058</v>
      </c>
      <c r="G46" s="25">
        <v>5001</v>
      </c>
      <c r="H46" s="25">
        <v>774406</v>
      </c>
      <c r="I46" s="26">
        <f t="shared" si="0"/>
        <v>48283156</v>
      </c>
    </row>
    <row r="47" spans="1:9" x14ac:dyDescent="0.25">
      <c r="A47" s="15">
        <v>1055</v>
      </c>
      <c r="B47" s="16" t="s">
        <v>52</v>
      </c>
      <c r="C47" s="27">
        <v>93134725</v>
      </c>
      <c r="D47" s="27">
        <v>1580070</v>
      </c>
      <c r="E47" s="27">
        <v>1328143</v>
      </c>
      <c r="F47" s="27">
        <v>267</v>
      </c>
      <c r="G47" s="27">
        <v>0</v>
      </c>
      <c r="H47" s="27">
        <v>403470</v>
      </c>
      <c r="I47" s="28">
        <f t="shared" si="0"/>
        <v>96446675</v>
      </c>
    </row>
    <row r="48" spans="1:9" x14ac:dyDescent="0.25">
      <c r="A48" s="15">
        <v>1057</v>
      </c>
      <c r="B48" s="16" t="s">
        <v>53</v>
      </c>
      <c r="C48" s="25">
        <v>699376</v>
      </c>
      <c r="D48" s="25">
        <v>100391</v>
      </c>
      <c r="E48" s="25">
        <v>127230</v>
      </c>
      <c r="F48" s="25">
        <v>0</v>
      </c>
      <c r="G48" s="25">
        <v>0</v>
      </c>
      <c r="H48" s="25">
        <v>243851</v>
      </c>
      <c r="I48" s="26">
        <f t="shared" si="0"/>
        <v>1170848</v>
      </c>
    </row>
    <row r="49" spans="1:9" x14ac:dyDescent="0.25">
      <c r="A49" s="15">
        <v>1058</v>
      </c>
      <c r="B49" s="16" t="s">
        <v>54</v>
      </c>
      <c r="C49" s="27">
        <v>29052009</v>
      </c>
      <c r="D49" s="27">
        <v>2986931</v>
      </c>
      <c r="E49" s="27">
        <v>357371</v>
      </c>
      <c r="F49" s="27">
        <v>0</v>
      </c>
      <c r="G49" s="27">
        <v>2500</v>
      </c>
      <c r="H49" s="27">
        <v>704277</v>
      </c>
      <c r="I49" s="28">
        <f t="shared" si="0"/>
        <v>33103088</v>
      </c>
    </row>
    <row r="50" spans="1:9" x14ac:dyDescent="0.25">
      <c r="A50" s="15">
        <v>1062</v>
      </c>
      <c r="B50" s="16" t="s">
        <v>55</v>
      </c>
      <c r="C50" s="25">
        <v>81524519</v>
      </c>
      <c r="D50" s="25">
        <v>1573157</v>
      </c>
      <c r="E50" s="25">
        <v>1789797</v>
      </c>
      <c r="F50" s="25">
        <v>153233</v>
      </c>
      <c r="G50" s="25">
        <v>0</v>
      </c>
      <c r="H50" s="25">
        <v>645349</v>
      </c>
      <c r="I50" s="26">
        <f t="shared" si="0"/>
        <v>85686055</v>
      </c>
    </row>
    <row r="51" spans="1:9" x14ac:dyDescent="0.25">
      <c r="A51" s="15">
        <v>1065</v>
      </c>
      <c r="B51" s="16" t="s">
        <v>56</v>
      </c>
      <c r="C51" s="27">
        <v>130461263</v>
      </c>
      <c r="D51" s="27">
        <v>8687252</v>
      </c>
      <c r="E51" s="27">
        <v>3390688</v>
      </c>
      <c r="F51" s="27">
        <v>964881</v>
      </c>
      <c r="G51" s="27">
        <v>165514</v>
      </c>
      <c r="H51" s="27">
        <v>511282</v>
      </c>
      <c r="I51" s="28">
        <f t="shared" si="0"/>
        <v>144180880</v>
      </c>
    </row>
    <row r="52" spans="1:9" x14ac:dyDescent="0.25">
      <c r="A52" s="15">
        <v>1066</v>
      </c>
      <c r="B52" s="16" t="s">
        <v>57</v>
      </c>
      <c r="C52" s="25">
        <v>77251734</v>
      </c>
      <c r="D52" s="25">
        <v>4740059</v>
      </c>
      <c r="E52" s="25">
        <v>2587124</v>
      </c>
      <c r="F52" s="25">
        <v>569570</v>
      </c>
      <c r="G52" s="25">
        <v>0</v>
      </c>
      <c r="H52" s="25">
        <v>347332</v>
      </c>
      <c r="I52" s="26">
        <f t="shared" si="0"/>
        <v>85495819</v>
      </c>
    </row>
    <row r="53" spans="1:9" x14ac:dyDescent="0.25">
      <c r="A53" s="15">
        <v>1067</v>
      </c>
      <c r="B53" s="16" t="s">
        <v>58</v>
      </c>
      <c r="C53" s="27">
        <v>519462</v>
      </c>
      <c r="D53" s="27">
        <v>0</v>
      </c>
      <c r="E53" s="27">
        <v>802</v>
      </c>
      <c r="F53" s="27">
        <v>0</v>
      </c>
      <c r="G53" s="27">
        <v>0</v>
      </c>
      <c r="H53" s="27">
        <v>16370</v>
      </c>
      <c r="I53" s="28">
        <f t="shared" si="0"/>
        <v>536634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8178252</v>
      </c>
      <c r="D55" s="27">
        <v>302461</v>
      </c>
      <c r="E55" s="27">
        <v>73504</v>
      </c>
      <c r="F55" s="27">
        <v>0</v>
      </c>
      <c r="G55" s="27">
        <v>0</v>
      </c>
      <c r="H55" s="27">
        <v>31210</v>
      </c>
      <c r="I55" s="28">
        <f t="shared" si="0"/>
        <v>8585427</v>
      </c>
    </row>
    <row r="56" spans="1:9" ht="15" customHeight="1" x14ac:dyDescent="0.25">
      <c r="A56" s="15">
        <v>1070</v>
      </c>
      <c r="B56" s="16" t="s">
        <v>61</v>
      </c>
      <c r="C56" s="25">
        <v>130078913</v>
      </c>
      <c r="D56" s="25">
        <v>6297798</v>
      </c>
      <c r="E56" s="25">
        <v>5931425</v>
      </c>
      <c r="F56" s="25">
        <v>768949</v>
      </c>
      <c r="G56" s="25">
        <v>0</v>
      </c>
      <c r="H56" s="25">
        <v>700722</v>
      </c>
      <c r="I56" s="26">
        <f t="shared" si="0"/>
        <v>143777807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2714085340</v>
      </c>
      <c r="D57" s="19">
        <f t="shared" si="1"/>
        <v>360028273</v>
      </c>
      <c r="E57" s="19">
        <f t="shared" si="1"/>
        <v>89534654</v>
      </c>
      <c r="F57" s="19">
        <f t="shared" si="1"/>
        <v>352403839</v>
      </c>
      <c r="G57" s="19">
        <f t="shared" si="1"/>
        <v>191344</v>
      </c>
      <c r="H57" s="19">
        <f t="shared" si="1"/>
        <v>21861724</v>
      </c>
      <c r="I57" s="19">
        <f t="shared" si="1"/>
        <v>3538105174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4.28515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24571442</v>
      </c>
      <c r="D7" s="23">
        <v>0</v>
      </c>
      <c r="E7" s="23">
        <v>451848</v>
      </c>
      <c r="F7" s="23">
        <v>35138883</v>
      </c>
      <c r="G7" s="23">
        <v>0</v>
      </c>
      <c r="H7" s="23">
        <v>3080</v>
      </c>
      <c r="I7" s="24">
        <f>SUM(C7:H7)</f>
        <v>60165253</v>
      </c>
    </row>
    <row r="8" spans="1:9" x14ac:dyDescent="0.25">
      <c r="A8" s="15">
        <v>1002</v>
      </c>
      <c r="B8" s="16" t="s">
        <v>13</v>
      </c>
      <c r="C8" s="25">
        <v>2320960</v>
      </c>
      <c r="D8" s="25">
        <v>87421</v>
      </c>
      <c r="E8" s="25">
        <v>75115</v>
      </c>
      <c r="F8" s="25">
        <v>0</v>
      </c>
      <c r="G8" s="25">
        <v>0</v>
      </c>
      <c r="H8" s="25">
        <v>36661</v>
      </c>
      <c r="I8" s="26">
        <f t="shared" ref="I8:I56" si="0">SUM(C8:H8)</f>
        <v>2520157</v>
      </c>
    </row>
    <row r="9" spans="1:9" x14ac:dyDescent="0.25">
      <c r="A9" s="15">
        <v>1005</v>
      </c>
      <c r="B9" s="16" t="s">
        <v>14</v>
      </c>
      <c r="C9" s="27">
        <v>176471</v>
      </c>
      <c r="D9" s="27">
        <v>0</v>
      </c>
      <c r="E9" s="27">
        <v>47082</v>
      </c>
      <c r="F9" s="27">
        <v>0</v>
      </c>
      <c r="G9" s="27">
        <v>0</v>
      </c>
      <c r="H9" s="27">
        <v>20022</v>
      </c>
      <c r="I9" s="28">
        <f t="shared" si="0"/>
        <v>243575</v>
      </c>
    </row>
    <row r="10" spans="1:9" x14ac:dyDescent="0.25">
      <c r="A10" s="15">
        <v>1006</v>
      </c>
      <c r="B10" s="16" t="s">
        <v>15</v>
      </c>
      <c r="C10" s="25">
        <v>43747</v>
      </c>
      <c r="D10" s="25">
        <v>0</v>
      </c>
      <c r="E10" s="25">
        <v>2168</v>
      </c>
      <c r="F10" s="25">
        <v>0</v>
      </c>
      <c r="G10" s="25">
        <v>0</v>
      </c>
      <c r="H10" s="25">
        <v>290</v>
      </c>
      <c r="I10" s="26">
        <f t="shared" si="0"/>
        <v>46205</v>
      </c>
    </row>
    <row r="11" spans="1:9" x14ac:dyDescent="0.25">
      <c r="A11" s="15">
        <v>1007</v>
      </c>
      <c r="B11" s="16" t="s">
        <v>16</v>
      </c>
      <c r="C11" s="27">
        <v>108072108</v>
      </c>
      <c r="D11" s="27">
        <v>14462694</v>
      </c>
      <c r="E11" s="27">
        <v>3280654</v>
      </c>
      <c r="F11" s="27">
        <v>10210696</v>
      </c>
      <c r="G11" s="27">
        <v>0</v>
      </c>
      <c r="H11" s="27">
        <v>1567931</v>
      </c>
      <c r="I11" s="28">
        <f t="shared" si="0"/>
        <v>137594083</v>
      </c>
    </row>
    <row r="12" spans="1:9" x14ac:dyDescent="0.25">
      <c r="A12" s="15">
        <v>1008</v>
      </c>
      <c r="B12" s="16" t="s">
        <v>17</v>
      </c>
      <c r="C12" s="25">
        <v>55080691</v>
      </c>
      <c r="D12" s="25">
        <v>0</v>
      </c>
      <c r="E12" s="25">
        <v>818</v>
      </c>
      <c r="F12" s="25">
        <v>32499682</v>
      </c>
      <c r="G12" s="25">
        <v>0</v>
      </c>
      <c r="H12" s="25">
        <v>19760</v>
      </c>
      <c r="I12" s="26">
        <f t="shared" si="0"/>
        <v>87600951</v>
      </c>
    </row>
    <row r="13" spans="1:9" x14ac:dyDescent="0.25">
      <c r="A13" s="15">
        <v>1010</v>
      </c>
      <c r="B13" s="16" t="s">
        <v>18</v>
      </c>
      <c r="C13" s="27">
        <v>5911717</v>
      </c>
      <c r="D13" s="27">
        <v>973231</v>
      </c>
      <c r="E13" s="27">
        <v>367408</v>
      </c>
      <c r="F13" s="27">
        <v>108426</v>
      </c>
      <c r="G13" s="27">
        <v>0</v>
      </c>
      <c r="H13" s="27">
        <v>37588</v>
      </c>
      <c r="I13" s="28">
        <f t="shared" si="0"/>
        <v>7398370</v>
      </c>
    </row>
    <row r="14" spans="1:9" x14ac:dyDescent="0.25">
      <c r="A14" s="15">
        <v>1011</v>
      </c>
      <c r="B14" s="16" t="s">
        <v>19</v>
      </c>
      <c r="C14" s="25">
        <v>94116783</v>
      </c>
      <c r="D14" s="25">
        <v>13356979</v>
      </c>
      <c r="E14" s="25">
        <v>2577556</v>
      </c>
      <c r="F14" s="25">
        <v>47836178</v>
      </c>
      <c r="G14" s="25">
        <v>0</v>
      </c>
      <c r="H14" s="25">
        <v>339710</v>
      </c>
      <c r="I14" s="26">
        <f t="shared" si="0"/>
        <v>158227206</v>
      </c>
    </row>
    <row r="15" spans="1:9" x14ac:dyDescent="0.25">
      <c r="A15" s="15">
        <v>1012</v>
      </c>
      <c r="B15" s="16" t="s">
        <v>20</v>
      </c>
      <c r="C15" s="27">
        <v>43796488</v>
      </c>
      <c r="D15" s="27">
        <v>545315</v>
      </c>
      <c r="E15" s="27">
        <v>191392</v>
      </c>
      <c r="F15" s="27">
        <v>47653679</v>
      </c>
      <c r="G15" s="27">
        <v>0</v>
      </c>
      <c r="H15" s="27">
        <v>110474</v>
      </c>
      <c r="I15" s="28">
        <f t="shared" si="0"/>
        <v>92297348</v>
      </c>
    </row>
    <row r="16" spans="1:9" x14ac:dyDescent="0.25">
      <c r="A16" s="15">
        <v>1013</v>
      </c>
      <c r="B16" s="16" t="s">
        <v>21</v>
      </c>
      <c r="C16" s="25">
        <v>349966832</v>
      </c>
      <c r="D16" s="25">
        <v>103515620</v>
      </c>
      <c r="E16" s="25">
        <v>12524453</v>
      </c>
      <c r="F16" s="25">
        <v>2095464</v>
      </c>
      <c r="G16" s="25">
        <v>0</v>
      </c>
      <c r="H16" s="25">
        <v>712397</v>
      </c>
      <c r="I16" s="26">
        <f t="shared" si="0"/>
        <v>468814766</v>
      </c>
    </row>
    <row r="17" spans="1:9" x14ac:dyDescent="0.25">
      <c r="A17" s="15">
        <v>1014</v>
      </c>
      <c r="B17" s="16" t="s">
        <v>22</v>
      </c>
      <c r="C17" s="27">
        <v>10971352</v>
      </c>
      <c r="D17" s="27">
        <v>43304</v>
      </c>
      <c r="E17" s="27">
        <v>2310</v>
      </c>
      <c r="F17" s="27">
        <v>0</v>
      </c>
      <c r="G17" s="27">
        <v>0</v>
      </c>
      <c r="H17" s="27">
        <v>29584</v>
      </c>
      <c r="I17" s="28">
        <f t="shared" si="0"/>
        <v>11046550</v>
      </c>
    </row>
    <row r="18" spans="1:9" x14ac:dyDescent="0.25">
      <c r="A18" s="15">
        <v>1016</v>
      </c>
      <c r="B18" s="16" t="s">
        <v>23</v>
      </c>
      <c r="C18" s="25">
        <v>313472007</v>
      </c>
      <c r="D18" s="25">
        <v>93589165</v>
      </c>
      <c r="E18" s="25">
        <v>14639205</v>
      </c>
      <c r="F18" s="25">
        <v>356716</v>
      </c>
      <c r="G18" s="25">
        <v>0</v>
      </c>
      <c r="H18" s="25">
        <v>2664293</v>
      </c>
      <c r="I18" s="26">
        <f t="shared" si="0"/>
        <v>424721386</v>
      </c>
    </row>
    <row r="19" spans="1:9" x14ac:dyDescent="0.25">
      <c r="A19" s="15">
        <v>1017</v>
      </c>
      <c r="B19" s="16" t="s">
        <v>24</v>
      </c>
      <c r="C19" s="27">
        <v>79140386</v>
      </c>
      <c r="D19" s="27">
        <v>8313419</v>
      </c>
      <c r="E19" s="27">
        <v>3235414</v>
      </c>
      <c r="F19" s="27">
        <v>2178407</v>
      </c>
      <c r="G19" s="27">
        <v>0</v>
      </c>
      <c r="H19" s="27">
        <v>760669</v>
      </c>
      <c r="I19" s="28">
        <f t="shared" si="0"/>
        <v>93628295</v>
      </c>
    </row>
    <row r="20" spans="1:9" x14ac:dyDescent="0.25">
      <c r="A20" s="15">
        <v>1018</v>
      </c>
      <c r="B20" s="16" t="s">
        <v>25</v>
      </c>
      <c r="C20" s="25">
        <v>159029050</v>
      </c>
      <c r="D20" s="25">
        <v>158902511</v>
      </c>
      <c r="E20" s="25">
        <v>6418620</v>
      </c>
      <c r="F20" s="25">
        <v>0</v>
      </c>
      <c r="G20" s="25">
        <v>0</v>
      </c>
      <c r="H20" s="25">
        <v>22230</v>
      </c>
      <c r="I20" s="26">
        <f t="shared" si="0"/>
        <v>324372411</v>
      </c>
    </row>
    <row r="21" spans="1:9" x14ac:dyDescent="0.25">
      <c r="A21" s="15">
        <v>1019</v>
      </c>
      <c r="B21" s="16" t="s">
        <v>26</v>
      </c>
      <c r="C21" s="27">
        <v>53695031</v>
      </c>
      <c r="D21" s="27">
        <v>4090686</v>
      </c>
      <c r="E21" s="27">
        <v>1721994</v>
      </c>
      <c r="F21" s="27">
        <v>17908497</v>
      </c>
      <c r="G21" s="27">
        <v>0</v>
      </c>
      <c r="H21" s="27">
        <v>492749</v>
      </c>
      <c r="I21" s="28">
        <f t="shared" si="0"/>
        <v>77908957</v>
      </c>
    </row>
    <row r="22" spans="1:9" x14ac:dyDescent="0.25">
      <c r="A22" s="15">
        <v>1020</v>
      </c>
      <c r="B22" s="16" t="s">
        <v>27</v>
      </c>
      <c r="C22" s="25">
        <v>24838686</v>
      </c>
      <c r="D22" s="25">
        <v>5811522</v>
      </c>
      <c r="E22" s="25">
        <v>691145</v>
      </c>
      <c r="F22" s="25">
        <v>19967080</v>
      </c>
      <c r="G22" s="25">
        <v>0</v>
      </c>
      <c r="H22" s="25">
        <v>73989</v>
      </c>
      <c r="I22" s="26">
        <f t="shared" si="0"/>
        <v>51382422</v>
      </c>
    </row>
    <row r="23" spans="1:9" x14ac:dyDescent="0.25">
      <c r="A23" s="15">
        <v>1022</v>
      </c>
      <c r="B23" s="16" t="s">
        <v>28</v>
      </c>
      <c r="C23" s="27">
        <v>925690</v>
      </c>
      <c r="D23" s="27">
        <v>97471</v>
      </c>
      <c r="E23" s="27">
        <v>24080</v>
      </c>
      <c r="F23" s="27">
        <v>0</v>
      </c>
      <c r="G23" s="27">
        <v>0</v>
      </c>
      <c r="H23" s="27">
        <v>2610</v>
      </c>
      <c r="I23" s="28">
        <f t="shared" si="0"/>
        <v>1049851</v>
      </c>
    </row>
    <row r="24" spans="1:9" x14ac:dyDescent="0.25">
      <c r="A24" s="15">
        <v>1023</v>
      </c>
      <c r="B24" s="16" t="s">
        <v>29</v>
      </c>
      <c r="C24" s="25">
        <v>17487399</v>
      </c>
      <c r="D24" s="25">
        <v>2790639</v>
      </c>
      <c r="E24" s="25">
        <v>702900</v>
      </c>
      <c r="F24" s="25">
        <v>47534</v>
      </c>
      <c r="G24" s="25">
        <v>0</v>
      </c>
      <c r="H24" s="25">
        <v>363595</v>
      </c>
      <c r="I24" s="26">
        <f t="shared" si="0"/>
        <v>21392067</v>
      </c>
    </row>
    <row r="25" spans="1:9" x14ac:dyDescent="0.25">
      <c r="A25" s="15">
        <v>1024</v>
      </c>
      <c r="B25" s="16" t="s">
        <v>30</v>
      </c>
      <c r="C25" s="27">
        <v>600223322</v>
      </c>
      <c r="D25" s="27">
        <v>49030071</v>
      </c>
      <c r="E25" s="27">
        <v>13304008</v>
      </c>
      <c r="F25" s="27">
        <v>46123388</v>
      </c>
      <c r="G25" s="27">
        <v>49551</v>
      </c>
      <c r="H25" s="27">
        <v>3516787</v>
      </c>
      <c r="I25" s="28">
        <f t="shared" si="0"/>
        <v>712247127</v>
      </c>
    </row>
    <row r="26" spans="1:9" x14ac:dyDescent="0.25">
      <c r="A26" s="15">
        <v>1025</v>
      </c>
      <c r="B26" s="16" t="s">
        <v>31</v>
      </c>
      <c r="C26" s="25">
        <v>436761</v>
      </c>
      <c r="D26" s="25">
        <v>0</v>
      </c>
      <c r="E26" s="25">
        <v>12614</v>
      </c>
      <c r="F26" s="25">
        <v>0</v>
      </c>
      <c r="G26" s="25">
        <v>0</v>
      </c>
      <c r="H26" s="25">
        <v>67951</v>
      </c>
      <c r="I26" s="26">
        <f t="shared" si="0"/>
        <v>517326</v>
      </c>
    </row>
    <row r="27" spans="1:9" x14ac:dyDescent="0.25">
      <c r="A27" s="15">
        <v>1026</v>
      </c>
      <c r="B27" s="16" t="s">
        <v>32</v>
      </c>
      <c r="C27" s="27">
        <v>518254</v>
      </c>
      <c r="D27" s="27">
        <v>0</v>
      </c>
      <c r="E27" s="27">
        <v>409</v>
      </c>
      <c r="F27" s="27">
        <v>0</v>
      </c>
      <c r="G27" s="27">
        <v>0</v>
      </c>
      <c r="H27" s="27">
        <v>17580</v>
      </c>
      <c r="I27" s="28">
        <f t="shared" si="0"/>
        <v>536243</v>
      </c>
    </row>
    <row r="28" spans="1:9" x14ac:dyDescent="0.25">
      <c r="A28" s="15">
        <v>1027</v>
      </c>
      <c r="B28" s="16" t="s">
        <v>33</v>
      </c>
      <c r="C28" s="25">
        <v>38159205</v>
      </c>
      <c r="D28" s="25">
        <v>743202</v>
      </c>
      <c r="E28" s="25">
        <v>384770</v>
      </c>
      <c r="F28" s="25">
        <v>4090585</v>
      </c>
      <c r="G28" s="25">
        <v>0</v>
      </c>
      <c r="H28" s="25">
        <v>463130</v>
      </c>
      <c r="I28" s="26">
        <f t="shared" si="0"/>
        <v>43840892</v>
      </c>
    </row>
    <row r="29" spans="1:9" x14ac:dyDescent="0.25">
      <c r="A29" s="15">
        <v>1028</v>
      </c>
      <c r="B29" s="16" t="s">
        <v>34</v>
      </c>
      <c r="C29" s="27">
        <v>18786404</v>
      </c>
      <c r="D29" s="27">
        <v>165702</v>
      </c>
      <c r="E29" s="27">
        <v>221636</v>
      </c>
      <c r="F29" s="27">
        <v>19093</v>
      </c>
      <c r="G29" s="27">
        <v>0</v>
      </c>
      <c r="H29" s="27">
        <v>63249</v>
      </c>
      <c r="I29" s="28">
        <f t="shared" si="0"/>
        <v>19256084</v>
      </c>
    </row>
    <row r="30" spans="1:9" x14ac:dyDescent="0.25">
      <c r="A30" s="15">
        <v>1030</v>
      </c>
      <c r="B30" s="16" t="s">
        <v>35</v>
      </c>
      <c r="C30" s="25">
        <v>134781008</v>
      </c>
      <c r="D30" s="25">
        <v>6724188</v>
      </c>
      <c r="E30" s="25">
        <v>1982909</v>
      </c>
      <c r="F30" s="25">
        <v>1227555</v>
      </c>
      <c r="G30" s="25">
        <v>0</v>
      </c>
      <c r="H30" s="25">
        <v>979907</v>
      </c>
      <c r="I30" s="26">
        <f t="shared" si="0"/>
        <v>145695567</v>
      </c>
    </row>
    <row r="31" spans="1:9" x14ac:dyDescent="0.25">
      <c r="A31" s="15">
        <v>1031</v>
      </c>
      <c r="B31" s="16" t="s">
        <v>36</v>
      </c>
      <c r="C31" s="27">
        <v>90186</v>
      </c>
      <c r="D31" s="27">
        <v>0</v>
      </c>
      <c r="E31" s="27">
        <v>4471</v>
      </c>
      <c r="F31" s="27">
        <v>0</v>
      </c>
      <c r="G31" s="27">
        <v>0</v>
      </c>
      <c r="H31" s="27">
        <v>2786</v>
      </c>
      <c r="I31" s="28">
        <f t="shared" si="0"/>
        <v>97443</v>
      </c>
    </row>
    <row r="32" spans="1:9" x14ac:dyDescent="0.25">
      <c r="A32" s="15">
        <v>1033</v>
      </c>
      <c r="B32" s="16" t="s">
        <v>37</v>
      </c>
      <c r="C32" s="25">
        <v>565682</v>
      </c>
      <c r="D32" s="25">
        <v>210152</v>
      </c>
      <c r="E32" s="25">
        <v>29321</v>
      </c>
      <c r="F32" s="25">
        <v>0</v>
      </c>
      <c r="G32" s="25">
        <v>0</v>
      </c>
      <c r="H32" s="25">
        <v>21175</v>
      </c>
      <c r="I32" s="26">
        <f t="shared" si="0"/>
        <v>826330</v>
      </c>
    </row>
    <row r="33" spans="1:9" x14ac:dyDescent="0.25">
      <c r="A33" s="15">
        <v>1034</v>
      </c>
      <c r="B33" s="16" t="s">
        <v>38</v>
      </c>
      <c r="C33" s="27">
        <v>825302</v>
      </c>
      <c r="D33" s="27">
        <v>50311</v>
      </c>
      <c r="E33" s="27">
        <v>10336</v>
      </c>
      <c r="F33" s="27">
        <v>0</v>
      </c>
      <c r="G33" s="27">
        <v>0</v>
      </c>
      <c r="H33" s="27">
        <v>14860</v>
      </c>
      <c r="I33" s="28">
        <f t="shared" si="0"/>
        <v>900809</v>
      </c>
    </row>
    <row r="34" spans="1:9" x14ac:dyDescent="0.25">
      <c r="A34" s="15">
        <v>1037</v>
      </c>
      <c r="B34" s="16" t="s">
        <v>39</v>
      </c>
      <c r="C34" s="25">
        <v>292682</v>
      </c>
      <c r="D34" s="25">
        <v>853873</v>
      </c>
      <c r="E34" s="25">
        <v>60632</v>
      </c>
      <c r="F34" s="25">
        <v>84064</v>
      </c>
      <c r="G34" s="25">
        <v>0</v>
      </c>
      <c r="H34" s="25">
        <v>50755</v>
      </c>
      <c r="I34" s="26">
        <f t="shared" si="0"/>
        <v>1342006</v>
      </c>
    </row>
    <row r="35" spans="1:9" x14ac:dyDescent="0.25">
      <c r="A35" s="15">
        <v>1038</v>
      </c>
      <c r="B35" s="16" t="s">
        <v>40</v>
      </c>
      <c r="C35" s="27">
        <v>144351326</v>
      </c>
      <c r="D35" s="27">
        <v>2205069</v>
      </c>
      <c r="E35" s="27">
        <v>3527392</v>
      </c>
      <c r="F35" s="27">
        <v>129830622</v>
      </c>
      <c r="G35" s="27">
        <v>0</v>
      </c>
      <c r="H35" s="27">
        <v>53111</v>
      </c>
      <c r="I35" s="28">
        <f t="shared" si="0"/>
        <v>279967520</v>
      </c>
    </row>
    <row r="36" spans="1:9" x14ac:dyDescent="0.25">
      <c r="A36" s="15">
        <v>1039</v>
      </c>
      <c r="B36" s="16" t="s">
        <v>41</v>
      </c>
      <c r="C36" s="25">
        <v>1729966</v>
      </c>
      <c r="D36" s="25">
        <v>289171</v>
      </c>
      <c r="E36" s="25">
        <v>50694</v>
      </c>
      <c r="F36" s="25">
        <v>0</v>
      </c>
      <c r="G36" s="25">
        <v>0</v>
      </c>
      <c r="H36" s="25">
        <v>68870</v>
      </c>
      <c r="I36" s="26">
        <f t="shared" si="0"/>
        <v>2138701</v>
      </c>
    </row>
    <row r="37" spans="1:9" x14ac:dyDescent="0.25">
      <c r="A37" s="15">
        <v>1040</v>
      </c>
      <c r="B37" s="16" t="s">
        <v>42</v>
      </c>
      <c r="C37" s="27">
        <v>88765939</v>
      </c>
      <c r="D37" s="27">
        <v>11543807</v>
      </c>
      <c r="E37" s="27">
        <v>2762998</v>
      </c>
      <c r="F37" s="27">
        <v>1063903</v>
      </c>
      <c r="G37" s="27">
        <v>0</v>
      </c>
      <c r="H37" s="27">
        <v>1527645</v>
      </c>
      <c r="I37" s="28">
        <f t="shared" si="0"/>
        <v>105664292</v>
      </c>
    </row>
    <row r="38" spans="1:9" x14ac:dyDescent="0.25">
      <c r="A38" s="15">
        <v>1042</v>
      </c>
      <c r="B38" s="16" t="s">
        <v>43</v>
      </c>
      <c r="C38" s="25">
        <v>84823258</v>
      </c>
      <c r="D38" s="25">
        <v>0</v>
      </c>
      <c r="E38" s="25">
        <v>2307608</v>
      </c>
      <c r="F38" s="25">
        <v>40397186</v>
      </c>
      <c r="G38" s="25">
        <v>0</v>
      </c>
      <c r="H38" s="25">
        <v>8450</v>
      </c>
      <c r="I38" s="26">
        <f t="shared" si="0"/>
        <v>127536502</v>
      </c>
    </row>
    <row r="39" spans="1:9" x14ac:dyDescent="0.25">
      <c r="A39" s="15">
        <v>1043</v>
      </c>
      <c r="B39" s="16" t="s">
        <v>44</v>
      </c>
      <c r="C39" s="27">
        <v>202166330</v>
      </c>
      <c r="D39" s="27">
        <v>28574489</v>
      </c>
      <c r="E39" s="27">
        <v>7559396</v>
      </c>
      <c r="F39" s="27">
        <v>64431678</v>
      </c>
      <c r="G39" s="27">
        <v>0</v>
      </c>
      <c r="H39" s="27">
        <v>581775</v>
      </c>
      <c r="I39" s="28">
        <f t="shared" si="0"/>
        <v>303313668</v>
      </c>
    </row>
    <row r="40" spans="1:9" x14ac:dyDescent="0.25">
      <c r="A40" s="15">
        <v>1044</v>
      </c>
      <c r="B40" s="16" t="s">
        <v>45</v>
      </c>
      <c r="C40" s="25">
        <v>11832977</v>
      </c>
      <c r="D40" s="25">
        <v>1303513</v>
      </c>
      <c r="E40" s="25">
        <v>121464</v>
      </c>
      <c r="F40" s="25">
        <v>25</v>
      </c>
      <c r="G40" s="25">
        <v>0</v>
      </c>
      <c r="H40" s="25">
        <v>127550</v>
      </c>
      <c r="I40" s="26">
        <f t="shared" si="0"/>
        <v>13385529</v>
      </c>
    </row>
    <row r="41" spans="1:9" x14ac:dyDescent="0.25">
      <c r="A41" s="15">
        <v>1046</v>
      </c>
      <c r="B41" s="16" t="s">
        <v>46</v>
      </c>
      <c r="C41" s="27">
        <v>5011754</v>
      </c>
      <c r="D41" s="27">
        <v>257988</v>
      </c>
      <c r="E41" s="27">
        <v>27450</v>
      </c>
      <c r="F41" s="27">
        <v>0</v>
      </c>
      <c r="G41" s="27">
        <v>0</v>
      </c>
      <c r="H41" s="27">
        <v>647481</v>
      </c>
      <c r="I41" s="28">
        <f t="shared" si="0"/>
        <v>5944673</v>
      </c>
    </row>
    <row r="42" spans="1:9" x14ac:dyDescent="0.25">
      <c r="A42" s="15">
        <v>1047</v>
      </c>
      <c r="B42" s="16" t="s">
        <v>47</v>
      </c>
      <c r="C42" s="25">
        <v>108997433</v>
      </c>
      <c r="D42" s="25">
        <v>32815368</v>
      </c>
      <c r="E42" s="25">
        <v>6087298</v>
      </c>
      <c r="F42" s="25">
        <v>77486</v>
      </c>
      <c r="G42" s="25">
        <v>0</v>
      </c>
      <c r="H42" s="25">
        <v>1093101</v>
      </c>
      <c r="I42" s="26">
        <f t="shared" si="0"/>
        <v>149070686</v>
      </c>
    </row>
    <row r="43" spans="1:9" x14ac:dyDescent="0.25">
      <c r="A43" s="15">
        <v>1048</v>
      </c>
      <c r="B43" s="16" t="s">
        <v>48</v>
      </c>
      <c r="C43" s="27">
        <v>73925837</v>
      </c>
      <c r="D43" s="27">
        <v>6738848</v>
      </c>
      <c r="E43" s="27">
        <v>3382944</v>
      </c>
      <c r="F43" s="27">
        <v>496496</v>
      </c>
      <c r="G43" s="27">
        <v>0</v>
      </c>
      <c r="H43" s="27">
        <v>948780</v>
      </c>
      <c r="I43" s="28">
        <f t="shared" si="0"/>
        <v>85492905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5398</v>
      </c>
      <c r="I44" s="26">
        <f t="shared" si="0"/>
        <v>5398</v>
      </c>
    </row>
    <row r="45" spans="1:9" x14ac:dyDescent="0.25">
      <c r="A45" s="15">
        <v>1052</v>
      </c>
      <c r="B45" s="16" t="s">
        <v>50</v>
      </c>
      <c r="C45" s="27">
        <v>16115448</v>
      </c>
      <c r="D45" s="27">
        <v>2917086</v>
      </c>
      <c r="E45" s="27">
        <v>1823103</v>
      </c>
      <c r="F45" s="27">
        <v>717234</v>
      </c>
      <c r="G45" s="27">
        <v>0</v>
      </c>
      <c r="H45" s="27">
        <v>566035</v>
      </c>
      <c r="I45" s="28">
        <f t="shared" si="0"/>
        <v>22138906</v>
      </c>
    </row>
    <row r="46" spans="1:9" x14ac:dyDescent="0.25">
      <c r="A46" s="15">
        <v>1054</v>
      </c>
      <c r="B46" s="16" t="s">
        <v>51</v>
      </c>
      <c r="C46" s="25">
        <v>32792876</v>
      </c>
      <c r="D46" s="25">
        <v>4001917</v>
      </c>
      <c r="E46" s="25">
        <v>1501790</v>
      </c>
      <c r="F46" s="25">
        <v>1765918</v>
      </c>
      <c r="G46" s="25">
        <v>7500</v>
      </c>
      <c r="H46" s="25">
        <v>844863</v>
      </c>
      <c r="I46" s="26">
        <f t="shared" si="0"/>
        <v>40914864</v>
      </c>
    </row>
    <row r="47" spans="1:9" x14ac:dyDescent="0.25">
      <c r="A47" s="15">
        <v>1055</v>
      </c>
      <c r="B47" s="16" t="s">
        <v>52</v>
      </c>
      <c r="C47" s="27">
        <v>19563865</v>
      </c>
      <c r="D47" s="27">
        <v>1389349</v>
      </c>
      <c r="E47" s="27">
        <v>971130</v>
      </c>
      <c r="F47" s="27">
        <v>1520221</v>
      </c>
      <c r="G47" s="27">
        <v>0</v>
      </c>
      <c r="H47" s="27">
        <v>381507</v>
      </c>
      <c r="I47" s="28">
        <f t="shared" si="0"/>
        <v>23826072</v>
      </c>
    </row>
    <row r="48" spans="1:9" x14ac:dyDescent="0.25">
      <c r="A48" s="15">
        <v>1057</v>
      </c>
      <c r="B48" s="16" t="s">
        <v>53</v>
      </c>
      <c r="C48" s="25">
        <v>28753201</v>
      </c>
      <c r="D48" s="25">
        <v>470594</v>
      </c>
      <c r="E48" s="25">
        <v>528277</v>
      </c>
      <c r="F48" s="25">
        <v>0</v>
      </c>
      <c r="G48" s="25">
        <v>0</v>
      </c>
      <c r="H48" s="25">
        <v>533334</v>
      </c>
      <c r="I48" s="26">
        <f t="shared" si="0"/>
        <v>30285406</v>
      </c>
    </row>
    <row r="49" spans="1:9" x14ac:dyDescent="0.25">
      <c r="A49" s="15">
        <v>1058</v>
      </c>
      <c r="B49" s="16" t="s">
        <v>54</v>
      </c>
      <c r="C49" s="27">
        <v>24137558</v>
      </c>
      <c r="D49" s="27">
        <v>1100423</v>
      </c>
      <c r="E49" s="27">
        <v>217617</v>
      </c>
      <c r="F49" s="27">
        <v>0</v>
      </c>
      <c r="G49" s="27">
        <v>30000</v>
      </c>
      <c r="H49" s="27">
        <v>947082</v>
      </c>
      <c r="I49" s="28">
        <f t="shared" si="0"/>
        <v>26432680</v>
      </c>
    </row>
    <row r="50" spans="1:9" x14ac:dyDescent="0.25">
      <c r="A50" s="15">
        <v>1062</v>
      </c>
      <c r="B50" s="16" t="s">
        <v>55</v>
      </c>
      <c r="C50" s="25">
        <v>64670336</v>
      </c>
      <c r="D50" s="25">
        <v>7380075</v>
      </c>
      <c r="E50" s="25">
        <v>1905993</v>
      </c>
      <c r="F50" s="25">
        <v>128857</v>
      </c>
      <c r="G50" s="25">
        <v>0</v>
      </c>
      <c r="H50" s="25">
        <v>5495883</v>
      </c>
      <c r="I50" s="26">
        <f t="shared" si="0"/>
        <v>79581144</v>
      </c>
    </row>
    <row r="51" spans="1:9" x14ac:dyDescent="0.25">
      <c r="A51" s="15">
        <v>1065</v>
      </c>
      <c r="B51" s="16" t="s">
        <v>56</v>
      </c>
      <c r="C51" s="27">
        <v>85838489</v>
      </c>
      <c r="D51" s="27">
        <v>12513655</v>
      </c>
      <c r="E51" s="27">
        <v>2200115</v>
      </c>
      <c r="F51" s="27">
        <v>1123624</v>
      </c>
      <c r="G51" s="27">
        <v>0</v>
      </c>
      <c r="H51" s="27">
        <v>678658</v>
      </c>
      <c r="I51" s="28">
        <f t="shared" si="0"/>
        <v>102354541</v>
      </c>
    </row>
    <row r="52" spans="1:9" x14ac:dyDescent="0.25">
      <c r="A52" s="15">
        <v>1066</v>
      </c>
      <c r="B52" s="16" t="s">
        <v>57</v>
      </c>
      <c r="C52" s="25">
        <v>134946928</v>
      </c>
      <c r="D52" s="25">
        <v>10508769</v>
      </c>
      <c r="E52" s="25">
        <v>3438059</v>
      </c>
      <c r="F52" s="25">
        <v>1189525</v>
      </c>
      <c r="G52" s="25">
        <v>5000</v>
      </c>
      <c r="H52" s="25">
        <v>1442797</v>
      </c>
      <c r="I52" s="26">
        <f t="shared" si="0"/>
        <v>151531078</v>
      </c>
    </row>
    <row r="53" spans="1:9" x14ac:dyDescent="0.25">
      <c r="A53" s="15">
        <v>1067</v>
      </c>
      <c r="B53" s="16" t="s">
        <v>58</v>
      </c>
      <c r="C53" s="27">
        <v>707726</v>
      </c>
      <c r="D53" s="27">
        <v>0</v>
      </c>
      <c r="E53" s="27">
        <v>4653</v>
      </c>
      <c r="F53" s="27">
        <v>0</v>
      </c>
      <c r="G53" s="27">
        <v>0</v>
      </c>
      <c r="H53" s="27">
        <v>18340</v>
      </c>
      <c r="I53" s="28">
        <f t="shared" si="0"/>
        <v>730719</v>
      </c>
    </row>
    <row r="54" spans="1:9" x14ac:dyDescent="0.25">
      <c r="A54" s="15">
        <v>1068</v>
      </c>
      <c r="B54" s="16" t="s">
        <v>59</v>
      </c>
      <c r="C54" s="25">
        <v>46</v>
      </c>
      <c r="D54" s="25">
        <v>0</v>
      </c>
      <c r="E54" s="25">
        <v>409</v>
      </c>
      <c r="F54" s="25">
        <v>0</v>
      </c>
      <c r="G54" s="25">
        <v>0</v>
      </c>
      <c r="H54" s="25">
        <v>290</v>
      </c>
      <c r="I54" s="26">
        <f t="shared" si="0"/>
        <v>745</v>
      </c>
    </row>
    <row r="55" spans="1:9" x14ac:dyDescent="0.25">
      <c r="A55" s="15">
        <v>1069</v>
      </c>
      <c r="B55" s="16" t="s">
        <v>60</v>
      </c>
      <c r="C55" s="27">
        <v>1787809</v>
      </c>
      <c r="D55" s="27">
        <v>197520</v>
      </c>
      <c r="E55" s="27">
        <v>41381</v>
      </c>
      <c r="F55" s="27">
        <v>22287</v>
      </c>
      <c r="G55" s="27">
        <v>0</v>
      </c>
      <c r="H55" s="27">
        <v>29440</v>
      </c>
      <c r="I55" s="28">
        <f t="shared" si="0"/>
        <v>2078437</v>
      </c>
    </row>
    <row r="56" spans="1:9" ht="15" customHeight="1" x14ac:dyDescent="0.25">
      <c r="A56" s="15">
        <v>1070</v>
      </c>
      <c r="B56" s="16" t="s">
        <v>61</v>
      </c>
      <c r="C56" s="25">
        <v>136521883</v>
      </c>
      <c r="D56" s="25">
        <v>7110956</v>
      </c>
      <c r="E56" s="25">
        <v>6694013</v>
      </c>
      <c r="F56" s="25">
        <v>1302</v>
      </c>
      <c r="G56" s="25">
        <v>0</v>
      </c>
      <c r="H56" s="25">
        <v>2460470</v>
      </c>
      <c r="I56" s="26">
        <f t="shared" si="0"/>
        <v>152788624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3405736631</v>
      </c>
      <c r="D57" s="19">
        <f t="shared" si="1"/>
        <v>595676073</v>
      </c>
      <c r="E57" s="19">
        <f t="shared" si="1"/>
        <v>108119052</v>
      </c>
      <c r="F57" s="19">
        <f t="shared" si="1"/>
        <v>510312291</v>
      </c>
      <c r="G57" s="19">
        <f t="shared" si="1"/>
        <v>92051</v>
      </c>
      <c r="H57" s="19">
        <f t="shared" si="1"/>
        <v>30916672</v>
      </c>
      <c r="I57" s="19">
        <f t="shared" si="1"/>
        <v>4650852770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4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46</v>
      </c>
      <c r="D8" s="25">
        <v>0</v>
      </c>
      <c r="E8" s="25">
        <v>0</v>
      </c>
      <c r="F8" s="25">
        <v>0</v>
      </c>
      <c r="G8" s="25">
        <v>0</v>
      </c>
      <c r="H8" s="25">
        <v>290</v>
      </c>
      <c r="I8" s="26">
        <f t="shared" ref="I8:I56" si="0">SUM(C8:H8)</f>
        <v>336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1052740</v>
      </c>
      <c r="D11" s="27">
        <v>165918</v>
      </c>
      <c r="E11" s="27">
        <v>142324</v>
      </c>
      <c r="F11" s="27">
        <v>0</v>
      </c>
      <c r="G11" s="27">
        <v>0</v>
      </c>
      <c r="H11" s="27">
        <v>81320</v>
      </c>
      <c r="I11" s="28">
        <f t="shared" si="0"/>
        <v>1442302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322</v>
      </c>
      <c r="D13" s="27">
        <v>0</v>
      </c>
      <c r="E13" s="27">
        <v>2454</v>
      </c>
      <c r="F13" s="27">
        <v>0</v>
      </c>
      <c r="G13" s="27">
        <v>0</v>
      </c>
      <c r="H13" s="27">
        <v>2030</v>
      </c>
      <c r="I13" s="28">
        <f t="shared" si="0"/>
        <v>4806</v>
      </c>
    </row>
    <row r="14" spans="1:9" x14ac:dyDescent="0.25">
      <c r="A14" s="15">
        <v>1011</v>
      </c>
      <c r="B14" s="16" t="s">
        <v>19</v>
      </c>
      <c r="C14" s="25">
        <v>1158851</v>
      </c>
      <c r="D14" s="25">
        <v>987272</v>
      </c>
      <c r="E14" s="25">
        <v>74687</v>
      </c>
      <c r="F14" s="25">
        <v>155974</v>
      </c>
      <c r="G14" s="25">
        <v>0</v>
      </c>
      <c r="H14" s="25">
        <v>33180</v>
      </c>
      <c r="I14" s="26">
        <f t="shared" si="0"/>
        <v>2409964</v>
      </c>
    </row>
    <row r="15" spans="1:9" x14ac:dyDescent="0.25">
      <c r="A15" s="15">
        <v>1012</v>
      </c>
      <c r="B15" s="16" t="s">
        <v>20</v>
      </c>
      <c r="C15" s="27">
        <v>138</v>
      </c>
      <c r="D15" s="27">
        <v>0</v>
      </c>
      <c r="E15" s="27">
        <v>1227</v>
      </c>
      <c r="F15" s="27">
        <v>0</v>
      </c>
      <c r="G15" s="27">
        <v>0</v>
      </c>
      <c r="H15" s="27">
        <v>870</v>
      </c>
      <c r="I15" s="28">
        <f t="shared" si="0"/>
        <v>2235</v>
      </c>
    </row>
    <row r="16" spans="1:9" x14ac:dyDescent="0.25">
      <c r="A16" s="15">
        <v>1013</v>
      </c>
      <c r="B16" s="16" t="s">
        <v>21</v>
      </c>
      <c r="C16" s="25">
        <v>53840047</v>
      </c>
      <c r="D16" s="25">
        <v>24498754</v>
      </c>
      <c r="E16" s="25">
        <v>2430172</v>
      </c>
      <c r="F16" s="25">
        <v>34110</v>
      </c>
      <c r="G16" s="25">
        <v>0</v>
      </c>
      <c r="H16" s="25">
        <v>115645</v>
      </c>
      <c r="I16" s="26">
        <f t="shared" si="0"/>
        <v>80918728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131558748</v>
      </c>
      <c r="D18" s="25">
        <v>24369779</v>
      </c>
      <c r="E18" s="25">
        <v>5482331</v>
      </c>
      <c r="F18" s="25">
        <v>1623406</v>
      </c>
      <c r="G18" s="25">
        <v>0</v>
      </c>
      <c r="H18" s="25">
        <v>340458</v>
      </c>
      <c r="I18" s="26">
        <f t="shared" si="0"/>
        <v>163374722</v>
      </c>
    </row>
    <row r="19" spans="1:9" x14ac:dyDescent="0.25">
      <c r="A19" s="15">
        <v>1017</v>
      </c>
      <c r="B19" s="16" t="s">
        <v>24</v>
      </c>
      <c r="C19" s="27">
        <v>26256790</v>
      </c>
      <c r="D19" s="27">
        <v>345052</v>
      </c>
      <c r="E19" s="27">
        <v>1226558</v>
      </c>
      <c r="F19" s="27">
        <v>203871</v>
      </c>
      <c r="G19" s="27">
        <v>0</v>
      </c>
      <c r="H19" s="27">
        <v>34178</v>
      </c>
      <c r="I19" s="28">
        <f t="shared" si="0"/>
        <v>28066449</v>
      </c>
    </row>
    <row r="20" spans="1:9" x14ac:dyDescent="0.25">
      <c r="A20" s="15">
        <v>1018</v>
      </c>
      <c r="B20" s="16" t="s">
        <v>25</v>
      </c>
      <c r="C20" s="25">
        <v>750782</v>
      </c>
      <c r="D20" s="25">
        <v>317549</v>
      </c>
      <c r="E20" s="25">
        <v>42013</v>
      </c>
      <c r="F20" s="25">
        <v>0</v>
      </c>
      <c r="G20" s="25">
        <v>0</v>
      </c>
      <c r="H20" s="25">
        <v>1980</v>
      </c>
      <c r="I20" s="26">
        <f t="shared" si="0"/>
        <v>1112324</v>
      </c>
    </row>
    <row r="21" spans="1:9" x14ac:dyDescent="0.25">
      <c r="A21" s="15">
        <v>1019</v>
      </c>
      <c r="B21" s="16" t="s">
        <v>26</v>
      </c>
      <c r="C21" s="27">
        <v>1333331</v>
      </c>
      <c r="D21" s="27">
        <v>9841</v>
      </c>
      <c r="E21" s="27">
        <v>34496</v>
      </c>
      <c r="F21" s="27">
        <v>0</v>
      </c>
      <c r="G21" s="27">
        <v>0</v>
      </c>
      <c r="H21" s="27">
        <v>19140</v>
      </c>
      <c r="I21" s="28">
        <f t="shared" si="0"/>
        <v>1396808</v>
      </c>
    </row>
    <row r="22" spans="1:9" x14ac:dyDescent="0.25">
      <c r="A22" s="15">
        <v>1020</v>
      </c>
      <c r="B22" s="16" t="s">
        <v>27</v>
      </c>
      <c r="C22" s="25">
        <v>4786730</v>
      </c>
      <c r="D22" s="25">
        <v>206014</v>
      </c>
      <c r="E22" s="25">
        <v>21228</v>
      </c>
      <c r="F22" s="25">
        <v>8570687</v>
      </c>
      <c r="G22" s="25">
        <v>0</v>
      </c>
      <c r="H22" s="25">
        <v>1506</v>
      </c>
      <c r="I22" s="26">
        <f t="shared" si="0"/>
        <v>13586165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3446753</v>
      </c>
      <c r="D24" s="25">
        <v>272327</v>
      </c>
      <c r="E24" s="25">
        <v>113157</v>
      </c>
      <c r="F24" s="25">
        <v>124281</v>
      </c>
      <c r="G24" s="25">
        <v>0</v>
      </c>
      <c r="H24" s="25">
        <v>53528</v>
      </c>
      <c r="I24" s="26">
        <f t="shared" si="0"/>
        <v>4010046</v>
      </c>
    </row>
    <row r="25" spans="1:9" x14ac:dyDescent="0.25">
      <c r="A25" s="15">
        <v>1024</v>
      </c>
      <c r="B25" s="16" t="s">
        <v>30</v>
      </c>
      <c r="C25" s="27">
        <v>81668413</v>
      </c>
      <c r="D25" s="27">
        <v>6836658</v>
      </c>
      <c r="E25" s="27">
        <v>1150054</v>
      </c>
      <c r="F25" s="27">
        <v>200313</v>
      </c>
      <c r="G25" s="27">
        <v>0</v>
      </c>
      <c r="H25" s="27">
        <v>451027</v>
      </c>
      <c r="I25" s="28">
        <f t="shared" si="0"/>
        <v>90306465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13849</v>
      </c>
      <c r="D27" s="27">
        <v>0</v>
      </c>
      <c r="E27" s="27">
        <v>0</v>
      </c>
      <c r="F27" s="27">
        <v>0</v>
      </c>
      <c r="G27" s="27">
        <v>0</v>
      </c>
      <c r="H27" s="27">
        <v>3080</v>
      </c>
      <c r="I27" s="28">
        <f t="shared" si="0"/>
        <v>16929</v>
      </c>
    </row>
    <row r="28" spans="1:9" x14ac:dyDescent="0.25">
      <c r="A28" s="15">
        <v>1027</v>
      </c>
      <c r="B28" s="16" t="s">
        <v>33</v>
      </c>
      <c r="C28" s="25">
        <v>4428132</v>
      </c>
      <c r="D28" s="25">
        <v>385854</v>
      </c>
      <c r="E28" s="25">
        <v>47716</v>
      </c>
      <c r="F28" s="25">
        <v>235518</v>
      </c>
      <c r="G28" s="25">
        <v>0</v>
      </c>
      <c r="H28" s="25">
        <v>58740</v>
      </c>
      <c r="I28" s="26">
        <f t="shared" si="0"/>
        <v>5155960</v>
      </c>
    </row>
    <row r="29" spans="1:9" x14ac:dyDescent="0.25">
      <c r="A29" s="15">
        <v>1028</v>
      </c>
      <c r="B29" s="16" t="s">
        <v>34</v>
      </c>
      <c r="C29" s="27">
        <v>354388</v>
      </c>
      <c r="D29" s="27">
        <v>74762</v>
      </c>
      <c r="E29" s="27">
        <v>51873</v>
      </c>
      <c r="F29" s="27">
        <v>0</v>
      </c>
      <c r="G29" s="27">
        <v>0</v>
      </c>
      <c r="H29" s="27">
        <v>7540</v>
      </c>
      <c r="I29" s="28">
        <f t="shared" si="0"/>
        <v>488563</v>
      </c>
    </row>
    <row r="30" spans="1:9" x14ac:dyDescent="0.25">
      <c r="A30" s="15">
        <v>1030</v>
      </c>
      <c r="B30" s="16" t="s">
        <v>35</v>
      </c>
      <c r="C30" s="25">
        <v>3739689</v>
      </c>
      <c r="D30" s="25">
        <v>145795</v>
      </c>
      <c r="E30" s="25">
        <v>154640</v>
      </c>
      <c r="F30" s="25">
        <v>7802</v>
      </c>
      <c r="G30" s="25">
        <v>0</v>
      </c>
      <c r="H30" s="25">
        <v>139396</v>
      </c>
      <c r="I30" s="26">
        <f t="shared" si="0"/>
        <v>4187322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104031</v>
      </c>
      <c r="D32" s="25">
        <v>5365</v>
      </c>
      <c r="E32" s="25">
        <v>1363</v>
      </c>
      <c r="F32" s="25">
        <v>0</v>
      </c>
      <c r="G32" s="25">
        <v>0</v>
      </c>
      <c r="H32" s="25">
        <v>4640</v>
      </c>
      <c r="I32" s="26">
        <f t="shared" si="0"/>
        <v>115399</v>
      </c>
    </row>
    <row r="33" spans="1:9" x14ac:dyDescent="0.25">
      <c r="A33" s="15">
        <v>1034</v>
      </c>
      <c r="B33" s="16" t="s">
        <v>38</v>
      </c>
      <c r="C33" s="27">
        <v>11437</v>
      </c>
      <c r="D33" s="27">
        <v>0</v>
      </c>
      <c r="E33" s="27">
        <v>1226</v>
      </c>
      <c r="F33" s="27">
        <v>0</v>
      </c>
      <c r="G33" s="27">
        <v>0</v>
      </c>
      <c r="H33" s="27">
        <v>7540</v>
      </c>
      <c r="I33" s="28">
        <f t="shared" si="0"/>
        <v>20203</v>
      </c>
    </row>
    <row r="34" spans="1:9" x14ac:dyDescent="0.25">
      <c r="A34" s="15">
        <v>1037</v>
      </c>
      <c r="B34" s="16" t="s">
        <v>39</v>
      </c>
      <c r="C34" s="25">
        <v>3494933</v>
      </c>
      <c r="D34" s="25">
        <v>1320248</v>
      </c>
      <c r="E34" s="25">
        <v>98526</v>
      </c>
      <c r="F34" s="25">
        <v>286109</v>
      </c>
      <c r="G34" s="25">
        <v>0</v>
      </c>
      <c r="H34" s="25">
        <v>72790</v>
      </c>
      <c r="I34" s="26">
        <f t="shared" si="0"/>
        <v>5272606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92</v>
      </c>
      <c r="D36" s="25">
        <v>0</v>
      </c>
      <c r="E36" s="25">
        <v>0</v>
      </c>
      <c r="F36" s="25">
        <v>0</v>
      </c>
      <c r="G36" s="25">
        <v>0</v>
      </c>
      <c r="H36" s="25">
        <v>580</v>
      </c>
      <c r="I36" s="26">
        <f t="shared" si="0"/>
        <v>672</v>
      </c>
    </row>
    <row r="37" spans="1:9" x14ac:dyDescent="0.25">
      <c r="A37" s="15">
        <v>1040</v>
      </c>
      <c r="B37" s="16" t="s">
        <v>42</v>
      </c>
      <c r="C37" s="27">
        <v>5485682</v>
      </c>
      <c r="D37" s="27">
        <v>596602</v>
      </c>
      <c r="E37" s="27">
        <v>168868</v>
      </c>
      <c r="F37" s="27">
        <v>18689</v>
      </c>
      <c r="G37" s="27">
        <v>0</v>
      </c>
      <c r="H37" s="27">
        <v>78123</v>
      </c>
      <c r="I37" s="28">
        <f t="shared" si="0"/>
        <v>6347964</v>
      </c>
    </row>
    <row r="38" spans="1:9" x14ac:dyDescent="0.25">
      <c r="A38" s="15">
        <v>1042</v>
      </c>
      <c r="B38" s="16" t="s">
        <v>43</v>
      </c>
      <c r="C38" s="25">
        <v>782</v>
      </c>
      <c r="D38" s="25">
        <v>0</v>
      </c>
      <c r="E38" s="25">
        <v>5301</v>
      </c>
      <c r="F38" s="25">
        <v>0</v>
      </c>
      <c r="G38" s="25">
        <v>0</v>
      </c>
      <c r="H38" s="25">
        <v>5410</v>
      </c>
      <c r="I38" s="26">
        <f t="shared" si="0"/>
        <v>11493</v>
      </c>
    </row>
    <row r="39" spans="1:9" x14ac:dyDescent="0.25">
      <c r="A39" s="15">
        <v>1043</v>
      </c>
      <c r="B39" s="16" t="s">
        <v>44</v>
      </c>
      <c r="C39" s="27">
        <v>38736284</v>
      </c>
      <c r="D39" s="27">
        <v>7514383</v>
      </c>
      <c r="E39" s="27">
        <v>1075836</v>
      </c>
      <c r="F39" s="27">
        <v>272291</v>
      </c>
      <c r="G39" s="27">
        <v>0</v>
      </c>
      <c r="H39" s="27">
        <v>83859</v>
      </c>
      <c r="I39" s="28">
        <f t="shared" si="0"/>
        <v>47682653</v>
      </c>
    </row>
    <row r="40" spans="1:9" x14ac:dyDescent="0.25">
      <c r="A40" s="15">
        <v>1044</v>
      </c>
      <c r="B40" s="16" t="s">
        <v>45</v>
      </c>
      <c r="C40" s="25">
        <v>74438</v>
      </c>
      <c r="D40" s="25">
        <v>20446</v>
      </c>
      <c r="E40" s="25">
        <v>11429</v>
      </c>
      <c r="F40" s="25">
        <v>0</v>
      </c>
      <c r="G40" s="25">
        <v>0</v>
      </c>
      <c r="H40" s="25">
        <v>20510</v>
      </c>
      <c r="I40" s="26">
        <f t="shared" si="0"/>
        <v>126823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95000</v>
      </c>
      <c r="I41" s="28">
        <f t="shared" si="0"/>
        <v>95000</v>
      </c>
    </row>
    <row r="42" spans="1:9" x14ac:dyDescent="0.25">
      <c r="A42" s="15">
        <v>1047</v>
      </c>
      <c r="B42" s="16" t="s">
        <v>47</v>
      </c>
      <c r="C42" s="25">
        <v>6858841</v>
      </c>
      <c r="D42" s="25">
        <v>3804320</v>
      </c>
      <c r="E42" s="25">
        <v>348798</v>
      </c>
      <c r="F42" s="25">
        <v>0</v>
      </c>
      <c r="G42" s="25">
        <v>0</v>
      </c>
      <c r="H42" s="25">
        <v>60400</v>
      </c>
      <c r="I42" s="26">
        <f t="shared" si="0"/>
        <v>11072359</v>
      </c>
    </row>
    <row r="43" spans="1:9" x14ac:dyDescent="0.25">
      <c r="A43" s="15">
        <v>1048</v>
      </c>
      <c r="B43" s="16" t="s">
        <v>48</v>
      </c>
      <c r="C43" s="27">
        <v>1242475</v>
      </c>
      <c r="D43" s="27">
        <v>133578</v>
      </c>
      <c r="E43" s="27">
        <v>64238</v>
      </c>
      <c r="F43" s="27">
        <v>0</v>
      </c>
      <c r="G43" s="27">
        <v>0</v>
      </c>
      <c r="H43" s="27">
        <v>63510</v>
      </c>
      <c r="I43" s="28">
        <f t="shared" si="0"/>
        <v>1503801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332443</v>
      </c>
      <c r="D45" s="27">
        <v>5359</v>
      </c>
      <c r="E45" s="27">
        <v>8572</v>
      </c>
      <c r="F45" s="27">
        <v>0</v>
      </c>
      <c r="G45" s="27">
        <v>0</v>
      </c>
      <c r="H45" s="27">
        <v>13630</v>
      </c>
      <c r="I45" s="28">
        <f t="shared" si="0"/>
        <v>360004</v>
      </c>
    </row>
    <row r="46" spans="1:9" x14ac:dyDescent="0.25">
      <c r="A46" s="15">
        <v>1054</v>
      </c>
      <c r="B46" s="16" t="s">
        <v>51</v>
      </c>
      <c r="C46" s="25">
        <v>1627936</v>
      </c>
      <c r="D46" s="25">
        <v>413986</v>
      </c>
      <c r="E46" s="25">
        <v>94542</v>
      </c>
      <c r="F46" s="25">
        <v>0</v>
      </c>
      <c r="G46" s="25">
        <v>0</v>
      </c>
      <c r="H46" s="25">
        <v>60100</v>
      </c>
      <c r="I46" s="26">
        <f t="shared" si="0"/>
        <v>2196564</v>
      </c>
    </row>
    <row r="47" spans="1:9" x14ac:dyDescent="0.25">
      <c r="A47" s="15">
        <v>1055</v>
      </c>
      <c r="B47" s="16" t="s">
        <v>52</v>
      </c>
      <c r="C47" s="27">
        <v>1789560</v>
      </c>
      <c r="D47" s="27">
        <v>52065</v>
      </c>
      <c r="E47" s="27">
        <v>51440</v>
      </c>
      <c r="F47" s="27">
        <v>0</v>
      </c>
      <c r="G47" s="27">
        <v>0</v>
      </c>
      <c r="H47" s="27">
        <v>49010</v>
      </c>
      <c r="I47" s="28">
        <f t="shared" si="0"/>
        <v>1942075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25001</v>
      </c>
      <c r="I48" s="26">
        <f t="shared" si="0"/>
        <v>25001</v>
      </c>
    </row>
    <row r="49" spans="1:9" x14ac:dyDescent="0.25">
      <c r="A49" s="15">
        <v>1058</v>
      </c>
      <c r="B49" s="16" t="s">
        <v>54</v>
      </c>
      <c r="C49" s="27">
        <v>690</v>
      </c>
      <c r="D49" s="27">
        <v>0</v>
      </c>
      <c r="E49" s="27">
        <v>1227</v>
      </c>
      <c r="F49" s="27">
        <v>0</v>
      </c>
      <c r="G49" s="27">
        <v>0</v>
      </c>
      <c r="H49" s="27">
        <v>14350</v>
      </c>
      <c r="I49" s="28">
        <f t="shared" si="0"/>
        <v>16267</v>
      </c>
    </row>
    <row r="50" spans="1:9" x14ac:dyDescent="0.25">
      <c r="A50" s="15">
        <v>1062</v>
      </c>
      <c r="B50" s="16" t="s">
        <v>55</v>
      </c>
      <c r="C50" s="25">
        <v>2264</v>
      </c>
      <c r="D50" s="25">
        <v>0</v>
      </c>
      <c r="E50" s="25">
        <v>2863</v>
      </c>
      <c r="F50" s="25">
        <v>2541</v>
      </c>
      <c r="G50" s="25">
        <v>0</v>
      </c>
      <c r="H50" s="25">
        <v>2030</v>
      </c>
      <c r="I50" s="26">
        <f t="shared" si="0"/>
        <v>9698</v>
      </c>
    </row>
    <row r="51" spans="1:9" x14ac:dyDescent="0.25">
      <c r="A51" s="15">
        <v>1065</v>
      </c>
      <c r="B51" s="16" t="s">
        <v>56</v>
      </c>
      <c r="C51" s="27">
        <v>1980998</v>
      </c>
      <c r="D51" s="27">
        <v>171394</v>
      </c>
      <c r="E51" s="27">
        <v>69754</v>
      </c>
      <c r="F51" s="27">
        <v>0</v>
      </c>
      <c r="G51" s="27">
        <v>0</v>
      </c>
      <c r="H51" s="27">
        <v>44878</v>
      </c>
      <c r="I51" s="28">
        <f t="shared" si="0"/>
        <v>2267024</v>
      </c>
    </row>
    <row r="52" spans="1:9" x14ac:dyDescent="0.25">
      <c r="A52" s="15">
        <v>1066</v>
      </c>
      <c r="B52" s="16" t="s">
        <v>57</v>
      </c>
      <c r="C52" s="25">
        <v>58115971</v>
      </c>
      <c r="D52" s="25">
        <v>2329164</v>
      </c>
      <c r="E52" s="25">
        <v>413301</v>
      </c>
      <c r="F52" s="25">
        <v>0</v>
      </c>
      <c r="G52" s="25">
        <v>0</v>
      </c>
      <c r="H52" s="25">
        <v>3572686</v>
      </c>
      <c r="I52" s="26">
        <f t="shared" si="0"/>
        <v>64431122</v>
      </c>
    </row>
    <row r="53" spans="1:9" x14ac:dyDescent="0.25">
      <c r="A53" s="15">
        <v>1067</v>
      </c>
      <c r="B53" s="16" t="s">
        <v>58</v>
      </c>
      <c r="C53" s="27">
        <v>34325</v>
      </c>
      <c r="D53" s="27">
        <v>0</v>
      </c>
      <c r="E53" s="27">
        <v>0</v>
      </c>
      <c r="F53" s="27">
        <v>0</v>
      </c>
      <c r="G53" s="27">
        <v>0</v>
      </c>
      <c r="H53" s="27">
        <v>6670</v>
      </c>
      <c r="I53" s="28">
        <f t="shared" si="0"/>
        <v>40995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36989564</v>
      </c>
      <c r="D56" s="25">
        <v>12962228</v>
      </c>
      <c r="E56" s="25">
        <v>1713842</v>
      </c>
      <c r="F56" s="25">
        <v>0</v>
      </c>
      <c r="G56" s="25">
        <v>0</v>
      </c>
      <c r="H56" s="25">
        <v>106620</v>
      </c>
      <c r="I56" s="26">
        <f t="shared" si="0"/>
        <v>51772254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471272495</v>
      </c>
      <c r="D57" s="19">
        <f t="shared" si="1"/>
        <v>87944713</v>
      </c>
      <c r="E57" s="19">
        <f t="shared" si="1"/>
        <v>15106056</v>
      </c>
      <c r="F57" s="19">
        <f t="shared" si="1"/>
        <v>11735592</v>
      </c>
      <c r="G57" s="19">
        <f t="shared" si="1"/>
        <v>0</v>
      </c>
      <c r="H57" s="19">
        <f t="shared" si="1"/>
        <v>5731245</v>
      </c>
      <c r="I57" s="19">
        <f t="shared" si="1"/>
        <v>591790101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230</v>
      </c>
      <c r="D11" s="27">
        <v>413</v>
      </c>
      <c r="E11" s="27">
        <v>1617</v>
      </c>
      <c r="F11" s="27">
        <v>0</v>
      </c>
      <c r="G11" s="27">
        <v>0</v>
      </c>
      <c r="H11" s="27">
        <v>3956</v>
      </c>
      <c r="I11" s="28">
        <f t="shared" si="0"/>
        <v>6216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6">
        <f t="shared" si="0"/>
        <v>0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27328394</v>
      </c>
      <c r="D16" s="25">
        <v>8502513</v>
      </c>
      <c r="E16" s="25">
        <v>1310969</v>
      </c>
      <c r="F16" s="25">
        <v>0</v>
      </c>
      <c r="G16" s="25">
        <v>0</v>
      </c>
      <c r="H16" s="25">
        <v>39730</v>
      </c>
      <c r="I16" s="26">
        <f t="shared" si="0"/>
        <v>37181606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0</v>
      </c>
      <c r="D18" s="25">
        <v>0</v>
      </c>
      <c r="E18" s="25">
        <v>408</v>
      </c>
      <c r="F18" s="25">
        <v>0</v>
      </c>
      <c r="G18" s="25">
        <v>0</v>
      </c>
      <c r="H18" s="25">
        <v>0</v>
      </c>
      <c r="I18" s="26">
        <f t="shared" si="0"/>
        <v>408</v>
      </c>
    </row>
    <row r="19" spans="1:9" x14ac:dyDescent="0.25">
      <c r="A19" s="15">
        <v>1017</v>
      </c>
      <c r="B19" s="16" t="s">
        <v>24</v>
      </c>
      <c r="C19" s="27">
        <v>26789097</v>
      </c>
      <c r="D19" s="27">
        <v>0</v>
      </c>
      <c r="E19" s="27">
        <v>1342096</v>
      </c>
      <c r="F19" s="27">
        <v>0</v>
      </c>
      <c r="G19" s="27">
        <v>0</v>
      </c>
      <c r="H19" s="27">
        <v>50639</v>
      </c>
      <c r="I19" s="28">
        <f t="shared" si="0"/>
        <v>28181832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276</v>
      </c>
      <c r="D21" s="27">
        <v>0</v>
      </c>
      <c r="E21" s="27">
        <v>816</v>
      </c>
      <c r="F21" s="27">
        <v>0</v>
      </c>
      <c r="G21" s="27">
        <v>0</v>
      </c>
      <c r="H21" s="27">
        <v>1740</v>
      </c>
      <c r="I21" s="28">
        <f t="shared" si="0"/>
        <v>2832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276</v>
      </c>
      <c r="D24" s="25">
        <v>0</v>
      </c>
      <c r="E24" s="25">
        <v>0</v>
      </c>
      <c r="F24" s="25">
        <v>0</v>
      </c>
      <c r="G24" s="25">
        <v>0</v>
      </c>
      <c r="H24" s="25">
        <v>1740</v>
      </c>
      <c r="I24" s="26">
        <f t="shared" si="0"/>
        <v>2016</v>
      </c>
    </row>
    <row r="25" spans="1:9" x14ac:dyDescent="0.25">
      <c r="A25" s="15">
        <v>1024</v>
      </c>
      <c r="B25" s="16" t="s">
        <v>30</v>
      </c>
      <c r="C25" s="27">
        <v>33745544</v>
      </c>
      <c r="D25" s="27">
        <v>0</v>
      </c>
      <c r="E25" s="27">
        <v>123882</v>
      </c>
      <c r="F25" s="27">
        <v>46950878</v>
      </c>
      <c r="G25" s="27">
        <v>0</v>
      </c>
      <c r="H25" s="27">
        <v>212940</v>
      </c>
      <c r="I25" s="28">
        <f t="shared" si="0"/>
        <v>81033244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414</v>
      </c>
      <c r="D28" s="25">
        <v>0</v>
      </c>
      <c r="E28" s="25">
        <v>0</v>
      </c>
      <c r="F28" s="25">
        <v>0</v>
      </c>
      <c r="G28" s="25">
        <v>0</v>
      </c>
      <c r="H28" s="25">
        <v>2610</v>
      </c>
      <c r="I28" s="26">
        <f t="shared" si="0"/>
        <v>3024</v>
      </c>
    </row>
    <row r="29" spans="1:9" x14ac:dyDescent="0.25">
      <c r="A29" s="15">
        <v>1028</v>
      </c>
      <c r="B29" s="16" t="s">
        <v>34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8">
        <f t="shared" si="0"/>
        <v>0</v>
      </c>
    </row>
    <row r="30" spans="1:9" x14ac:dyDescent="0.25">
      <c r="A30" s="15">
        <v>1030</v>
      </c>
      <c r="B30" s="16" t="s">
        <v>35</v>
      </c>
      <c r="C30" s="25">
        <v>63937</v>
      </c>
      <c r="D30" s="25">
        <v>815</v>
      </c>
      <c r="E30" s="25">
        <v>818</v>
      </c>
      <c r="F30" s="25">
        <v>0</v>
      </c>
      <c r="G30" s="25">
        <v>0</v>
      </c>
      <c r="H30" s="25">
        <v>15500</v>
      </c>
      <c r="I30" s="26">
        <f t="shared" si="0"/>
        <v>81070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8">
        <f t="shared" si="0"/>
        <v>0</v>
      </c>
    </row>
    <row r="34" spans="1:9" x14ac:dyDescent="0.25">
      <c r="A34" s="15">
        <v>1037</v>
      </c>
      <c r="B34" s="16" t="s">
        <v>39</v>
      </c>
      <c r="C34" s="25">
        <v>368</v>
      </c>
      <c r="D34" s="25">
        <v>0</v>
      </c>
      <c r="E34" s="25">
        <v>3096</v>
      </c>
      <c r="F34" s="25">
        <v>0</v>
      </c>
      <c r="G34" s="25">
        <v>0</v>
      </c>
      <c r="H34" s="25">
        <v>2320</v>
      </c>
      <c r="I34" s="26">
        <f t="shared" si="0"/>
        <v>5784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12685</v>
      </c>
      <c r="D37" s="27">
        <v>19541</v>
      </c>
      <c r="E37" s="27">
        <v>28150</v>
      </c>
      <c r="F37" s="27">
        <v>0</v>
      </c>
      <c r="G37" s="27">
        <v>0</v>
      </c>
      <c r="H37" s="27">
        <v>10780</v>
      </c>
      <c r="I37" s="28">
        <f t="shared" si="0"/>
        <v>71156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0</v>
      </c>
      <c r="D39" s="27">
        <v>0</v>
      </c>
      <c r="E39" s="27">
        <v>393</v>
      </c>
      <c r="F39" s="27">
        <v>0</v>
      </c>
      <c r="G39" s="27">
        <v>0</v>
      </c>
      <c r="H39" s="27">
        <v>0</v>
      </c>
      <c r="I39" s="28">
        <f t="shared" si="0"/>
        <v>393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5000</v>
      </c>
      <c r="I41" s="28">
        <f t="shared" si="0"/>
        <v>5000</v>
      </c>
    </row>
    <row r="42" spans="1:9" x14ac:dyDescent="0.25">
      <c r="A42" s="15">
        <v>1047</v>
      </c>
      <c r="B42" s="16" t="s">
        <v>47</v>
      </c>
      <c r="C42" s="25">
        <v>1949609</v>
      </c>
      <c r="D42" s="25">
        <v>4481</v>
      </c>
      <c r="E42" s="25">
        <v>25541</v>
      </c>
      <c r="F42" s="25">
        <v>0</v>
      </c>
      <c r="G42" s="25">
        <v>0</v>
      </c>
      <c r="H42" s="25">
        <v>17690</v>
      </c>
      <c r="I42" s="26">
        <f t="shared" si="0"/>
        <v>1997321</v>
      </c>
    </row>
    <row r="43" spans="1:9" x14ac:dyDescent="0.25">
      <c r="A43" s="15">
        <v>1048</v>
      </c>
      <c r="B43" s="16" t="s">
        <v>48</v>
      </c>
      <c r="C43" s="27">
        <v>453938</v>
      </c>
      <c r="D43" s="27">
        <v>5000</v>
      </c>
      <c r="E43" s="27">
        <v>11676</v>
      </c>
      <c r="F43" s="27">
        <v>0</v>
      </c>
      <c r="G43" s="27">
        <v>0</v>
      </c>
      <c r="H43" s="27">
        <v>8410</v>
      </c>
      <c r="I43" s="28">
        <f t="shared" si="0"/>
        <v>479024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5">
        <v>1054</v>
      </c>
      <c r="B46" s="16" t="s">
        <v>51</v>
      </c>
      <c r="C46" s="25">
        <v>3509</v>
      </c>
      <c r="D46" s="25">
        <v>1259</v>
      </c>
      <c r="E46" s="25">
        <v>1632</v>
      </c>
      <c r="F46" s="25">
        <v>0</v>
      </c>
      <c r="G46" s="25">
        <v>0</v>
      </c>
      <c r="H46" s="25">
        <v>1160</v>
      </c>
      <c r="I46" s="26">
        <f t="shared" si="0"/>
        <v>7560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2070</v>
      </c>
      <c r="D51" s="27">
        <v>0</v>
      </c>
      <c r="E51" s="27">
        <v>818</v>
      </c>
      <c r="F51" s="27">
        <v>0</v>
      </c>
      <c r="G51" s="27">
        <v>0</v>
      </c>
      <c r="H51" s="27">
        <v>15180</v>
      </c>
      <c r="I51" s="28">
        <f t="shared" si="0"/>
        <v>18068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8">
        <f t="shared" si="0"/>
        <v>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2412346</v>
      </c>
      <c r="D56" s="25">
        <v>112513</v>
      </c>
      <c r="E56" s="25">
        <v>51299</v>
      </c>
      <c r="F56" s="25">
        <v>0</v>
      </c>
      <c r="G56" s="25">
        <v>0</v>
      </c>
      <c r="H56" s="25">
        <v>42920</v>
      </c>
      <c r="I56" s="26">
        <f t="shared" si="0"/>
        <v>2619078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92762693</v>
      </c>
      <c r="D57" s="19">
        <f t="shared" si="1"/>
        <v>8646535</v>
      </c>
      <c r="E57" s="19">
        <f t="shared" si="1"/>
        <v>2903211</v>
      </c>
      <c r="F57" s="19">
        <f t="shared" si="1"/>
        <v>46950878</v>
      </c>
      <c r="G57" s="19">
        <f t="shared" si="1"/>
        <v>0</v>
      </c>
      <c r="H57" s="19">
        <f t="shared" si="1"/>
        <v>432315</v>
      </c>
      <c r="I57" s="19">
        <f t="shared" si="1"/>
        <v>151695632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6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20000</v>
      </c>
      <c r="I7" s="24">
        <f>SUM(C7:H7)</f>
        <v>20000</v>
      </c>
    </row>
    <row r="8" spans="1:9" x14ac:dyDescent="0.25">
      <c r="A8" s="15">
        <v>1002</v>
      </c>
      <c r="B8" s="16" t="s">
        <v>13</v>
      </c>
      <c r="C8" s="25">
        <v>337258</v>
      </c>
      <c r="D8" s="25">
        <v>269809</v>
      </c>
      <c r="E8" s="25">
        <v>25738</v>
      </c>
      <c r="F8" s="25">
        <v>0</v>
      </c>
      <c r="G8" s="25">
        <v>0</v>
      </c>
      <c r="H8" s="25">
        <v>34296</v>
      </c>
      <c r="I8" s="26">
        <f t="shared" ref="I8:I56" si="0">SUM(C8:H8)</f>
        <v>667101</v>
      </c>
    </row>
    <row r="9" spans="1:9" x14ac:dyDescent="0.25">
      <c r="A9" s="15">
        <v>1005</v>
      </c>
      <c r="B9" s="16" t="s">
        <v>14</v>
      </c>
      <c r="C9" s="27">
        <v>172229</v>
      </c>
      <c r="D9" s="27">
        <v>5450</v>
      </c>
      <c r="E9" s="27">
        <v>23128</v>
      </c>
      <c r="F9" s="27">
        <v>0</v>
      </c>
      <c r="G9" s="27">
        <v>0</v>
      </c>
      <c r="H9" s="27">
        <v>9960</v>
      </c>
      <c r="I9" s="28">
        <f t="shared" si="0"/>
        <v>210767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35035579</v>
      </c>
      <c r="D11" s="27">
        <v>3370163</v>
      </c>
      <c r="E11" s="27">
        <v>1135345</v>
      </c>
      <c r="F11" s="27">
        <v>256639</v>
      </c>
      <c r="G11" s="27">
        <v>0</v>
      </c>
      <c r="H11" s="27">
        <v>1157270</v>
      </c>
      <c r="I11" s="28">
        <f t="shared" si="0"/>
        <v>40954996</v>
      </c>
    </row>
    <row r="12" spans="1:9" x14ac:dyDescent="0.25">
      <c r="A12" s="15">
        <v>1008</v>
      </c>
      <c r="B12" s="16" t="s">
        <v>17</v>
      </c>
      <c r="C12" s="25">
        <v>10339441</v>
      </c>
      <c r="D12" s="25">
        <v>0</v>
      </c>
      <c r="E12" s="25">
        <v>1572</v>
      </c>
      <c r="F12" s="25">
        <v>0</v>
      </c>
      <c r="G12" s="25">
        <v>0</v>
      </c>
      <c r="H12" s="25">
        <v>2610</v>
      </c>
      <c r="I12" s="26">
        <f t="shared" si="0"/>
        <v>10343623</v>
      </c>
    </row>
    <row r="13" spans="1:9" x14ac:dyDescent="0.25">
      <c r="A13" s="15">
        <v>1010</v>
      </c>
      <c r="B13" s="16" t="s">
        <v>18</v>
      </c>
      <c r="C13" s="27">
        <v>5846092</v>
      </c>
      <c r="D13" s="27">
        <v>1025986</v>
      </c>
      <c r="E13" s="27">
        <v>444478</v>
      </c>
      <c r="F13" s="27">
        <v>300172</v>
      </c>
      <c r="G13" s="27">
        <v>0</v>
      </c>
      <c r="H13" s="27">
        <v>29812</v>
      </c>
      <c r="I13" s="28">
        <f t="shared" si="0"/>
        <v>7646540</v>
      </c>
    </row>
    <row r="14" spans="1:9" x14ac:dyDescent="0.25">
      <c r="A14" s="15">
        <v>1011</v>
      </c>
      <c r="B14" s="16" t="s">
        <v>19</v>
      </c>
      <c r="C14" s="25">
        <v>19927611</v>
      </c>
      <c r="D14" s="25">
        <v>7484028</v>
      </c>
      <c r="E14" s="25">
        <v>967518</v>
      </c>
      <c r="F14" s="25">
        <v>0</v>
      </c>
      <c r="G14" s="25">
        <v>0</v>
      </c>
      <c r="H14" s="25">
        <v>360205</v>
      </c>
      <c r="I14" s="26">
        <f t="shared" si="0"/>
        <v>28739362</v>
      </c>
    </row>
    <row r="15" spans="1:9" x14ac:dyDescent="0.25">
      <c r="A15" s="15">
        <v>1012</v>
      </c>
      <c r="B15" s="16" t="s">
        <v>20</v>
      </c>
      <c r="C15" s="27">
        <v>1534944</v>
      </c>
      <c r="D15" s="27">
        <v>358211</v>
      </c>
      <c r="E15" s="27">
        <v>102605</v>
      </c>
      <c r="F15" s="27">
        <v>0</v>
      </c>
      <c r="G15" s="27">
        <v>2500</v>
      </c>
      <c r="H15" s="27">
        <v>62170</v>
      </c>
      <c r="I15" s="28">
        <f t="shared" si="0"/>
        <v>2060430</v>
      </c>
    </row>
    <row r="16" spans="1:9" x14ac:dyDescent="0.25">
      <c r="A16" s="15">
        <v>1013</v>
      </c>
      <c r="B16" s="16" t="s">
        <v>21</v>
      </c>
      <c r="C16" s="25">
        <v>334730103</v>
      </c>
      <c r="D16" s="25">
        <v>168002537</v>
      </c>
      <c r="E16" s="25">
        <v>10863429</v>
      </c>
      <c r="F16" s="25">
        <v>1172</v>
      </c>
      <c r="G16" s="25">
        <v>0</v>
      </c>
      <c r="H16" s="25">
        <v>1939507</v>
      </c>
      <c r="I16" s="26">
        <f t="shared" si="0"/>
        <v>515536748</v>
      </c>
    </row>
    <row r="17" spans="1:9" x14ac:dyDescent="0.25">
      <c r="A17" s="15">
        <v>1014</v>
      </c>
      <c r="B17" s="16" t="s">
        <v>22</v>
      </c>
      <c r="C17" s="27">
        <v>4107</v>
      </c>
      <c r="D17" s="27">
        <v>1748</v>
      </c>
      <c r="E17" s="27">
        <v>816</v>
      </c>
      <c r="F17" s="27">
        <v>869</v>
      </c>
      <c r="G17" s="27">
        <v>0</v>
      </c>
      <c r="H17" s="27">
        <v>10580</v>
      </c>
      <c r="I17" s="28">
        <f t="shared" si="0"/>
        <v>18120</v>
      </c>
    </row>
    <row r="18" spans="1:9" x14ac:dyDescent="0.25">
      <c r="A18" s="15">
        <v>1016</v>
      </c>
      <c r="B18" s="16" t="s">
        <v>23</v>
      </c>
      <c r="C18" s="25">
        <v>448488756</v>
      </c>
      <c r="D18" s="25">
        <v>108901959</v>
      </c>
      <c r="E18" s="25">
        <v>20780713</v>
      </c>
      <c r="F18" s="25">
        <v>1012300</v>
      </c>
      <c r="G18" s="25">
        <v>0</v>
      </c>
      <c r="H18" s="25">
        <v>7057958</v>
      </c>
      <c r="I18" s="26">
        <f t="shared" si="0"/>
        <v>586241686</v>
      </c>
    </row>
    <row r="19" spans="1:9" x14ac:dyDescent="0.25">
      <c r="A19" s="15">
        <v>1017</v>
      </c>
      <c r="B19" s="16" t="s">
        <v>24</v>
      </c>
      <c r="C19" s="27">
        <v>58449569</v>
      </c>
      <c r="D19" s="27">
        <v>4472946</v>
      </c>
      <c r="E19" s="27">
        <v>1943960</v>
      </c>
      <c r="F19" s="27">
        <v>2090744</v>
      </c>
      <c r="G19" s="27">
        <v>0</v>
      </c>
      <c r="H19" s="27">
        <v>628424</v>
      </c>
      <c r="I19" s="28">
        <f t="shared" si="0"/>
        <v>67585643</v>
      </c>
    </row>
    <row r="20" spans="1:9" x14ac:dyDescent="0.25">
      <c r="A20" s="15">
        <v>1018</v>
      </c>
      <c r="B20" s="16" t="s">
        <v>25</v>
      </c>
      <c r="C20" s="25">
        <v>5536908</v>
      </c>
      <c r="D20" s="25">
        <v>780544</v>
      </c>
      <c r="E20" s="25">
        <v>59394</v>
      </c>
      <c r="F20" s="25">
        <v>0</v>
      </c>
      <c r="G20" s="25">
        <v>0</v>
      </c>
      <c r="H20" s="25">
        <v>32537</v>
      </c>
      <c r="I20" s="26">
        <f t="shared" si="0"/>
        <v>6409383</v>
      </c>
    </row>
    <row r="21" spans="1:9" x14ac:dyDescent="0.25">
      <c r="A21" s="15">
        <v>1019</v>
      </c>
      <c r="B21" s="16" t="s">
        <v>26</v>
      </c>
      <c r="C21" s="27">
        <v>18610846</v>
      </c>
      <c r="D21" s="27">
        <v>2734378</v>
      </c>
      <c r="E21" s="27">
        <v>550615</v>
      </c>
      <c r="F21" s="27">
        <v>36748</v>
      </c>
      <c r="G21" s="27">
        <v>0</v>
      </c>
      <c r="H21" s="27">
        <v>489299</v>
      </c>
      <c r="I21" s="28">
        <f t="shared" si="0"/>
        <v>22421886</v>
      </c>
    </row>
    <row r="22" spans="1:9" x14ac:dyDescent="0.25">
      <c r="A22" s="15">
        <v>1020</v>
      </c>
      <c r="B22" s="16" t="s">
        <v>27</v>
      </c>
      <c r="C22" s="25">
        <v>25368364</v>
      </c>
      <c r="D22" s="25">
        <v>5572483</v>
      </c>
      <c r="E22" s="25">
        <v>699852</v>
      </c>
      <c r="F22" s="25">
        <v>22937490</v>
      </c>
      <c r="G22" s="25">
        <v>0</v>
      </c>
      <c r="H22" s="25">
        <v>97440</v>
      </c>
      <c r="I22" s="26">
        <f t="shared" si="0"/>
        <v>54675629</v>
      </c>
    </row>
    <row r="23" spans="1:9" x14ac:dyDescent="0.25">
      <c r="A23" s="15">
        <v>1022</v>
      </c>
      <c r="B23" s="16" t="s">
        <v>28</v>
      </c>
      <c r="C23" s="27">
        <v>205123</v>
      </c>
      <c r="D23" s="27">
        <v>0</v>
      </c>
      <c r="E23" s="27">
        <v>1740</v>
      </c>
      <c r="F23" s="27">
        <v>0</v>
      </c>
      <c r="G23" s="27">
        <v>0</v>
      </c>
      <c r="H23" s="27">
        <v>1160</v>
      </c>
      <c r="I23" s="28">
        <f t="shared" si="0"/>
        <v>208023</v>
      </c>
    </row>
    <row r="24" spans="1:9" x14ac:dyDescent="0.25">
      <c r="A24" s="15">
        <v>1023</v>
      </c>
      <c r="B24" s="16" t="s">
        <v>29</v>
      </c>
      <c r="C24" s="25">
        <v>19462286</v>
      </c>
      <c r="D24" s="25">
        <v>2498058</v>
      </c>
      <c r="E24" s="25">
        <v>653885</v>
      </c>
      <c r="F24" s="25">
        <v>147623</v>
      </c>
      <c r="G24" s="25">
        <v>0</v>
      </c>
      <c r="H24" s="25">
        <v>351847</v>
      </c>
      <c r="I24" s="26">
        <f t="shared" si="0"/>
        <v>23113699</v>
      </c>
    </row>
    <row r="25" spans="1:9" x14ac:dyDescent="0.25">
      <c r="A25" s="15">
        <v>1024</v>
      </c>
      <c r="B25" s="16" t="s">
        <v>30</v>
      </c>
      <c r="C25" s="27">
        <v>474677636</v>
      </c>
      <c r="D25" s="27">
        <v>34221973</v>
      </c>
      <c r="E25" s="27">
        <v>10073043</v>
      </c>
      <c r="F25" s="27">
        <v>54364395</v>
      </c>
      <c r="G25" s="27">
        <v>137954</v>
      </c>
      <c r="H25" s="27">
        <v>3399580</v>
      </c>
      <c r="I25" s="28">
        <f t="shared" si="0"/>
        <v>576874581</v>
      </c>
    </row>
    <row r="26" spans="1:9" x14ac:dyDescent="0.25">
      <c r="A26" s="15">
        <v>1025</v>
      </c>
      <c r="B26" s="16" t="s">
        <v>31</v>
      </c>
      <c r="C26" s="25">
        <v>213244</v>
      </c>
      <c r="D26" s="25">
        <v>132116</v>
      </c>
      <c r="E26" s="25">
        <v>28497</v>
      </c>
      <c r="F26" s="25">
        <v>0</v>
      </c>
      <c r="G26" s="25">
        <v>0</v>
      </c>
      <c r="H26" s="25">
        <v>80914</v>
      </c>
      <c r="I26" s="26">
        <f t="shared" si="0"/>
        <v>454771</v>
      </c>
    </row>
    <row r="27" spans="1:9" x14ac:dyDescent="0.25">
      <c r="A27" s="15">
        <v>1026</v>
      </c>
      <c r="B27" s="16" t="s">
        <v>32</v>
      </c>
      <c r="C27" s="27">
        <v>531572</v>
      </c>
      <c r="D27" s="27">
        <v>1814</v>
      </c>
      <c r="E27" s="27">
        <v>4114</v>
      </c>
      <c r="F27" s="27">
        <v>0</v>
      </c>
      <c r="G27" s="27">
        <v>0</v>
      </c>
      <c r="H27" s="27">
        <v>22980</v>
      </c>
      <c r="I27" s="28">
        <f t="shared" si="0"/>
        <v>560480</v>
      </c>
    </row>
    <row r="28" spans="1:9" x14ac:dyDescent="0.25">
      <c r="A28" s="15">
        <v>1027</v>
      </c>
      <c r="B28" s="16" t="s">
        <v>33</v>
      </c>
      <c r="C28" s="25">
        <v>29385194</v>
      </c>
      <c r="D28" s="25">
        <v>390598</v>
      </c>
      <c r="E28" s="25">
        <v>304827</v>
      </c>
      <c r="F28" s="25">
        <v>433261</v>
      </c>
      <c r="G28" s="25">
        <v>10000</v>
      </c>
      <c r="H28" s="25">
        <v>419378</v>
      </c>
      <c r="I28" s="26">
        <f t="shared" si="0"/>
        <v>30943258</v>
      </c>
    </row>
    <row r="29" spans="1:9" x14ac:dyDescent="0.25">
      <c r="A29" s="15">
        <v>1028</v>
      </c>
      <c r="B29" s="16" t="s">
        <v>34</v>
      </c>
      <c r="C29" s="27">
        <v>9654557</v>
      </c>
      <c r="D29" s="27">
        <v>1371110</v>
      </c>
      <c r="E29" s="27">
        <v>217915</v>
      </c>
      <c r="F29" s="27">
        <v>0</v>
      </c>
      <c r="G29" s="27">
        <v>0</v>
      </c>
      <c r="H29" s="27">
        <v>62460</v>
      </c>
      <c r="I29" s="28">
        <f t="shared" si="0"/>
        <v>11306042</v>
      </c>
    </row>
    <row r="30" spans="1:9" x14ac:dyDescent="0.25">
      <c r="A30" s="15">
        <v>1030</v>
      </c>
      <c r="B30" s="16" t="s">
        <v>35</v>
      </c>
      <c r="C30" s="25">
        <v>40061776</v>
      </c>
      <c r="D30" s="25">
        <v>4129581</v>
      </c>
      <c r="E30" s="25">
        <v>1000106</v>
      </c>
      <c r="F30" s="25">
        <v>837159</v>
      </c>
      <c r="G30" s="25">
        <v>0</v>
      </c>
      <c r="H30" s="25">
        <v>1555189</v>
      </c>
      <c r="I30" s="26">
        <f t="shared" si="0"/>
        <v>47583811</v>
      </c>
    </row>
    <row r="31" spans="1:9" x14ac:dyDescent="0.25">
      <c r="A31" s="15">
        <v>1031</v>
      </c>
      <c r="B31" s="16" t="s">
        <v>36</v>
      </c>
      <c r="C31" s="27">
        <v>230</v>
      </c>
      <c r="D31" s="27">
        <v>0</v>
      </c>
      <c r="E31" s="27">
        <v>1618</v>
      </c>
      <c r="F31" s="27">
        <v>0</v>
      </c>
      <c r="G31" s="27">
        <v>0</v>
      </c>
      <c r="H31" s="27">
        <v>2170</v>
      </c>
      <c r="I31" s="28">
        <f t="shared" si="0"/>
        <v>4018</v>
      </c>
    </row>
    <row r="32" spans="1:9" x14ac:dyDescent="0.25">
      <c r="A32" s="15">
        <v>1033</v>
      </c>
      <c r="B32" s="16" t="s">
        <v>37</v>
      </c>
      <c r="C32" s="25">
        <v>3629736</v>
      </c>
      <c r="D32" s="25">
        <v>31072</v>
      </c>
      <c r="E32" s="25">
        <v>184730</v>
      </c>
      <c r="F32" s="25">
        <v>0</v>
      </c>
      <c r="G32" s="25">
        <v>0</v>
      </c>
      <c r="H32" s="25">
        <v>24550</v>
      </c>
      <c r="I32" s="26">
        <f t="shared" si="0"/>
        <v>3870088</v>
      </c>
    </row>
    <row r="33" spans="1:9" x14ac:dyDescent="0.25">
      <c r="A33" s="15">
        <v>1034</v>
      </c>
      <c r="B33" s="16" t="s">
        <v>38</v>
      </c>
      <c r="C33" s="27">
        <v>456684</v>
      </c>
      <c r="D33" s="27">
        <v>6809</v>
      </c>
      <c r="E33" s="27">
        <v>5499</v>
      </c>
      <c r="F33" s="27">
        <v>0</v>
      </c>
      <c r="G33" s="27">
        <v>0</v>
      </c>
      <c r="H33" s="27">
        <v>9860</v>
      </c>
      <c r="I33" s="28">
        <f t="shared" si="0"/>
        <v>478852</v>
      </c>
    </row>
    <row r="34" spans="1:9" x14ac:dyDescent="0.25">
      <c r="A34" s="15">
        <v>1037</v>
      </c>
      <c r="B34" s="16" t="s">
        <v>39</v>
      </c>
      <c r="C34" s="25">
        <v>9377061</v>
      </c>
      <c r="D34" s="25">
        <v>3311136</v>
      </c>
      <c r="E34" s="25">
        <v>228350</v>
      </c>
      <c r="F34" s="25">
        <v>249872</v>
      </c>
      <c r="G34" s="25">
        <v>0</v>
      </c>
      <c r="H34" s="25">
        <v>204095</v>
      </c>
      <c r="I34" s="26">
        <f t="shared" si="0"/>
        <v>13370514</v>
      </c>
    </row>
    <row r="35" spans="1:9" x14ac:dyDescent="0.25">
      <c r="A35" s="15">
        <v>1038</v>
      </c>
      <c r="B35" s="16" t="s">
        <v>40</v>
      </c>
      <c r="C35" s="27">
        <v>5735826</v>
      </c>
      <c r="D35" s="27">
        <v>5229590</v>
      </c>
      <c r="E35" s="27">
        <v>227734</v>
      </c>
      <c r="F35" s="27">
        <v>0</v>
      </c>
      <c r="G35" s="27">
        <v>0</v>
      </c>
      <c r="H35" s="27">
        <v>52610</v>
      </c>
      <c r="I35" s="28">
        <f t="shared" si="0"/>
        <v>11245760</v>
      </c>
    </row>
    <row r="36" spans="1:9" x14ac:dyDescent="0.25">
      <c r="A36" s="15">
        <v>1039</v>
      </c>
      <c r="B36" s="16" t="s">
        <v>41</v>
      </c>
      <c r="C36" s="25">
        <v>861701</v>
      </c>
      <c r="D36" s="25">
        <v>49086</v>
      </c>
      <c r="E36" s="25">
        <v>14665</v>
      </c>
      <c r="F36" s="25">
        <v>0</v>
      </c>
      <c r="G36" s="25">
        <v>0</v>
      </c>
      <c r="H36" s="25">
        <v>30450</v>
      </c>
      <c r="I36" s="26">
        <f t="shared" si="0"/>
        <v>955902</v>
      </c>
    </row>
    <row r="37" spans="1:9" x14ac:dyDescent="0.25">
      <c r="A37" s="15">
        <v>1040</v>
      </c>
      <c r="B37" s="16" t="s">
        <v>42</v>
      </c>
      <c r="C37" s="27">
        <v>80535835</v>
      </c>
      <c r="D37" s="27">
        <v>5078215</v>
      </c>
      <c r="E37" s="27">
        <v>1616726</v>
      </c>
      <c r="F37" s="27">
        <v>752358</v>
      </c>
      <c r="G37" s="27">
        <v>0</v>
      </c>
      <c r="H37" s="27">
        <v>1089004</v>
      </c>
      <c r="I37" s="28">
        <f t="shared" si="0"/>
        <v>89072138</v>
      </c>
    </row>
    <row r="38" spans="1:9" x14ac:dyDescent="0.25">
      <c r="A38" s="15">
        <v>1042</v>
      </c>
      <c r="B38" s="16" t="s">
        <v>43</v>
      </c>
      <c r="C38" s="25">
        <v>1173299</v>
      </c>
      <c r="D38" s="25">
        <v>0</v>
      </c>
      <c r="E38" s="25">
        <v>62316</v>
      </c>
      <c r="F38" s="25">
        <v>190786</v>
      </c>
      <c r="G38" s="25">
        <v>0</v>
      </c>
      <c r="H38" s="25">
        <v>7694</v>
      </c>
      <c r="I38" s="26">
        <f t="shared" si="0"/>
        <v>1434095</v>
      </c>
    </row>
    <row r="39" spans="1:9" x14ac:dyDescent="0.25">
      <c r="A39" s="15">
        <v>1043</v>
      </c>
      <c r="B39" s="16" t="s">
        <v>44</v>
      </c>
      <c r="C39" s="27">
        <v>206477374</v>
      </c>
      <c r="D39" s="27">
        <v>25545047</v>
      </c>
      <c r="E39" s="27">
        <v>7620942</v>
      </c>
      <c r="F39" s="27">
        <v>4150666</v>
      </c>
      <c r="G39" s="27">
        <v>0</v>
      </c>
      <c r="H39" s="27">
        <v>922546</v>
      </c>
      <c r="I39" s="28">
        <f t="shared" si="0"/>
        <v>244716575</v>
      </c>
    </row>
    <row r="40" spans="1:9" x14ac:dyDescent="0.25">
      <c r="A40" s="15">
        <v>1044</v>
      </c>
      <c r="B40" s="16" t="s">
        <v>45</v>
      </c>
      <c r="C40" s="25">
        <v>4108494</v>
      </c>
      <c r="D40" s="25">
        <v>552704</v>
      </c>
      <c r="E40" s="25">
        <v>144062</v>
      </c>
      <c r="F40" s="25">
        <v>0</v>
      </c>
      <c r="G40" s="25">
        <v>0</v>
      </c>
      <c r="H40" s="25">
        <v>147802</v>
      </c>
      <c r="I40" s="26">
        <f t="shared" si="0"/>
        <v>4953062</v>
      </c>
    </row>
    <row r="41" spans="1:9" x14ac:dyDescent="0.25">
      <c r="A41" s="15">
        <v>1046</v>
      </c>
      <c r="B41" s="16" t="s">
        <v>46</v>
      </c>
      <c r="C41" s="27">
        <v>1435775</v>
      </c>
      <c r="D41" s="27">
        <v>11852</v>
      </c>
      <c r="E41" s="27">
        <v>11160</v>
      </c>
      <c r="F41" s="27">
        <v>0</v>
      </c>
      <c r="G41" s="27">
        <v>0</v>
      </c>
      <c r="H41" s="27">
        <v>547431</v>
      </c>
      <c r="I41" s="28">
        <f t="shared" si="0"/>
        <v>2006218</v>
      </c>
    </row>
    <row r="42" spans="1:9" x14ac:dyDescent="0.25">
      <c r="A42" s="15">
        <v>1047</v>
      </c>
      <c r="B42" s="16" t="s">
        <v>47</v>
      </c>
      <c r="C42" s="25">
        <v>108412938</v>
      </c>
      <c r="D42" s="25">
        <v>28142538</v>
      </c>
      <c r="E42" s="25">
        <v>5028243</v>
      </c>
      <c r="F42" s="25">
        <v>69639</v>
      </c>
      <c r="G42" s="25">
        <v>17500</v>
      </c>
      <c r="H42" s="25">
        <v>970031</v>
      </c>
      <c r="I42" s="26">
        <f t="shared" si="0"/>
        <v>142640889</v>
      </c>
    </row>
    <row r="43" spans="1:9" x14ac:dyDescent="0.25">
      <c r="A43" s="15">
        <v>1048</v>
      </c>
      <c r="B43" s="16" t="s">
        <v>48</v>
      </c>
      <c r="C43" s="27">
        <v>27530999</v>
      </c>
      <c r="D43" s="27">
        <v>5147730</v>
      </c>
      <c r="E43" s="27">
        <v>1459836</v>
      </c>
      <c r="F43" s="27">
        <v>49288</v>
      </c>
      <c r="G43" s="27">
        <v>0</v>
      </c>
      <c r="H43" s="27">
        <v>604437</v>
      </c>
      <c r="I43" s="28">
        <f t="shared" si="0"/>
        <v>34792290</v>
      </c>
    </row>
    <row r="44" spans="1:9" x14ac:dyDescent="0.25">
      <c r="A44" s="15">
        <v>1050</v>
      </c>
      <c r="B44" s="16" t="s">
        <v>49</v>
      </c>
      <c r="C44" s="25">
        <v>278509</v>
      </c>
      <c r="D44" s="25">
        <v>0</v>
      </c>
      <c r="E44" s="25">
        <v>816</v>
      </c>
      <c r="F44" s="25">
        <v>0</v>
      </c>
      <c r="G44" s="25">
        <v>0</v>
      </c>
      <c r="H44" s="25">
        <v>5110</v>
      </c>
      <c r="I44" s="26">
        <f t="shared" si="0"/>
        <v>284435</v>
      </c>
    </row>
    <row r="45" spans="1:9" x14ac:dyDescent="0.25">
      <c r="A45" s="15">
        <v>1052</v>
      </c>
      <c r="B45" s="16" t="s">
        <v>50</v>
      </c>
      <c r="C45" s="27">
        <v>18498131</v>
      </c>
      <c r="D45" s="27">
        <v>9209529</v>
      </c>
      <c r="E45" s="27">
        <v>1921168</v>
      </c>
      <c r="F45" s="27">
        <v>780953</v>
      </c>
      <c r="G45" s="27">
        <v>0</v>
      </c>
      <c r="H45" s="27">
        <v>457075</v>
      </c>
      <c r="I45" s="28">
        <f t="shared" si="0"/>
        <v>30866856</v>
      </c>
    </row>
    <row r="46" spans="1:9" x14ac:dyDescent="0.25">
      <c r="A46" s="15">
        <v>1054</v>
      </c>
      <c r="B46" s="16" t="s">
        <v>51</v>
      </c>
      <c r="C46" s="25">
        <v>30236916</v>
      </c>
      <c r="D46" s="25">
        <v>1160162</v>
      </c>
      <c r="E46" s="25">
        <v>1490368</v>
      </c>
      <c r="F46" s="25">
        <v>289604</v>
      </c>
      <c r="G46" s="25">
        <v>10000</v>
      </c>
      <c r="H46" s="25">
        <v>579179</v>
      </c>
      <c r="I46" s="26">
        <f t="shared" si="0"/>
        <v>33766229</v>
      </c>
    </row>
    <row r="47" spans="1:9" x14ac:dyDescent="0.25">
      <c r="A47" s="15">
        <v>1055</v>
      </c>
      <c r="B47" s="16" t="s">
        <v>52</v>
      </c>
      <c r="C47" s="27">
        <v>20341990</v>
      </c>
      <c r="D47" s="27">
        <v>2162411</v>
      </c>
      <c r="E47" s="27">
        <v>721034</v>
      </c>
      <c r="F47" s="27">
        <v>127</v>
      </c>
      <c r="G47" s="27">
        <v>0</v>
      </c>
      <c r="H47" s="27">
        <v>359290</v>
      </c>
      <c r="I47" s="28">
        <f t="shared" si="0"/>
        <v>23584852</v>
      </c>
    </row>
    <row r="48" spans="1:9" x14ac:dyDescent="0.25">
      <c r="A48" s="15">
        <v>1057</v>
      </c>
      <c r="B48" s="16" t="s">
        <v>53</v>
      </c>
      <c r="C48" s="25">
        <v>2574556</v>
      </c>
      <c r="D48" s="25">
        <v>269894</v>
      </c>
      <c r="E48" s="25">
        <v>113793</v>
      </c>
      <c r="F48" s="25">
        <v>0</v>
      </c>
      <c r="G48" s="25">
        <v>0</v>
      </c>
      <c r="H48" s="25">
        <v>323597</v>
      </c>
      <c r="I48" s="26">
        <f t="shared" si="0"/>
        <v>3281840</v>
      </c>
    </row>
    <row r="49" spans="1:9" x14ac:dyDescent="0.25">
      <c r="A49" s="15">
        <v>1058</v>
      </c>
      <c r="B49" s="16" t="s">
        <v>54</v>
      </c>
      <c r="C49" s="27">
        <v>12283129</v>
      </c>
      <c r="D49" s="27">
        <v>1658341</v>
      </c>
      <c r="E49" s="27">
        <v>223342</v>
      </c>
      <c r="F49" s="27">
        <v>151302</v>
      </c>
      <c r="G49" s="27">
        <v>5000</v>
      </c>
      <c r="H49" s="27">
        <v>785081</v>
      </c>
      <c r="I49" s="28">
        <f t="shared" si="0"/>
        <v>15106195</v>
      </c>
    </row>
    <row r="50" spans="1:9" x14ac:dyDescent="0.25">
      <c r="A50" s="15">
        <v>1062</v>
      </c>
      <c r="B50" s="16" t="s">
        <v>55</v>
      </c>
      <c r="C50" s="25">
        <v>76126891</v>
      </c>
      <c r="D50" s="25">
        <v>1179784</v>
      </c>
      <c r="E50" s="25">
        <v>1581810</v>
      </c>
      <c r="F50" s="25">
        <v>7411</v>
      </c>
      <c r="G50" s="25">
        <v>0</v>
      </c>
      <c r="H50" s="25">
        <v>2415999</v>
      </c>
      <c r="I50" s="26">
        <f t="shared" si="0"/>
        <v>81311895</v>
      </c>
    </row>
    <row r="51" spans="1:9" x14ac:dyDescent="0.25">
      <c r="A51" s="15">
        <v>1065</v>
      </c>
      <c r="B51" s="16" t="s">
        <v>56</v>
      </c>
      <c r="C51" s="27">
        <v>100050397</v>
      </c>
      <c r="D51" s="27">
        <v>9185241</v>
      </c>
      <c r="E51" s="27">
        <v>1915773</v>
      </c>
      <c r="F51" s="27">
        <v>131674</v>
      </c>
      <c r="G51" s="27">
        <v>0</v>
      </c>
      <c r="H51" s="27">
        <v>605422</v>
      </c>
      <c r="I51" s="28">
        <f t="shared" si="0"/>
        <v>111888507</v>
      </c>
    </row>
    <row r="52" spans="1:9" x14ac:dyDescent="0.25">
      <c r="A52" s="15">
        <v>1066</v>
      </c>
      <c r="B52" s="16" t="s">
        <v>57</v>
      </c>
      <c r="C52" s="25">
        <v>80866420</v>
      </c>
      <c r="D52" s="25">
        <v>12292138</v>
      </c>
      <c r="E52" s="25">
        <v>3094684</v>
      </c>
      <c r="F52" s="25">
        <v>0</v>
      </c>
      <c r="G52" s="25">
        <v>2500</v>
      </c>
      <c r="H52" s="25">
        <v>414121</v>
      </c>
      <c r="I52" s="26">
        <f t="shared" si="0"/>
        <v>96669863</v>
      </c>
    </row>
    <row r="53" spans="1:9" x14ac:dyDescent="0.25">
      <c r="A53" s="15">
        <v>1067</v>
      </c>
      <c r="B53" s="16" t="s">
        <v>58</v>
      </c>
      <c r="C53" s="27">
        <v>399097</v>
      </c>
      <c r="D53" s="27">
        <v>0</v>
      </c>
      <c r="E53" s="27">
        <v>409</v>
      </c>
      <c r="F53" s="27">
        <v>0</v>
      </c>
      <c r="G53" s="27">
        <v>0</v>
      </c>
      <c r="H53" s="27">
        <v>22980</v>
      </c>
      <c r="I53" s="28">
        <f t="shared" si="0"/>
        <v>422486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15245</v>
      </c>
      <c r="I54" s="26">
        <f t="shared" si="0"/>
        <v>15245</v>
      </c>
    </row>
    <row r="55" spans="1:9" x14ac:dyDescent="0.25">
      <c r="A55" s="15">
        <v>1069</v>
      </c>
      <c r="B55" s="16" t="s">
        <v>60</v>
      </c>
      <c r="C55" s="27">
        <v>1289387</v>
      </c>
      <c r="D55" s="27">
        <v>4600</v>
      </c>
      <c r="E55" s="27">
        <v>33312</v>
      </c>
      <c r="F55" s="27">
        <v>0</v>
      </c>
      <c r="G55" s="27">
        <v>0</v>
      </c>
      <c r="H55" s="27">
        <v>35910</v>
      </c>
      <c r="I55" s="28">
        <f t="shared" si="0"/>
        <v>1363209</v>
      </c>
    </row>
    <row r="56" spans="1:9" ht="15" customHeight="1" x14ac:dyDescent="0.25">
      <c r="A56" s="15">
        <v>1070</v>
      </c>
      <c r="B56" s="16" t="s">
        <v>61</v>
      </c>
      <c r="C56" s="25">
        <v>88579696</v>
      </c>
      <c r="D56" s="25">
        <v>5022260</v>
      </c>
      <c r="E56" s="25">
        <v>4147417</v>
      </c>
      <c r="F56" s="25">
        <v>624423</v>
      </c>
      <c r="G56" s="25">
        <v>0</v>
      </c>
      <c r="H56" s="25">
        <v>649758</v>
      </c>
      <c r="I56" s="26">
        <f t="shared" si="0"/>
        <v>99023554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2419834266</v>
      </c>
      <c r="D57" s="19">
        <f t="shared" si="1"/>
        <v>460975631</v>
      </c>
      <c r="E57" s="19">
        <f t="shared" si="1"/>
        <v>81733097</v>
      </c>
      <c r="F57" s="19">
        <f t="shared" si="1"/>
        <v>89866675</v>
      </c>
      <c r="G57" s="19">
        <f t="shared" si="1"/>
        <v>185454</v>
      </c>
      <c r="H57" s="19">
        <f t="shared" si="1"/>
        <v>29107023</v>
      </c>
      <c r="I57" s="19">
        <f t="shared" si="1"/>
        <v>3081702146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5000</v>
      </c>
      <c r="I7" s="24">
        <f>SUM(C7:H7)</f>
        <v>5000</v>
      </c>
    </row>
    <row r="8" spans="1:9" x14ac:dyDescent="0.25">
      <c r="A8" s="15">
        <v>1002</v>
      </c>
      <c r="B8" s="16" t="s">
        <v>13</v>
      </c>
      <c r="C8" s="25">
        <v>5933914</v>
      </c>
      <c r="D8" s="25">
        <v>33413</v>
      </c>
      <c r="E8" s="25">
        <v>46464</v>
      </c>
      <c r="F8" s="25">
        <v>0</v>
      </c>
      <c r="G8" s="25">
        <v>0</v>
      </c>
      <c r="H8" s="25">
        <v>30636</v>
      </c>
      <c r="I8" s="26">
        <f t="shared" ref="I8:I56" si="0">SUM(C8:H8)</f>
        <v>6044427</v>
      </c>
    </row>
    <row r="9" spans="1:9" x14ac:dyDescent="0.25">
      <c r="A9" s="15">
        <v>1005</v>
      </c>
      <c r="B9" s="16" t="s">
        <v>14</v>
      </c>
      <c r="C9" s="27">
        <v>411162</v>
      </c>
      <c r="D9" s="27">
        <v>122017</v>
      </c>
      <c r="E9" s="27">
        <v>31108</v>
      </c>
      <c r="F9" s="27">
        <v>0</v>
      </c>
      <c r="G9" s="27">
        <v>0</v>
      </c>
      <c r="H9" s="27">
        <v>15846</v>
      </c>
      <c r="I9" s="28">
        <f t="shared" si="0"/>
        <v>580133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15245</v>
      </c>
      <c r="I10" s="26">
        <f t="shared" si="0"/>
        <v>15245</v>
      </c>
    </row>
    <row r="11" spans="1:9" x14ac:dyDescent="0.25">
      <c r="A11" s="15">
        <v>1007</v>
      </c>
      <c r="B11" s="16" t="s">
        <v>16</v>
      </c>
      <c r="C11" s="27">
        <v>60845893</v>
      </c>
      <c r="D11" s="27">
        <v>6064925</v>
      </c>
      <c r="E11" s="27">
        <v>2225637</v>
      </c>
      <c r="F11" s="27">
        <v>578871</v>
      </c>
      <c r="G11" s="27">
        <v>0</v>
      </c>
      <c r="H11" s="27">
        <v>1680731</v>
      </c>
      <c r="I11" s="28">
        <f t="shared" si="0"/>
        <v>71396057</v>
      </c>
    </row>
    <row r="12" spans="1:9" x14ac:dyDescent="0.25">
      <c r="A12" s="15">
        <v>1008</v>
      </c>
      <c r="B12" s="16" t="s">
        <v>17</v>
      </c>
      <c r="C12" s="25">
        <v>36236122</v>
      </c>
      <c r="D12" s="25">
        <v>0</v>
      </c>
      <c r="E12" s="25">
        <v>801</v>
      </c>
      <c r="F12" s="25">
        <v>0</v>
      </c>
      <c r="G12" s="25">
        <v>0</v>
      </c>
      <c r="H12" s="25">
        <v>4250</v>
      </c>
      <c r="I12" s="26">
        <f t="shared" si="0"/>
        <v>36241173</v>
      </c>
    </row>
    <row r="13" spans="1:9" x14ac:dyDescent="0.25">
      <c r="A13" s="15">
        <v>1010</v>
      </c>
      <c r="B13" s="16" t="s">
        <v>18</v>
      </c>
      <c r="C13" s="27">
        <v>4429747</v>
      </c>
      <c r="D13" s="27">
        <v>280838</v>
      </c>
      <c r="E13" s="27">
        <v>217262</v>
      </c>
      <c r="F13" s="27">
        <v>172828</v>
      </c>
      <c r="G13" s="27">
        <v>0</v>
      </c>
      <c r="H13" s="27">
        <v>54697</v>
      </c>
      <c r="I13" s="28">
        <f t="shared" si="0"/>
        <v>5155372</v>
      </c>
    </row>
    <row r="14" spans="1:9" x14ac:dyDescent="0.25">
      <c r="A14" s="15">
        <v>1011</v>
      </c>
      <c r="B14" s="16" t="s">
        <v>19</v>
      </c>
      <c r="C14" s="25">
        <v>16115306</v>
      </c>
      <c r="D14" s="25">
        <v>8377946</v>
      </c>
      <c r="E14" s="25">
        <v>1006290</v>
      </c>
      <c r="F14" s="25">
        <v>0</v>
      </c>
      <c r="G14" s="25">
        <v>0</v>
      </c>
      <c r="H14" s="25">
        <v>1279073</v>
      </c>
      <c r="I14" s="26">
        <f t="shared" si="0"/>
        <v>26778615</v>
      </c>
    </row>
    <row r="15" spans="1:9" x14ac:dyDescent="0.25">
      <c r="A15" s="15">
        <v>1012</v>
      </c>
      <c r="B15" s="16" t="s">
        <v>20</v>
      </c>
      <c r="C15" s="27">
        <v>16282095</v>
      </c>
      <c r="D15" s="27">
        <v>891</v>
      </c>
      <c r="E15" s="27">
        <v>19469</v>
      </c>
      <c r="F15" s="27">
        <v>0</v>
      </c>
      <c r="G15" s="27">
        <v>0</v>
      </c>
      <c r="H15" s="27">
        <v>66390</v>
      </c>
      <c r="I15" s="28">
        <f t="shared" si="0"/>
        <v>16368845</v>
      </c>
    </row>
    <row r="16" spans="1:9" x14ac:dyDescent="0.25">
      <c r="A16" s="15">
        <v>1013</v>
      </c>
      <c r="B16" s="16" t="s">
        <v>21</v>
      </c>
      <c r="C16" s="25">
        <v>254050229</v>
      </c>
      <c r="D16" s="25">
        <v>96097327</v>
      </c>
      <c r="E16" s="25">
        <v>8415069</v>
      </c>
      <c r="F16" s="25">
        <v>65654219</v>
      </c>
      <c r="G16" s="25">
        <v>0</v>
      </c>
      <c r="H16" s="25">
        <v>1503854</v>
      </c>
      <c r="I16" s="26">
        <f t="shared" si="0"/>
        <v>425720698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1179</v>
      </c>
      <c r="F17" s="27">
        <v>0</v>
      </c>
      <c r="G17" s="27">
        <v>0</v>
      </c>
      <c r="H17" s="27">
        <v>22891</v>
      </c>
      <c r="I17" s="28">
        <f t="shared" si="0"/>
        <v>24070</v>
      </c>
    </row>
    <row r="18" spans="1:9" x14ac:dyDescent="0.25">
      <c r="A18" s="15">
        <v>1016</v>
      </c>
      <c r="B18" s="16" t="s">
        <v>23</v>
      </c>
      <c r="C18" s="25">
        <v>421349035</v>
      </c>
      <c r="D18" s="25">
        <v>123617292</v>
      </c>
      <c r="E18" s="25">
        <v>20179204</v>
      </c>
      <c r="F18" s="25">
        <v>1364906</v>
      </c>
      <c r="G18" s="25">
        <v>0</v>
      </c>
      <c r="H18" s="25">
        <v>3868308</v>
      </c>
      <c r="I18" s="26">
        <f t="shared" si="0"/>
        <v>570378745</v>
      </c>
    </row>
    <row r="19" spans="1:9" x14ac:dyDescent="0.25">
      <c r="A19" s="15">
        <v>1017</v>
      </c>
      <c r="B19" s="16" t="s">
        <v>24</v>
      </c>
      <c r="C19" s="27">
        <v>56534637</v>
      </c>
      <c r="D19" s="27">
        <v>2170971</v>
      </c>
      <c r="E19" s="27">
        <v>1529339</v>
      </c>
      <c r="F19" s="27">
        <v>1845646</v>
      </c>
      <c r="G19" s="27">
        <v>0</v>
      </c>
      <c r="H19" s="27">
        <v>710411</v>
      </c>
      <c r="I19" s="28">
        <f t="shared" si="0"/>
        <v>62791004</v>
      </c>
    </row>
    <row r="20" spans="1:9" x14ac:dyDescent="0.25">
      <c r="A20" s="15">
        <v>1018</v>
      </c>
      <c r="B20" s="16" t="s">
        <v>25</v>
      </c>
      <c r="C20" s="25">
        <v>77900105</v>
      </c>
      <c r="D20" s="25">
        <v>550153</v>
      </c>
      <c r="E20" s="25">
        <v>2167909</v>
      </c>
      <c r="F20" s="25">
        <v>116025228</v>
      </c>
      <c r="G20" s="25">
        <v>0</v>
      </c>
      <c r="H20" s="25">
        <v>28150</v>
      </c>
      <c r="I20" s="26">
        <f t="shared" si="0"/>
        <v>196671545</v>
      </c>
    </row>
    <row r="21" spans="1:9" x14ac:dyDescent="0.25">
      <c r="A21" s="15">
        <v>1019</v>
      </c>
      <c r="B21" s="16" t="s">
        <v>26</v>
      </c>
      <c r="C21" s="27">
        <v>20340006</v>
      </c>
      <c r="D21" s="27">
        <v>2916306</v>
      </c>
      <c r="E21" s="27">
        <v>657341</v>
      </c>
      <c r="F21" s="27">
        <v>53154</v>
      </c>
      <c r="G21" s="27">
        <v>0</v>
      </c>
      <c r="H21" s="27">
        <v>612829</v>
      </c>
      <c r="I21" s="28">
        <f t="shared" si="0"/>
        <v>24579636</v>
      </c>
    </row>
    <row r="22" spans="1:9" x14ac:dyDescent="0.25">
      <c r="A22" s="15">
        <v>1020</v>
      </c>
      <c r="B22" s="16" t="s">
        <v>27</v>
      </c>
      <c r="C22" s="25">
        <v>28855003</v>
      </c>
      <c r="D22" s="25">
        <v>13887968</v>
      </c>
      <c r="E22" s="25">
        <v>1017692</v>
      </c>
      <c r="F22" s="25">
        <v>13171637</v>
      </c>
      <c r="G22" s="25">
        <v>0</v>
      </c>
      <c r="H22" s="25">
        <v>288394</v>
      </c>
      <c r="I22" s="26">
        <f t="shared" si="0"/>
        <v>57220694</v>
      </c>
    </row>
    <row r="23" spans="1:9" x14ac:dyDescent="0.25">
      <c r="A23" s="15">
        <v>1022</v>
      </c>
      <c r="B23" s="16" t="s">
        <v>28</v>
      </c>
      <c r="C23" s="27">
        <v>2199890</v>
      </c>
      <c r="D23" s="27">
        <v>569418</v>
      </c>
      <c r="E23" s="27">
        <v>86684</v>
      </c>
      <c r="F23" s="27">
        <v>0</v>
      </c>
      <c r="G23" s="27">
        <v>0</v>
      </c>
      <c r="H23" s="27">
        <v>4640</v>
      </c>
      <c r="I23" s="28">
        <f t="shared" si="0"/>
        <v>2860632</v>
      </c>
    </row>
    <row r="24" spans="1:9" x14ac:dyDescent="0.25">
      <c r="A24" s="15">
        <v>1023</v>
      </c>
      <c r="B24" s="16" t="s">
        <v>29</v>
      </c>
      <c r="C24" s="25">
        <v>17042424</v>
      </c>
      <c r="D24" s="25">
        <v>1725368</v>
      </c>
      <c r="E24" s="25">
        <v>604848</v>
      </c>
      <c r="F24" s="25">
        <v>82930</v>
      </c>
      <c r="G24" s="25">
        <v>0</v>
      </c>
      <c r="H24" s="25">
        <v>414757</v>
      </c>
      <c r="I24" s="26">
        <f t="shared" si="0"/>
        <v>19870327</v>
      </c>
    </row>
    <row r="25" spans="1:9" x14ac:dyDescent="0.25">
      <c r="A25" s="15">
        <v>1024</v>
      </c>
      <c r="B25" s="16" t="s">
        <v>30</v>
      </c>
      <c r="C25" s="27">
        <v>548824764</v>
      </c>
      <c r="D25" s="27">
        <v>39784783</v>
      </c>
      <c r="E25" s="27">
        <v>11425120</v>
      </c>
      <c r="F25" s="27">
        <v>100169625</v>
      </c>
      <c r="G25" s="27">
        <v>0</v>
      </c>
      <c r="H25" s="27">
        <v>5634388</v>
      </c>
      <c r="I25" s="28">
        <f t="shared" si="0"/>
        <v>705838680</v>
      </c>
    </row>
    <row r="26" spans="1:9" x14ac:dyDescent="0.25">
      <c r="A26" s="15">
        <v>1025</v>
      </c>
      <c r="B26" s="16" t="s">
        <v>31</v>
      </c>
      <c r="C26" s="25">
        <v>210084</v>
      </c>
      <c r="D26" s="25">
        <v>3162</v>
      </c>
      <c r="E26" s="25">
        <v>11637</v>
      </c>
      <c r="F26" s="25">
        <v>0</v>
      </c>
      <c r="G26" s="25">
        <v>0</v>
      </c>
      <c r="H26" s="25">
        <v>87560</v>
      </c>
      <c r="I26" s="26">
        <f t="shared" si="0"/>
        <v>312443</v>
      </c>
    </row>
    <row r="27" spans="1:9" x14ac:dyDescent="0.25">
      <c r="A27" s="15">
        <v>1026</v>
      </c>
      <c r="B27" s="16" t="s">
        <v>32</v>
      </c>
      <c r="C27" s="27">
        <v>996681</v>
      </c>
      <c r="D27" s="27">
        <v>11866</v>
      </c>
      <c r="E27" s="27">
        <v>5693</v>
      </c>
      <c r="F27" s="27">
        <v>0</v>
      </c>
      <c r="G27" s="27">
        <v>0</v>
      </c>
      <c r="H27" s="27">
        <v>45990</v>
      </c>
      <c r="I27" s="28">
        <f t="shared" si="0"/>
        <v>1060230</v>
      </c>
    </row>
    <row r="28" spans="1:9" x14ac:dyDescent="0.25">
      <c r="A28" s="15">
        <v>1027</v>
      </c>
      <c r="B28" s="16" t="s">
        <v>33</v>
      </c>
      <c r="C28" s="25">
        <v>43044065</v>
      </c>
      <c r="D28" s="25">
        <v>973278</v>
      </c>
      <c r="E28" s="25">
        <v>252375</v>
      </c>
      <c r="F28" s="25">
        <v>407955</v>
      </c>
      <c r="G28" s="25">
        <v>2500</v>
      </c>
      <c r="H28" s="25">
        <v>495184</v>
      </c>
      <c r="I28" s="26">
        <f t="shared" si="0"/>
        <v>45175357</v>
      </c>
    </row>
    <row r="29" spans="1:9" x14ac:dyDescent="0.25">
      <c r="A29" s="15">
        <v>1028</v>
      </c>
      <c r="B29" s="16" t="s">
        <v>34</v>
      </c>
      <c r="C29" s="27">
        <v>10639255</v>
      </c>
      <c r="D29" s="27">
        <v>1577749</v>
      </c>
      <c r="E29" s="27">
        <v>447216</v>
      </c>
      <c r="F29" s="27">
        <v>78895</v>
      </c>
      <c r="G29" s="27">
        <v>0</v>
      </c>
      <c r="H29" s="27">
        <v>73705</v>
      </c>
      <c r="I29" s="28">
        <f t="shared" si="0"/>
        <v>12816820</v>
      </c>
    </row>
    <row r="30" spans="1:9" x14ac:dyDescent="0.25">
      <c r="A30" s="15">
        <v>1030</v>
      </c>
      <c r="B30" s="16" t="s">
        <v>35</v>
      </c>
      <c r="C30" s="25">
        <v>47746840</v>
      </c>
      <c r="D30" s="25">
        <v>4761979</v>
      </c>
      <c r="E30" s="25">
        <v>1184050</v>
      </c>
      <c r="F30" s="25">
        <v>829306</v>
      </c>
      <c r="G30" s="25">
        <v>60880</v>
      </c>
      <c r="H30" s="25">
        <v>873083</v>
      </c>
      <c r="I30" s="26">
        <f t="shared" si="0"/>
        <v>55456138</v>
      </c>
    </row>
    <row r="31" spans="1:9" x14ac:dyDescent="0.25">
      <c r="A31" s="15">
        <v>1031</v>
      </c>
      <c r="B31" s="16" t="s">
        <v>36</v>
      </c>
      <c r="C31" s="27">
        <v>184</v>
      </c>
      <c r="D31" s="27">
        <v>0</v>
      </c>
      <c r="E31" s="27">
        <v>0</v>
      </c>
      <c r="F31" s="27">
        <v>0</v>
      </c>
      <c r="G31" s="27">
        <v>0</v>
      </c>
      <c r="H31" s="27">
        <v>2360</v>
      </c>
      <c r="I31" s="28">
        <f t="shared" si="0"/>
        <v>2544</v>
      </c>
    </row>
    <row r="32" spans="1:9" x14ac:dyDescent="0.25">
      <c r="A32" s="15">
        <v>1033</v>
      </c>
      <c r="B32" s="16" t="s">
        <v>37</v>
      </c>
      <c r="C32" s="25">
        <v>3930757</v>
      </c>
      <c r="D32" s="25">
        <v>9311</v>
      </c>
      <c r="E32" s="25">
        <v>192140</v>
      </c>
      <c r="F32" s="25">
        <v>0</v>
      </c>
      <c r="G32" s="25">
        <v>0</v>
      </c>
      <c r="H32" s="25">
        <v>32352</v>
      </c>
      <c r="I32" s="26">
        <f t="shared" si="0"/>
        <v>4164560</v>
      </c>
    </row>
    <row r="33" spans="1:9" x14ac:dyDescent="0.25">
      <c r="A33" s="15">
        <v>1034</v>
      </c>
      <c r="B33" s="16" t="s">
        <v>38</v>
      </c>
      <c r="C33" s="27">
        <v>687818</v>
      </c>
      <c r="D33" s="27">
        <v>29852</v>
      </c>
      <c r="E33" s="27">
        <v>11256</v>
      </c>
      <c r="F33" s="27">
        <v>0</v>
      </c>
      <c r="G33" s="27">
        <v>0</v>
      </c>
      <c r="H33" s="27">
        <v>35145</v>
      </c>
      <c r="I33" s="28">
        <f t="shared" si="0"/>
        <v>764071</v>
      </c>
    </row>
    <row r="34" spans="1:9" x14ac:dyDescent="0.25">
      <c r="A34" s="15">
        <v>1037</v>
      </c>
      <c r="B34" s="16" t="s">
        <v>39</v>
      </c>
      <c r="C34" s="25">
        <v>12568932</v>
      </c>
      <c r="D34" s="25">
        <v>1160489</v>
      </c>
      <c r="E34" s="25">
        <v>262597</v>
      </c>
      <c r="F34" s="25">
        <v>2965081</v>
      </c>
      <c r="G34" s="25">
        <v>0</v>
      </c>
      <c r="H34" s="25">
        <v>260786</v>
      </c>
      <c r="I34" s="26">
        <f t="shared" si="0"/>
        <v>17217885</v>
      </c>
    </row>
    <row r="35" spans="1:9" x14ac:dyDescent="0.25">
      <c r="A35" s="15">
        <v>1038</v>
      </c>
      <c r="B35" s="16" t="s">
        <v>40</v>
      </c>
      <c r="C35" s="27">
        <v>67612119</v>
      </c>
      <c r="D35" s="27">
        <v>0</v>
      </c>
      <c r="E35" s="27">
        <v>1380941</v>
      </c>
      <c r="F35" s="27">
        <v>63394291</v>
      </c>
      <c r="G35" s="27">
        <v>0</v>
      </c>
      <c r="H35" s="27">
        <v>50985</v>
      </c>
      <c r="I35" s="28">
        <f t="shared" si="0"/>
        <v>132438336</v>
      </c>
    </row>
    <row r="36" spans="1:9" x14ac:dyDescent="0.25">
      <c r="A36" s="15">
        <v>1039</v>
      </c>
      <c r="B36" s="16" t="s">
        <v>41</v>
      </c>
      <c r="C36" s="25">
        <v>730997</v>
      </c>
      <c r="D36" s="25">
        <v>98629</v>
      </c>
      <c r="E36" s="25">
        <v>31540</v>
      </c>
      <c r="F36" s="25">
        <v>0</v>
      </c>
      <c r="G36" s="25">
        <v>0</v>
      </c>
      <c r="H36" s="25">
        <v>60016</v>
      </c>
      <c r="I36" s="26">
        <f t="shared" si="0"/>
        <v>921182</v>
      </c>
    </row>
    <row r="37" spans="1:9" x14ac:dyDescent="0.25">
      <c r="A37" s="15">
        <v>1040</v>
      </c>
      <c r="B37" s="16" t="s">
        <v>42</v>
      </c>
      <c r="C37" s="27">
        <v>68780087</v>
      </c>
      <c r="D37" s="27">
        <v>5083508</v>
      </c>
      <c r="E37" s="27">
        <v>1770954</v>
      </c>
      <c r="F37" s="27">
        <v>1141505</v>
      </c>
      <c r="G37" s="27">
        <v>0</v>
      </c>
      <c r="H37" s="27">
        <v>1287012</v>
      </c>
      <c r="I37" s="28">
        <f t="shared" si="0"/>
        <v>78063066</v>
      </c>
    </row>
    <row r="38" spans="1:9" x14ac:dyDescent="0.25">
      <c r="A38" s="15">
        <v>1042</v>
      </c>
      <c r="B38" s="16" t="s">
        <v>43</v>
      </c>
      <c r="C38" s="25">
        <v>644</v>
      </c>
      <c r="D38" s="25">
        <v>0</v>
      </c>
      <c r="E38" s="25">
        <v>1620</v>
      </c>
      <c r="F38" s="25">
        <v>0</v>
      </c>
      <c r="G38" s="25">
        <v>0</v>
      </c>
      <c r="H38" s="25">
        <v>4060</v>
      </c>
      <c r="I38" s="26">
        <f t="shared" si="0"/>
        <v>6324</v>
      </c>
    </row>
    <row r="39" spans="1:9" x14ac:dyDescent="0.25">
      <c r="A39" s="15">
        <v>1043</v>
      </c>
      <c r="B39" s="16" t="s">
        <v>44</v>
      </c>
      <c r="C39" s="27">
        <v>151747571</v>
      </c>
      <c r="D39" s="27">
        <v>21938506</v>
      </c>
      <c r="E39" s="27">
        <v>4171967</v>
      </c>
      <c r="F39" s="27">
        <v>3415463</v>
      </c>
      <c r="G39" s="27">
        <v>0</v>
      </c>
      <c r="H39" s="27">
        <v>439076</v>
      </c>
      <c r="I39" s="28">
        <f t="shared" si="0"/>
        <v>181712583</v>
      </c>
    </row>
    <row r="40" spans="1:9" x14ac:dyDescent="0.25">
      <c r="A40" s="15">
        <v>1044</v>
      </c>
      <c r="B40" s="16" t="s">
        <v>45</v>
      </c>
      <c r="C40" s="25">
        <v>7389828</v>
      </c>
      <c r="D40" s="25">
        <v>157536</v>
      </c>
      <c r="E40" s="25">
        <v>201950</v>
      </c>
      <c r="F40" s="25">
        <v>0</v>
      </c>
      <c r="G40" s="25">
        <v>0</v>
      </c>
      <c r="H40" s="25">
        <v>130411</v>
      </c>
      <c r="I40" s="26">
        <f t="shared" si="0"/>
        <v>7879725</v>
      </c>
    </row>
    <row r="41" spans="1:9" x14ac:dyDescent="0.25">
      <c r="A41" s="15">
        <v>1046</v>
      </c>
      <c r="B41" s="16" t="s">
        <v>46</v>
      </c>
      <c r="C41" s="27">
        <v>190618</v>
      </c>
      <c r="D41" s="27">
        <v>0</v>
      </c>
      <c r="E41" s="27">
        <v>7635</v>
      </c>
      <c r="F41" s="27">
        <v>0</v>
      </c>
      <c r="G41" s="27">
        <v>0</v>
      </c>
      <c r="H41" s="27">
        <v>602431</v>
      </c>
      <c r="I41" s="28">
        <f t="shared" si="0"/>
        <v>800684</v>
      </c>
    </row>
    <row r="42" spans="1:9" x14ac:dyDescent="0.25">
      <c r="A42" s="15">
        <v>1047</v>
      </c>
      <c r="B42" s="16" t="s">
        <v>47</v>
      </c>
      <c r="C42" s="25">
        <v>138644323</v>
      </c>
      <c r="D42" s="25">
        <v>19284422</v>
      </c>
      <c r="E42" s="25">
        <v>5320755</v>
      </c>
      <c r="F42" s="25">
        <v>20972</v>
      </c>
      <c r="G42" s="25">
        <v>7500</v>
      </c>
      <c r="H42" s="25">
        <v>935515</v>
      </c>
      <c r="I42" s="26">
        <f t="shared" si="0"/>
        <v>164213487</v>
      </c>
    </row>
    <row r="43" spans="1:9" x14ac:dyDescent="0.25">
      <c r="A43" s="15">
        <v>1048</v>
      </c>
      <c r="B43" s="16" t="s">
        <v>48</v>
      </c>
      <c r="C43" s="27">
        <v>35228079</v>
      </c>
      <c r="D43" s="27">
        <v>3107252</v>
      </c>
      <c r="E43" s="27">
        <v>1779996</v>
      </c>
      <c r="F43" s="27">
        <v>42402</v>
      </c>
      <c r="G43" s="27">
        <v>0</v>
      </c>
      <c r="H43" s="27">
        <v>655519</v>
      </c>
      <c r="I43" s="28">
        <f t="shared" si="0"/>
        <v>40813248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12436</v>
      </c>
      <c r="I44" s="26">
        <f t="shared" si="0"/>
        <v>12436</v>
      </c>
    </row>
    <row r="45" spans="1:9" x14ac:dyDescent="0.25">
      <c r="A45" s="15">
        <v>1052</v>
      </c>
      <c r="B45" s="16" t="s">
        <v>50</v>
      </c>
      <c r="C45" s="27">
        <v>26819274</v>
      </c>
      <c r="D45" s="27">
        <v>2197015</v>
      </c>
      <c r="E45" s="27">
        <v>1173994</v>
      </c>
      <c r="F45" s="27">
        <v>1159646</v>
      </c>
      <c r="G45" s="27">
        <v>0</v>
      </c>
      <c r="H45" s="27">
        <v>452500</v>
      </c>
      <c r="I45" s="28">
        <f t="shared" si="0"/>
        <v>31802429</v>
      </c>
    </row>
    <row r="46" spans="1:9" x14ac:dyDescent="0.25">
      <c r="A46" s="15">
        <v>1054</v>
      </c>
      <c r="B46" s="16" t="s">
        <v>51</v>
      </c>
      <c r="C46" s="25">
        <v>35845311</v>
      </c>
      <c r="D46" s="25">
        <v>2127112</v>
      </c>
      <c r="E46" s="25">
        <v>1110443</v>
      </c>
      <c r="F46" s="25">
        <v>291920</v>
      </c>
      <c r="G46" s="25">
        <v>17505</v>
      </c>
      <c r="H46" s="25">
        <v>537443</v>
      </c>
      <c r="I46" s="26">
        <f t="shared" si="0"/>
        <v>39929734</v>
      </c>
    </row>
    <row r="47" spans="1:9" x14ac:dyDescent="0.25">
      <c r="A47" s="15">
        <v>1055</v>
      </c>
      <c r="B47" s="16" t="s">
        <v>52</v>
      </c>
      <c r="C47" s="27">
        <v>16585324</v>
      </c>
      <c r="D47" s="27">
        <v>1840280</v>
      </c>
      <c r="E47" s="27">
        <v>674804</v>
      </c>
      <c r="F47" s="27">
        <v>0</v>
      </c>
      <c r="G47" s="27">
        <v>0</v>
      </c>
      <c r="H47" s="27">
        <v>277325</v>
      </c>
      <c r="I47" s="28">
        <f t="shared" si="0"/>
        <v>19377733</v>
      </c>
    </row>
    <row r="48" spans="1:9" x14ac:dyDescent="0.25">
      <c r="A48" s="15">
        <v>1057</v>
      </c>
      <c r="B48" s="16" t="s">
        <v>53</v>
      </c>
      <c r="C48" s="25">
        <v>5112293</v>
      </c>
      <c r="D48" s="25">
        <v>101246</v>
      </c>
      <c r="E48" s="25">
        <v>66471</v>
      </c>
      <c r="F48" s="25">
        <v>0</v>
      </c>
      <c r="G48" s="25">
        <v>0</v>
      </c>
      <c r="H48" s="25">
        <v>577974</v>
      </c>
      <c r="I48" s="26">
        <f t="shared" si="0"/>
        <v>5857984</v>
      </c>
    </row>
    <row r="49" spans="1:9" x14ac:dyDescent="0.25">
      <c r="A49" s="15">
        <v>1058</v>
      </c>
      <c r="B49" s="16" t="s">
        <v>54</v>
      </c>
      <c r="C49" s="27">
        <v>11419506</v>
      </c>
      <c r="D49" s="27">
        <v>1119488</v>
      </c>
      <c r="E49" s="27">
        <v>234118</v>
      </c>
      <c r="F49" s="27">
        <v>0</v>
      </c>
      <c r="G49" s="27">
        <v>7500</v>
      </c>
      <c r="H49" s="27">
        <v>860887</v>
      </c>
      <c r="I49" s="28">
        <f t="shared" si="0"/>
        <v>13641499</v>
      </c>
    </row>
    <row r="50" spans="1:9" x14ac:dyDescent="0.25">
      <c r="A50" s="15">
        <v>1062</v>
      </c>
      <c r="B50" s="16" t="s">
        <v>55</v>
      </c>
      <c r="C50" s="25">
        <v>30504083</v>
      </c>
      <c r="D50" s="25">
        <v>217698</v>
      </c>
      <c r="E50" s="25">
        <v>866371</v>
      </c>
      <c r="F50" s="25">
        <v>91320</v>
      </c>
      <c r="G50" s="25">
        <v>0</v>
      </c>
      <c r="H50" s="25">
        <v>1505780</v>
      </c>
      <c r="I50" s="26">
        <f t="shared" si="0"/>
        <v>33185252</v>
      </c>
    </row>
    <row r="51" spans="1:9" x14ac:dyDescent="0.25">
      <c r="A51" s="15">
        <v>1065</v>
      </c>
      <c r="B51" s="16" t="s">
        <v>56</v>
      </c>
      <c r="C51" s="27">
        <v>72586007</v>
      </c>
      <c r="D51" s="27">
        <v>8299041</v>
      </c>
      <c r="E51" s="27">
        <v>1561770</v>
      </c>
      <c r="F51" s="27">
        <v>199265</v>
      </c>
      <c r="G51" s="27">
        <v>0</v>
      </c>
      <c r="H51" s="27">
        <v>535499</v>
      </c>
      <c r="I51" s="28">
        <f t="shared" si="0"/>
        <v>83181582</v>
      </c>
    </row>
    <row r="52" spans="1:9" x14ac:dyDescent="0.25">
      <c r="A52" s="15">
        <v>1066</v>
      </c>
      <c r="B52" s="16" t="s">
        <v>57</v>
      </c>
      <c r="C52" s="25">
        <v>121965175</v>
      </c>
      <c r="D52" s="25">
        <v>13130149</v>
      </c>
      <c r="E52" s="25">
        <v>3085769</v>
      </c>
      <c r="F52" s="25">
        <v>849493</v>
      </c>
      <c r="G52" s="25">
        <v>2500</v>
      </c>
      <c r="H52" s="25">
        <v>1601875</v>
      </c>
      <c r="I52" s="26">
        <f t="shared" si="0"/>
        <v>140634961</v>
      </c>
    </row>
    <row r="53" spans="1:9" x14ac:dyDescent="0.25">
      <c r="A53" s="15">
        <v>1067</v>
      </c>
      <c r="B53" s="16" t="s">
        <v>58</v>
      </c>
      <c r="C53" s="27">
        <v>565735</v>
      </c>
      <c r="D53" s="27">
        <v>0</v>
      </c>
      <c r="E53" s="27">
        <v>0</v>
      </c>
      <c r="F53" s="27">
        <v>0</v>
      </c>
      <c r="G53" s="27">
        <v>0</v>
      </c>
      <c r="H53" s="27">
        <v>15220</v>
      </c>
      <c r="I53" s="28">
        <f t="shared" si="0"/>
        <v>580955</v>
      </c>
    </row>
    <row r="54" spans="1:9" x14ac:dyDescent="0.25">
      <c r="A54" s="15">
        <v>1068</v>
      </c>
      <c r="B54" s="16" t="s">
        <v>59</v>
      </c>
      <c r="C54" s="25">
        <v>92</v>
      </c>
      <c r="D54" s="25">
        <v>0</v>
      </c>
      <c r="E54" s="25">
        <v>0</v>
      </c>
      <c r="F54" s="25">
        <v>0</v>
      </c>
      <c r="G54" s="25">
        <v>0</v>
      </c>
      <c r="H54" s="25">
        <v>820</v>
      </c>
      <c r="I54" s="26">
        <f t="shared" si="0"/>
        <v>912</v>
      </c>
    </row>
    <row r="55" spans="1:9" x14ac:dyDescent="0.25">
      <c r="A55" s="15">
        <v>1069</v>
      </c>
      <c r="B55" s="16" t="s">
        <v>60</v>
      </c>
      <c r="C55" s="27">
        <v>607973</v>
      </c>
      <c r="D55" s="27">
        <v>17370</v>
      </c>
      <c r="E55" s="27">
        <v>20738</v>
      </c>
      <c r="F55" s="27">
        <v>0</v>
      </c>
      <c r="G55" s="27">
        <v>0</v>
      </c>
      <c r="H55" s="27">
        <v>5980</v>
      </c>
      <c r="I55" s="28">
        <f t="shared" si="0"/>
        <v>652061</v>
      </c>
    </row>
    <row r="56" spans="1:9" ht="15" customHeight="1" x14ac:dyDescent="0.25">
      <c r="A56" s="15">
        <v>1070</v>
      </c>
      <c r="B56" s="16" t="s">
        <v>61</v>
      </c>
      <c r="C56" s="25">
        <v>173873782</v>
      </c>
      <c r="D56" s="25">
        <v>15010000</v>
      </c>
      <c r="E56" s="25">
        <v>9122787</v>
      </c>
      <c r="F56" s="25">
        <v>401331</v>
      </c>
      <c r="G56" s="25">
        <v>0</v>
      </c>
      <c r="H56" s="25">
        <v>755140</v>
      </c>
      <c r="I56" s="26">
        <f t="shared" si="0"/>
        <v>199163040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2653383769</v>
      </c>
      <c r="D57" s="19">
        <f t="shared" si="1"/>
        <v>398456554</v>
      </c>
      <c r="E57" s="19">
        <f t="shared" si="1"/>
        <v>84583003</v>
      </c>
      <c r="F57" s="19">
        <f t="shared" si="1"/>
        <v>374407889</v>
      </c>
      <c r="G57" s="19">
        <f t="shared" si="1"/>
        <v>98385</v>
      </c>
      <c r="H57" s="19">
        <f t="shared" si="1"/>
        <v>29450559</v>
      </c>
      <c r="I57" s="19">
        <f t="shared" si="1"/>
        <v>3540380159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4">
        <f>SUM(C7:H7)</f>
        <v>2500</v>
      </c>
    </row>
    <row r="8" spans="1:9" x14ac:dyDescent="0.25">
      <c r="A8" s="15">
        <v>1002</v>
      </c>
      <c r="B8" s="16" t="s">
        <v>13</v>
      </c>
      <c r="C8" s="25">
        <v>2436435</v>
      </c>
      <c r="D8" s="25">
        <v>8658</v>
      </c>
      <c r="E8" s="25">
        <v>34282</v>
      </c>
      <c r="F8" s="25">
        <v>0</v>
      </c>
      <c r="G8" s="25">
        <v>0</v>
      </c>
      <c r="H8" s="25">
        <v>40093</v>
      </c>
      <c r="I8" s="26">
        <f t="shared" ref="I8:I56" si="0">SUM(C8:H8)</f>
        <v>2519468</v>
      </c>
    </row>
    <row r="9" spans="1:9" x14ac:dyDescent="0.25">
      <c r="A9" s="15">
        <v>1005</v>
      </c>
      <c r="B9" s="16" t="s">
        <v>14</v>
      </c>
      <c r="C9" s="27">
        <v>782</v>
      </c>
      <c r="D9" s="27">
        <v>0</v>
      </c>
      <c r="E9" s="27">
        <v>5726</v>
      </c>
      <c r="F9" s="27">
        <v>0</v>
      </c>
      <c r="G9" s="27">
        <v>0</v>
      </c>
      <c r="H9" s="27">
        <v>4930</v>
      </c>
      <c r="I9" s="28">
        <f t="shared" si="0"/>
        <v>11438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393</v>
      </c>
      <c r="F10" s="25">
        <v>0</v>
      </c>
      <c r="G10" s="25">
        <v>0</v>
      </c>
      <c r="H10" s="25">
        <v>0</v>
      </c>
      <c r="I10" s="26">
        <f t="shared" si="0"/>
        <v>393</v>
      </c>
    </row>
    <row r="11" spans="1:9" x14ac:dyDescent="0.25">
      <c r="A11" s="15">
        <v>1007</v>
      </c>
      <c r="B11" s="16" t="s">
        <v>16</v>
      </c>
      <c r="C11" s="27">
        <v>129461937</v>
      </c>
      <c r="D11" s="27">
        <v>9812254</v>
      </c>
      <c r="E11" s="27">
        <v>1958597</v>
      </c>
      <c r="F11" s="27">
        <v>41515929</v>
      </c>
      <c r="G11" s="27">
        <v>0</v>
      </c>
      <c r="H11" s="27">
        <v>1904420</v>
      </c>
      <c r="I11" s="28">
        <f t="shared" si="0"/>
        <v>184653137</v>
      </c>
    </row>
    <row r="12" spans="1:9" x14ac:dyDescent="0.25">
      <c r="A12" s="15">
        <v>1008</v>
      </c>
      <c r="B12" s="16" t="s">
        <v>17</v>
      </c>
      <c r="C12" s="25">
        <v>1179812</v>
      </c>
      <c r="D12" s="25">
        <v>0</v>
      </c>
      <c r="E12" s="25">
        <v>41777</v>
      </c>
      <c r="F12" s="25">
        <v>0</v>
      </c>
      <c r="G12" s="25">
        <v>0</v>
      </c>
      <c r="H12" s="25">
        <v>2850</v>
      </c>
      <c r="I12" s="26">
        <f t="shared" si="0"/>
        <v>1224439</v>
      </c>
    </row>
    <row r="13" spans="1:9" x14ac:dyDescent="0.25">
      <c r="A13" s="15">
        <v>1010</v>
      </c>
      <c r="B13" s="16" t="s">
        <v>18</v>
      </c>
      <c r="C13" s="27">
        <v>3150685</v>
      </c>
      <c r="D13" s="27">
        <v>218917</v>
      </c>
      <c r="E13" s="27">
        <v>257139</v>
      </c>
      <c r="F13" s="27">
        <v>152650</v>
      </c>
      <c r="G13" s="27">
        <v>0</v>
      </c>
      <c r="H13" s="27">
        <v>80933</v>
      </c>
      <c r="I13" s="28">
        <f t="shared" si="0"/>
        <v>3860324</v>
      </c>
    </row>
    <row r="14" spans="1:9" x14ac:dyDescent="0.25">
      <c r="A14" s="15">
        <v>1011</v>
      </c>
      <c r="B14" s="16" t="s">
        <v>19</v>
      </c>
      <c r="C14" s="25">
        <v>23870340</v>
      </c>
      <c r="D14" s="25">
        <v>4852455</v>
      </c>
      <c r="E14" s="25">
        <v>1268086</v>
      </c>
      <c r="F14" s="25">
        <v>32573</v>
      </c>
      <c r="G14" s="25">
        <v>0</v>
      </c>
      <c r="H14" s="25">
        <v>490994</v>
      </c>
      <c r="I14" s="26">
        <f t="shared" si="0"/>
        <v>30514448</v>
      </c>
    </row>
    <row r="15" spans="1:9" x14ac:dyDescent="0.25">
      <c r="A15" s="15">
        <v>1012</v>
      </c>
      <c r="B15" s="16" t="s">
        <v>20</v>
      </c>
      <c r="C15" s="27">
        <v>2739760</v>
      </c>
      <c r="D15" s="27">
        <v>744617</v>
      </c>
      <c r="E15" s="27">
        <v>159529</v>
      </c>
      <c r="F15" s="27">
        <v>0</v>
      </c>
      <c r="G15" s="27">
        <v>7500</v>
      </c>
      <c r="H15" s="27">
        <v>83550</v>
      </c>
      <c r="I15" s="28">
        <f t="shared" si="0"/>
        <v>3734956</v>
      </c>
    </row>
    <row r="16" spans="1:9" x14ac:dyDescent="0.25">
      <c r="A16" s="15">
        <v>1013</v>
      </c>
      <c r="B16" s="16" t="s">
        <v>21</v>
      </c>
      <c r="C16" s="25">
        <v>226050246</v>
      </c>
      <c r="D16" s="25">
        <v>112532605</v>
      </c>
      <c r="E16" s="25">
        <v>9364044</v>
      </c>
      <c r="F16" s="25">
        <v>201164</v>
      </c>
      <c r="G16" s="25">
        <v>0</v>
      </c>
      <c r="H16" s="25">
        <v>1437507</v>
      </c>
      <c r="I16" s="26">
        <f t="shared" si="0"/>
        <v>349585566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30040</v>
      </c>
      <c r="I17" s="28">
        <f t="shared" si="0"/>
        <v>30040</v>
      </c>
    </row>
    <row r="18" spans="1:9" x14ac:dyDescent="0.25">
      <c r="A18" s="15">
        <v>1016</v>
      </c>
      <c r="B18" s="16" t="s">
        <v>23</v>
      </c>
      <c r="C18" s="25">
        <v>490834015</v>
      </c>
      <c r="D18" s="25">
        <v>102266598</v>
      </c>
      <c r="E18" s="25">
        <v>20690723</v>
      </c>
      <c r="F18" s="25">
        <v>158006281</v>
      </c>
      <c r="G18" s="25">
        <v>0</v>
      </c>
      <c r="H18" s="25">
        <v>3362095</v>
      </c>
      <c r="I18" s="26">
        <f t="shared" si="0"/>
        <v>775159712</v>
      </c>
    </row>
    <row r="19" spans="1:9" x14ac:dyDescent="0.25">
      <c r="A19" s="15">
        <v>1017</v>
      </c>
      <c r="B19" s="16" t="s">
        <v>24</v>
      </c>
      <c r="C19" s="27">
        <v>56104893</v>
      </c>
      <c r="D19" s="27">
        <v>4302435</v>
      </c>
      <c r="E19" s="27">
        <v>1670820</v>
      </c>
      <c r="F19" s="27">
        <v>1679920</v>
      </c>
      <c r="G19" s="27">
        <v>0</v>
      </c>
      <c r="H19" s="27">
        <v>845480</v>
      </c>
      <c r="I19" s="28">
        <f t="shared" si="0"/>
        <v>64603548</v>
      </c>
    </row>
    <row r="20" spans="1:9" x14ac:dyDescent="0.25">
      <c r="A20" s="15">
        <v>1018</v>
      </c>
      <c r="B20" s="16" t="s">
        <v>25</v>
      </c>
      <c r="C20" s="25">
        <v>2798525</v>
      </c>
      <c r="D20" s="25">
        <v>1100586</v>
      </c>
      <c r="E20" s="25">
        <v>120069</v>
      </c>
      <c r="F20" s="25">
        <v>0</v>
      </c>
      <c r="G20" s="25">
        <v>0</v>
      </c>
      <c r="H20" s="25">
        <v>39060</v>
      </c>
      <c r="I20" s="26">
        <f t="shared" si="0"/>
        <v>4058240</v>
      </c>
    </row>
    <row r="21" spans="1:9" x14ac:dyDescent="0.25">
      <c r="A21" s="15">
        <v>1019</v>
      </c>
      <c r="B21" s="16" t="s">
        <v>26</v>
      </c>
      <c r="C21" s="27">
        <v>19615285</v>
      </c>
      <c r="D21" s="27">
        <v>2878723</v>
      </c>
      <c r="E21" s="27">
        <v>678792</v>
      </c>
      <c r="F21" s="27">
        <v>54579</v>
      </c>
      <c r="G21" s="27">
        <v>0</v>
      </c>
      <c r="H21" s="27">
        <v>486854</v>
      </c>
      <c r="I21" s="28">
        <f t="shared" si="0"/>
        <v>23714233</v>
      </c>
    </row>
    <row r="22" spans="1:9" x14ac:dyDescent="0.25">
      <c r="A22" s="15">
        <v>1020</v>
      </c>
      <c r="B22" s="16" t="s">
        <v>27</v>
      </c>
      <c r="C22" s="25">
        <v>23307421</v>
      </c>
      <c r="D22" s="25">
        <v>9983633</v>
      </c>
      <c r="E22" s="25">
        <v>745980</v>
      </c>
      <c r="F22" s="25">
        <v>17005090</v>
      </c>
      <c r="G22" s="25">
        <v>0</v>
      </c>
      <c r="H22" s="25">
        <v>441843</v>
      </c>
      <c r="I22" s="26">
        <f t="shared" si="0"/>
        <v>51483967</v>
      </c>
    </row>
    <row r="23" spans="1:9" x14ac:dyDescent="0.25">
      <c r="A23" s="15">
        <v>1022</v>
      </c>
      <c r="B23" s="16" t="s">
        <v>28</v>
      </c>
      <c r="C23" s="27">
        <v>1204525</v>
      </c>
      <c r="D23" s="27">
        <v>18882</v>
      </c>
      <c r="E23" s="27">
        <v>38711</v>
      </c>
      <c r="F23" s="27">
        <v>0</v>
      </c>
      <c r="G23" s="27">
        <v>0</v>
      </c>
      <c r="H23" s="27">
        <v>7830</v>
      </c>
      <c r="I23" s="28">
        <f t="shared" si="0"/>
        <v>1269948</v>
      </c>
    </row>
    <row r="24" spans="1:9" x14ac:dyDescent="0.25">
      <c r="A24" s="15">
        <v>1023</v>
      </c>
      <c r="B24" s="16" t="s">
        <v>29</v>
      </c>
      <c r="C24" s="25">
        <v>24416310</v>
      </c>
      <c r="D24" s="25">
        <v>12839741</v>
      </c>
      <c r="E24" s="25">
        <v>813226</v>
      </c>
      <c r="F24" s="25">
        <v>77769</v>
      </c>
      <c r="G24" s="25">
        <v>35339</v>
      </c>
      <c r="H24" s="25">
        <v>338266</v>
      </c>
      <c r="I24" s="26">
        <f t="shared" si="0"/>
        <v>38520651</v>
      </c>
    </row>
    <row r="25" spans="1:9" x14ac:dyDescent="0.25">
      <c r="A25" s="15">
        <v>1024</v>
      </c>
      <c r="B25" s="16" t="s">
        <v>30</v>
      </c>
      <c r="C25" s="27">
        <v>550482513</v>
      </c>
      <c r="D25" s="27">
        <v>51399965</v>
      </c>
      <c r="E25" s="27">
        <v>12693669</v>
      </c>
      <c r="F25" s="27">
        <v>5204076</v>
      </c>
      <c r="G25" s="27">
        <v>7500</v>
      </c>
      <c r="H25" s="27">
        <v>3476741</v>
      </c>
      <c r="I25" s="28">
        <f t="shared" si="0"/>
        <v>623264464</v>
      </c>
    </row>
    <row r="26" spans="1:9" x14ac:dyDescent="0.25">
      <c r="A26" s="15">
        <v>1025</v>
      </c>
      <c r="B26" s="16" t="s">
        <v>31</v>
      </c>
      <c r="C26" s="25">
        <v>149994</v>
      </c>
      <c r="D26" s="25">
        <v>1303</v>
      </c>
      <c r="E26" s="25">
        <v>6650</v>
      </c>
      <c r="F26" s="25">
        <v>0</v>
      </c>
      <c r="G26" s="25">
        <v>0</v>
      </c>
      <c r="H26" s="25">
        <v>57327</v>
      </c>
      <c r="I26" s="26">
        <f t="shared" si="0"/>
        <v>215274</v>
      </c>
    </row>
    <row r="27" spans="1:9" x14ac:dyDescent="0.25">
      <c r="A27" s="15">
        <v>1026</v>
      </c>
      <c r="B27" s="16" t="s">
        <v>32</v>
      </c>
      <c r="C27" s="27">
        <v>1221389</v>
      </c>
      <c r="D27" s="27">
        <v>15560</v>
      </c>
      <c r="E27" s="27">
        <v>5760</v>
      </c>
      <c r="F27" s="27">
        <v>0</v>
      </c>
      <c r="G27" s="27">
        <v>0</v>
      </c>
      <c r="H27" s="27">
        <v>43880</v>
      </c>
      <c r="I27" s="28">
        <f t="shared" si="0"/>
        <v>1286589</v>
      </c>
    </row>
    <row r="28" spans="1:9" x14ac:dyDescent="0.25">
      <c r="A28" s="15">
        <v>1027</v>
      </c>
      <c r="B28" s="16" t="s">
        <v>33</v>
      </c>
      <c r="C28" s="25">
        <v>40369580</v>
      </c>
      <c r="D28" s="25">
        <v>791088</v>
      </c>
      <c r="E28" s="25">
        <v>305771</v>
      </c>
      <c r="F28" s="25">
        <v>433905</v>
      </c>
      <c r="G28" s="25">
        <v>7500</v>
      </c>
      <c r="H28" s="25">
        <v>448032</v>
      </c>
      <c r="I28" s="26">
        <f t="shared" si="0"/>
        <v>42355876</v>
      </c>
    </row>
    <row r="29" spans="1:9" x14ac:dyDescent="0.25">
      <c r="A29" s="15">
        <v>1028</v>
      </c>
      <c r="B29" s="16" t="s">
        <v>34</v>
      </c>
      <c r="C29" s="27">
        <v>85365825</v>
      </c>
      <c r="D29" s="27">
        <v>2597208</v>
      </c>
      <c r="E29" s="27">
        <v>3038200</v>
      </c>
      <c r="F29" s="27">
        <v>76285461</v>
      </c>
      <c r="G29" s="27">
        <v>0</v>
      </c>
      <c r="H29" s="27">
        <v>74544</v>
      </c>
      <c r="I29" s="28">
        <f t="shared" si="0"/>
        <v>167361238</v>
      </c>
    </row>
    <row r="30" spans="1:9" x14ac:dyDescent="0.25">
      <c r="A30" s="15">
        <v>1030</v>
      </c>
      <c r="B30" s="16" t="s">
        <v>35</v>
      </c>
      <c r="C30" s="25">
        <v>85357153</v>
      </c>
      <c r="D30" s="25">
        <v>4458585</v>
      </c>
      <c r="E30" s="25">
        <v>1152254</v>
      </c>
      <c r="F30" s="25">
        <v>42308978</v>
      </c>
      <c r="G30" s="25">
        <v>0</v>
      </c>
      <c r="H30" s="25">
        <v>774692</v>
      </c>
      <c r="I30" s="26">
        <f t="shared" si="0"/>
        <v>134051662</v>
      </c>
    </row>
    <row r="31" spans="1:9" x14ac:dyDescent="0.25">
      <c r="A31" s="15">
        <v>1031</v>
      </c>
      <c r="B31" s="16" t="s">
        <v>36</v>
      </c>
      <c r="C31" s="27">
        <v>28531</v>
      </c>
      <c r="D31" s="27">
        <v>22895</v>
      </c>
      <c r="E31" s="27">
        <v>2839</v>
      </c>
      <c r="F31" s="27">
        <v>0</v>
      </c>
      <c r="G31" s="27">
        <v>0</v>
      </c>
      <c r="H31" s="27">
        <v>1880</v>
      </c>
      <c r="I31" s="28">
        <f t="shared" si="0"/>
        <v>56145</v>
      </c>
    </row>
    <row r="32" spans="1:9" x14ac:dyDescent="0.25">
      <c r="A32" s="15">
        <v>1033</v>
      </c>
      <c r="B32" s="16" t="s">
        <v>37</v>
      </c>
      <c r="C32" s="25">
        <v>670192</v>
      </c>
      <c r="D32" s="25">
        <v>140239</v>
      </c>
      <c r="E32" s="25">
        <v>72822</v>
      </c>
      <c r="F32" s="25">
        <v>0</v>
      </c>
      <c r="G32" s="25">
        <v>0</v>
      </c>
      <c r="H32" s="25">
        <v>21750</v>
      </c>
      <c r="I32" s="26">
        <f t="shared" si="0"/>
        <v>905003</v>
      </c>
    </row>
    <row r="33" spans="1:9" x14ac:dyDescent="0.25">
      <c r="A33" s="15">
        <v>1034</v>
      </c>
      <c r="B33" s="16" t="s">
        <v>38</v>
      </c>
      <c r="C33" s="27">
        <v>1065291</v>
      </c>
      <c r="D33" s="27">
        <v>37090</v>
      </c>
      <c r="E33" s="27">
        <v>24261</v>
      </c>
      <c r="F33" s="27">
        <v>0</v>
      </c>
      <c r="G33" s="27">
        <v>0</v>
      </c>
      <c r="H33" s="27">
        <v>25502</v>
      </c>
      <c r="I33" s="28">
        <f t="shared" si="0"/>
        <v>1152144</v>
      </c>
    </row>
    <row r="34" spans="1:9" x14ac:dyDescent="0.25">
      <c r="A34" s="15">
        <v>1037</v>
      </c>
      <c r="B34" s="16" t="s">
        <v>39</v>
      </c>
      <c r="C34" s="25">
        <v>6558670</v>
      </c>
      <c r="D34" s="25">
        <v>1503581</v>
      </c>
      <c r="E34" s="25">
        <v>226472</v>
      </c>
      <c r="F34" s="25">
        <v>63262</v>
      </c>
      <c r="G34" s="25">
        <v>0</v>
      </c>
      <c r="H34" s="25">
        <v>218210</v>
      </c>
      <c r="I34" s="26">
        <f t="shared" si="0"/>
        <v>8570195</v>
      </c>
    </row>
    <row r="35" spans="1:9" x14ac:dyDescent="0.25">
      <c r="A35" s="15">
        <v>1038</v>
      </c>
      <c r="B35" s="16" t="s">
        <v>40</v>
      </c>
      <c r="C35" s="27">
        <v>18733871</v>
      </c>
      <c r="D35" s="27">
        <v>0</v>
      </c>
      <c r="E35" s="27">
        <v>926749</v>
      </c>
      <c r="F35" s="27">
        <v>0</v>
      </c>
      <c r="G35" s="27">
        <v>0</v>
      </c>
      <c r="H35" s="27">
        <v>46961</v>
      </c>
      <c r="I35" s="28">
        <f t="shared" si="0"/>
        <v>19707581</v>
      </c>
    </row>
    <row r="36" spans="1:9" x14ac:dyDescent="0.25">
      <c r="A36" s="15">
        <v>1039</v>
      </c>
      <c r="B36" s="16" t="s">
        <v>41</v>
      </c>
      <c r="C36" s="25">
        <v>2097581</v>
      </c>
      <c r="D36" s="25">
        <v>191495</v>
      </c>
      <c r="E36" s="25">
        <v>22611</v>
      </c>
      <c r="F36" s="25">
        <v>0</v>
      </c>
      <c r="G36" s="25">
        <v>0</v>
      </c>
      <c r="H36" s="25">
        <v>57700</v>
      </c>
      <c r="I36" s="26">
        <f t="shared" si="0"/>
        <v>2369387</v>
      </c>
    </row>
    <row r="37" spans="1:9" x14ac:dyDescent="0.25">
      <c r="A37" s="15">
        <v>1040</v>
      </c>
      <c r="B37" s="16" t="s">
        <v>42</v>
      </c>
      <c r="C37" s="27">
        <v>67843440</v>
      </c>
      <c r="D37" s="27">
        <v>8089228</v>
      </c>
      <c r="E37" s="27">
        <v>2262359</v>
      </c>
      <c r="F37" s="27">
        <v>673286</v>
      </c>
      <c r="G37" s="27">
        <v>0</v>
      </c>
      <c r="H37" s="27">
        <v>1390840</v>
      </c>
      <c r="I37" s="28">
        <f t="shared" si="0"/>
        <v>80259153</v>
      </c>
    </row>
    <row r="38" spans="1:9" x14ac:dyDescent="0.25">
      <c r="A38" s="15">
        <v>1042</v>
      </c>
      <c r="B38" s="16" t="s">
        <v>43</v>
      </c>
      <c r="C38" s="25">
        <v>244299593</v>
      </c>
      <c r="D38" s="25">
        <v>0</v>
      </c>
      <c r="E38" s="25">
        <v>4938804</v>
      </c>
      <c r="F38" s="25">
        <v>281848054</v>
      </c>
      <c r="G38" s="25">
        <v>0</v>
      </c>
      <c r="H38" s="25">
        <v>532482</v>
      </c>
      <c r="I38" s="26">
        <f t="shared" si="0"/>
        <v>531618933</v>
      </c>
    </row>
    <row r="39" spans="1:9" x14ac:dyDescent="0.25">
      <c r="A39" s="15">
        <v>1043</v>
      </c>
      <c r="B39" s="16" t="s">
        <v>44</v>
      </c>
      <c r="C39" s="27">
        <v>324329417</v>
      </c>
      <c r="D39" s="27">
        <v>21636994</v>
      </c>
      <c r="E39" s="27">
        <v>7239438</v>
      </c>
      <c r="F39" s="27">
        <v>269612427</v>
      </c>
      <c r="G39" s="27">
        <v>0</v>
      </c>
      <c r="H39" s="27">
        <v>444586</v>
      </c>
      <c r="I39" s="28">
        <f t="shared" si="0"/>
        <v>623262862</v>
      </c>
    </row>
    <row r="40" spans="1:9" x14ac:dyDescent="0.25">
      <c r="A40" s="15">
        <v>1044</v>
      </c>
      <c r="B40" s="16" t="s">
        <v>45</v>
      </c>
      <c r="C40" s="25">
        <v>3286344</v>
      </c>
      <c r="D40" s="25">
        <v>212935</v>
      </c>
      <c r="E40" s="25">
        <v>163858</v>
      </c>
      <c r="F40" s="25">
        <v>0</v>
      </c>
      <c r="G40" s="25">
        <v>0</v>
      </c>
      <c r="H40" s="25">
        <v>163186</v>
      </c>
      <c r="I40" s="26">
        <f t="shared" si="0"/>
        <v>3826323</v>
      </c>
    </row>
    <row r="41" spans="1:9" x14ac:dyDescent="0.25">
      <c r="A41" s="15">
        <v>1046</v>
      </c>
      <c r="B41" s="16" t="s">
        <v>46</v>
      </c>
      <c r="C41" s="27">
        <v>729723</v>
      </c>
      <c r="D41" s="27">
        <v>6128</v>
      </c>
      <c r="E41" s="27">
        <v>5430</v>
      </c>
      <c r="F41" s="27">
        <v>0</v>
      </c>
      <c r="G41" s="27">
        <v>0</v>
      </c>
      <c r="H41" s="27">
        <v>592103</v>
      </c>
      <c r="I41" s="28">
        <f t="shared" si="0"/>
        <v>1333384</v>
      </c>
    </row>
    <row r="42" spans="1:9" x14ac:dyDescent="0.25">
      <c r="A42" s="15">
        <v>1047</v>
      </c>
      <c r="B42" s="16" t="s">
        <v>47</v>
      </c>
      <c r="C42" s="25">
        <v>123422199</v>
      </c>
      <c r="D42" s="25">
        <v>28441678</v>
      </c>
      <c r="E42" s="25">
        <v>5574453</v>
      </c>
      <c r="F42" s="25">
        <v>53276</v>
      </c>
      <c r="G42" s="25">
        <v>15000</v>
      </c>
      <c r="H42" s="25">
        <v>999220</v>
      </c>
      <c r="I42" s="26">
        <f t="shared" si="0"/>
        <v>158505826</v>
      </c>
    </row>
    <row r="43" spans="1:9" x14ac:dyDescent="0.25">
      <c r="A43" s="15">
        <v>1048</v>
      </c>
      <c r="B43" s="16" t="s">
        <v>48</v>
      </c>
      <c r="C43" s="27">
        <v>46332983</v>
      </c>
      <c r="D43" s="27">
        <v>4089269</v>
      </c>
      <c r="E43" s="27">
        <v>2341589</v>
      </c>
      <c r="F43" s="27">
        <v>1346674</v>
      </c>
      <c r="G43" s="27">
        <v>0</v>
      </c>
      <c r="H43" s="27">
        <v>713433</v>
      </c>
      <c r="I43" s="28">
        <f t="shared" si="0"/>
        <v>54823948</v>
      </c>
    </row>
    <row r="44" spans="1:9" x14ac:dyDescent="0.25">
      <c r="A44" s="15">
        <v>1050</v>
      </c>
      <c r="B44" s="16" t="s">
        <v>49</v>
      </c>
      <c r="C44" s="25">
        <v>230</v>
      </c>
      <c r="D44" s="25">
        <v>0</v>
      </c>
      <c r="E44" s="25">
        <v>0</v>
      </c>
      <c r="F44" s="25">
        <v>0</v>
      </c>
      <c r="G44" s="25">
        <v>0</v>
      </c>
      <c r="H44" s="25">
        <v>7187</v>
      </c>
      <c r="I44" s="26">
        <f t="shared" si="0"/>
        <v>7417</v>
      </c>
    </row>
    <row r="45" spans="1:9" x14ac:dyDescent="0.25">
      <c r="A45" s="15">
        <v>1052</v>
      </c>
      <c r="B45" s="16" t="s">
        <v>50</v>
      </c>
      <c r="C45" s="27">
        <v>15330387</v>
      </c>
      <c r="D45" s="27">
        <v>2597937</v>
      </c>
      <c r="E45" s="27">
        <v>2155192</v>
      </c>
      <c r="F45" s="27">
        <v>24563</v>
      </c>
      <c r="G45" s="27">
        <v>0</v>
      </c>
      <c r="H45" s="27">
        <v>476645</v>
      </c>
      <c r="I45" s="28">
        <f t="shared" si="0"/>
        <v>20584724</v>
      </c>
    </row>
    <row r="46" spans="1:9" x14ac:dyDescent="0.25">
      <c r="A46" s="15">
        <v>1054</v>
      </c>
      <c r="B46" s="16" t="s">
        <v>51</v>
      </c>
      <c r="C46" s="25">
        <v>27980322</v>
      </c>
      <c r="D46" s="25">
        <v>2591544</v>
      </c>
      <c r="E46" s="25">
        <v>1212104</v>
      </c>
      <c r="F46" s="25">
        <v>158996</v>
      </c>
      <c r="G46" s="25">
        <v>15012</v>
      </c>
      <c r="H46" s="25">
        <v>668416</v>
      </c>
      <c r="I46" s="26">
        <f t="shared" si="0"/>
        <v>32626394</v>
      </c>
    </row>
    <row r="47" spans="1:9" x14ac:dyDescent="0.25">
      <c r="A47" s="15">
        <v>1055</v>
      </c>
      <c r="B47" s="16" t="s">
        <v>52</v>
      </c>
      <c r="C47" s="27">
        <v>48974708</v>
      </c>
      <c r="D47" s="27">
        <v>946170</v>
      </c>
      <c r="E47" s="27">
        <v>900823</v>
      </c>
      <c r="F47" s="27">
        <v>0</v>
      </c>
      <c r="G47" s="27">
        <v>0</v>
      </c>
      <c r="H47" s="27">
        <v>980543</v>
      </c>
      <c r="I47" s="28">
        <f t="shared" si="0"/>
        <v>51802244</v>
      </c>
    </row>
    <row r="48" spans="1:9" x14ac:dyDescent="0.25">
      <c r="A48" s="15">
        <v>1057</v>
      </c>
      <c r="B48" s="16" t="s">
        <v>53</v>
      </c>
      <c r="C48" s="25">
        <v>3136476</v>
      </c>
      <c r="D48" s="25">
        <v>209453</v>
      </c>
      <c r="E48" s="25">
        <v>112435</v>
      </c>
      <c r="F48" s="25">
        <v>0</v>
      </c>
      <c r="G48" s="25">
        <v>0</v>
      </c>
      <c r="H48" s="25">
        <v>468466</v>
      </c>
      <c r="I48" s="26">
        <f t="shared" si="0"/>
        <v>3926830</v>
      </c>
    </row>
    <row r="49" spans="1:9" x14ac:dyDescent="0.25">
      <c r="A49" s="15">
        <v>1058</v>
      </c>
      <c r="B49" s="16" t="s">
        <v>54</v>
      </c>
      <c r="C49" s="27">
        <v>34695415</v>
      </c>
      <c r="D49" s="27">
        <v>2196761</v>
      </c>
      <c r="E49" s="27">
        <v>1120864</v>
      </c>
      <c r="F49" s="27">
        <v>0</v>
      </c>
      <c r="G49" s="27">
        <v>15000</v>
      </c>
      <c r="H49" s="27">
        <v>995697</v>
      </c>
      <c r="I49" s="28">
        <f t="shared" si="0"/>
        <v>39023737</v>
      </c>
    </row>
    <row r="50" spans="1:9" x14ac:dyDescent="0.25">
      <c r="A50" s="15">
        <v>1062</v>
      </c>
      <c r="B50" s="16" t="s">
        <v>55</v>
      </c>
      <c r="C50" s="25">
        <v>27674953</v>
      </c>
      <c r="D50" s="25">
        <v>768454</v>
      </c>
      <c r="E50" s="25">
        <v>1312672</v>
      </c>
      <c r="F50" s="25">
        <v>199327</v>
      </c>
      <c r="G50" s="25">
        <v>0</v>
      </c>
      <c r="H50" s="25">
        <v>889524</v>
      </c>
      <c r="I50" s="26">
        <f t="shared" si="0"/>
        <v>30844930</v>
      </c>
    </row>
    <row r="51" spans="1:9" x14ac:dyDescent="0.25">
      <c r="A51" s="15">
        <v>1065</v>
      </c>
      <c r="B51" s="16" t="s">
        <v>56</v>
      </c>
      <c r="C51" s="27">
        <v>103573255</v>
      </c>
      <c r="D51" s="27">
        <v>10156834</v>
      </c>
      <c r="E51" s="27">
        <v>3379211</v>
      </c>
      <c r="F51" s="27">
        <v>1176850</v>
      </c>
      <c r="G51" s="27">
        <v>0</v>
      </c>
      <c r="H51" s="27">
        <v>567989</v>
      </c>
      <c r="I51" s="28">
        <f t="shared" si="0"/>
        <v>118854139</v>
      </c>
    </row>
    <row r="52" spans="1:9" x14ac:dyDescent="0.25">
      <c r="A52" s="15">
        <v>1066</v>
      </c>
      <c r="B52" s="16" t="s">
        <v>57</v>
      </c>
      <c r="C52" s="25">
        <v>183893326</v>
      </c>
      <c r="D52" s="25">
        <v>30572447</v>
      </c>
      <c r="E52" s="25">
        <v>4890656</v>
      </c>
      <c r="F52" s="25">
        <v>150987</v>
      </c>
      <c r="G52" s="25">
        <v>0</v>
      </c>
      <c r="H52" s="25">
        <v>865199</v>
      </c>
      <c r="I52" s="26">
        <f t="shared" si="0"/>
        <v>220372615</v>
      </c>
    </row>
    <row r="53" spans="1:9" x14ac:dyDescent="0.25">
      <c r="A53" s="15">
        <v>1067</v>
      </c>
      <c r="B53" s="16" t="s">
        <v>58</v>
      </c>
      <c r="C53" s="27">
        <v>429077</v>
      </c>
      <c r="D53" s="27">
        <v>0</v>
      </c>
      <c r="E53" s="27">
        <v>408</v>
      </c>
      <c r="F53" s="27">
        <v>0</v>
      </c>
      <c r="G53" s="27">
        <v>0</v>
      </c>
      <c r="H53" s="27">
        <v>31559</v>
      </c>
      <c r="I53" s="28">
        <f t="shared" si="0"/>
        <v>461044</v>
      </c>
    </row>
    <row r="54" spans="1:9" x14ac:dyDescent="0.25">
      <c r="A54" s="15">
        <v>1068</v>
      </c>
      <c r="B54" s="16" t="s">
        <v>59</v>
      </c>
      <c r="C54" s="25">
        <v>55168462</v>
      </c>
      <c r="D54" s="25">
        <v>0</v>
      </c>
      <c r="E54" s="25">
        <v>0</v>
      </c>
      <c r="F54" s="25">
        <v>94387164</v>
      </c>
      <c r="G54" s="25">
        <v>0</v>
      </c>
      <c r="H54" s="25">
        <v>1680</v>
      </c>
      <c r="I54" s="26">
        <f t="shared" si="0"/>
        <v>149557306</v>
      </c>
    </row>
    <row r="55" spans="1:9" x14ac:dyDescent="0.25">
      <c r="A55" s="15">
        <v>1069</v>
      </c>
      <c r="B55" s="16" t="s">
        <v>60</v>
      </c>
      <c r="C55" s="27">
        <v>790067</v>
      </c>
      <c r="D55" s="27">
        <v>5398</v>
      </c>
      <c r="E55" s="27">
        <v>18942</v>
      </c>
      <c r="F55" s="27">
        <v>8062</v>
      </c>
      <c r="G55" s="27">
        <v>0</v>
      </c>
      <c r="H55" s="27">
        <v>26180</v>
      </c>
      <c r="I55" s="28">
        <f t="shared" si="0"/>
        <v>848649</v>
      </c>
    </row>
    <row r="56" spans="1:9" ht="15" customHeight="1" x14ac:dyDescent="0.25">
      <c r="A56" s="15">
        <v>1070</v>
      </c>
      <c r="B56" s="16" t="s">
        <v>61</v>
      </c>
      <c r="C56" s="25">
        <v>196826014</v>
      </c>
      <c r="D56" s="25">
        <v>27195266</v>
      </c>
      <c r="E56" s="25">
        <v>8906612</v>
      </c>
      <c r="F56" s="25">
        <v>471357</v>
      </c>
      <c r="G56" s="25">
        <v>0</v>
      </c>
      <c r="H56" s="25">
        <v>668735</v>
      </c>
      <c r="I56" s="26">
        <f t="shared" si="0"/>
        <v>234067984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3307987952</v>
      </c>
      <c r="D57" s="19">
        <f t="shared" si="1"/>
        <v>462435609</v>
      </c>
      <c r="E57" s="19">
        <f t="shared" si="1"/>
        <v>102861802</v>
      </c>
      <c r="F57" s="19">
        <f t="shared" si="1"/>
        <v>993132660</v>
      </c>
      <c r="G57" s="19">
        <f t="shared" si="1"/>
        <v>102851</v>
      </c>
      <c r="H57" s="19">
        <f t="shared" si="1"/>
        <v>26330134</v>
      </c>
      <c r="I57" s="19">
        <f t="shared" si="1"/>
        <v>4892851008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2764242</v>
      </c>
      <c r="D8" s="25">
        <v>43320</v>
      </c>
      <c r="E8" s="25">
        <v>30963</v>
      </c>
      <c r="F8" s="25">
        <v>0</v>
      </c>
      <c r="G8" s="25">
        <v>0</v>
      </c>
      <c r="H8" s="25">
        <v>19030</v>
      </c>
      <c r="I8" s="26">
        <f t="shared" ref="I8:I56" si="0">SUM(C8:H8)</f>
        <v>2857555</v>
      </c>
    </row>
    <row r="9" spans="1:9" x14ac:dyDescent="0.25">
      <c r="A9" s="15">
        <v>1005</v>
      </c>
      <c r="B9" s="16" t="s">
        <v>14</v>
      </c>
      <c r="C9" s="27">
        <v>503386</v>
      </c>
      <c r="D9" s="27">
        <v>55462</v>
      </c>
      <c r="E9" s="27">
        <v>34310</v>
      </c>
      <c r="F9" s="27">
        <v>0</v>
      </c>
      <c r="G9" s="27">
        <v>0</v>
      </c>
      <c r="H9" s="27">
        <v>5510</v>
      </c>
      <c r="I9" s="28">
        <f t="shared" si="0"/>
        <v>598668</v>
      </c>
    </row>
    <row r="10" spans="1:9" x14ac:dyDescent="0.25">
      <c r="A10" s="15">
        <v>1006</v>
      </c>
      <c r="B10" s="16" t="s">
        <v>15</v>
      </c>
      <c r="C10" s="25">
        <v>42315</v>
      </c>
      <c r="D10" s="25">
        <v>0</v>
      </c>
      <c r="E10" s="25">
        <v>2502</v>
      </c>
      <c r="F10" s="25">
        <v>0</v>
      </c>
      <c r="G10" s="25">
        <v>0</v>
      </c>
      <c r="H10" s="25">
        <v>580</v>
      </c>
      <c r="I10" s="26">
        <f t="shared" si="0"/>
        <v>45397</v>
      </c>
    </row>
    <row r="11" spans="1:9" x14ac:dyDescent="0.25">
      <c r="A11" s="15">
        <v>1007</v>
      </c>
      <c r="B11" s="16" t="s">
        <v>16</v>
      </c>
      <c r="C11" s="27">
        <v>74379299</v>
      </c>
      <c r="D11" s="27">
        <v>8356539</v>
      </c>
      <c r="E11" s="27">
        <v>2343309</v>
      </c>
      <c r="F11" s="27">
        <v>15621746</v>
      </c>
      <c r="G11" s="27">
        <v>4021</v>
      </c>
      <c r="H11" s="27">
        <v>1705741</v>
      </c>
      <c r="I11" s="28">
        <f t="shared" si="0"/>
        <v>102410655</v>
      </c>
    </row>
    <row r="12" spans="1:9" x14ac:dyDescent="0.25">
      <c r="A12" s="15">
        <v>1008</v>
      </c>
      <c r="B12" s="16" t="s">
        <v>17</v>
      </c>
      <c r="C12" s="25">
        <v>83135339</v>
      </c>
      <c r="D12" s="25">
        <v>0</v>
      </c>
      <c r="E12" s="25">
        <v>1026155</v>
      </c>
      <c r="F12" s="25">
        <v>133728697</v>
      </c>
      <c r="G12" s="25">
        <v>0</v>
      </c>
      <c r="H12" s="25">
        <v>6040</v>
      </c>
      <c r="I12" s="26">
        <f t="shared" si="0"/>
        <v>217896231</v>
      </c>
    </row>
    <row r="13" spans="1:9" x14ac:dyDescent="0.25">
      <c r="A13" s="15">
        <v>1010</v>
      </c>
      <c r="B13" s="16" t="s">
        <v>18</v>
      </c>
      <c r="C13" s="27">
        <v>3522816</v>
      </c>
      <c r="D13" s="27">
        <v>505647</v>
      </c>
      <c r="E13" s="27">
        <v>153930</v>
      </c>
      <c r="F13" s="27">
        <v>121636</v>
      </c>
      <c r="G13" s="27">
        <v>0</v>
      </c>
      <c r="H13" s="27">
        <v>63438</v>
      </c>
      <c r="I13" s="28">
        <f t="shared" si="0"/>
        <v>4367467</v>
      </c>
    </row>
    <row r="14" spans="1:9" x14ac:dyDescent="0.25">
      <c r="A14" s="15">
        <v>1011</v>
      </c>
      <c r="B14" s="16" t="s">
        <v>19</v>
      </c>
      <c r="C14" s="25">
        <v>19632012</v>
      </c>
      <c r="D14" s="25">
        <v>9275728</v>
      </c>
      <c r="E14" s="25">
        <v>1203194</v>
      </c>
      <c r="F14" s="25">
        <v>56175</v>
      </c>
      <c r="G14" s="25">
        <v>0</v>
      </c>
      <c r="H14" s="25">
        <v>375217</v>
      </c>
      <c r="I14" s="26">
        <f t="shared" si="0"/>
        <v>30542326</v>
      </c>
    </row>
    <row r="15" spans="1:9" x14ac:dyDescent="0.25">
      <c r="A15" s="15">
        <v>1012</v>
      </c>
      <c r="B15" s="16" t="s">
        <v>20</v>
      </c>
      <c r="C15" s="27">
        <v>713965</v>
      </c>
      <c r="D15" s="27">
        <v>217785</v>
      </c>
      <c r="E15" s="27">
        <v>23438</v>
      </c>
      <c r="F15" s="27">
        <v>0</v>
      </c>
      <c r="G15" s="27">
        <v>0</v>
      </c>
      <c r="H15" s="27">
        <v>125944</v>
      </c>
      <c r="I15" s="28">
        <f t="shared" si="0"/>
        <v>1081132</v>
      </c>
    </row>
    <row r="16" spans="1:9" x14ac:dyDescent="0.25">
      <c r="A16" s="15">
        <v>1013</v>
      </c>
      <c r="B16" s="16" t="s">
        <v>21</v>
      </c>
      <c r="C16" s="25">
        <v>318488409</v>
      </c>
      <c r="D16" s="25">
        <v>125373315</v>
      </c>
      <c r="E16" s="25">
        <v>13044084</v>
      </c>
      <c r="F16" s="25">
        <v>1998</v>
      </c>
      <c r="G16" s="25">
        <v>0</v>
      </c>
      <c r="H16" s="25">
        <v>1348548</v>
      </c>
      <c r="I16" s="26">
        <f t="shared" si="0"/>
        <v>458256354</v>
      </c>
    </row>
    <row r="17" spans="1:9" x14ac:dyDescent="0.25">
      <c r="A17" s="15">
        <v>1014</v>
      </c>
      <c r="B17" s="16" t="s">
        <v>22</v>
      </c>
      <c r="C17" s="27">
        <v>28588114</v>
      </c>
      <c r="D17" s="27">
        <v>30691</v>
      </c>
      <c r="E17" s="27">
        <v>2044</v>
      </c>
      <c r="F17" s="27">
        <v>16672274</v>
      </c>
      <c r="G17" s="27">
        <v>0</v>
      </c>
      <c r="H17" s="27">
        <v>22504</v>
      </c>
      <c r="I17" s="28">
        <f t="shared" si="0"/>
        <v>45315627</v>
      </c>
    </row>
    <row r="18" spans="1:9" x14ac:dyDescent="0.25">
      <c r="A18" s="15">
        <v>1016</v>
      </c>
      <c r="B18" s="16" t="s">
        <v>23</v>
      </c>
      <c r="C18" s="25">
        <v>316245348</v>
      </c>
      <c r="D18" s="25">
        <v>98072653</v>
      </c>
      <c r="E18" s="25">
        <v>15371132</v>
      </c>
      <c r="F18" s="25">
        <v>993701</v>
      </c>
      <c r="G18" s="25">
        <v>0</v>
      </c>
      <c r="H18" s="25">
        <v>2023942</v>
      </c>
      <c r="I18" s="26">
        <f t="shared" si="0"/>
        <v>432706776</v>
      </c>
    </row>
    <row r="19" spans="1:9" x14ac:dyDescent="0.25">
      <c r="A19" s="15">
        <v>1017</v>
      </c>
      <c r="B19" s="16" t="s">
        <v>24</v>
      </c>
      <c r="C19" s="27">
        <v>88951878</v>
      </c>
      <c r="D19" s="27">
        <v>2719026</v>
      </c>
      <c r="E19" s="27">
        <v>2733664</v>
      </c>
      <c r="F19" s="27">
        <v>3637446</v>
      </c>
      <c r="G19" s="27">
        <v>0</v>
      </c>
      <c r="H19" s="27">
        <v>620515</v>
      </c>
      <c r="I19" s="28">
        <f t="shared" si="0"/>
        <v>98662529</v>
      </c>
    </row>
    <row r="20" spans="1:9" x14ac:dyDescent="0.25">
      <c r="A20" s="15">
        <v>1018</v>
      </c>
      <c r="B20" s="16" t="s">
        <v>25</v>
      </c>
      <c r="C20" s="25">
        <v>120893381</v>
      </c>
      <c r="D20" s="25">
        <v>27880897</v>
      </c>
      <c r="E20" s="25">
        <v>1180572</v>
      </c>
      <c r="F20" s="25">
        <v>42619370</v>
      </c>
      <c r="G20" s="25">
        <v>0</v>
      </c>
      <c r="H20" s="25">
        <v>34500</v>
      </c>
      <c r="I20" s="26">
        <f t="shared" si="0"/>
        <v>192608720</v>
      </c>
    </row>
    <row r="21" spans="1:9" x14ac:dyDescent="0.25">
      <c r="A21" s="15">
        <v>1019</v>
      </c>
      <c r="B21" s="16" t="s">
        <v>26</v>
      </c>
      <c r="C21" s="27">
        <v>21469925</v>
      </c>
      <c r="D21" s="27">
        <v>1665931</v>
      </c>
      <c r="E21" s="27">
        <v>646332</v>
      </c>
      <c r="F21" s="27">
        <v>97513</v>
      </c>
      <c r="G21" s="27">
        <v>262002</v>
      </c>
      <c r="H21" s="27">
        <v>738225</v>
      </c>
      <c r="I21" s="28">
        <f t="shared" si="0"/>
        <v>24879928</v>
      </c>
    </row>
    <row r="22" spans="1:9" x14ac:dyDescent="0.25">
      <c r="A22" s="15">
        <v>1020</v>
      </c>
      <c r="B22" s="16" t="s">
        <v>27</v>
      </c>
      <c r="C22" s="25">
        <v>21147705</v>
      </c>
      <c r="D22" s="25">
        <v>5674089</v>
      </c>
      <c r="E22" s="25">
        <v>735861</v>
      </c>
      <c r="F22" s="25">
        <v>13468696</v>
      </c>
      <c r="G22" s="25">
        <v>0</v>
      </c>
      <c r="H22" s="25">
        <v>391393</v>
      </c>
      <c r="I22" s="26">
        <f t="shared" si="0"/>
        <v>41417744</v>
      </c>
    </row>
    <row r="23" spans="1:9" x14ac:dyDescent="0.25">
      <c r="A23" s="15">
        <v>1022</v>
      </c>
      <c r="B23" s="16" t="s">
        <v>28</v>
      </c>
      <c r="C23" s="27">
        <v>593540</v>
      </c>
      <c r="D23" s="27">
        <v>67749</v>
      </c>
      <c r="E23" s="27">
        <v>8664</v>
      </c>
      <c r="F23" s="27">
        <v>0</v>
      </c>
      <c r="G23" s="27">
        <v>0</v>
      </c>
      <c r="H23" s="27">
        <v>2320</v>
      </c>
      <c r="I23" s="28">
        <f t="shared" si="0"/>
        <v>672273</v>
      </c>
    </row>
    <row r="24" spans="1:9" x14ac:dyDescent="0.25">
      <c r="A24" s="15">
        <v>1023</v>
      </c>
      <c r="B24" s="16" t="s">
        <v>29</v>
      </c>
      <c r="C24" s="25">
        <v>14720004</v>
      </c>
      <c r="D24" s="25">
        <v>2823357</v>
      </c>
      <c r="E24" s="25">
        <v>553478</v>
      </c>
      <c r="F24" s="25">
        <v>1625878</v>
      </c>
      <c r="G24" s="25">
        <v>0</v>
      </c>
      <c r="H24" s="25">
        <v>332617</v>
      </c>
      <c r="I24" s="26">
        <f t="shared" si="0"/>
        <v>20055334</v>
      </c>
    </row>
    <row r="25" spans="1:9" x14ac:dyDescent="0.25">
      <c r="A25" s="15">
        <v>1024</v>
      </c>
      <c r="B25" s="16" t="s">
        <v>30</v>
      </c>
      <c r="C25" s="27">
        <v>563127176</v>
      </c>
      <c r="D25" s="27">
        <v>44743074</v>
      </c>
      <c r="E25" s="27">
        <v>12458868</v>
      </c>
      <c r="F25" s="27">
        <v>12077666</v>
      </c>
      <c r="G25" s="27">
        <v>0</v>
      </c>
      <c r="H25" s="27">
        <v>3543813</v>
      </c>
      <c r="I25" s="28">
        <f t="shared" si="0"/>
        <v>635950597</v>
      </c>
    </row>
    <row r="26" spans="1:9" x14ac:dyDescent="0.25">
      <c r="A26" s="15">
        <v>1025</v>
      </c>
      <c r="B26" s="16" t="s">
        <v>31</v>
      </c>
      <c r="C26" s="25">
        <v>5187899</v>
      </c>
      <c r="D26" s="25">
        <v>54089</v>
      </c>
      <c r="E26" s="25">
        <v>20848</v>
      </c>
      <c r="F26" s="25">
        <v>0</v>
      </c>
      <c r="G26" s="25">
        <v>0</v>
      </c>
      <c r="H26" s="25">
        <v>73410</v>
      </c>
      <c r="I26" s="26">
        <f t="shared" si="0"/>
        <v>5336246</v>
      </c>
    </row>
    <row r="27" spans="1:9" x14ac:dyDescent="0.25">
      <c r="A27" s="15">
        <v>1026</v>
      </c>
      <c r="B27" s="16" t="s">
        <v>32</v>
      </c>
      <c r="C27" s="27">
        <v>1011553</v>
      </c>
      <c r="D27" s="27">
        <v>4312</v>
      </c>
      <c r="E27" s="27">
        <v>3018</v>
      </c>
      <c r="F27" s="27">
        <v>0</v>
      </c>
      <c r="G27" s="27">
        <v>0</v>
      </c>
      <c r="H27" s="27">
        <v>35024</v>
      </c>
      <c r="I27" s="28">
        <f t="shared" si="0"/>
        <v>1053907</v>
      </c>
    </row>
    <row r="28" spans="1:9" x14ac:dyDescent="0.25">
      <c r="A28" s="15">
        <v>1027</v>
      </c>
      <c r="B28" s="16" t="s">
        <v>33</v>
      </c>
      <c r="C28" s="25">
        <v>49370579</v>
      </c>
      <c r="D28" s="25">
        <v>713239</v>
      </c>
      <c r="E28" s="25">
        <v>323696</v>
      </c>
      <c r="F28" s="25">
        <v>303543</v>
      </c>
      <c r="G28" s="25">
        <v>98903</v>
      </c>
      <c r="H28" s="25">
        <v>535849</v>
      </c>
      <c r="I28" s="26">
        <f t="shared" si="0"/>
        <v>51345809</v>
      </c>
    </row>
    <row r="29" spans="1:9" x14ac:dyDescent="0.25">
      <c r="A29" s="15">
        <v>1028</v>
      </c>
      <c r="B29" s="16" t="s">
        <v>34</v>
      </c>
      <c r="C29" s="27">
        <v>60283342</v>
      </c>
      <c r="D29" s="27">
        <v>1274215</v>
      </c>
      <c r="E29" s="27">
        <v>890714</v>
      </c>
      <c r="F29" s="27">
        <v>79753227</v>
      </c>
      <c r="G29" s="27">
        <v>0</v>
      </c>
      <c r="H29" s="27">
        <v>88540</v>
      </c>
      <c r="I29" s="28">
        <f t="shared" si="0"/>
        <v>142290038</v>
      </c>
    </row>
    <row r="30" spans="1:9" x14ac:dyDescent="0.25">
      <c r="A30" s="15">
        <v>1030</v>
      </c>
      <c r="B30" s="16" t="s">
        <v>35</v>
      </c>
      <c r="C30" s="25">
        <v>49390937</v>
      </c>
      <c r="D30" s="25">
        <v>5527933</v>
      </c>
      <c r="E30" s="25">
        <v>1374665</v>
      </c>
      <c r="F30" s="25">
        <v>3751456</v>
      </c>
      <c r="G30" s="25">
        <v>0</v>
      </c>
      <c r="H30" s="25">
        <v>1480565</v>
      </c>
      <c r="I30" s="26">
        <f t="shared" si="0"/>
        <v>61525556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1908364</v>
      </c>
      <c r="D32" s="25">
        <v>114357</v>
      </c>
      <c r="E32" s="25">
        <v>88562</v>
      </c>
      <c r="F32" s="25">
        <v>53687</v>
      </c>
      <c r="G32" s="25">
        <v>0</v>
      </c>
      <c r="H32" s="25">
        <v>26395</v>
      </c>
      <c r="I32" s="26">
        <f t="shared" si="0"/>
        <v>2191365</v>
      </c>
    </row>
    <row r="33" spans="1:9" x14ac:dyDescent="0.25">
      <c r="A33" s="15">
        <v>1034</v>
      </c>
      <c r="B33" s="16" t="s">
        <v>38</v>
      </c>
      <c r="C33" s="27">
        <v>1236911</v>
      </c>
      <c r="D33" s="27">
        <v>68481</v>
      </c>
      <c r="E33" s="27">
        <v>25641</v>
      </c>
      <c r="F33" s="27">
        <v>0</v>
      </c>
      <c r="G33" s="27">
        <v>0</v>
      </c>
      <c r="H33" s="27">
        <v>41959</v>
      </c>
      <c r="I33" s="28">
        <f t="shared" si="0"/>
        <v>1372992</v>
      </c>
    </row>
    <row r="34" spans="1:9" x14ac:dyDescent="0.25">
      <c r="A34" s="15">
        <v>1037</v>
      </c>
      <c r="B34" s="16" t="s">
        <v>39</v>
      </c>
      <c r="C34" s="25">
        <v>4117246</v>
      </c>
      <c r="D34" s="25">
        <v>1042140</v>
      </c>
      <c r="E34" s="25">
        <v>195806</v>
      </c>
      <c r="F34" s="25">
        <v>414193</v>
      </c>
      <c r="G34" s="25">
        <v>0</v>
      </c>
      <c r="H34" s="25">
        <v>186485</v>
      </c>
      <c r="I34" s="26">
        <f t="shared" si="0"/>
        <v>5955870</v>
      </c>
    </row>
    <row r="35" spans="1:9" x14ac:dyDescent="0.25">
      <c r="A35" s="15">
        <v>1038</v>
      </c>
      <c r="B35" s="16" t="s">
        <v>40</v>
      </c>
      <c r="C35" s="27">
        <v>11016778</v>
      </c>
      <c r="D35" s="27">
        <v>0</v>
      </c>
      <c r="E35" s="27">
        <v>0</v>
      </c>
      <c r="F35" s="27">
        <v>0</v>
      </c>
      <c r="G35" s="27">
        <v>0</v>
      </c>
      <c r="H35" s="27">
        <v>48195</v>
      </c>
      <c r="I35" s="28">
        <f t="shared" si="0"/>
        <v>11064973</v>
      </c>
    </row>
    <row r="36" spans="1:9" x14ac:dyDescent="0.25">
      <c r="A36" s="15">
        <v>1039</v>
      </c>
      <c r="B36" s="16" t="s">
        <v>41</v>
      </c>
      <c r="C36" s="25">
        <v>889837</v>
      </c>
      <c r="D36" s="25">
        <v>80869</v>
      </c>
      <c r="E36" s="25">
        <v>35053</v>
      </c>
      <c r="F36" s="25">
        <v>0</v>
      </c>
      <c r="G36" s="25">
        <v>0</v>
      </c>
      <c r="H36" s="25">
        <v>45066</v>
      </c>
      <c r="I36" s="26">
        <f t="shared" si="0"/>
        <v>1050825</v>
      </c>
    </row>
    <row r="37" spans="1:9" x14ac:dyDescent="0.25">
      <c r="A37" s="15">
        <v>1040</v>
      </c>
      <c r="B37" s="16" t="s">
        <v>42</v>
      </c>
      <c r="C37" s="27">
        <v>64586089</v>
      </c>
      <c r="D37" s="27">
        <v>7629662</v>
      </c>
      <c r="E37" s="27">
        <v>1984251</v>
      </c>
      <c r="F37" s="27">
        <v>904239</v>
      </c>
      <c r="G37" s="27">
        <v>0</v>
      </c>
      <c r="H37" s="27">
        <v>1360817</v>
      </c>
      <c r="I37" s="28">
        <f t="shared" si="0"/>
        <v>76465058</v>
      </c>
    </row>
    <row r="38" spans="1:9" x14ac:dyDescent="0.25">
      <c r="A38" s="15">
        <v>1042</v>
      </c>
      <c r="B38" s="16" t="s">
        <v>43</v>
      </c>
      <c r="C38" s="25">
        <v>63489270</v>
      </c>
      <c r="D38" s="25">
        <v>0</v>
      </c>
      <c r="E38" s="25">
        <v>444735</v>
      </c>
      <c r="F38" s="25">
        <v>7501227</v>
      </c>
      <c r="G38" s="25">
        <v>0</v>
      </c>
      <c r="H38" s="25">
        <v>13900</v>
      </c>
      <c r="I38" s="26">
        <f t="shared" si="0"/>
        <v>71449132</v>
      </c>
    </row>
    <row r="39" spans="1:9" x14ac:dyDescent="0.25">
      <c r="A39" s="15">
        <v>1043</v>
      </c>
      <c r="B39" s="16" t="s">
        <v>44</v>
      </c>
      <c r="C39" s="27">
        <v>301430999</v>
      </c>
      <c r="D39" s="27">
        <v>29448720</v>
      </c>
      <c r="E39" s="27">
        <v>9901554</v>
      </c>
      <c r="F39" s="27">
        <v>101388600</v>
      </c>
      <c r="G39" s="27">
        <v>0</v>
      </c>
      <c r="H39" s="27">
        <v>1912427</v>
      </c>
      <c r="I39" s="28">
        <f t="shared" si="0"/>
        <v>444082300</v>
      </c>
    </row>
    <row r="40" spans="1:9" x14ac:dyDescent="0.25">
      <c r="A40" s="15">
        <v>1044</v>
      </c>
      <c r="B40" s="16" t="s">
        <v>45</v>
      </c>
      <c r="C40" s="25">
        <v>14281682</v>
      </c>
      <c r="D40" s="25">
        <v>643452</v>
      </c>
      <c r="E40" s="25">
        <v>104420</v>
      </c>
      <c r="F40" s="25">
        <v>0</v>
      </c>
      <c r="G40" s="25">
        <v>0</v>
      </c>
      <c r="H40" s="25">
        <v>185577</v>
      </c>
      <c r="I40" s="26">
        <f t="shared" si="0"/>
        <v>15215131</v>
      </c>
    </row>
    <row r="41" spans="1:9" x14ac:dyDescent="0.25">
      <c r="A41" s="15">
        <v>1046</v>
      </c>
      <c r="B41" s="16" t="s">
        <v>46</v>
      </c>
      <c r="C41" s="27">
        <v>5705363</v>
      </c>
      <c r="D41" s="27">
        <v>58898</v>
      </c>
      <c r="E41" s="27">
        <v>67482</v>
      </c>
      <c r="F41" s="27">
        <v>0</v>
      </c>
      <c r="G41" s="27">
        <v>12500</v>
      </c>
      <c r="H41" s="27">
        <v>757431</v>
      </c>
      <c r="I41" s="28">
        <f t="shared" si="0"/>
        <v>6601674</v>
      </c>
    </row>
    <row r="42" spans="1:9" x14ac:dyDescent="0.25">
      <c r="A42" s="15">
        <v>1047</v>
      </c>
      <c r="B42" s="16" t="s">
        <v>47</v>
      </c>
      <c r="C42" s="25">
        <v>108026556</v>
      </c>
      <c r="D42" s="25">
        <v>21544846</v>
      </c>
      <c r="E42" s="25">
        <v>4590098</v>
      </c>
      <c r="F42" s="25">
        <v>71495</v>
      </c>
      <c r="G42" s="25">
        <v>0</v>
      </c>
      <c r="H42" s="25">
        <v>1064135</v>
      </c>
      <c r="I42" s="26">
        <f t="shared" si="0"/>
        <v>135297130</v>
      </c>
    </row>
    <row r="43" spans="1:9" x14ac:dyDescent="0.25">
      <c r="A43" s="15">
        <v>1048</v>
      </c>
      <c r="B43" s="16" t="s">
        <v>48</v>
      </c>
      <c r="C43" s="27">
        <v>42033035</v>
      </c>
      <c r="D43" s="27">
        <v>6923991</v>
      </c>
      <c r="E43" s="27">
        <v>2063144</v>
      </c>
      <c r="F43" s="27">
        <v>814994</v>
      </c>
      <c r="G43" s="27">
        <v>0</v>
      </c>
      <c r="H43" s="27">
        <v>696605</v>
      </c>
      <c r="I43" s="28">
        <f t="shared" si="0"/>
        <v>52531769</v>
      </c>
    </row>
    <row r="44" spans="1:9" x14ac:dyDescent="0.25">
      <c r="A44" s="15">
        <v>1050</v>
      </c>
      <c r="B44" s="16" t="s">
        <v>49</v>
      </c>
      <c r="C44" s="25">
        <v>12714</v>
      </c>
      <c r="D44" s="25">
        <v>0</v>
      </c>
      <c r="E44" s="25">
        <v>624</v>
      </c>
      <c r="F44" s="25">
        <v>0</v>
      </c>
      <c r="G44" s="25">
        <v>0</v>
      </c>
      <c r="H44" s="25">
        <v>8274</v>
      </c>
      <c r="I44" s="26">
        <f t="shared" si="0"/>
        <v>21612</v>
      </c>
    </row>
    <row r="45" spans="1:9" x14ac:dyDescent="0.25">
      <c r="A45" s="15">
        <v>1052</v>
      </c>
      <c r="B45" s="16" t="s">
        <v>50</v>
      </c>
      <c r="C45" s="27">
        <v>12466350</v>
      </c>
      <c r="D45" s="27">
        <v>2232193</v>
      </c>
      <c r="E45" s="27">
        <v>1261428</v>
      </c>
      <c r="F45" s="27">
        <v>1814</v>
      </c>
      <c r="G45" s="27">
        <v>0</v>
      </c>
      <c r="H45" s="27">
        <v>499370</v>
      </c>
      <c r="I45" s="28">
        <f t="shared" si="0"/>
        <v>16461155</v>
      </c>
    </row>
    <row r="46" spans="1:9" x14ac:dyDescent="0.25">
      <c r="A46" s="15">
        <v>1054</v>
      </c>
      <c r="B46" s="16" t="s">
        <v>51</v>
      </c>
      <c r="C46" s="25">
        <v>37507206</v>
      </c>
      <c r="D46" s="25">
        <v>8617226</v>
      </c>
      <c r="E46" s="25">
        <v>1430047</v>
      </c>
      <c r="F46" s="25">
        <v>1220156</v>
      </c>
      <c r="G46" s="25">
        <v>12503</v>
      </c>
      <c r="H46" s="25">
        <v>628267</v>
      </c>
      <c r="I46" s="26">
        <f t="shared" si="0"/>
        <v>49415405</v>
      </c>
    </row>
    <row r="47" spans="1:9" x14ac:dyDescent="0.25">
      <c r="A47" s="15">
        <v>1055</v>
      </c>
      <c r="B47" s="16" t="s">
        <v>52</v>
      </c>
      <c r="C47" s="27">
        <v>17947034</v>
      </c>
      <c r="D47" s="27">
        <v>1194990</v>
      </c>
      <c r="E47" s="27">
        <v>735210</v>
      </c>
      <c r="F47" s="27">
        <v>1584</v>
      </c>
      <c r="G47" s="27">
        <v>0</v>
      </c>
      <c r="H47" s="27">
        <v>243771</v>
      </c>
      <c r="I47" s="28">
        <f t="shared" si="0"/>
        <v>20122589</v>
      </c>
    </row>
    <row r="48" spans="1:9" x14ac:dyDescent="0.25">
      <c r="A48" s="15">
        <v>1057</v>
      </c>
      <c r="B48" s="16" t="s">
        <v>53</v>
      </c>
      <c r="C48" s="25">
        <v>1729446</v>
      </c>
      <c r="D48" s="25">
        <v>202760</v>
      </c>
      <c r="E48" s="25">
        <v>79553</v>
      </c>
      <c r="F48" s="25">
        <v>0</v>
      </c>
      <c r="G48" s="25">
        <v>0</v>
      </c>
      <c r="H48" s="25">
        <v>476207</v>
      </c>
      <c r="I48" s="26">
        <f t="shared" si="0"/>
        <v>2487966</v>
      </c>
    </row>
    <row r="49" spans="1:9" x14ac:dyDescent="0.25">
      <c r="A49" s="15">
        <v>1058</v>
      </c>
      <c r="B49" s="16" t="s">
        <v>54</v>
      </c>
      <c r="C49" s="27">
        <v>53084528</v>
      </c>
      <c r="D49" s="27">
        <v>1074017</v>
      </c>
      <c r="E49" s="27">
        <v>538850</v>
      </c>
      <c r="F49" s="27">
        <v>217918</v>
      </c>
      <c r="G49" s="27">
        <v>5000</v>
      </c>
      <c r="H49" s="27">
        <v>634218</v>
      </c>
      <c r="I49" s="28">
        <f t="shared" si="0"/>
        <v>55554531</v>
      </c>
    </row>
    <row r="50" spans="1:9" x14ac:dyDescent="0.25">
      <c r="A50" s="15">
        <v>1062</v>
      </c>
      <c r="B50" s="16" t="s">
        <v>55</v>
      </c>
      <c r="C50" s="25">
        <v>79416737</v>
      </c>
      <c r="D50" s="25">
        <v>5524333</v>
      </c>
      <c r="E50" s="25">
        <v>1674416</v>
      </c>
      <c r="F50" s="25">
        <v>2227</v>
      </c>
      <c r="G50" s="25">
        <v>0</v>
      </c>
      <c r="H50" s="25">
        <v>404745</v>
      </c>
      <c r="I50" s="26">
        <f t="shared" si="0"/>
        <v>87022458</v>
      </c>
    </row>
    <row r="51" spans="1:9" x14ac:dyDescent="0.25">
      <c r="A51" s="15">
        <v>1065</v>
      </c>
      <c r="B51" s="16" t="s">
        <v>56</v>
      </c>
      <c r="C51" s="27">
        <v>78056733</v>
      </c>
      <c r="D51" s="27">
        <v>10083646</v>
      </c>
      <c r="E51" s="27">
        <v>1813310</v>
      </c>
      <c r="F51" s="27">
        <v>1195754</v>
      </c>
      <c r="G51" s="27">
        <v>0</v>
      </c>
      <c r="H51" s="27">
        <v>548860</v>
      </c>
      <c r="I51" s="28">
        <f t="shared" si="0"/>
        <v>91698303</v>
      </c>
    </row>
    <row r="52" spans="1:9" x14ac:dyDescent="0.25">
      <c r="A52" s="15">
        <v>1066</v>
      </c>
      <c r="B52" s="16" t="s">
        <v>57</v>
      </c>
      <c r="C52" s="25">
        <v>155083010</v>
      </c>
      <c r="D52" s="25">
        <v>7008037</v>
      </c>
      <c r="E52" s="25">
        <v>4038012</v>
      </c>
      <c r="F52" s="25">
        <v>755225</v>
      </c>
      <c r="G52" s="25">
        <v>0</v>
      </c>
      <c r="H52" s="25">
        <v>347586</v>
      </c>
      <c r="I52" s="26">
        <f t="shared" si="0"/>
        <v>167231870</v>
      </c>
    </row>
    <row r="53" spans="1:9" x14ac:dyDescent="0.25">
      <c r="A53" s="15">
        <v>1067</v>
      </c>
      <c r="B53" s="16" t="s">
        <v>58</v>
      </c>
      <c r="C53" s="27">
        <v>12083387</v>
      </c>
      <c r="D53" s="27">
        <v>0</v>
      </c>
      <c r="E53" s="27">
        <v>393</v>
      </c>
      <c r="F53" s="27">
        <v>0</v>
      </c>
      <c r="G53" s="27">
        <v>0</v>
      </c>
      <c r="H53" s="27">
        <v>12940</v>
      </c>
      <c r="I53" s="28">
        <f t="shared" si="0"/>
        <v>12096720</v>
      </c>
    </row>
    <row r="54" spans="1:9" x14ac:dyDescent="0.25">
      <c r="A54" s="15">
        <v>1068</v>
      </c>
      <c r="B54" s="16" t="s">
        <v>59</v>
      </c>
      <c r="C54" s="25">
        <v>230</v>
      </c>
      <c r="D54" s="25">
        <v>0</v>
      </c>
      <c r="E54" s="25">
        <v>1224</v>
      </c>
      <c r="F54" s="25">
        <v>0</v>
      </c>
      <c r="G54" s="25">
        <v>0</v>
      </c>
      <c r="H54" s="25">
        <v>1450</v>
      </c>
      <c r="I54" s="26">
        <f t="shared" si="0"/>
        <v>2904</v>
      </c>
    </row>
    <row r="55" spans="1:9" x14ac:dyDescent="0.25">
      <c r="A55" s="15">
        <v>1069</v>
      </c>
      <c r="B55" s="16" t="s">
        <v>60</v>
      </c>
      <c r="C55" s="27">
        <v>650776</v>
      </c>
      <c r="D55" s="27">
        <v>75524</v>
      </c>
      <c r="E55" s="27">
        <v>39969</v>
      </c>
      <c r="F55" s="27">
        <v>19500</v>
      </c>
      <c r="G55" s="27">
        <v>0</v>
      </c>
      <c r="H55" s="27">
        <v>33443</v>
      </c>
      <c r="I55" s="28">
        <f t="shared" si="0"/>
        <v>819212</v>
      </c>
    </row>
    <row r="56" spans="1:9" ht="15" customHeight="1" x14ac:dyDescent="0.25">
      <c r="A56" s="15">
        <v>1070</v>
      </c>
      <c r="B56" s="16" t="s">
        <v>61</v>
      </c>
      <c r="C56" s="25">
        <v>117959362</v>
      </c>
      <c r="D56" s="25">
        <v>6987461</v>
      </c>
      <c r="E56" s="25">
        <v>5271320</v>
      </c>
      <c r="F56" s="25">
        <v>301782</v>
      </c>
      <c r="G56" s="25">
        <v>0</v>
      </c>
      <c r="H56" s="25">
        <v>573183</v>
      </c>
      <c r="I56" s="26">
        <f t="shared" si="0"/>
        <v>131093108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3028882807</v>
      </c>
      <c r="D57" s="19">
        <f t="shared" si="1"/>
        <v>445634654</v>
      </c>
      <c r="E57" s="19">
        <f t="shared" si="1"/>
        <v>90550543</v>
      </c>
      <c r="F57" s="19">
        <f t="shared" si="1"/>
        <v>439395417</v>
      </c>
      <c r="G57" s="19">
        <f t="shared" si="1"/>
        <v>394929</v>
      </c>
      <c r="H57" s="19">
        <f t="shared" si="1"/>
        <v>24324571</v>
      </c>
      <c r="I57" s="19">
        <f t="shared" si="1"/>
        <v>4029182921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zoomScale="80" zoomScaleNormal="8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24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30">
        <v>0</v>
      </c>
      <c r="E7" s="30">
        <v>0</v>
      </c>
      <c r="F7" s="30">
        <v>0</v>
      </c>
      <c r="G7" s="30">
        <v>0</v>
      </c>
      <c r="H7" s="30">
        <v>7500</v>
      </c>
      <c r="I7" s="31">
        <f>SUM(C7:H7)</f>
        <v>7500</v>
      </c>
    </row>
    <row r="8" spans="1:9" x14ac:dyDescent="0.25">
      <c r="A8" s="15">
        <v>1002</v>
      </c>
      <c r="B8" s="16" t="s">
        <v>13</v>
      </c>
      <c r="C8" s="32">
        <v>638226</v>
      </c>
      <c r="D8" s="33">
        <v>15509</v>
      </c>
      <c r="E8" s="33">
        <v>31156</v>
      </c>
      <c r="F8" s="33">
        <v>0</v>
      </c>
      <c r="G8" s="33">
        <v>0</v>
      </c>
      <c r="H8" s="33">
        <v>49320</v>
      </c>
      <c r="I8" s="34">
        <f t="shared" ref="I8:I56" si="0">SUM(C8:H8)</f>
        <v>734211</v>
      </c>
    </row>
    <row r="9" spans="1:9" x14ac:dyDescent="0.25">
      <c r="A9" s="15">
        <v>1005</v>
      </c>
      <c r="B9" s="16" t="s">
        <v>14</v>
      </c>
      <c r="C9" s="35">
        <v>3985</v>
      </c>
      <c r="D9" s="36">
        <v>2371</v>
      </c>
      <c r="E9" s="36">
        <v>12644</v>
      </c>
      <c r="F9" s="36">
        <v>0</v>
      </c>
      <c r="G9" s="36">
        <v>0</v>
      </c>
      <c r="H9" s="36">
        <v>13408</v>
      </c>
      <c r="I9" s="37">
        <f t="shared" si="0"/>
        <v>32408</v>
      </c>
    </row>
    <row r="10" spans="1:9" x14ac:dyDescent="0.25">
      <c r="A10" s="15">
        <v>1006</v>
      </c>
      <c r="B10" s="16" t="s">
        <v>15</v>
      </c>
      <c r="C10" s="32">
        <v>0</v>
      </c>
      <c r="D10" s="33">
        <v>0</v>
      </c>
      <c r="E10" s="33">
        <v>0</v>
      </c>
      <c r="F10" s="33">
        <v>0</v>
      </c>
      <c r="G10" s="33">
        <v>0</v>
      </c>
      <c r="H10" s="33">
        <v>15245</v>
      </c>
      <c r="I10" s="34">
        <f t="shared" si="0"/>
        <v>15245</v>
      </c>
    </row>
    <row r="11" spans="1:9" x14ac:dyDescent="0.25">
      <c r="A11" s="15">
        <v>1007</v>
      </c>
      <c r="B11" s="16" t="s">
        <v>16</v>
      </c>
      <c r="C11" s="35">
        <v>32831110</v>
      </c>
      <c r="D11" s="36">
        <v>2842758</v>
      </c>
      <c r="E11" s="36">
        <v>1098098</v>
      </c>
      <c r="F11" s="36">
        <v>580451</v>
      </c>
      <c r="G11" s="36">
        <v>0</v>
      </c>
      <c r="H11" s="36">
        <v>1027988</v>
      </c>
      <c r="I11" s="37">
        <f t="shared" si="0"/>
        <v>38380405</v>
      </c>
    </row>
    <row r="12" spans="1:9" x14ac:dyDescent="0.25">
      <c r="A12" s="15">
        <v>1008</v>
      </c>
      <c r="B12" s="16" t="s">
        <v>17</v>
      </c>
      <c r="C12" s="32">
        <v>1537064</v>
      </c>
      <c r="D12" s="33">
        <v>0</v>
      </c>
      <c r="E12" s="33">
        <v>0</v>
      </c>
      <c r="F12" s="33">
        <v>0</v>
      </c>
      <c r="G12" s="33">
        <v>0</v>
      </c>
      <c r="H12" s="33">
        <v>1300</v>
      </c>
      <c r="I12" s="34">
        <f t="shared" si="0"/>
        <v>1538364</v>
      </c>
    </row>
    <row r="13" spans="1:9" x14ac:dyDescent="0.25">
      <c r="A13" s="15">
        <v>1010</v>
      </c>
      <c r="B13" s="16" t="s">
        <v>18</v>
      </c>
      <c r="C13" s="35">
        <v>4021928</v>
      </c>
      <c r="D13" s="36">
        <v>1037028</v>
      </c>
      <c r="E13" s="36">
        <v>251407</v>
      </c>
      <c r="F13" s="36">
        <v>133566</v>
      </c>
      <c r="G13" s="36">
        <v>0</v>
      </c>
      <c r="H13" s="36">
        <v>39900</v>
      </c>
      <c r="I13" s="37">
        <f t="shared" si="0"/>
        <v>5483829</v>
      </c>
    </row>
    <row r="14" spans="1:9" x14ac:dyDescent="0.25">
      <c r="A14" s="15">
        <v>1011</v>
      </c>
      <c r="B14" s="16" t="s">
        <v>19</v>
      </c>
      <c r="C14" s="32">
        <v>10372698</v>
      </c>
      <c r="D14" s="33">
        <v>3910790</v>
      </c>
      <c r="E14" s="33">
        <v>523716</v>
      </c>
      <c r="F14" s="33">
        <v>0</v>
      </c>
      <c r="G14" s="33">
        <v>0</v>
      </c>
      <c r="H14" s="33">
        <v>309684</v>
      </c>
      <c r="I14" s="34">
        <f t="shared" si="0"/>
        <v>15116888</v>
      </c>
    </row>
    <row r="15" spans="1:9" x14ac:dyDescent="0.25">
      <c r="A15" s="15">
        <v>1012</v>
      </c>
      <c r="B15" s="16" t="s">
        <v>20</v>
      </c>
      <c r="C15" s="35">
        <v>400784</v>
      </c>
      <c r="D15" s="36">
        <v>97749</v>
      </c>
      <c r="E15" s="36">
        <v>38191</v>
      </c>
      <c r="F15" s="36">
        <v>0</v>
      </c>
      <c r="G15" s="36">
        <v>0</v>
      </c>
      <c r="H15" s="36">
        <v>29893</v>
      </c>
      <c r="I15" s="37">
        <f t="shared" si="0"/>
        <v>566617</v>
      </c>
    </row>
    <row r="16" spans="1:9" x14ac:dyDescent="0.25">
      <c r="A16" s="15">
        <v>1013</v>
      </c>
      <c r="B16" s="16" t="s">
        <v>21</v>
      </c>
      <c r="C16" s="32">
        <v>303339047</v>
      </c>
      <c r="D16" s="33">
        <v>121524542</v>
      </c>
      <c r="E16" s="33">
        <v>13039551</v>
      </c>
      <c r="F16" s="33">
        <v>458287</v>
      </c>
      <c r="G16" s="33">
        <v>0</v>
      </c>
      <c r="H16" s="33">
        <v>1310718</v>
      </c>
      <c r="I16" s="34">
        <f t="shared" si="0"/>
        <v>439672145</v>
      </c>
    </row>
    <row r="17" spans="1:9" x14ac:dyDescent="0.25">
      <c r="A17" s="15">
        <v>1014</v>
      </c>
      <c r="B17" s="16" t="s">
        <v>22</v>
      </c>
      <c r="C17" s="35">
        <v>0</v>
      </c>
      <c r="D17" s="36">
        <v>0</v>
      </c>
      <c r="E17" s="36">
        <v>0</v>
      </c>
      <c r="F17" s="36">
        <v>0</v>
      </c>
      <c r="G17" s="36">
        <v>0</v>
      </c>
      <c r="H17" s="36">
        <v>37500</v>
      </c>
      <c r="I17" s="37">
        <f t="shared" si="0"/>
        <v>37500</v>
      </c>
    </row>
    <row r="18" spans="1:9" x14ac:dyDescent="0.25">
      <c r="A18" s="15">
        <v>1016</v>
      </c>
      <c r="B18" s="16" t="s">
        <v>23</v>
      </c>
      <c r="C18" s="32">
        <v>472158429</v>
      </c>
      <c r="D18" s="33">
        <v>143419373</v>
      </c>
      <c r="E18" s="33">
        <v>22637185</v>
      </c>
      <c r="F18" s="33">
        <v>2844682</v>
      </c>
      <c r="G18" s="33">
        <v>0</v>
      </c>
      <c r="H18" s="33">
        <v>1145348</v>
      </c>
      <c r="I18" s="34">
        <f t="shared" si="0"/>
        <v>642205017</v>
      </c>
    </row>
    <row r="19" spans="1:9" x14ac:dyDescent="0.25">
      <c r="A19" s="15">
        <v>1017</v>
      </c>
      <c r="B19" s="16" t="s">
        <v>24</v>
      </c>
      <c r="C19" s="35">
        <v>68397772</v>
      </c>
      <c r="D19" s="36">
        <v>2893663</v>
      </c>
      <c r="E19" s="36">
        <v>2565050</v>
      </c>
      <c r="F19" s="36">
        <v>2201179</v>
      </c>
      <c r="G19" s="36">
        <v>0</v>
      </c>
      <c r="H19" s="36">
        <v>898466</v>
      </c>
      <c r="I19" s="37">
        <f t="shared" si="0"/>
        <v>76956130</v>
      </c>
    </row>
    <row r="20" spans="1:9" x14ac:dyDescent="0.25">
      <c r="A20" s="15">
        <v>1018</v>
      </c>
      <c r="B20" s="16" t="s">
        <v>25</v>
      </c>
      <c r="C20" s="32">
        <v>103202</v>
      </c>
      <c r="D20" s="33">
        <v>127324</v>
      </c>
      <c r="E20" s="33">
        <v>15039</v>
      </c>
      <c r="F20" s="33">
        <v>0</v>
      </c>
      <c r="G20" s="33">
        <v>0</v>
      </c>
      <c r="H20" s="33">
        <v>17570</v>
      </c>
      <c r="I20" s="34">
        <f t="shared" si="0"/>
        <v>263135</v>
      </c>
    </row>
    <row r="21" spans="1:9" x14ac:dyDescent="0.25">
      <c r="A21" s="15">
        <v>1019</v>
      </c>
      <c r="B21" s="16" t="s">
        <v>26</v>
      </c>
      <c r="C21" s="35">
        <v>16302352</v>
      </c>
      <c r="D21" s="36">
        <v>1501289</v>
      </c>
      <c r="E21" s="36">
        <v>493949</v>
      </c>
      <c r="F21" s="36">
        <v>101665</v>
      </c>
      <c r="G21" s="36">
        <v>120821</v>
      </c>
      <c r="H21" s="36">
        <v>788894</v>
      </c>
      <c r="I21" s="37">
        <f t="shared" si="0"/>
        <v>19308970</v>
      </c>
    </row>
    <row r="22" spans="1:9" x14ac:dyDescent="0.25">
      <c r="A22" s="15">
        <v>1020</v>
      </c>
      <c r="B22" s="16" t="s">
        <v>27</v>
      </c>
      <c r="C22" s="32">
        <v>30755966</v>
      </c>
      <c r="D22" s="33">
        <v>5996519</v>
      </c>
      <c r="E22" s="33">
        <v>673580</v>
      </c>
      <c r="F22" s="33">
        <v>26961263</v>
      </c>
      <c r="G22" s="33">
        <v>0</v>
      </c>
      <c r="H22" s="33">
        <v>81118</v>
      </c>
      <c r="I22" s="34">
        <f t="shared" si="0"/>
        <v>64468446</v>
      </c>
    </row>
    <row r="23" spans="1:9" x14ac:dyDescent="0.25">
      <c r="A23" s="15">
        <v>1022</v>
      </c>
      <c r="B23" s="16" t="s">
        <v>28</v>
      </c>
      <c r="C23" s="35">
        <v>469819</v>
      </c>
      <c r="D23" s="36">
        <v>14936</v>
      </c>
      <c r="E23" s="36">
        <v>4182</v>
      </c>
      <c r="F23" s="36">
        <v>0</v>
      </c>
      <c r="G23" s="36">
        <v>0</v>
      </c>
      <c r="H23" s="36">
        <v>1450</v>
      </c>
      <c r="I23" s="37">
        <f t="shared" si="0"/>
        <v>490387</v>
      </c>
    </row>
    <row r="24" spans="1:9" x14ac:dyDescent="0.25">
      <c r="A24" s="15">
        <v>1023</v>
      </c>
      <c r="B24" s="16" t="s">
        <v>29</v>
      </c>
      <c r="C24" s="32">
        <v>17908413</v>
      </c>
      <c r="D24" s="33">
        <v>1379203</v>
      </c>
      <c r="E24" s="33">
        <v>424845</v>
      </c>
      <c r="F24" s="33">
        <v>770212</v>
      </c>
      <c r="G24" s="33">
        <v>0</v>
      </c>
      <c r="H24" s="33">
        <v>364774</v>
      </c>
      <c r="I24" s="34">
        <f t="shared" si="0"/>
        <v>20847447</v>
      </c>
    </row>
    <row r="25" spans="1:9" x14ac:dyDescent="0.25">
      <c r="A25" s="15">
        <v>1024</v>
      </c>
      <c r="B25" s="16" t="s">
        <v>30</v>
      </c>
      <c r="C25" s="35">
        <v>506447424</v>
      </c>
      <c r="D25" s="36">
        <v>36071133</v>
      </c>
      <c r="E25" s="36">
        <v>10173482</v>
      </c>
      <c r="F25" s="36">
        <v>108563726</v>
      </c>
      <c r="G25" s="36">
        <v>0</v>
      </c>
      <c r="H25" s="36">
        <v>2693696</v>
      </c>
      <c r="I25" s="37">
        <f t="shared" si="0"/>
        <v>663949461</v>
      </c>
    </row>
    <row r="26" spans="1:9" x14ac:dyDescent="0.25">
      <c r="A26" s="15">
        <v>1025</v>
      </c>
      <c r="B26" s="16" t="s">
        <v>31</v>
      </c>
      <c r="C26" s="32">
        <v>132757</v>
      </c>
      <c r="D26" s="33">
        <v>51390</v>
      </c>
      <c r="E26" s="33">
        <v>7852</v>
      </c>
      <c r="F26" s="33">
        <v>0</v>
      </c>
      <c r="G26" s="33">
        <v>0</v>
      </c>
      <c r="H26" s="33">
        <v>46593</v>
      </c>
      <c r="I26" s="34">
        <f t="shared" si="0"/>
        <v>238592</v>
      </c>
    </row>
    <row r="27" spans="1:9" x14ac:dyDescent="0.25">
      <c r="A27" s="15">
        <v>1026</v>
      </c>
      <c r="B27" s="16" t="s">
        <v>32</v>
      </c>
      <c r="C27" s="35">
        <v>276670</v>
      </c>
      <c r="D27" s="36">
        <v>0</v>
      </c>
      <c r="E27" s="36">
        <v>1410</v>
      </c>
      <c r="F27" s="36">
        <v>0</v>
      </c>
      <c r="G27" s="36">
        <v>0</v>
      </c>
      <c r="H27" s="36">
        <v>36802</v>
      </c>
      <c r="I27" s="37">
        <f t="shared" si="0"/>
        <v>314882</v>
      </c>
    </row>
    <row r="28" spans="1:9" x14ac:dyDescent="0.25">
      <c r="A28" s="15">
        <v>1027</v>
      </c>
      <c r="B28" s="16" t="s">
        <v>33</v>
      </c>
      <c r="C28" s="32">
        <v>26289975</v>
      </c>
      <c r="D28" s="33">
        <v>581302</v>
      </c>
      <c r="E28" s="33">
        <v>220245</v>
      </c>
      <c r="F28" s="33">
        <v>477672</v>
      </c>
      <c r="G28" s="33">
        <v>5000</v>
      </c>
      <c r="H28" s="33">
        <v>366110</v>
      </c>
      <c r="I28" s="34">
        <f t="shared" si="0"/>
        <v>27940304</v>
      </c>
    </row>
    <row r="29" spans="1:9" x14ac:dyDescent="0.25">
      <c r="A29" s="15">
        <v>1028</v>
      </c>
      <c r="B29" s="16" t="s">
        <v>34</v>
      </c>
      <c r="C29" s="35">
        <v>2838613</v>
      </c>
      <c r="D29" s="36">
        <v>676503</v>
      </c>
      <c r="E29" s="36">
        <v>122080</v>
      </c>
      <c r="F29" s="36">
        <v>453810</v>
      </c>
      <c r="G29" s="36">
        <v>0</v>
      </c>
      <c r="H29" s="36">
        <v>47672</v>
      </c>
      <c r="I29" s="37">
        <f t="shared" si="0"/>
        <v>4138678</v>
      </c>
    </row>
    <row r="30" spans="1:9" x14ac:dyDescent="0.25">
      <c r="A30" s="15">
        <v>1030</v>
      </c>
      <c r="B30" s="16" t="s">
        <v>35</v>
      </c>
      <c r="C30" s="32">
        <v>47114308</v>
      </c>
      <c r="D30" s="33">
        <v>2842396</v>
      </c>
      <c r="E30" s="33">
        <v>873951</v>
      </c>
      <c r="F30" s="33">
        <v>2336453</v>
      </c>
      <c r="G30" s="33">
        <v>0</v>
      </c>
      <c r="H30" s="33">
        <v>26859206</v>
      </c>
      <c r="I30" s="34">
        <f t="shared" si="0"/>
        <v>80026314</v>
      </c>
    </row>
    <row r="31" spans="1:9" x14ac:dyDescent="0.25">
      <c r="A31" s="15">
        <v>1031</v>
      </c>
      <c r="B31" s="16" t="s">
        <v>36</v>
      </c>
      <c r="C31" s="35">
        <v>22658</v>
      </c>
      <c r="D31" s="36">
        <v>0</v>
      </c>
      <c r="E31" s="36">
        <v>1226</v>
      </c>
      <c r="F31" s="36">
        <v>0</v>
      </c>
      <c r="G31" s="36">
        <v>0</v>
      </c>
      <c r="H31" s="36">
        <v>2320</v>
      </c>
      <c r="I31" s="37">
        <f t="shared" si="0"/>
        <v>26204</v>
      </c>
    </row>
    <row r="32" spans="1:9" x14ac:dyDescent="0.25">
      <c r="A32" s="15">
        <v>1033</v>
      </c>
      <c r="B32" s="16" t="s">
        <v>37</v>
      </c>
      <c r="C32" s="32">
        <v>417102</v>
      </c>
      <c r="D32" s="33">
        <v>96199</v>
      </c>
      <c r="E32" s="33">
        <v>36155</v>
      </c>
      <c r="F32" s="33">
        <v>0</v>
      </c>
      <c r="G32" s="33">
        <v>0</v>
      </c>
      <c r="H32" s="33">
        <v>36100</v>
      </c>
      <c r="I32" s="34">
        <f t="shared" si="0"/>
        <v>585556</v>
      </c>
    </row>
    <row r="33" spans="1:9" x14ac:dyDescent="0.25">
      <c r="A33" s="15">
        <v>1034</v>
      </c>
      <c r="B33" s="16" t="s">
        <v>38</v>
      </c>
      <c r="C33" s="35">
        <v>308352</v>
      </c>
      <c r="D33" s="36">
        <v>6372</v>
      </c>
      <c r="E33" s="36">
        <v>2773</v>
      </c>
      <c r="F33" s="36">
        <v>0</v>
      </c>
      <c r="G33" s="36">
        <v>0</v>
      </c>
      <c r="H33" s="36">
        <v>33470</v>
      </c>
      <c r="I33" s="37">
        <f t="shared" si="0"/>
        <v>350967</v>
      </c>
    </row>
    <row r="34" spans="1:9" x14ac:dyDescent="0.25">
      <c r="A34" s="15">
        <v>1037</v>
      </c>
      <c r="B34" s="16" t="s">
        <v>39</v>
      </c>
      <c r="C34" s="32">
        <v>8065262</v>
      </c>
      <c r="D34" s="33">
        <v>2888848</v>
      </c>
      <c r="E34" s="33">
        <v>277442</v>
      </c>
      <c r="F34" s="33">
        <v>113991</v>
      </c>
      <c r="G34" s="33">
        <v>0</v>
      </c>
      <c r="H34" s="33">
        <v>153305</v>
      </c>
      <c r="I34" s="34">
        <f t="shared" si="0"/>
        <v>11498848</v>
      </c>
    </row>
    <row r="35" spans="1:9" x14ac:dyDescent="0.25">
      <c r="A35" s="15">
        <v>1038</v>
      </c>
      <c r="B35" s="16" t="s">
        <v>40</v>
      </c>
      <c r="C35" s="35">
        <v>1179787</v>
      </c>
      <c r="D35" s="36">
        <v>0</v>
      </c>
      <c r="E35" s="36">
        <v>6167</v>
      </c>
      <c r="F35" s="36">
        <v>0</v>
      </c>
      <c r="G35" s="36">
        <v>0</v>
      </c>
      <c r="H35" s="36">
        <v>136170</v>
      </c>
      <c r="I35" s="37">
        <f t="shared" si="0"/>
        <v>1322124</v>
      </c>
    </row>
    <row r="36" spans="1:9" x14ac:dyDescent="0.25">
      <c r="A36" s="15">
        <v>1039</v>
      </c>
      <c r="B36" s="16" t="s">
        <v>41</v>
      </c>
      <c r="C36" s="32">
        <v>927911</v>
      </c>
      <c r="D36" s="33">
        <v>276733</v>
      </c>
      <c r="E36" s="33">
        <v>37638</v>
      </c>
      <c r="F36" s="33">
        <v>0</v>
      </c>
      <c r="G36" s="33">
        <v>0</v>
      </c>
      <c r="H36" s="33">
        <v>35641</v>
      </c>
      <c r="I36" s="34">
        <f t="shared" si="0"/>
        <v>1277923</v>
      </c>
    </row>
    <row r="37" spans="1:9" x14ac:dyDescent="0.25">
      <c r="A37" s="15">
        <v>1040</v>
      </c>
      <c r="B37" s="16" t="s">
        <v>42</v>
      </c>
      <c r="C37" s="35">
        <v>68182645</v>
      </c>
      <c r="D37" s="36">
        <v>4761976</v>
      </c>
      <c r="E37" s="36">
        <v>1217675</v>
      </c>
      <c r="F37" s="36">
        <v>763603</v>
      </c>
      <c r="G37" s="36">
        <v>0</v>
      </c>
      <c r="H37" s="36">
        <v>1163242</v>
      </c>
      <c r="I37" s="37">
        <f t="shared" si="0"/>
        <v>76089141</v>
      </c>
    </row>
    <row r="38" spans="1:9" x14ac:dyDescent="0.25">
      <c r="A38" s="15">
        <v>1042</v>
      </c>
      <c r="B38" s="16" t="s">
        <v>43</v>
      </c>
      <c r="C38" s="32">
        <v>110625114</v>
      </c>
      <c r="D38" s="33">
        <v>0</v>
      </c>
      <c r="E38" s="33">
        <v>3337742</v>
      </c>
      <c r="F38" s="33">
        <v>105699551</v>
      </c>
      <c r="G38" s="33">
        <v>0</v>
      </c>
      <c r="H38" s="33">
        <v>31720</v>
      </c>
      <c r="I38" s="34">
        <f t="shared" si="0"/>
        <v>219694127</v>
      </c>
    </row>
    <row r="39" spans="1:9" x14ac:dyDescent="0.25">
      <c r="A39" s="15">
        <v>1043</v>
      </c>
      <c r="B39" s="16" t="s">
        <v>44</v>
      </c>
      <c r="C39" s="35">
        <v>235274791</v>
      </c>
      <c r="D39" s="36">
        <v>41476535</v>
      </c>
      <c r="E39" s="36">
        <v>7427790</v>
      </c>
      <c r="F39" s="36">
        <v>23311257</v>
      </c>
      <c r="G39" s="36">
        <v>0</v>
      </c>
      <c r="H39" s="36">
        <v>517494</v>
      </c>
      <c r="I39" s="37">
        <f t="shared" si="0"/>
        <v>308007867</v>
      </c>
    </row>
    <row r="40" spans="1:9" x14ac:dyDescent="0.25">
      <c r="A40" s="15">
        <v>1044</v>
      </c>
      <c r="B40" s="16" t="s">
        <v>45</v>
      </c>
      <c r="C40" s="32">
        <v>3291413</v>
      </c>
      <c r="D40" s="33">
        <v>164183</v>
      </c>
      <c r="E40" s="33">
        <v>117846</v>
      </c>
      <c r="F40" s="33">
        <v>0</v>
      </c>
      <c r="G40" s="33">
        <v>0</v>
      </c>
      <c r="H40" s="33">
        <v>101100</v>
      </c>
      <c r="I40" s="34">
        <f t="shared" si="0"/>
        <v>3674542</v>
      </c>
    </row>
    <row r="41" spans="1:9" x14ac:dyDescent="0.25">
      <c r="A41" s="15">
        <v>1046</v>
      </c>
      <c r="B41" s="16" t="s">
        <v>46</v>
      </c>
      <c r="C41" s="35">
        <v>142687</v>
      </c>
      <c r="D41" s="36">
        <v>5</v>
      </c>
      <c r="E41" s="36">
        <v>9691</v>
      </c>
      <c r="F41" s="36">
        <v>0</v>
      </c>
      <c r="G41" s="36">
        <v>0</v>
      </c>
      <c r="H41" s="36">
        <v>883753</v>
      </c>
      <c r="I41" s="37">
        <f t="shared" si="0"/>
        <v>1036136</v>
      </c>
    </row>
    <row r="42" spans="1:9" x14ac:dyDescent="0.25">
      <c r="A42" s="15">
        <v>1047</v>
      </c>
      <c r="B42" s="16" t="s">
        <v>47</v>
      </c>
      <c r="C42" s="32">
        <v>135428066</v>
      </c>
      <c r="D42" s="33">
        <v>48351699</v>
      </c>
      <c r="E42" s="33">
        <v>8007831</v>
      </c>
      <c r="F42" s="33">
        <v>17242</v>
      </c>
      <c r="G42" s="33">
        <v>0</v>
      </c>
      <c r="H42" s="33">
        <v>948533</v>
      </c>
      <c r="I42" s="34">
        <f t="shared" si="0"/>
        <v>192753371</v>
      </c>
    </row>
    <row r="43" spans="1:9" x14ac:dyDescent="0.25">
      <c r="A43" s="15">
        <v>1048</v>
      </c>
      <c r="B43" s="16" t="s">
        <v>48</v>
      </c>
      <c r="C43" s="35">
        <v>27984937</v>
      </c>
      <c r="D43" s="36">
        <v>3441011</v>
      </c>
      <c r="E43" s="36">
        <v>1569043</v>
      </c>
      <c r="F43" s="36">
        <v>3352</v>
      </c>
      <c r="G43" s="36">
        <v>0</v>
      </c>
      <c r="H43" s="36">
        <v>1013071</v>
      </c>
      <c r="I43" s="37">
        <f t="shared" si="0"/>
        <v>34011414</v>
      </c>
    </row>
    <row r="44" spans="1:9" x14ac:dyDescent="0.25">
      <c r="A44" s="15">
        <v>1050</v>
      </c>
      <c r="B44" s="16" t="s">
        <v>49</v>
      </c>
      <c r="C44" s="32">
        <v>92</v>
      </c>
      <c r="D44" s="33">
        <v>0</v>
      </c>
      <c r="E44" s="33">
        <v>0</v>
      </c>
      <c r="F44" s="33">
        <v>0</v>
      </c>
      <c r="G44" s="33">
        <v>0</v>
      </c>
      <c r="H44" s="33">
        <v>8269</v>
      </c>
      <c r="I44" s="34">
        <f t="shared" si="0"/>
        <v>8361</v>
      </c>
    </row>
    <row r="45" spans="1:9" x14ac:dyDescent="0.25">
      <c r="A45" s="15">
        <v>1052</v>
      </c>
      <c r="B45" s="16" t="s">
        <v>50</v>
      </c>
      <c r="C45" s="35">
        <v>20556536</v>
      </c>
      <c r="D45" s="36">
        <v>2709811</v>
      </c>
      <c r="E45" s="36">
        <v>968272</v>
      </c>
      <c r="F45" s="36">
        <v>969367</v>
      </c>
      <c r="G45" s="36">
        <v>0</v>
      </c>
      <c r="H45" s="36">
        <v>520832</v>
      </c>
      <c r="I45" s="37">
        <f t="shared" si="0"/>
        <v>25724818</v>
      </c>
    </row>
    <row r="46" spans="1:9" x14ac:dyDescent="0.25">
      <c r="A46" s="15">
        <v>1054</v>
      </c>
      <c r="B46" s="16" t="s">
        <v>51</v>
      </c>
      <c r="C46" s="32">
        <v>51297369</v>
      </c>
      <c r="D46" s="33">
        <v>940239</v>
      </c>
      <c r="E46" s="33">
        <v>787035</v>
      </c>
      <c r="F46" s="33">
        <v>661308</v>
      </c>
      <c r="G46" s="33">
        <v>2500</v>
      </c>
      <c r="H46" s="33">
        <v>468559</v>
      </c>
      <c r="I46" s="34">
        <f t="shared" si="0"/>
        <v>54157010</v>
      </c>
    </row>
    <row r="47" spans="1:9" x14ac:dyDescent="0.25">
      <c r="A47" s="15">
        <v>1055</v>
      </c>
      <c r="B47" s="16" t="s">
        <v>52</v>
      </c>
      <c r="C47" s="35">
        <v>19294489</v>
      </c>
      <c r="D47" s="36">
        <v>575453</v>
      </c>
      <c r="E47" s="36">
        <v>491392</v>
      </c>
      <c r="F47" s="36">
        <v>16</v>
      </c>
      <c r="G47" s="36">
        <v>0</v>
      </c>
      <c r="H47" s="36">
        <v>343746</v>
      </c>
      <c r="I47" s="37">
        <f t="shared" si="0"/>
        <v>20705096</v>
      </c>
    </row>
    <row r="48" spans="1:9" x14ac:dyDescent="0.25">
      <c r="A48" s="15">
        <v>1057</v>
      </c>
      <c r="B48" s="16" t="s">
        <v>53</v>
      </c>
      <c r="C48" s="32">
        <v>1247811</v>
      </c>
      <c r="D48" s="33">
        <v>180307</v>
      </c>
      <c r="E48" s="33">
        <v>67520</v>
      </c>
      <c r="F48" s="33">
        <v>0</v>
      </c>
      <c r="G48" s="33">
        <v>0</v>
      </c>
      <c r="H48" s="33">
        <v>374748</v>
      </c>
      <c r="I48" s="34">
        <f t="shared" si="0"/>
        <v>1870386</v>
      </c>
    </row>
    <row r="49" spans="1:9" x14ac:dyDescent="0.25">
      <c r="A49" s="15">
        <v>1058</v>
      </c>
      <c r="B49" s="16" t="s">
        <v>54</v>
      </c>
      <c r="C49" s="35">
        <v>10226982</v>
      </c>
      <c r="D49" s="36">
        <v>1249281</v>
      </c>
      <c r="E49" s="36">
        <v>294111</v>
      </c>
      <c r="F49" s="36">
        <v>0</v>
      </c>
      <c r="G49" s="36">
        <v>20000</v>
      </c>
      <c r="H49" s="36">
        <v>986867</v>
      </c>
      <c r="I49" s="37">
        <f t="shared" si="0"/>
        <v>12777241</v>
      </c>
    </row>
    <row r="50" spans="1:9" x14ac:dyDescent="0.25">
      <c r="A50" s="15">
        <v>1062</v>
      </c>
      <c r="B50" s="16" t="s">
        <v>55</v>
      </c>
      <c r="C50" s="32">
        <v>29373995</v>
      </c>
      <c r="D50" s="33">
        <v>952372</v>
      </c>
      <c r="E50" s="33">
        <v>1263788</v>
      </c>
      <c r="F50" s="33">
        <v>33585</v>
      </c>
      <c r="G50" s="33">
        <v>0</v>
      </c>
      <c r="H50" s="33">
        <v>152135</v>
      </c>
      <c r="I50" s="34">
        <f t="shared" si="0"/>
        <v>31775875</v>
      </c>
    </row>
    <row r="51" spans="1:9" x14ac:dyDescent="0.25">
      <c r="A51" s="15">
        <v>1065</v>
      </c>
      <c r="B51" s="16" t="s">
        <v>56</v>
      </c>
      <c r="C51" s="35">
        <v>93598448</v>
      </c>
      <c r="D51" s="36">
        <v>10460001</v>
      </c>
      <c r="E51" s="36">
        <v>1703148</v>
      </c>
      <c r="F51" s="36">
        <v>218940</v>
      </c>
      <c r="G51" s="36">
        <v>0</v>
      </c>
      <c r="H51" s="36">
        <v>519501</v>
      </c>
      <c r="I51" s="37">
        <f t="shared" si="0"/>
        <v>106500038</v>
      </c>
    </row>
    <row r="52" spans="1:9" x14ac:dyDescent="0.25">
      <c r="A52" s="15">
        <v>1066</v>
      </c>
      <c r="B52" s="16" t="s">
        <v>57</v>
      </c>
      <c r="C52" s="32">
        <v>141581953</v>
      </c>
      <c r="D52" s="33">
        <v>10322770</v>
      </c>
      <c r="E52" s="33">
        <v>3215142</v>
      </c>
      <c r="F52" s="33">
        <v>793772</v>
      </c>
      <c r="G52" s="33">
        <v>2500</v>
      </c>
      <c r="H52" s="33">
        <v>408599</v>
      </c>
      <c r="I52" s="34">
        <f t="shared" si="0"/>
        <v>156324736</v>
      </c>
    </row>
    <row r="53" spans="1:9" x14ac:dyDescent="0.25">
      <c r="A53" s="15">
        <v>1067</v>
      </c>
      <c r="B53" s="16" t="s">
        <v>58</v>
      </c>
      <c r="C53" s="35">
        <v>470612</v>
      </c>
      <c r="D53" s="36">
        <v>0</v>
      </c>
      <c r="E53" s="36">
        <v>409</v>
      </c>
      <c r="F53" s="36">
        <v>0</v>
      </c>
      <c r="G53" s="36">
        <v>0</v>
      </c>
      <c r="H53" s="36">
        <v>22910</v>
      </c>
      <c r="I53" s="37">
        <f t="shared" si="0"/>
        <v>493931</v>
      </c>
    </row>
    <row r="54" spans="1:9" x14ac:dyDescent="0.25">
      <c r="A54" s="15">
        <v>1068</v>
      </c>
      <c r="B54" s="16" t="s">
        <v>59</v>
      </c>
      <c r="C54" s="32">
        <v>184</v>
      </c>
      <c r="D54" s="33">
        <v>0</v>
      </c>
      <c r="E54" s="33">
        <v>1632</v>
      </c>
      <c r="F54" s="33">
        <v>0</v>
      </c>
      <c r="G54" s="33">
        <v>0</v>
      </c>
      <c r="H54" s="33">
        <v>16405</v>
      </c>
      <c r="I54" s="34">
        <f t="shared" si="0"/>
        <v>18221</v>
      </c>
    </row>
    <row r="55" spans="1:9" x14ac:dyDescent="0.25">
      <c r="A55" s="15">
        <v>1069</v>
      </c>
      <c r="B55" s="16" t="s">
        <v>60</v>
      </c>
      <c r="C55" s="35">
        <v>3680025</v>
      </c>
      <c r="D55" s="36">
        <v>453782</v>
      </c>
      <c r="E55" s="36">
        <v>11503</v>
      </c>
      <c r="F55" s="36">
        <v>0</v>
      </c>
      <c r="G55" s="36">
        <v>0</v>
      </c>
      <c r="H55" s="36">
        <v>78280</v>
      </c>
      <c r="I55" s="37">
        <f t="shared" si="0"/>
        <v>4223590</v>
      </c>
    </row>
    <row r="56" spans="1:9" ht="15" customHeight="1" x14ac:dyDescent="0.25">
      <c r="A56" s="15">
        <v>1070</v>
      </c>
      <c r="B56" s="16" t="s">
        <v>61</v>
      </c>
      <c r="C56" s="32">
        <v>82900728</v>
      </c>
      <c r="D56" s="33">
        <v>7990331</v>
      </c>
      <c r="E56" s="33">
        <v>3569718</v>
      </c>
      <c r="F56" s="33">
        <v>942275</v>
      </c>
      <c r="G56" s="33">
        <v>0</v>
      </c>
      <c r="H56" s="33">
        <v>699724</v>
      </c>
      <c r="I56" s="34">
        <f t="shared" si="0"/>
        <v>96102776</v>
      </c>
    </row>
    <row r="57" spans="1:9" x14ac:dyDescent="0.25">
      <c r="A57" s="13"/>
      <c r="B57" s="18" t="s">
        <v>62</v>
      </c>
      <c r="C57" s="19">
        <f t="shared" ref="C57:I57" si="1">SUM(C7:C56)</f>
        <v>2588420491</v>
      </c>
      <c r="D57" s="19">
        <f t="shared" si="1"/>
        <v>462283686</v>
      </c>
      <c r="E57" s="19">
        <f t="shared" si="1"/>
        <v>87630302</v>
      </c>
      <c r="F57" s="19">
        <f t="shared" si="1"/>
        <v>279411225</v>
      </c>
      <c r="G57" s="19">
        <f t="shared" si="1"/>
        <v>150821</v>
      </c>
      <c r="H57" s="19">
        <f t="shared" si="1"/>
        <v>45846649</v>
      </c>
      <c r="I57" s="19">
        <f t="shared" si="1"/>
        <v>3463743174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10000</v>
      </c>
      <c r="I7" s="24">
        <f>SUM(C7:H7)</f>
        <v>10000</v>
      </c>
    </row>
    <row r="8" spans="1:9" x14ac:dyDescent="0.25">
      <c r="A8" s="15">
        <v>1002</v>
      </c>
      <c r="B8" s="16" t="s">
        <v>13</v>
      </c>
      <c r="C8" s="25">
        <v>4606820</v>
      </c>
      <c r="D8" s="25">
        <v>58295</v>
      </c>
      <c r="E8" s="25">
        <v>14284</v>
      </c>
      <c r="F8" s="25">
        <v>0</v>
      </c>
      <c r="G8" s="25">
        <v>0</v>
      </c>
      <c r="H8" s="25">
        <v>24708</v>
      </c>
      <c r="I8" s="26">
        <f t="shared" ref="I8:I56" si="0">SUM(C8:H8)</f>
        <v>4704107</v>
      </c>
    </row>
    <row r="9" spans="1:9" x14ac:dyDescent="0.25">
      <c r="A9" s="15">
        <v>1005</v>
      </c>
      <c r="B9" s="16" t="s">
        <v>14</v>
      </c>
      <c r="C9" s="27">
        <v>5716</v>
      </c>
      <c r="D9" s="27">
        <v>34846</v>
      </c>
      <c r="E9" s="27">
        <v>445557</v>
      </c>
      <c r="F9" s="27">
        <v>0</v>
      </c>
      <c r="G9" s="27">
        <v>0</v>
      </c>
      <c r="H9" s="27">
        <v>9860</v>
      </c>
      <c r="I9" s="28">
        <f t="shared" si="0"/>
        <v>495979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270</v>
      </c>
      <c r="I10" s="26">
        <f t="shared" si="0"/>
        <v>270</v>
      </c>
    </row>
    <row r="11" spans="1:9" x14ac:dyDescent="0.25">
      <c r="A11" s="15">
        <v>1007</v>
      </c>
      <c r="B11" s="16" t="s">
        <v>16</v>
      </c>
      <c r="C11" s="27">
        <v>81501529</v>
      </c>
      <c r="D11" s="27">
        <v>10466879</v>
      </c>
      <c r="E11" s="27">
        <v>3003990</v>
      </c>
      <c r="F11" s="27">
        <v>11321000</v>
      </c>
      <c r="G11" s="27">
        <v>0</v>
      </c>
      <c r="H11" s="27">
        <v>1836735</v>
      </c>
      <c r="I11" s="28">
        <f t="shared" si="0"/>
        <v>108130133</v>
      </c>
    </row>
    <row r="12" spans="1:9" x14ac:dyDescent="0.25">
      <c r="A12" s="15">
        <v>1008</v>
      </c>
      <c r="B12" s="16" t="s">
        <v>17</v>
      </c>
      <c r="C12" s="25">
        <v>63384060</v>
      </c>
      <c r="D12" s="25">
        <v>236</v>
      </c>
      <c r="E12" s="25">
        <v>2114087</v>
      </c>
      <c r="F12" s="25">
        <v>0</v>
      </c>
      <c r="G12" s="25">
        <v>0</v>
      </c>
      <c r="H12" s="25">
        <v>20972</v>
      </c>
      <c r="I12" s="26">
        <f t="shared" si="0"/>
        <v>65519355</v>
      </c>
    </row>
    <row r="13" spans="1:9" x14ac:dyDescent="0.25">
      <c r="A13" s="15">
        <v>1010</v>
      </c>
      <c r="B13" s="16" t="s">
        <v>18</v>
      </c>
      <c r="C13" s="27">
        <v>5873661</v>
      </c>
      <c r="D13" s="27">
        <v>647347</v>
      </c>
      <c r="E13" s="27">
        <v>250685</v>
      </c>
      <c r="F13" s="27">
        <v>112443</v>
      </c>
      <c r="G13" s="27">
        <v>0</v>
      </c>
      <c r="H13" s="27">
        <v>58076</v>
      </c>
      <c r="I13" s="28">
        <f t="shared" si="0"/>
        <v>6942212</v>
      </c>
    </row>
    <row r="14" spans="1:9" x14ac:dyDescent="0.25">
      <c r="A14" s="15">
        <v>1011</v>
      </c>
      <c r="B14" s="16" t="s">
        <v>19</v>
      </c>
      <c r="C14" s="25">
        <v>37375160</v>
      </c>
      <c r="D14" s="25">
        <v>6210994</v>
      </c>
      <c r="E14" s="25">
        <v>1058991</v>
      </c>
      <c r="F14" s="25">
        <v>0</v>
      </c>
      <c r="G14" s="25">
        <v>0</v>
      </c>
      <c r="H14" s="25">
        <v>208041</v>
      </c>
      <c r="I14" s="26">
        <f t="shared" si="0"/>
        <v>44853186</v>
      </c>
    </row>
    <row r="15" spans="1:9" x14ac:dyDescent="0.25">
      <c r="A15" s="15">
        <v>1012</v>
      </c>
      <c r="B15" s="16" t="s">
        <v>20</v>
      </c>
      <c r="C15" s="27">
        <v>15929387</v>
      </c>
      <c r="D15" s="27">
        <v>0</v>
      </c>
      <c r="E15" s="27">
        <v>594729</v>
      </c>
      <c r="F15" s="27">
        <v>24601720</v>
      </c>
      <c r="G15" s="27">
        <v>0</v>
      </c>
      <c r="H15" s="27">
        <v>65720</v>
      </c>
      <c r="I15" s="28">
        <f t="shared" si="0"/>
        <v>41191556</v>
      </c>
    </row>
    <row r="16" spans="1:9" x14ac:dyDescent="0.25">
      <c r="A16" s="15">
        <v>1013</v>
      </c>
      <c r="B16" s="16" t="s">
        <v>21</v>
      </c>
      <c r="C16" s="25">
        <v>396604674</v>
      </c>
      <c r="D16" s="25">
        <v>226013723</v>
      </c>
      <c r="E16" s="25">
        <v>16138771</v>
      </c>
      <c r="F16" s="25">
        <v>3558765</v>
      </c>
      <c r="G16" s="25">
        <v>0</v>
      </c>
      <c r="H16" s="25">
        <v>1596183</v>
      </c>
      <c r="I16" s="26">
        <f t="shared" si="0"/>
        <v>643912116</v>
      </c>
    </row>
    <row r="17" spans="1:9" x14ac:dyDescent="0.25">
      <c r="A17" s="15">
        <v>1014</v>
      </c>
      <c r="B17" s="16" t="s">
        <v>22</v>
      </c>
      <c r="C17" s="27">
        <v>36889287</v>
      </c>
      <c r="D17" s="27">
        <v>0</v>
      </c>
      <c r="E17" s="27">
        <v>818</v>
      </c>
      <c r="F17" s="27">
        <v>45604042</v>
      </c>
      <c r="G17" s="27">
        <v>0</v>
      </c>
      <c r="H17" s="27">
        <v>26700</v>
      </c>
      <c r="I17" s="28">
        <f t="shared" si="0"/>
        <v>82520847</v>
      </c>
    </row>
    <row r="18" spans="1:9" x14ac:dyDescent="0.25">
      <c r="A18" s="15">
        <v>1016</v>
      </c>
      <c r="B18" s="16" t="s">
        <v>23</v>
      </c>
      <c r="C18" s="25">
        <v>387325331</v>
      </c>
      <c r="D18" s="25">
        <v>96606799</v>
      </c>
      <c r="E18" s="25">
        <v>16225427</v>
      </c>
      <c r="F18" s="25">
        <v>437991</v>
      </c>
      <c r="G18" s="25">
        <v>0</v>
      </c>
      <c r="H18" s="25">
        <v>5331081</v>
      </c>
      <c r="I18" s="26">
        <f t="shared" si="0"/>
        <v>505926629</v>
      </c>
    </row>
    <row r="19" spans="1:9" x14ac:dyDescent="0.25">
      <c r="A19" s="15">
        <v>1017</v>
      </c>
      <c r="B19" s="16" t="s">
        <v>24</v>
      </c>
      <c r="C19" s="27">
        <v>79139483</v>
      </c>
      <c r="D19" s="27">
        <v>4599719</v>
      </c>
      <c r="E19" s="27">
        <v>2826795</v>
      </c>
      <c r="F19" s="27">
        <v>3101837</v>
      </c>
      <c r="G19" s="27">
        <v>0</v>
      </c>
      <c r="H19" s="27">
        <v>671617</v>
      </c>
      <c r="I19" s="28">
        <f t="shared" si="0"/>
        <v>90339451</v>
      </c>
    </row>
    <row r="20" spans="1:9" x14ac:dyDescent="0.25">
      <c r="A20" s="15">
        <v>1018</v>
      </c>
      <c r="B20" s="16" t="s">
        <v>25</v>
      </c>
      <c r="C20" s="25">
        <v>24227666</v>
      </c>
      <c r="D20" s="25">
        <v>937766</v>
      </c>
      <c r="E20" s="25">
        <v>115360</v>
      </c>
      <c r="F20" s="25">
        <v>0</v>
      </c>
      <c r="G20" s="25">
        <v>0</v>
      </c>
      <c r="H20" s="25">
        <v>27536</v>
      </c>
      <c r="I20" s="26">
        <f t="shared" si="0"/>
        <v>25308328</v>
      </c>
    </row>
    <row r="21" spans="1:9" x14ac:dyDescent="0.25">
      <c r="A21" s="15">
        <v>1019</v>
      </c>
      <c r="B21" s="16" t="s">
        <v>26</v>
      </c>
      <c r="C21" s="27">
        <v>22900114</v>
      </c>
      <c r="D21" s="27">
        <v>2472545</v>
      </c>
      <c r="E21" s="27">
        <v>813902</v>
      </c>
      <c r="F21" s="27">
        <v>1278639</v>
      </c>
      <c r="G21" s="27">
        <v>0</v>
      </c>
      <c r="H21" s="27">
        <v>930451</v>
      </c>
      <c r="I21" s="28">
        <f t="shared" si="0"/>
        <v>28395651</v>
      </c>
    </row>
    <row r="22" spans="1:9" x14ac:dyDescent="0.25">
      <c r="A22" s="15">
        <v>1020</v>
      </c>
      <c r="B22" s="16" t="s">
        <v>27</v>
      </c>
      <c r="C22" s="25">
        <v>28235336</v>
      </c>
      <c r="D22" s="25">
        <v>13397539</v>
      </c>
      <c r="E22" s="25">
        <v>903729</v>
      </c>
      <c r="F22" s="25">
        <v>11575230</v>
      </c>
      <c r="G22" s="25">
        <v>0</v>
      </c>
      <c r="H22" s="25">
        <v>182865</v>
      </c>
      <c r="I22" s="26">
        <f t="shared" si="0"/>
        <v>54294699</v>
      </c>
    </row>
    <row r="23" spans="1:9" x14ac:dyDescent="0.25">
      <c r="A23" s="15">
        <v>1022</v>
      </c>
      <c r="B23" s="16" t="s">
        <v>28</v>
      </c>
      <c r="C23" s="27">
        <v>686969</v>
      </c>
      <c r="D23" s="27">
        <v>0</v>
      </c>
      <c r="E23" s="27">
        <v>1816</v>
      </c>
      <c r="F23" s="27">
        <v>0</v>
      </c>
      <c r="G23" s="27">
        <v>0</v>
      </c>
      <c r="H23" s="27">
        <v>2030</v>
      </c>
      <c r="I23" s="28">
        <f t="shared" si="0"/>
        <v>690815</v>
      </c>
    </row>
    <row r="24" spans="1:9" x14ac:dyDescent="0.25">
      <c r="A24" s="15">
        <v>1023</v>
      </c>
      <c r="B24" s="16" t="s">
        <v>29</v>
      </c>
      <c r="C24" s="25">
        <v>19851635</v>
      </c>
      <c r="D24" s="25">
        <v>2913304</v>
      </c>
      <c r="E24" s="25">
        <v>658639</v>
      </c>
      <c r="F24" s="25">
        <v>310741</v>
      </c>
      <c r="G24" s="25">
        <v>8588</v>
      </c>
      <c r="H24" s="25">
        <v>287326</v>
      </c>
      <c r="I24" s="26">
        <f t="shared" si="0"/>
        <v>24030233</v>
      </c>
    </row>
    <row r="25" spans="1:9" x14ac:dyDescent="0.25">
      <c r="A25" s="15">
        <v>1024</v>
      </c>
      <c r="B25" s="16" t="s">
        <v>30</v>
      </c>
      <c r="C25" s="27">
        <v>632711781</v>
      </c>
      <c r="D25" s="27">
        <v>49144226</v>
      </c>
      <c r="E25" s="27">
        <v>13422186</v>
      </c>
      <c r="F25" s="27">
        <v>53613458</v>
      </c>
      <c r="G25" s="27">
        <v>3209</v>
      </c>
      <c r="H25" s="27">
        <v>3790358</v>
      </c>
      <c r="I25" s="28">
        <f t="shared" si="0"/>
        <v>752685218</v>
      </c>
    </row>
    <row r="26" spans="1:9" x14ac:dyDescent="0.25">
      <c r="A26" s="15">
        <v>1025</v>
      </c>
      <c r="B26" s="16" t="s">
        <v>31</v>
      </c>
      <c r="C26" s="25">
        <v>249967</v>
      </c>
      <c r="D26" s="25">
        <v>10126</v>
      </c>
      <c r="E26" s="25">
        <v>7753</v>
      </c>
      <c r="F26" s="25">
        <v>0</v>
      </c>
      <c r="G26" s="25">
        <v>0</v>
      </c>
      <c r="H26" s="25">
        <v>31458</v>
      </c>
      <c r="I26" s="26">
        <f t="shared" si="0"/>
        <v>299304</v>
      </c>
    </row>
    <row r="27" spans="1:9" x14ac:dyDescent="0.25">
      <c r="A27" s="15">
        <v>1026</v>
      </c>
      <c r="B27" s="16" t="s">
        <v>32</v>
      </c>
      <c r="C27" s="27">
        <v>522357</v>
      </c>
      <c r="D27" s="27">
        <v>1804</v>
      </c>
      <c r="E27" s="27">
        <v>11474</v>
      </c>
      <c r="F27" s="27">
        <v>0</v>
      </c>
      <c r="G27" s="27">
        <v>0</v>
      </c>
      <c r="H27" s="27">
        <v>22000</v>
      </c>
      <c r="I27" s="28">
        <f t="shared" si="0"/>
        <v>557635</v>
      </c>
    </row>
    <row r="28" spans="1:9" x14ac:dyDescent="0.25">
      <c r="A28" s="15">
        <v>1027</v>
      </c>
      <c r="B28" s="16" t="s">
        <v>33</v>
      </c>
      <c r="C28" s="25">
        <v>36531439</v>
      </c>
      <c r="D28" s="25">
        <v>805544</v>
      </c>
      <c r="E28" s="25">
        <v>319818</v>
      </c>
      <c r="F28" s="25">
        <v>6451822</v>
      </c>
      <c r="G28" s="25">
        <v>2500</v>
      </c>
      <c r="H28" s="25">
        <v>473581</v>
      </c>
      <c r="I28" s="26">
        <f t="shared" si="0"/>
        <v>44584704</v>
      </c>
    </row>
    <row r="29" spans="1:9" x14ac:dyDescent="0.25">
      <c r="A29" s="15">
        <v>1028</v>
      </c>
      <c r="B29" s="16" t="s">
        <v>34</v>
      </c>
      <c r="C29" s="27">
        <v>20868256</v>
      </c>
      <c r="D29" s="27">
        <v>839803</v>
      </c>
      <c r="E29" s="27">
        <v>870110</v>
      </c>
      <c r="F29" s="27">
        <v>20781155</v>
      </c>
      <c r="G29" s="27">
        <v>0</v>
      </c>
      <c r="H29" s="27">
        <v>62929</v>
      </c>
      <c r="I29" s="28">
        <f t="shared" si="0"/>
        <v>43422253</v>
      </c>
    </row>
    <row r="30" spans="1:9" x14ac:dyDescent="0.25">
      <c r="A30" s="15">
        <v>1030</v>
      </c>
      <c r="B30" s="16" t="s">
        <v>35</v>
      </c>
      <c r="C30" s="25">
        <v>54041964</v>
      </c>
      <c r="D30" s="25">
        <v>4296400</v>
      </c>
      <c r="E30" s="25">
        <v>1450221</v>
      </c>
      <c r="F30" s="25">
        <v>1499437</v>
      </c>
      <c r="G30" s="25">
        <v>0</v>
      </c>
      <c r="H30" s="25">
        <v>814907</v>
      </c>
      <c r="I30" s="26">
        <f t="shared" si="0"/>
        <v>62102929</v>
      </c>
    </row>
    <row r="31" spans="1:9" x14ac:dyDescent="0.25">
      <c r="A31" s="15">
        <v>1031</v>
      </c>
      <c r="B31" s="16" t="s">
        <v>36</v>
      </c>
      <c r="C31" s="27">
        <v>92</v>
      </c>
      <c r="D31" s="27">
        <v>0</v>
      </c>
      <c r="E31" s="27">
        <v>816</v>
      </c>
      <c r="F31" s="27">
        <v>0</v>
      </c>
      <c r="G31" s="27">
        <v>0</v>
      </c>
      <c r="H31" s="27">
        <v>3618</v>
      </c>
      <c r="I31" s="28">
        <f t="shared" si="0"/>
        <v>4526</v>
      </c>
    </row>
    <row r="32" spans="1:9" x14ac:dyDescent="0.25">
      <c r="A32" s="15">
        <v>1033</v>
      </c>
      <c r="B32" s="16" t="s">
        <v>37</v>
      </c>
      <c r="C32" s="25">
        <v>21596388</v>
      </c>
      <c r="D32" s="25">
        <v>94117</v>
      </c>
      <c r="E32" s="25">
        <v>1074127</v>
      </c>
      <c r="F32" s="25">
        <v>0</v>
      </c>
      <c r="G32" s="25">
        <v>0</v>
      </c>
      <c r="H32" s="25">
        <v>30944</v>
      </c>
      <c r="I32" s="26">
        <f t="shared" si="0"/>
        <v>22795576</v>
      </c>
    </row>
    <row r="33" spans="1:9" x14ac:dyDescent="0.25">
      <c r="A33" s="15">
        <v>1034</v>
      </c>
      <c r="B33" s="16" t="s">
        <v>38</v>
      </c>
      <c r="C33" s="27">
        <v>1118430</v>
      </c>
      <c r="D33" s="27">
        <v>129104</v>
      </c>
      <c r="E33" s="27">
        <v>17271</v>
      </c>
      <c r="F33" s="27">
        <v>0</v>
      </c>
      <c r="G33" s="27">
        <v>42266</v>
      </c>
      <c r="H33" s="27">
        <v>17070</v>
      </c>
      <c r="I33" s="28">
        <f t="shared" si="0"/>
        <v>1324141</v>
      </c>
    </row>
    <row r="34" spans="1:9" x14ac:dyDescent="0.25">
      <c r="A34" s="15">
        <v>1037</v>
      </c>
      <c r="B34" s="16" t="s">
        <v>39</v>
      </c>
      <c r="C34" s="25">
        <v>5602190</v>
      </c>
      <c r="D34" s="25">
        <v>1811901</v>
      </c>
      <c r="E34" s="25">
        <v>182857</v>
      </c>
      <c r="F34" s="25">
        <v>0</v>
      </c>
      <c r="G34" s="25">
        <v>0</v>
      </c>
      <c r="H34" s="25">
        <v>184422</v>
      </c>
      <c r="I34" s="26">
        <f t="shared" si="0"/>
        <v>7781370</v>
      </c>
    </row>
    <row r="35" spans="1:9" x14ac:dyDescent="0.25">
      <c r="A35" s="15">
        <v>1038</v>
      </c>
      <c r="B35" s="16" t="s">
        <v>40</v>
      </c>
      <c r="C35" s="27">
        <v>933209</v>
      </c>
      <c r="D35" s="27">
        <v>0</v>
      </c>
      <c r="E35" s="27">
        <v>408</v>
      </c>
      <c r="F35" s="27">
        <v>0</v>
      </c>
      <c r="G35" s="27">
        <v>0</v>
      </c>
      <c r="H35" s="27">
        <v>50100</v>
      </c>
      <c r="I35" s="28">
        <f t="shared" si="0"/>
        <v>983717</v>
      </c>
    </row>
    <row r="36" spans="1:9" x14ac:dyDescent="0.25">
      <c r="A36" s="15">
        <v>1039</v>
      </c>
      <c r="B36" s="16" t="s">
        <v>41</v>
      </c>
      <c r="C36" s="25">
        <v>2276592</v>
      </c>
      <c r="D36" s="25">
        <v>51158</v>
      </c>
      <c r="E36" s="25">
        <v>21688</v>
      </c>
      <c r="F36" s="25">
        <v>0</v>
      </c>
      <c r="G36" s="25">
        <v>0</v>
      </c>
      <c r="H36" s="25">
        <v>41610</v>
      </c>
      <c r="I36" s="26">
        <f t="shared" si="0"/>
        <v>2391048</v>
      </c>
    </row>
    <row r="37" spans="1:9" x14ac:dyDescent="0.25">
      <c r="A37" s="15">
        <v>1040</v>
      </c>
      <c r="B37" s="16" t="s">
        <v>42</v>
      </c>
      <c r="C37" s="27">
        <v>80349800</v>
      </c>
      <c r="D37" s="27">
        <v>9845943</v>
      </c>
      <c r="E37" s="27">
        <v>2658095</v>
      </c>
      <c r="F37" s="27">
        <v>674903</v>
      </c>
      <c r="G37" s="27">
        <v>0</v>
      </c>
      <c r="H37" s="27">
        <v>1237057</v>
      </c>
      <c r="I37" s="28">
        <f t="shared" si="0"/>
        <v>94765798</v>
      </c>
    </row>
    <row r="38" spans="1:9" x14ac:dyDescent="0.25">
      <c r="A38" s="15">
        <v>1042</v>
      </c>
      <c r="B38" s="16" t="s">
        <v>43</v>
      </c>
      <c r="C38" s="25">
        <v>215929901</v>
      </c>
      <c r="D38" s="25">
        <v>0</v>
      </c>
      <c r="E38" s="25">
        <v>1561654</v>
      </c>
      <c r="F38" s="25">
        <v>328862358</v>
      </c>
      <c r="G38" s="25">
        <v>0</v>
      </c>
      <c r="H38" s="25">
        <v>9800</v>
      </c>
      <c r="I38" s="26">
        <f t="shared" si="0"/>
        <v>546363713</v>
      </c>
    </row>
    <row r="39" spans="1:9" x14ac:dyDescent="0.25">
      <c r="A39" s="15">
        <v>1043</v>
      </c>
      <c r="B39" s="16" t="s">
        <v>44</v>
      </c>
      <c r="C39" s="27">
        <v>217931724</v>
      </c>
      <c r="D39" s="27">
        <v>28912447</v>
      </c>
      <c r="E39" s="27">
        <v>5980267</v>
      </c>
      <c r="F39" s="27">
        <v>20987378</v>
      </c>
      <c r="G39" s="27">
        <v>0</v>
      </c>
      <c r="H39" s="27">
        <v>433712</v>
      </c>
      <c r="I39" s="28">
        <f t="shared" si="0"/>
        <v>274245528</v>
      </c>
    </row>
    <row r="40" spans="1:9" x14ac:dyDescent="0.25">
      <c r="A40" s="15">
        <v>1044</v>
      </c>
      <c r="B40" s="16" t="s">
        <v>45</v>
      </c>
      <c r="C40" s="25">
        <v>5216779</v>
      </c>
      <c r="D40" s="25">
        <v>268916</v>
      </c>
      <c r="E40" s="25">
        <v>131068</v>
      </c>
      <c r="F40" s="25">
        <v>5639</v>
      </c>
      <c r="G40" s="25">
        <v>0</v>
      </c>
      <c r="H40" s="25">
        <v>145364</v>
      </c>
      <c r="I40" s="26">
        <f t="shared" si="0"/>
        <v>5767766</v>
      </c>
    </row>
    <row r="41" spans="1:9" x14ac:dyDescent="0.25">
      <c r="A41" s="15">
        <v>1046</v>
      </c>
      <c r="B41" s="16" t="s">
        <v>46</v>
      </c>
      <c r="C41" s="27">
        <v>5637071</v>
      </c>
      <c r="D41" s="27">
        <v>296241</v>
      </c>
      <c r="E41" s="27">
        <v>55843</v>
      </c>
      <c r="F41" s="27">
        <v>0</v>
      </c>
      <c r="G41" s="27">
        <v>0</v>
      </c>
      <c r="H41" s="27">
        <v>622750</v>
      </c>
      <c r="I41" s="28">
        <f t="shared" si="0"/>
        <v>6611905</v>
      </c>
    </row>
    <row r="42" spans="1:9" x14ac:dyDescent="0.25">
      <c r="A42" s="15">
        <v>1047</v>
      </c>
      <c r="B42" s="16" t="s">
        <v>47</v>
      </c>
      <c r="C42" s="25">
        <v>131577303</v>
      </c>
      <c r="D42" s="25">
        <v>18495667</v>
      </c>
      <c r="E42" s="25">
        <v>5599769</v>
      </c>
      <c r="F42" s="25">
        <v>860709</v>
      </c>
      <c r="G42" s="25">
        <v>15000</v>
      </c>
      <c r="H42" s="25">
        <v>1162514</v>
      </c>
      <c r="I42" s="26">
        <f t="shared" si="0"/>
        <v>157710962</v>
      </c>
    </row>
    <row r="43" spans="1:9" x14ac:dyDescent="0.25">
      <c r="A43" s="15">
        <v>1048</v>
      </c>
      <c r="B43" s="16" t="s">
        <v>48</v>
      </c>
      <c r="C43" s="27">
        <v>41061489</v>
      </c>
      <c r="D43" s="27">
        <v>5186772</v>
      </c>
      <c r="E43" s="27">
        <v>1896254</v>
      </c>
      <c r="F43" s="27">
        <v>2571079</v>
      </c>
      <c r="G43" s="27">
        <v>0</v>
      </c>
      <c r="H43" s="27">
        <v>1651968</v>
      </c>
      <c r="I43" s="28">
        <f t="shared" si="0"/>
        <v>52367562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2500</v>
      </c>
      <c r="I44" s="26">
        <f t="shared" si="0"/>
        <v>2500</v>
      </c>
    </row>
    <row r="45" spans="1:9" x14ac:dyDescent="0.25">
      <c r="A45" s="15">
        <v>1052</v>
      </c>
      <c r="B45" s="16" t="s">
        <v>50</v>
      </c>
      <c r="C45" s="27">
        <v>26945305</v>
      </c>
      <c r="D45" s="27">
        <v>2803663</v>
      </c>
      <c r="E45" s="27">
        <v>2043971</v>
      </c>
      <c r="F45" s="27">
        <v>0</v>
      </c>
      <c r="G45" s="27">
        <v>0</v>
      </c>
      <c r="H45" s="27">
        <v>450542</v>
      </c>
      <c r="I45" s="28">
        <f t="shared" si="0"/>
        <v>32243481</v>
      </c>
    </row>
    <row r="46" spans="1:9" x14ac:dyDescent="0.25">
      <c r="A46" s="15">
        <v>1054</v>
      </c>
      <c r="B46" s="16" t="s">
        <v>51</v>
      </c>
      <c r="C46" s="25">
        <v>29604668</v>
      </c>
      <c r="D46" s="25">
        <v>2443083</v>
      </c>
      <c r="E46" s="25">
        <v>1327720</v>
      </c>
      <c r="F46" s="25">
        <v>1738252</v>
      </c>
      <c r="G46" s="25">
        <v>2500</v>
      </c>
      <c r="H46" s="25">
        <v>677148</v>
      </c>
      <c r="I46" s="26">
        <f t="shared" si="0"/>
        <v>35793371</v>
      </c>
    </row>
    <row r="47" spans="1:9" x14ac:dyDescent="0.25">
      <c r="A47" s="15">
        <v>1055</v>
      </c>
      <c r="B47" s="16" t="s">
        <v>52</v>
      </c>
      <c r="C47" s="27">
        <v>21150144</v>
      </c>
      <c r="D47" s="27">
        <v>1353134</v>
      </c>
      <c r="E47" s="27">
        <v>2570472</v>
      </c>
      <c r="F47" s="27">
        <v>97</v>
      </c>
      <c r="G47" s="27">
        <v>0</v>
      </c>
      <c r="H47" s="27">
        <v>528898</v>
      </c>
      <c r="I47" s="28">
        <f t="shared" si="0"/>
        <v>25602745</v>
      </c>
    </row>
    <row r="48" spans="1:9" x14ac:dyDescent="0.25">
      <c r="A48" s="15">
        <v>1057</v>
      </c>
      <c r="B48" s="16" t="s">
        <v>53</v>
      </c>
      <c r="C48" s="25">
        <v>880363</v>
      </c>
      <c r="D48" s="25">
        <v>145432</v>
      </c>
      <c r="E48" s="25">
        <v>167963</v>
      </c>
      <c r="F48" s="25">
        <v>0</v>
      </c>
      <c r="G48" s="25">
        <v>0</v>
      </c>
      <c r="H48" s="25">
        <v>6544576</v>
      </c>
      <c r="I48" s="26">
        <f t="shared" si="0"/>
        <v>7738334</v>
      </c>
    </row>
    <row r="49" spans="1:9" x14ac:dyDescent="0.25">
      <c r="A49" s="15">
        <v>1058</v>
      </c>
      <c r="B49" s="16" t="s">
        <v>54</v>
      </c>
      <c r="C49" s="27">
        <v>12592199</v>
      </c>
      <c r="D49" s="27">
        <v>596020</v>
      </c>
      <c r="E49" s="27">
        <v>219075</v>
      </c>
      <c r="F49" s="27">
        <v>129002</v>
      </c>
      <c r="G49" s="27">
        <v>7500</v>
      </c>
      <c r="H49" s="27">
        <v>551545</v>
      </c>
      <c r="I49" s="28">
        <f t="shared" si="0"/>
        <v>14095341</v>
      </c>
    </row>
    <row r="50" spans="1:9" x14ac:dyDescent="0.25">
      <c r="A50" s="15">
        <v>1062</v>
      </c>
      <c r="B50" s="16" t="s">
        <v>55</v>
      </c>
      <c r="C50" s="25">
        <v>52846393</v>
      </c>
      <c r="D50" s="25">
        <v>5617076</v>
      </c>
      <c r="E50" s="25">
        <v>2086164</v>
      </c>
      <c r="F50" s="25">
        <v>18119</v>
      </c>
      <c r="G50" s="25">
        <v>0</v>
      </c>
      <c r="H50" s="25">
        <v>3519902</v>
      </c>
      <c r="I50" s="26">
        <f t="shared" si="0"/>
        <v>64087654</v>
      </c>
    </row>
    <row r="51" spans="1:9" x14ac:dyDescent="0.25">
      <c r="A51" s="15">
        <v>1065</v>
      </c>
      <c r="B51" s="16" t="s">
        <v>56</v>
      </c>
      <c r="C51" s="27">
        <v>77962988</v>
      </c>
      <c r="D51" s="27">
        <v>9709443</v>
      </c>
      <c r="E51" s="27">
        <v>2310002</v>
      </c>
      <c r="F51" s="27">
        <v>602505</v>
      </c>
      <c r="G51" s="27">
        <v>0</v>
      </c>
      <c r="H51" s="27">
        <v>628716</v>
      </c>
      <c r="I51" s="28">
        <f t="shared" si="0"/>
        <v>91213654</v>
      </c>
    </row>
    <row r="52" spans="1:9" x14ac:dyDescent="0.25">
      <c r="A52" s="15">
        <v>1066</v>
      </c>
      <c r="B52" s="16" t="s">
        <v>57</v>
      </c>
      <c r="C52" s="25">
        <v>199251315</v>
      </c>
      <c r="D52" s="25">
        <v>11801975</v>
      </c>
      <c r="E52" s="25">
        <v>3906129</v>
      </c>
      <c r="F52" s="25">
        <v>292432</v>
      </c>
      <c r="G52" s="25">
        <v>0</v>
      </c>
      <c r="H52" s="25">
        <v>972326</v>
      </c>
      <c r="I52" s="26">
        <f t="shared" si="0"/>
        <v>216224177</v>
      </c>
    </row>
    <row r="53" spans="1:9" x14ac:dyDescent="0.25">
      <c r="A53" s="15">
        <v>1067</v>
      </c>
      <c r="B53" s="16" t="s">
        <v>58</v>
      </c>
      <c r="C53" s="27">
        <v>395788</v>
      </c>
      <c r="D53" s="27">
        <v>0</v>
      </c>
      <c r="E53" s="27">
        <v>0</v>
      </c>
      <c r="F53" s="27">
        <v>0</v>
      </c>
      <c r="G53" s="27">
        <v>0</v>
      </c>
      <c r="H53" s="27">
        <v>21600</v>
      </c>
      <c r="I53" s="28">
        <f t="shared" si="0"/>
        <v>417388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700403</v>
      </c>
      <c r="D55" s="27">
        <v>54762</v>
      </c>
      <c r="E55" s="27">
        <v>77750</v>
      </c>
      <c r="F55" s="27">
        <v>13525</v>
      </c>
      <c r="G55" s="27">
        <v>0</v>
      </c>
      <c r="H55" s="27">
        <v>76380</v>
      </c>
      <c r="I55" s="28">
        <f t="shared" si="0"/>
        <v>922820</v>
      </c>
    </row>
    <row r="56" spans="1:9" ht="15" customHeight="1" x14ac:dyDescent="0.25">
      <c r="A56" s="15">
        <v>1070</v>
      </c>
      <c r="B56" s="16" t="s">
        <v>61</v>
      </c>
      <c r="C56" s="25">
        <v>100895737</v>
      </c>
      <c r="D56" s="25">
        <v>10053796</v>
      </c>
      <c r="E56" s="25">
        <v>5252013</v>
      </c>
      <c r="F56" s="25">
        <v>11265</v>
      </c>
      <c r="G56" s="25">
        <v>0</v>
      </c>
      <c r="H56" s="25">
        <v>701779</v>
      </c>
      <c r="I56" s="26">
        <f t="shared" si="0"/>
        <v>116914590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3201918863</v>
      </c>
      <c r="D57" s="19">
        <f t="shared" si="1"/>
        <v>529128545</v>
      </c>
      <c r="E57" s="19">
        <f t="shared" si="1"/>
        <v>100390518</v>
      </c>
      <c r="F57" s="19">
        <f t="shared" si="1"/>
        <v>541015543</v>
      </c>
      <c r="G57" s="19">
        <f t="shared" si="1"/>
        <v>81563</v>
      </c>
      <c r="H57" s="19">
        <f t="shared" si="1"/>
        <v>36752245</v>
      </c>
      <c r="I57" s="19">
        <f t="shared" si="1"/>
        <v>4409287277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4">
        <f>SUM(C7:H7)</f>
        <v>2500</v>
      </c>
    </row>
    <row r="8" spans="1:9" x14ac:dyDescent="0.25">
      <c r="A8" s="15">
        <v>1002</v>
      </c>
      <c r="B8" s="16" t="s">
        <v>13</v>
      </c>
      <c r="C8" s="25">
        <v>46</v>
      </c>
      <c r="D8" s="25">
        <v>1644</v>
      </c>
      <c r="E8" s="25">
        <v>1224</v>
      </c>
      <c r="F8" s="25">
        <v>0</v>
      </c>
      <c r="G8" s="25">
        <v>0</v>
      </c>
      <c r="H8" s="25">
        <v>290</v>
      </c>
      <c r="I8" s="26">
        <f t="shared" ref="I8:I56" si="0">SUM(C8:H8)</f>
        <v>3204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2561277</v>
      </c>
      <c r="D11" s="27">
        <v>347363</v>
      </c>
      <c r="E11" s="27">
        <v>61540</v>
      </c>
      <c r="F11" s="27">
        <v>0</v>
      </c>
      <c r="G11" s="27">
        <v>0</v>
      </c>
      <c r="H11" s="27">
        <v>66715</v>
      </c>
      <c r="I11" s="28">
        <f t="shared" si="0"/>
        <v>3036895</v>
      </c>
    </row>
    <row r="12" spans="1:9" x14ac:dyDescent="0.25">
      <c r="A12" s="15">
        <v>1008</v>
      </c>
      <c r="B12" s="16" t="s">
        <v>17</v>
      </c>
      <c r="C12" s="25">
        <v>12826442</v>
      </c>
      <c r="D12" s="25">
        <v>0</v>
      </c>
      <c r="E12" s="25">
        <v>568300</v>
      </c>
      <c r="F12" s="25">
        <v>0</v>
      </c>
      <c r="G12" s="25">
        <v>0</v>
      </c>
      <c r="H12" s="25">
        <v>6651</v>
      </c>
      <c r="I12" s="26">
        <f t="shared" si="0"/>
        <v>13401393</v>
      </c>
    </row>
    <row r="13" spans="1:9" x14ac:dyDescent="0.25">
      <c r="A13" s="15">
        <v>1010</v>
      </c>
      <c r="B13" s="16" t="s">
        <v>18</v>
      </c>
      <c r="C13" s="27">
        <v>209697</v>
      </c>
      <c r="D13" s="27">
        <v>864</v>
      </c>
      <c r="E13" s="27">
        <v>4644</v>
      </c>
      <c r="F13" s="27">
        <v>1430</v>
      </c>
      <c r="G13" s="27">
        <v>0</v>
      </c>
      <c r="H13" s="27">
        <v>1740</v>
      </c>
      <c r="I13" s="28">
        <f t="shared" si="0"/>
        <v>218375</v>
      </c>
    </row>
    <row r="14" spans="1:9" x14ac:dyDescent="0.25">
      <c r="A14" s="15">
        <v>1011</v>
      </c>
      <c r="B14" s="16" t="s">
        <v>19</v>
      </c>
      <c r="C14" s="25">
        <v>765900</v>
      </c>
      <c r="D14" s="25">
        <v>483029</v>
      </c>
      <c r="E14" s="25">
        <v>38612</v>
      </c>
      <c r="F14" s="25">
        <v>0</v>
      </c>
      <c r="G14" s="25">
        <v>0</v>
      </c>
      <c r="H14" s="25">
        <v>28456</v>
      </c>
      <c r="I14" s="26">
        <f t="shared" si="0"/>
        <v>1315997</v>
      </c>
    </row>
    <row r="15" spans="1:9" x14ac:dyDescent="0.25">
      <c r="A15" s="15">
        <v>1012</v>
      </c>
      <c r="B15" s="16" t="s">
        <v>20</v>
      </c>
      <c r="C15" s="27">
        <v>92</v>
      </c>
      <c r="D15" s="27">
        <v>0</v>
      </c>
      <c r="E15" s="27">
        <v>816</v>
      </c>
      <c r="F15" s="27">
        <v>0</v>
      </c>
      <c r="G15" s="27">
        <v>0</v>
      </c>
      <c r="H15" s="27">
        <v>580</v>
      </c>
      <c r="I15" s="28">
        <f t="shared" si="0"/>
        <v>1488</v>
      </c>
    </row>
    <row r="16" spans="1:9" x14ac:dyDescent="0.25">
      <c r="A16" s="15">
        <v>1013</v>
      </c>
      <c r="B16" s="16" t="s">
        <v>21</v>
      </c>
      <c r="C16" s="25">
        <v>65646764</v>
      </c>
      <c r="D16" s="25">
        <v>17456166</v>
      </c>
      <c r="E16" s="25">
        <v>3057475</v>
      </c>
      <c r="F16" s="25">
        <v>4345</v>
      </c>
      <c r="G16" s="25">
        <v>0</v>
      </c>
      <c r="H16" s="25">
        <v>120078</v>
      </c>
      <c r="I16" s="26">
        <f t="shared" si="0"/>
        <v>86284828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64794183</v>
      </c>
      <c r="D18" s="25">
        <v>24404859</v>
      </c>
      <c r="E18" s="25">
        <v>3607369</v>
      </c>
      <c r="F18" s="25">
        <v>486151</v>
      </c>
      <c r="G18" s="25">
        <v>0</v>
      </c>
      <c r="H18" s="25">
        <v>285203</v>
      </c>
      <c r="I18" s="26">
        <f t="shared" si="0"/>
        <v>93577765</v>
      </c>
    </row>
    <row r="19" spans="1:9" x14ac:dyDescent="0.25">
      <c r="A19" s="15">
        <v>1017</v>
      </c>
      <c r="B19" s="16" t="s">
        <v>24</v>
      </c>
      <c r="C19" s="27">
        <v>39455160</v>
      </c>
      <c r="D19" s="27">
        <v>373401</v>
      </c>
      <c r="E19" s="27">
        <v>1822090</v>
      </c>
      <c r="F19" s="27">
        <v>594875</v>
      </c>
      <c r="G19" s="27">
        <v>0</v>
      </c>
      <c r="H19" s="27">
        <v>65571</v>
      </c>
      <c r="I19" s="28">
        <f t="shared" si="0"/>
        <v>42311097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393</v>
      </c>
      <c r="F20" s="25">
        <v>0</v>
      </c>
      <c r="G20" s="25">
        <v>0</v>
      </c>
      <c r="H20" s="25">
        <v>0</v>
      </c>
      <c r="I20" s="26">
        <f t="shared" si="0"/>
        <v>393</v>
      </c>
    </row>
    <row r="21" spans="1:9" x14ac:dyDescent="0.25">
      <c r="A21" s="15">
        <v>1019</v>
      </c>
      <c r="B21" s="16" t="s">
        <v>26</v>
      </c>
      <c r="C21" s="27">
        <v>699256</v>
      </c>
      <c r="D21" s="27">
        <v>8011</v>
      </c>
      <c r="E21" s="27">
        <v>26219</v>
      </c>
      <c r="F21" s="27">
        <v>0</v>
      </c>
      <c r="G21" s="27">
        <v>0</v>
      </c>
      <c r="H21" s="27">
        <v>18104</v>
      </c>
      <c r="I21" s="28">
        <f t="shared" si="0"/>
        <v>751590</v>
      </c>
    </row>
    <row r="22" spans="1:9" x14ac:dyDescent="0.25">
      <c r="A22" s="15">
        <v>1020</v>
      </c>
      <c r="B22" s="16" t="s">
        <v>27</v>
      </c>
      <c r="C22" s="25">
        <v>407828</v>
      </c>
      <c r="D22" s="25">
        <v>173849</v>
      </c>
      <c r="E22" s="25">
        <v>19316</v>
      </c>
      <c r="F22" s="25">
        <v>0</v>
      </c>
      <c r="G22" s="25">
        <v>0</v>
      </c>
      <c r="H22" s="25">
        <v>43</v>
      </c>
      <c r="I22" s="26">
        <f t="shared" si="0"/>
        <v>601036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3511120</v>
      </c>
      <c r="D24" s="25">
        <v>512876</v>
      </c>
      <c r="E24" s="25">
        <v>57284</v>
      </c>
      <c r="F24" s="25">
        <v>3046</v>
      </c>
      <c r="G24" s="25">
        <v>0</v>
      </c>
      <c r="H24" s="25">
        <v>60330</v>
      </c>
      <c r="I24" s="26">
        <f t="shared" si="0"/>
        <v>4144656</v>
      </c>
    </row>
    <row r="25" spans="1:9" x14ac:dyDescent="0.25">
      <c r="A25" s="15">
        <v>1024</v>
      </c>
      <c r="B25" s="16" t="s">
        <v>30</v>
      </c>
      <c r="C25" s="27">
        <v>102732904</v>
      </c>
      <c r="D25" s="27">
        <v>5501291</v>
      </c>
      <c r="E25" s="27">
        <v>1013191</v>
      </c>
      <c r="F25" s="27">
        <v>44029624</v>
      </c>
      <c r="G25" s="27">
        <v>4303</v>
      </c>
      <c r="H25" s="27">
        <v>609003</v>
      </c>
      <c r="I25" s="28">
        <f t="shared" si="0"/>
        <v>153890316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46</v>
      </c>
      <c r="D27" s="27">
        <v>0</v>
      </c>
      <c r="E27" s="27">
        <v>0</v>
      </c>
      <c r="F27" s="27">
        <v>0</v>
      </c>
      <c r="G27" s="27">
        <v>0</v>
      </c>
      <c r="H27" s="27">
        <v>290</v>
      </c>
      <c r="I27" s="28">
        <f t="shared" si="0"/>
        <v>336</v>
      </c>
    </row>
    <row r="28" spans="1:9" x14ac:dyDescent="0.25">
      <c r="A28" s="15">
        <v>1027</v>
      </c>
      <c r="B28" s="16" t="s">
        <v>33</v>
      </c>
      <c r="C28" s="25">
        <v>5972295</v>
      </c>
      <c r="D28" s="25">
        <v>59791</v>
      </c>
      <c r="E28" s="25">
        <v>116369</v>
      </c>
      <c r="F28" s="25">
        <v>340865</v>
      </c>
      <c r="G28" s="25">
        <v>0</v>
      </c>
      <c r="H28" s="25">
        <v>64040</v>
      </c>
      <c r="I28" s="26">
        <f t="shared" si="0"/>
        <v>6553360</v>
      </c>
    </row>
    <row r="29" spans="1:9" x14ac:dyDescent="0.25">
      <c r="A29" s="15">
        <v>1028</v>
      </c>
      <c r="B29" s="16" t="s">
        <v>34</v>
      </c>
      <c r="C29" s="27">
        <v>1614233</v>
      </c>
      <c r="D29" s="27">
        <v>408453</v>
      </c>
      <c r="E29" s="27">
        <v>63146</v>
      </c>
      <c r="F29" s="27">
        <v>2</v>
      </c>
      <c r="G29" s="27">
        <v>0</v>
      </c>
      <c r="H29" s="27">
        <v>9280</v>
      </c>
      <c r="I29" s="28">
        <f t="shared" si="0"/>
        <v>2095114</v>
      </c>
    </row>
    <row r="30" spans="1:9" x14ac:dyDescent="0.25">
      <c r="A30" s="15">
        <v>1030</v>
      </c>
      <c r="B30" s="16" t="s">
        <v>35</v>
      </c>
      <c r="C30" s="25">
        <v>3940434</v>
      </c>
      <c r="D30" s="25">
        <v>1053820</v>
      </c>
      <c r="E30" s="25">
        <v>224769</v>
      </c>
      <c r="F30" s="25">
        <v>32810</v>
      </c>
      <c r="G30" s="25">
        <v>0</v>
      </c>
      <c r="H30" s="25">
        <v>75173</v>
      </c>
      <c r="I30" s="26">
        <f t="shared" si="0"/>
        <v>5327006</v>
      </c>
    </row>
    <row r="31" spans="1:9" x14ac:dyDescent="0.25">
      <c r="A31" s="15">
        <v>1031</v>
      </c>
      <c r="B31" s="16" t="s">
        <v>36</v>
      </c>
      <c r="C31" s="27">
        <v>2766944</v>
      </c>
      <c r="D31" s="27">
        <v>0</v>
      </c>
      <c r="E31" s="27">
        <v>139677</v>
      </c>
      <c r="F31" s="27">
        <v>0</v>
      </c>
      <c r="G31" s="27">
        <v>0</v>
      </c>
      <c r="H31" s="27">
        <v>580</v>
      </c>
      <c r="I31" s="28">
        <f t="shared" si="0"/>
        <v>2907201</v>
      </c>
    </row>
    <row r="32" spans="1:9" x14ac:dyDescent="0.25">
      <c r="A32" s="15">
        <v>1033</v>
      </c>
      <c r="B32" s="16" t="s">
        <v>37</v>
      </c>
      <c r="C32" s="25">
        <v>2425234</v>
      </c>
      <c r="D32" s="25">
        <v>2572</v>
      </c>
      <c r="E32" s="25">
        <v>119276</v>
      </c>
      <c r="F32" s="25">
        <v>0</v>
      </c>
      <c r="G32" s="25">
        <v>0</v>
      </c>
      <c r="H32" s="25">
        <v>5220</v>
      </c>
      <c r="I32" s="26">
        <f t="shared" si="0"/>
        <v>2552302</v>
      </c>
    </row>
    <row r="33" spans="1:9" x14ac:dyDescent="0.25">
      <c r="A33" s="15">
        <v>1034</v>
      </c>
      <c r="B33" s="16" t="s">
        <v>38</v>
      </c>
      <c r="C33" s="27">
        <v>2708</v>
      </c>
      <c r="D33" s="27">
        <v>110</v>
      </c>
      <c r="E33" s="27">
        <v>408</v>
      </c>
      <c r="F33" s="27">
        <v>0</v>
      </c>
      <c r="G33" s="27">
        <v>0</v>
      </c>
      <c r="H33" s="27">
        <v>7540</v>
      </c>
      <c r="I33" s="28">
        <f t="shared" si="0"/>
        <v>10766</v>
      </c>
    </row>
    <row r="34" spans="1:9" x14ac:dyDescent="0.25">
      <c r="A34" s="15">
        <v>1037</v>
      </c>
      <c r="B34" s="16" t="s">
        <v>39</v>
      </c>
      <c r="C34" s="25">
        <v>1621438</v>
      </c>
      <c r="D34" s="25">
        <v>146659</v>
      </c>
      <c r="E34" s="25">
        <v>110288</v>
      </c>
      <c r="F34" s="25">
        <v>398028</v>
      </c>
      <c r="G34" s="25">
        <v>0</v>
      </c>
      <c r="H34" s="25">
        <v>89030</v>
      </c>
      <c r="I34" s="26">
        <f t="shared" si="0"/>
        <v>2365443</v>
      </c>
    </row>
    <row r="35" spans="1:9" x14ac:dyDescent="0.25">
      <c r="A35" s="15">
        <v>1038</v>
      </c>
      <c r="B35" s="16" t="s">
        <v>40</v>
      </c>
      <c r="C35" s="27">
        <v>92</v>
      </c>
      <c r="D35" s="27">
        <v>0</v>
      </c>
      <c r="E35" s="27">
        <v>0</v>
      </c>
      <c r="F35" s="27">
        <v>0</v>
      </c>
      <c r="G35" s="27">
        <v>0</v>
      </c>
      <c r="H35" s="27">
        <v>5580</v>
      </c>
      <c r="I35" s="28">
        <f t="shared" si="0"/>
        <v>5672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3253935</v>
      </c>
      <c r="D37" s="27">
        <v>660806</v>
      </c>
      <c r="E37" s="27">
        <v>113805</v>
      </c>
      <c r="F37" s="27">
        <v>6475</v>
      </c>
      <c r="G37" s="27">
        <v>0</v>
      </c>
      <c r="H37" s="27">
        <v>68490</v>
      </c>
      <c r="I37" s="28">
        <f t="shared" si="0"/>
        <v>4103511</v>
      </c>
    </row>
    <row r="38" spans="1:9" x14ac:dyDescent="0.25">
      <c r="A38" s="15">
        <v>1042</v>
      </c>
      <c r="B38" s="16" t="s">
        <v>43</v>
      </c>
      <c r="C38" s="25">
        <v>1860279</v>
      </c>
      <c r="D38" s="25">
        <v>0</v>
      </c>
      <c r="E38" s="25">
        <v>101172</v>
      </c>
      <c r="F38" s="25">
        <v>0</v>
      </c>
      <c r="G38" s="25">
        <v>0</v>
      </c>
      <c r="H38" s="25">
        <v>1450</v>
      </c>
      <c r="I38" s="26">
        <f t="shared" si="0"/>
        <v>1962901</v>
      </c>
    </row>
    <row r="39" spans="1:9" x14ac:dyDescent="0.25">
      <c r="A39" s="15">
        <v>1043</v>
      </c>
      <c r="B39" s="16" t="s">
        <v>44</v>
      </c>
      <c r="C39" s="27">
        <v>96751079</v>
      </c>
      <c r="D39" s="27">
        <v>14844655</v>
      </c>
      <c r="E39" s="27">
        <v>2092534</v>
      </c>
      <c r="F39" s="27">
        <v>75448</v>
      </c>
      <c r="G39" s="27">
        <v>0</v>
      </c>
      <c r="H39" s="27">
        <v>91182</v>
      </c>
      <c r="I39" s="28">
        <f t="shared" si="0"/>
        <v>113854898</v>
      </c>
    </row>
    <row r="40" spans="1:9" x14ac:dyDescent="0.25">
      <c r="A40" s="15">
        <v>1044</v>
      </c>
      <c r="B40" s="16" t="s">
        <v>45</v>
      </c>
      <c r="C40" s="25">
        <v>127499</v>
      </c>
      <c r="D40" s="25">
        <v>1364</v>
      </c>
      <c r="E40" s="25">
        <v>17296</v>
      </c>
      <c r="F40" s="25">
        <v>0</v>
      </c>
      <c r="G40" s="25">
        <v>0</v>
      </c>
      <c r="H40" s="25">
        <v>41850</v>
      </c>
      <c r="I40" s="26">
        <f t="shared" si="0"/>
        <v>188009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175000</v>
      </c>
      <c r="I41" s="28">
        <f t="shared" si="0"/>
        <v>175000</v>
      </c>
    </row>
    <row r="42" spans="1:9" x14ac:dyDescent="0.25">
      <c r="A42" s="15">
        <v>1047</v>
      </c>
      <c r="B42" s="16" t="s">
        <v>47</v>
      </c>
      <c r="C42" s="25">
        <v>9733469</v>
      </c>
      <c r="D42" s="25">
        <v>2738820</v>
      </c>
      <c r="E42" s="25">
        <v>310759</v>
      </c>
      <c r="F42" s="25">
        <v>0</v>
      </c>
      <c r="G42" s="25">
        <v>0</v>
      </c>
      <c r="H42" s="25">
        <v>44370</v>
      </c>
      <c r="I42" s="26">
        <f t="shared" si="0"/>
        <v>12827418</v>
      </c>
    </row>
    <row r="43" spans="1:9" x14ac:dyDescent="0.25">
      <c r="A43" s="15">
        <v>1048</v>
      </c>
      <c r="B43" s="16" t="s">
        <v>48</v>
      </c>
      <c r="C43" s="27">
        <v>2789137</v>
      </c>
      <c r="D43" s="27">
        <v>128605</v>
      </c>
      <c r="E43" s="27">
        <v>138322</v>
      </c>
      <c r="F43" s="27">
        <v>0</v>
      </c>
      <c r="G43" s="27">
        <v>0</v>
      </c>
      <c r="H43" s="27">
        <v>44620</v>
      </c>
      <c r="I43" s="28">
        <f t="shared" si="0"/>
        <v>3100684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659676</v>
      </c>
      <c r="D45" s="27">
        <v>220609</v>
      </c>
      <c r="E45" s="27">
        <v>24974</v>
      </c>
      <c r="F45" s="27">
        <v>0</v>
      </c>
      <c r="G45" s="27">
        <v>0</v>
      </c>
      <c r="H45" s="27">
        <v>26104</v>
      </c>
      <c r="I45" s="28">
        <f t="shared" si="0"/>
        <v>931363</v>
      </c>
    </row>
    <row r="46" spans="1:9" x14ac:dyDescent="0.25">
      <c r="A46" s="15">
        <v>1054</v>
      </c>
      <c r="B46" s="16" t="s">
        <v>51</v>
      </c>
      <c r="C46" s="25">
        <v>1773898</v>
      </c>
      <c r="D46" s="25">
        <v>704841</v>
      </c>
      <c r="E46" s="25">
        <v>52008</v>
      </c>
      <c r="F46" s="25">
        <v>0</v>
      </c>
      <c r="G46" s="25">
        <v>0</v>
      </c>
      <c r="H46" s="25">
        <v>98533</v>
      </c>
      <c r="I46" s="26">
        <f t="shared" si="0"/>
        <v>2629280</v>
      </c>
    </row>
    <row r="47" spans="1:9" x14ac:dyDescent="0.25">
      <c r="A47" s="15">
        <v>1055</v>
      </c>
      <c r="B47" s="16" t="s">
        <v>52</v>
      </c>
      <c r="C47" s="27">
        <v>2615614</v>
      </c>
      <c r="D47" s="27">
        <v>40379</v>
      </c>
      <c r="E47" s="27">
        <v>102299</v>
      </c>
      <c r="F47" s="27">
        <v>0</v>
      </c>
      <c r="G47" s="27">
        <v>0</v>
      </c>
      <c r="H47" s="27">
        <v>45240</v>
      </c>
      <c r="I47" s="28">
        <f t="shared" si="0"/>
        <v>2803532</v>
      </c>
    </row>
    <row r="48" spans="1:9" x14ac:dyDescent="0.25">
      <c r="A48" s="15">
        <v>1057</v>
      </c>
      <c r="B48" s="16" t="s">
        <v>53</v>
      </c>
      <c r="C48" s="25">
        <v>46</v>
      </c>
      <c r="D48" s="25">
        <v>0</v>
      </c>
      <c r="E48" s="25">
        <v>0</v>
      </c>
      <c r="F48" s="25">
        <v>0</v>
      </c>
      <c r="G48" s="25">
        <v>0</v>
      </c>
      <c r="H48" s="25">
        <v>3060</v>
      </c>
      <c r="I48" s="26">
        <f t="shared" si="0"/>
        <v>3106</v>
      </c>
    </row>
    <row r="49" spans="1:9" x14ac:dyDescent="0.25">
      <c r="A49" s="15">
        <v>1058</v>
      </c>
      <c r="B49" s="16" t="s">
        <v>54</v>
      </c>
      <c r="C49" s="27">
        <v>241938</v>
      </c>
      <c r="D49" s="27">
        <v>642</v>
      </c>
      <c r="E49" s="27">
        <v>2845</v>
      </c>
      <c r="F49" s="27">
        <v>0</v>
      </c>
      <c r="G49" s="27">
        <v>0</v>
      </c>
      <c r="H49" s="27">
        <v>18480</v>
      </c>
      <c r="I49" s="28">
        <f t="shared" si="0"/>
        <v>263905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2739025</v>
      </c>
      <c r="D51" s="27">
        <v>85571</v>
      </c>
      <c r="E51" s="27">
        <v>39673</v>
      </c>
      <c r="F51" s="27">
        <v>0</v>
      </c>
      <c r="G51" s="27">
        <v>0</v>
      </c>
      <c r="H51" s="27">
        <v>40350</v>
      </c>
      <c r="I51" s="28">
        <f t="shared" si="0"/>
        <v>2904619</v>
      </c>
    </row>
    <row r="52" spans="1:9" x14ac:dyDescent="0.25">
      <c r="A52" s="15">
        <v>1066</v>
      </c>
      <c r="B52" s="16" t="s">
        <v>57</v>
      </c>
      <c r="C52" s="25">
        <v>40082482</v>
      </c>
      <c r="D52" s="25">
        <v>15245683</v>
      </c>
      <c r="E52" s="25">
        <v>1409110</v>
      </c>
      <c r="F52" s="25">
        <v>21992</v>
      </c>
      <c r="G52" s="25">
        <v>0</v>
      </c>
      <c r="H52" s="25">
        <v>181621</v>
      </c>
      <c r="I52" s="26">
        <f t="shared" si="0"/>
        <v>56940888</v>
      </c>
    </row>
    <row r="53" spans="1:9" x14ac:dyDescent="0.25">
      <c r="A53" s="15">
        <v>1067</v>
      </c>
      <c r="B53" s="16" t="s">
        <v>58</v>
      </c>
      <c r="C53" s="27">
        <v>15416</v>
      </c>
      <c r="D53" s="27">
        <v>0</v>
      </c>
      <c r="E53" s="27">
        <v>0</v>
      </c>
      <c r="F53" s="27">
        <v>0</v>
      </c>
      <c r="G53" s="27">
        <v>0</v>
      </c>
      <c r="H53" s="27">
        <v>9860</v>
      </c>
      <c r="I53" s="28">
        <f t="shared" si="0"/>
        <v>25276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55684423</v>
      </c>
      <c r="D56" s="25">
        <v>14117877</v>
      </c>
      <c r="E56" s="25">
        <v>2630294</v>
      </c>
      <c r="F56" s="25">
        <v>0</v>
      </c>
      <c r="G56" s="25">
        <v>0</v>
      </c>
      <c r="H56" s="25">
        <v>71364</v>
      </c>
      <c r="I56" s="26">
        <f t="shared" si="0"/>
        <v>72503958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530282009</v>
      </c>
      <c r="D57" s="19">
        <f t="shared" si="1"/>
        <v>99724610</v>
      </c>
      <c r="E57" s="19">
        <f t="shared" si="1"/>
        <v>18087497</v>
      </c>
      <c r="F57" s="19">
        <f t="shared" si="1"/>
        <v>45995091</v>
      </c>
      <c r="G57" s="19">
        <f t="shared" si="1"/>
        <v>4303</v>
      </c>
      <c r="H57" s="19">
        <f t="shared" si="1"/>
        <v>2483571</v>
      </c>
      <c r="I57" s="19">
        <f t="shared" si="1"/>
        <v>696577081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2500</v>
      </c>
      <c r="I11" s="28">
        <f t="shared" si="0"/>
        <v>2500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1572</v>
      </c>
      <c r="F12" s="25">
        <v>0</v>
      </c>
      <c r="G12" s="25">
        <v>0</v>
      </c>
      <c r="H12" s="25">
        <v>0</v>
      </c>
      <c r="I12" s="26">
        <f t="shared" si="0"/>
        <v>1572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6">
        <f t="shared" si="0"/>
        <v>0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1623077</v>
      </c>
      <c r="D16" s="25">
        <v>1009111</v>
      </c>
      <c r="E16" s="25">
        <v>72481</v>
      </c>
      <c r="F16" s="25">
        <v>0</v>
      </c>
      <c r="G16" s="25">
        <v>0</v>
      </c>
      <c r="H16" s="25">
        <v>2320</v>
      </c>
      <c r="I16" s="26">
        <f t="shared" si="0"/>
        <v>2706989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2082539</v>
      </c>
      <c r="D18" s="25">
        <v>80941</v>
      </c>
      <c r="E18" s="25">
        <v>103859</v>
      </c>
      <c r="F18" s="25">
        <v>0</v>
      </c>
      <c r="G18" s="25">
        <v>0</v>
      </c>
      <c r="H18" s="25">
        <v>1740</v>
      </c>
      <c r="I18" s="26">
        <f t="shared" si="0"/>
        <v>2269079</v>
      </c>
    </row>
    <row r="19" spans="1:9" x14ac:dyDescent="0.25">
      <c r="A19" s="15">
        <v>1017</v>
      </c>
      <c r="B19" s="16" t="s">
        <v>24</v>
      </c>
      <c r="C19" s="27">
        <v>34658157</v>
      </c>
      <c r="D19" s="27">
        <v>0</v>
      </c>
      <c r="E19" s="27">
        <v>1855996</v>
      </c>
      <c r="F19" s="27">
        <v>0</v>
      </c>
      <c r="G19" s="27">
        <v>0</v>
      </c>
      <c r="H19" s="27">
        <v>50740</v>
      </c>
      <c r="I19" s="28">
        <f t="shared" si="0"/>
        <v>36564893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8">
        <f t="shared" si="0"/>
        <v>0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36410</v>
      </c>
      <c r="D24" s="25">
        <v>0</v>
      </c>
      <c r="E24" s="25">
        <v>0</v>
      </c>
      <c r="F24" s="25">
        <v>0</v>
      </c>
      <c r="G24" s="25">
        <v>0</v>
      </c>
      <c r="H24" s="25">
        <v>10636</v>
      </c>
      <c r="I24" s="26">
        <f t="shared" si="0"/>
        <v>47046</v>
      </c>
    </row>
    <row r="25" spans="1:9" x14ac:dyDescent="0.25">
      <c r="A25" s="15">
        <v>1024</v>
      </c>
      <c r="B25" s="16" t="s">
        <v>30</v>
      </c>
      <c r="C25" s="27">
        <v>6031055</v>
      </c>
      <c r="D25" s="27">
        <v>63938</v>
      </c>
      <c r="E25" s="27">
        <v>85479</v>
      </c>
      <c r="F25" s="27">
        <v>0</v>
      </c>
      <c r="G25" s="27">
        <v>0</v>
      </c>
      <c r="H25" s="27">
        <v>140650</v>
      </c>
      <c r="I25" s="28">
        <f t="shared" si="0"/>
        <v>6321122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552</v>
      </c>
      <c r="D28" s="25">
        <v>0</v>
      </c>
      <c r="E28" s="25">
        <v>0</v>
      </c>
      <c r="F28" s="25">
        <v>0</v>
      </c>
      <c r="G28" s="25">
        <v>0</v>
      </c>
      <c r="H28" s="25">
        <v>3480</v>
      </c>
      <c r="I28" s="26">
        <f t="shared" si="0"/>
        <v>4032</v>
      </c>
    </row>
    <row r="29" spans="1:9" x14ac:dyDescent="0.25">
      <c r="A29" s="15">
        <v>1028</v>
      </c>
      <c r="B29" s="16" t="s">
        <v>34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8">
        <f t="shared" si="0"/>
        <v>0</v>
      </c>
    </row>
    <row r="30" spans="1:9" x14ac:dyDescent="0.25">
      <c r="A30" s="15">
        <v>1030</v>
      </c>
      <c r="B30" s="16" t="s">
        <v>35</v>
      </c>
      <c r="C30" s="25">
        <v>64229</v>
      </c>
      <c r="D30" s="25">
        <v>0</v>
      </c>
      <c r="E30" s="25">
        <v>0</v>
      </c>
      <c r="F30" s="25">
        <v>0</v>
      </c>
      <c r="G30" s="25">
        <v>0</v>
      </c>
      <c r="H30" s="25">
        <v>14460</v>
      </c>
      <c r="I30" s="26">
        <f t="shared" si="0"/>
        <v>78689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230</v>
      </c>
      <c r="D33" s="27">
        <v>0</v>
      </c>
      <c r="E33" s="27">
        <v>0</v>
      </c>
      <c r="F33" s="27">
        <v>0</v>
      </c>
      <c r="G33" s="27">
        <v>0</v>
      </c>
      <c r="H33" s="27">
        <v>1450</v>
      </c>
      <c r="I33" s="28">
        <f t="shared" si="0"/>
        <v>1680</v>
      </c>
    </row>
    <row r="34" spans="1:9" x14ac:dyDescent="0.25">
      <c r="A34" s="15">
        <v>1037</v>
      </c>
      <c r="B34" s="16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6">
        <f t="shared" si="0"/>
        <v>0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322</v>
      </c>
      <c r="D37" s="27">
        <v>0</v>
      </c>
      <c r="E37" s="27">
        <v>2040</v>
      </c>
      <c r="F37" s="27">
        <v>0</v>
      </c>
      <c r="G37" s="27">
        <v>0</v>
      </c>
      <c r="H37" s="27">
        <v>4531</v>
      </c>
      <c r="I37" s="28">
        <f t="shared" si="0"/>
        <v>6893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3704516</v>
      </c>
      <c r="D39" s="27">
        <v>80770</v>
      </c>
      <c r="E39" s="27">
        <v>177700</v>
      </c>
      <c r="F39" s="27">
        <v>0</v>
      </c>
      <c r="G39" s="27">
        <v>0</v>
      </c>
      <c r="H39" s="27">
        <v>7540</v>
      </c>
      <c r="I39" s="28">
        <f t="shared" si="0"/>
        <v>3970526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5000</v>
      </c>
      <c r="I41" s="28">
        <f t="shared" si="0"/>
        <v>5000</v>
      </c>
    </row>
    <row r="42" spans="1:9" x14ac:dyDescent="0.25">
      <c r="A42" s="15">
        <v>1047</v>
      </c>
      <c r="B42" s="16" t="s">
        <v>47</v>
      </c>
      <c r="C42" s="25">
        <v>1475976</v>
      </c>
      <c r="D42" s="25">
        <v>656156</v>
      </c>
      <c r="E42" s="25">
        <v>49376</v>
      </c>
      <c r="F42" s="25">
        <v>0</v>
      </c>
      <c r="G42" s="25">
        <v>0</v>
      </c>
      <c r="H42" s="25">
        <v>24070</v>
      </c>
      <c r="I42" s="26">
        <f t="shared" si="0"/>
        <v>2205578</v>
      </c>
    </row>
    <row r="43" spans="1:9" x14ac:dyDescent="0.25">
      <c r="A43" s="15">
        <v>1048</v>
      </c>
      <c r="B43" s="16" t="s">
        <v>48</v>
      </c>
      <c r="C43" s="27">
        <v>135835</v>
      </c>
      <c r="D43" s="27">
        <v>0</v>
      </c>
      <c r="E43" s="27">
        <v>408</v>
      </c>
      <c r="F43" s="27">
        <v>0</v>
      </c>
      <c r="G43" s="27">
        <v>0</v>
      </c>
      <c r="H43" s="27">
        <v>290</v>
      </c>
      <c r="I43" s="28">
        <f t="shared" si="0"/>
        <v>136533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5">
        <v>1054</v>
      </c>
      <c r="B46" s="16" t="s">
        <v>51</v>
      </c>
      <c r="C46" s="25">
        <v>141984</v>
      </c>
      <c r="D46" s="25">
        <v>0</v>
      </c>
      <c r="E46" s="25">
        <v>7039</v>
      </c>
      <c r="F46" s="25">
        <v>0</v>
      </c>
      <c r="G46" s="25">
        <v>0</v>
      </c>
      <c r="H46" s="25">
        <v>580</v>
      </c>
      <c r="I46" s="26">
        <f t="shared" si="0"/>
        <v>149603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46</v>
      </c>
      <c r="D48" s="25">
        <v>0</v>
      </c>
      <c r="E48" s="25">
        <v>0</v>
      </c>
      <c r="F48" s="25">
        <v>0</v>
      </c>
      <c r="G48" s="25">
        <v>0</v>
      </c>
      <c r="H48" s="25">
        <v>4921</v>
      </c>
      <c r="I48" s="26">
        <f t="shared" si="0"/>
        <v>4967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1472</v>
      </c>
      <c r="D51" s="27">
        <v>0</v>
      </c>
      <c r="E51" s="27">
        <v>1227</v>
      </c>
      <c r="F51" s="27">
        <v>0</v>
      </c>
      <c r="G51" s="27">
        <v>0</v>
      </c>
      <c r="H51" s="27">
        <v>9280</v>
      </c>
      <c r="I51" s="28">
        <f t="shared" si="0"/>
        <v>11979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8">
        <f t="shared" si="0"/>
        <v>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8749992</v>
      </c>
      <c r="D56" s="25">
        <v>7190349</v>
      </c>
      <c r="E56" s="25">
        <v>309865</v>
      </c>
      <c r="F56" s="25">
        <v>0</v>
      </c>
      <c r="G56" s="25">
        <v>0</v>
      </c>
      <c r="H56" s="25">
        <v>62060</v>
      </c>
      <c r="I56" s="26">
        <f t="shared" si="0"/>
        <v>16312266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58706392</v>
      </c>
      <c r="D57" s="19">
        <f t="shared" si="1"/>
        <v>9081265</v>
      </c>
      <c r="E57" s="19">
        <f t="shared" si="1"/>
        <v>2667042</v>
      </c>
      <c r="F57" s="19">
        <f t="shared" si="1"/>
        <v>0</v>
      </c>
      <c r="G57" s="19">
        <f t="shared" si="1"/>
        <v>0</v>
      </c>
      <c r="H57" s="19">
        <f t="shared" si="1"/>
        <v>346248</v>
      </c>
      <c r="I57" s="19">
        <f t="shared" si="1"/>
        <v>70800947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5000</v>
      </c>
      <c r="I7" s="24">
        <f>SUM(C7:H7)</f>
        <v>5000</v>
      </c>
    </row>
    <row r="8" spans="1:9" x14ac:dyDescent="0.25">
      <c r="A8" s="15">
        <v>1002</v>
      </c>
      <c r="B8" s="16" t="s">
        <v>13</v>
      </c>
      <c r="C8" s="25">
        <v>6409398</v>
      </c>
      <c r="D8" s="25">
        <v>62854</v>
      </c>
      <c r="E8" s="25">
        <v>37832</v>
      </c>
      <c r="F8" s="25">
        <v>0</v>
      </c>
      <c r="G8" s="25">
        <v>0</v>
      </c>
      <c r="H8" s="25">
        <v>27953</v>
      </c>
      <c r="I8" s="26">
        <f t="shared" ref="I8:I56" si="0">SUM(C8:H8)</f>
        <v>6538037</v>
      </c>
    </row>
    <row r="9" spans="1:9" x14ac:dyDescent="0.25">
      <c r="A9" s="15">
        <v>1005</v>
      </c>
      <c r="B9" s="16" t="s">
        <v>14</v>
      </c>
      <c r="C9" s="27">
        <v>1656</v>
      </c>
      <c r="D9" s="27">
        <v>0</v>
      </c>
      <c r="E9" s="27">
        <v>17574</v>
      </c>
      <c r="F9" s="27">
        <v>0</v>
      </c>
      <c r="G9" s="27">
        <v>0</v>
      </c>
      <c r="H9" s="27">
        <v>25142</v>
      </c>
      <c r="I9" s="28">
        <f t="shared" si="0"/>
        <v>44372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51980741</v>
      </c>
      <c r="D11" s="27">
        <v>3082883</v>
      </c>
      <c r="E11" s="27">
        <v>1469668</v>
      </c>
      <c r="F11" s="27">
        <v>765474</v>
      </c>
      <c r="G11" s="27">
        <v>5001</v>
      </c>
      <c r="H11" s="27">
        <v>1289392</v>
      </c>
      <c r="I11" s="28">
        <f t="shared" si="0"/>
        <v>58593159</v>
      </c>
    </row>
    <row r="12" spans="1:9" x14ac:dyDescent="0.25">
      <c r="A12" s="15">
        <v>1008</v>
      </c>
      <c r="B12" s="16" t="s">
        <v>17</v>
      </c>
      <c r="C12" s="25">
        <v>2012675</v>
      </c>
      <c r="D12" s="25">
        <v>3277</v>
      </c>
      <c r="E12" s="25">
        <v>2132</v>
      </c>
      <c r="F12" s="25">
        <v>13571</v>
      </c>
      <c r="G12" s="25">
        <v>0</v>
      </c>
      <c r="H12" s="25">
        <v>6156</v>
      </c>
      <c r="I12" s="26">
        <f t="shared" si="0"/>
        <v>2037811</v>
      </c>
    </row>
    <row r="13" spans="1:9" x14ac:dyDescent="0.25">
      <c r="A13" s="15">
        <v>1010</v>
      </c>
      <c r="B13" s="16" t="s">
        <v>18</v>
      </c>
      <c r="C13" s="27">
        <v>8037868</v>
      </c>
      <c r="D13" s="27">
        <v>1373821</v>
      </c>
      <c r="E13" s="27">
        <v>452238</v>
      </c>
      <c r="F13" s="27">
        <v>142879</v>
      </c>
      <c r="G13" s="27">
        <v>0</v>
      </c>
      <c r="H13" s="27">
        <v>29853</v>
      </c>
      <c r="I13" s="28">
        <f t="shared" si="0"/>
        <v>10036659</v>
      </c>
    </row>
    <row r="14" spans="1:9" x14ac:dyDescent="0.25">
      <c r="A14" s="15">
        <v>1011</v>
      </c>
      <c r="B14" s="16" t="s">
        <v>19</v>
      </c>
      <c r="C14" s="25">
        <v>13399510</v>
      </c>
      <c r="D14" s="25">
        <v>8076891</v>
      </c>
      <c r="E14" s="25">
        <v>774249</v>
      </c>
      <c r="F14" s="25">
        <v>0</v>
      </c>
      <c r="G14" s="25">
        <v>2500</v>
      </c>
      <c r="H14" s="25">
        <v>563762</v>
      </c>
      <c r="I14" s="26">
        <f t="shared" si="0"/>
        <v>22816912</v>
      </c>
    </row>
    <row r="15" spans="1:9" x14ac:dyDescent="0.25">
      <c r="A15" s="15">
        <v>1012</v>
      </c>
      <c r="B15" s="16" t="s">
        <v>20</v>
      </c>
      <c r="C15" s="27">
        <v>589877</v>
      </c>
      <c r="D15" s="27">
        <v>0</v>
      </c>
      <c r="E15" s="27">
        <v>31404</v>
      </c>
      <c r="F15" s="27">
        <v>0</v>
      </c>
      <c r="G15" s="27">
        <v>2500</v>
      </c>
      <c r="H15" s="27">
        <v>29160</v>
      </c>
      <c r="I15" s="28">
        <f t="shared" si="0"/>
        <v>652941</v>
      </c>
    </row>
    <row r="16" spans="1:9" x14ac:dyDescent="0.25">
      <c r="A16" s="15">
        <v>1013</v>
      </c>
      <c r="B16" s="16" t="s">
        <v>21</v>
      </c>
      <c r="C16" s="25">
        <v>340444918</v>
      </c>
      <c r="D16" s="25">
        <v>109221082</v>
      </c>
      <c r="E16" s="25">
        <v>10804658</v>
      </c>
      <c r="F16" s="25">
        <v>65835</v>
      </c>
      <c r="G16" s="25">
        <v>0</v>
      </c>
      <c r="H16" s="25">
        <v>881024</v>
      </c>
      <c r="I16" s="26">
        <f t="shared" si="0"/>
        <v>461417517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12780</v>
      </c>
      <c r="I17" s="28">
        <f t="shared" si="0"/>
        <v>12780</v>
      </c>
    </row>
    <row r="18" spans="1:9" x14ac:dyDescent="0.25">
      <c r="A18" s="15">
        <v>1016</v>
      </c>
      <c r="B18" s="16" t="s">
        <v>23</v>
      </c>
      <c r="C18" s="25">
        <v>409106897</v>
      </c>
      <c r="D18" s="25">
        <v>125218857</v>
      </c>
      <c r="E18" s="25">
        <v>20495329</v>
      </c>
      <c r="F18" s="25">
        <v>326708</v>
      </c>
      <c r="G18" s="25">
        <v>0</v>
      </c>
      <c r="H18" s="25">
        <v>3442756</v>
      </c>
      <c r="I18" s="26">
        <f t="shared" si="0"/>
        <v>558590547</v>
      </c>
    </row>
    <row r="19" spans="1:9" x14ac:dyDescent="0.25">
      <c r="A19" s="15">
        <v>1017</v>
      </c>
      <c r="B19" s="16" t="s">
        <v>24</v>
      </c>
      <c r="C19" s="27">
        <v>66463763</v>
      </c>
      <c r="D19" s="27">
        <v>1922121</v>
      </c>
      <c r="E19" s="27">
        <v>2140291</v>
      </c>
      <c r="F19" s="27">
        <v>2807303</v>
      </c>
      <c r="G19" s="27">
        <v>0</v>
      </c>
      <c r="H19" s="27">
        <v>759731</v>
      </c>
      <c r="I19" s="28">
        <f t="shared" si="0"/>
        <v>74093209</v>
      </c>
    </row>
    <row r="20" spans="1:9" x14ac:dyDescent="0.25">
      <c r="A20" s="15">
        <v>1018</v>
      </c>
      <c r="B20" s="16" t="s">
        <v>25</v>
      </c>
      <c r="C20" s="25">
        <v>177200</v>
      </c>
      <c r="D20" s="25">
        <v>0</v>
      </c>
      <c r="E20" s="25">
        <v>8787</v>
      </c>
      <c r="F20" s="25">
        <v>0</v>
      </c>
      <c r="G20" s="25">
        <v>0</v>
      </c>
      <c r="H20" s="25">
        <v>3270</v>
      </c>
      <c r="I20" s="26">
        <f t="shared" si="0"/>
        <v>189257</v>
      </c>
    </row>
    <row r="21" spans="1:9" x14ac:dyDescent="0.25">
      <c r="A21" s="15">
        <v>1019</v>
      </c>
      <c r="B21" s="16" t="s">
        <v>26</v>
      </c>
      <c r="C21" s="27">
        <v>38468609</v>
      </c>
      <c r="D21" s="27">
        <v>1402316</v>
      </c>
      <c r="E21" s="27">
        <v>570815</v>
      </c>
      <c r="F21" s="27">
        <v>28794296</v>
      </c>
      <c r="G21" s="27">
        <v>0</v>
      </c>
      <c r="H21" s="27">
        <v>558578</v>
      </c>
      <c r="I21" s="28">
        <f t="shared" si="0"/>
        <v>69794614</v>
      </c>
    </row>
    <row r="22" spans="1:9" x14ac:dyDescent="0.25">
      <c r="A22" s="15">
        <v>1020</v>
      </c>
      <c r="B22" s="16" t="s">
        <v>27</v>
      </c>
      <c r="C22" s="25">
        <v>20519196</v>
      </c>
      <c r="D22" s="25">
        <v>7694406</v>
      </c>
      <c r="E22" s="25">
        <v>734096</v>
      </c>
      <c r="F22" s="25">
        <v>11087003</v>
      </c>
      <c r="G22" s="25">
        <v>0</v>
      </c>
      <c r="H22" s="25">
        <v>68458</v>
      </c>
      <c r="I22" s="26">
        <f t="shared" si="0"/>
        <v>40103159</v>
      </c>
    </row>
    <row r="23" spans="1:9" x14ac:dyDescent="0.25">
      <c r="A23" s="15">
        <v>1022</v>
      </c>
      <c r="B23" s="16" t="s">
        <v>28</v>
      </c>
      <c r="C23" s="27">
        <v>584807</v>
      </c>
      <c r="D23" s="27">
        <v>21314</v>
      </c>
      <c r="E23" s="27">
        <v>11990</v>
      </c>
      <c r="F23" s="27">
        <v>0</v>
      </c>
      <c r="G23" s="27">
        <v>0</v>
      </c>
      <c r="H23" s="27">
        <v>2320</v>
      </c>
      <c r="I23" s="28">
        <f t="shared" si="0"/>
        <v>620431</v>
      </c>
    </row>
    <row r="24" spans="1:9" x14ac:dyDescent="0.25">
      <c r="A24" s="15">
        <v>1023</v>
      </c>
      <c r="B24" s="16" t="s">
        <v>29</v>
      </c>
      <c r="C24" s="25">
        <v>22824710</v>
      </c>
      <c r="D24" s="25">
        <v>5703256</v>
      </c>
      <c r="E24" s="25">
        <v>714440</v>
      </c>
      <c r="F24" s="25">
        <v>121385</v>
      </c>
      <c r="G24" s="25">
        <v>0</v>
      </c>
      <c r="H24" s="25">
        <v>377452</v>
      </c>
      <c r="I24" s="26">
        <f t="shared" si="0"/>
        <v>29741243</v>
      </c>
    </row>
    <row r="25" spans="1:9" x14ac:dyDescent="0.25">
      <c r="A25" s="15">
        <v>1024</v>
      </c>
      <c r="B25" s="16" t="s">
        <v>30</v>
      </c>
      <c r="C25" s="27">
        <v>521762407</v>
      </c>
      <c r="D25" s="27">
        <v>35465801</v>
      </c>
      <c r="E25" s="27">
        <v>11494801</v>
      </c>
      <c r="F25" s="27">
        <v>127914070</v>
      </c>
      <c r="G25" s="27">
        <v>0</v>
      </c>
      <c r="H25" s="27">
        <v>2954191</v>
      </c>
      <c r="I25" s="28">
        <f t="shared" si="0"/>
        <v>699591270</v>
      </c>
    </row>
    <row r="26" spans="1:9" x14ac:dyDescent="0.25">
      <c r="A26" s="15">
        <v>1025</v>
      </c>
      <c r="B26" s="16" t="s">
        <v>31</v>
      </c>
      <c r="C26" s="25">
        <v>154447</v>
      </c>
      <c r="D26" s="25">
        <v>118418</v>
      </c>
      <c r="E26" s="25">
        <v>20812</v>
      </c>
      <c r="F26" s="25">
        <v>0</v>
      </c>
      <c r="G26" s="25">
        <v>0</v>
      </c>
      <c r="H26" s="25">
        <v>63184</v>
      </c>
      <c r="I26" s="26">
        <f t="shared" si="0"/>
        <v>356861</v>
      </c>
    </row>
    <row r="27" spans="1:9" x14ac:dyDescent="0.25">
      <c r="A27" s="15">
        <v>1026</v>
      </c>
      <c r="B27" s="16" t="s">
        <v>32</v>
      </c>
      <c r="C27" s="27">
        <v>298345</v>
      </c>
      <c r="D27" s="27">
        <v>0</v>
      </c>
      <c r="E27" s="27">
        <v>1170</v>
      </c>
      <c r="F27" s="27">
        <v>0</v>
      </c>
      <c r="G27" s="27">
        <v>0</v>
      </c>
      <c r="H27" s="27">
        <v>9460</v>
      </c>
      <c r="I27" s="28">
        <f t="shared" si="0"/>
        <v>308975</v>
      </c>
    </row>
    <row r="28" spans="1:9" x14ac:dyDescent="0.25">
      <c r="A28" s="15">
        <v>1027</v>
      </c>
      <c r="B28" s="16" t="s">
        <v>33</v>
      </c>
      <c r="C28" s="25">
        <v>27377947</v>
      </c>
      <c r="D28" s="25">
        <v>551578</v>
      </c>
      <c r="E28" s="25">
        <v>189885</v>
      </c>
      <c r="F28" s="25">
        <v>507947</v>
      </c>
      <c r="G28" s="25">
        <v>171956</v>
      </c>
      <c r="H28" s="25">
        <v>416902</v>
      </c>
      <c r="I28" s="26">
        <f t="shared" si="0"/>
        <v>29216215</v>
      </c>
    </row>
    <row r="29" spans="1:9" x14ac:dyDescent="0.25">
      <c r="A29" s="15">
        <v>1028</v>
      </c>
      <c r="B29" s="16" t="s">
        <v>34</v>
      </c>
      <c r="C29" s="27">
        <v>5491596</v>
      </c>
      <c r="D29" s="27">
        <v>1253831</v>
      </c>
      <c r="E29" s="27">
        <v>265092</v>
      </c>
      <c r="F29" s="27">
        <v>36668</v>
      </c>
      <c r="G29" s="27">
        <v>0</v>
      </c>
      <c r="H29" s="27">
        <v>61842</v>
      </c>
      <c r="I29" s="28">
        <f t="shared" si="0"/>
        <v>7109029</v>
      </c>
    </row>
    <row r="30" spans="1:9" x14ac:dyDescent="0.25">
      <c r="A30" s="15">
        <v>1030</v>
      </c>
      <c r="B30" s="16" t="s">
        <v>35</v>
      </c>
      <c r="C30" s="25">
        <v>52845489</v>
      </c>
      <c r="D30" s="25">
        <v>2543165</v>
      </c>
      <c r="E30" s="25">
        <v>1097755</v>
      </c>
      <c r="F30" s="25">
        <v>311983</v>
      </c>
      <c r="G30" s="25">
        <v>0</v>
      </c>
      <c r="H30" s="25">
        <v>1009057</v>
      </c>
      <c r="I30" s="26">
        <f t="shared" si="0"/>
        <v>57807449</v>
      </c>
    </row>
    <row r="31" spans="1:9" x14ac:dyDescent="0.25">
      <c r="A31" s="15">
        <v>1031</v>
      </c>
      <c r="B31" s="16" t="s">
        <v>36</v>
      </c>
      <c r="C31" s="27">
        <v>184</v>
      </c>
      <c r="D31" s="27">
        <v>0</v>
      </c>
      <c r="E31" s="27">
        <v>816</v>
      </c>
      <c r="F31" s="27">
        <v>0</v>
      </c>
      <c r="G31" s="27">
        <v>0</v>
      </c>
      <c r="H31" s="27">
        <v>1400</v>
      </c>
      <c r="I31" s="28">
        <f t="shared" si="0"/>
        <v>2400</v>
      </c>
    </row>
    <row r="32" spans="1:9" x14ac:dyDescent="0.25">
      <c r="A32" s="15">
        <v>1033</v>
      </c>
      <c r="B32" s="16" t="s">
        <v>37</v>
      </c>
      <c r="C32" s="25">
        <v>3014695</v>
      </c>
      <c r="D32" s="25">
        <v>52449</v>
      </c>
      <c r="E32" s="25">
        <v>164863</v>
      </c>
      <c r="F32" s="25">
        <v>0</v>
      </c>
      <c r="G32" s="25">
        <v>0</v>
      </c>
      <c r="H32" s="25">
        <v>26390</v>
      </c>
      <c r="I32" s="26">
        <f t="shared" si="0"/>
        <v>3258397</v>
      </c>
    </row>
    <row r="33" spans="1:9" x14ac:dyDescent="0.25">
      <c r="A33" s="15">
        <v>1034</v>
      </c>
      <c r="B33" s="16" t="s">
        <v>38</v>
      </c>
      <c r="C33" s="27">
        <v>1178955</v>
      </c>
      <c r="D33" s="27">
        <v>48619</v>
      </c>
      <c r="E33" s="27">
        <v>32077</v>
      </c>
      <c r="F33" s="27">
        <v>0</v>
      </c>
      <c r="G33" s="27">
        <v>0</v>
      </c>
      <c r="H33" s="27">
        <v>12830</v>
      </c>
      <c r="I33" s="28">
        <f t="shared" si="0"/>
        <v>1272481</v>
      </c>
    </row>
    <row r="34" spans="1:9" x14ac:dyDescent="0.25">
      <c r="A34" s="15">
        <v>1037</v>
      </c>
      <c r="B34" s="16" t="s">
        <v>39</v>
      </c>
      <c r="C34" s="25">
        <v>9336126</v>
      </c>
      <c r="D34" s="25">
        <v>353962</v>
      </c>
      <c r="E34" s="25">
        <v>231594</v>
      </c>
      <c r="F34" s="25">
        <v>466841</v>
      </c>
      <c r="G34" s="25">
        <v>0</v>
      </c>
      <c r="H34" s="25">
        <v>210131</v>
      </c>
      <c r="I34" s="26">
        <f t="shared" si="0"/>
        <v>10598654</v>
      </c>
    </row>
    <row r="35" spans="1:9" x14ac:dyDescent="0.25">
      <c r="A35" s="15">
        <v>1038</v>
      </c>
      <c r="B35" s="16" t="s">
        <v>40</v>
      </c>
      <c r="C35" s="27">
        <v>177777</v>
      </c>
      <c r="D35" s="27">
        <v>0</v>
      </c>
      <c r="E35" s="27">
        <v>37536</v>
      </c>
      <c r="F35" s="27">
        <v>0</v>
      </c>
      <c r="G35" s="27">
        <v>0</v>
      </c>
      <c r="H35" s="27">
        <v>54530</v>
      </c>
      <c r="I35" s="28">
        <f t="shared" si="0"/>
        <v>269843</v>
      </c>
    </row>
    <row r="36" spans="1:9" x14ac:dyDescent="0.25">
      <c r="A36" s="15">
        <v>1039</v>
      </c>
      <c r="B36" s="16" t="s">
        <v>41</v>
      </c>
      <c r="C36" s="25">
        <v>542350</v>
      </c>
      <c r="D36" s="25">
        <v>37082</v>
      </c>
      <c r="E36" s="25">
        <v>15159</v>
      </c>
      <c r="F36" s="25">
        <v>0</v>
      </c>
      <c r="G36" s="25">
        <v>0</v>
      </c>
      <c r="H36" s="25">
        <v>86135</v>
      </c>
      <c r="I36" s="26">
        <f t="shared" si="0"/>
        <v>680726</v>
      </c>
    </row>
    <row r="37" spans="1:9" x14ac:dyDescent="0.25">
      <c r="A37" s="15">
        <v>1040</v>
      </c>
      <c r="B37" s="16" t="s">
        <v>42</v>
      </c>
      <c r="C37" s="27">
        <v>72973557</v>
      </c>
      <c r="D37" s="27">
        <v>4670085</v>
      </c>
      <c r="E37" s="27">
        <v>1251396</v>
      </c>
      <c r="F37" s="27">
        <v>445212</v>
      </c>
      <c r="G37" s="27">
        <v>0</v>
      </c>
      <c r="H37" s="27">
        <v>1141267</v>
      </c>
      <c r="I37" s="28">
        <f t="shared" si="0"/>
        <v>80481517</v>
      </c>
    </row>
    <row r="38" spans="1:9" x14ac:dyDescent="0.25">
      <c r="A38" s="15">
        <v>1042</v>
      </c>
      <c r="B38" s="16" t="s">
        <v>43</v>
      </c>
      <c r="C38" s="25">
        <v>31600</v>
      </c>
      <c r="D38" s="25">
        <v>0</v>
      </c>
      <c r="E38" s="25">
        <v>3595</v>
      </c>
      <c r="F38" s="25">
        <v>0</v>
      </c>
      <c r="G38" s="25">
        <v>0</v>
      </c>
      <c r="H38" s="25">
        <v>5390</v>
      </c>
      <c r="I38" s="26">
        <f t="shared" si="0"/>
        <v>40585</v>
      </c>
    </row>
    <row r="39" spans="1:9" x14ac:dyDescent="0.25">
      <c r="A39" s="15">
        <v>1043</v>
      </c>
      <c r="B39" s="16" t="s">
        <v>44</v>
      </c>
      <c r="C39" s="27">
        <v>269341767</v>
      </c>
      <c r="D39" s="27">
        <v>42022408</v>
      </c>
      <c r="E39" s="27">
        <v>7849094</v>
      </c>
      <c r="F39" s="27">
        <v>1906925</v>
      </c>
      <c r="G39" s="27">
        <v>0</v>
      </c>
      <c r="H39" s="27">
        <v>3389648</v>
      </c>
      <c r="I39" s="28">
        <f t="shared" si="0"/>
        <v>324509842</v>
      </c>
    </row>
    <row r="40" spans="1:9" x14ac:dyDescent="0.25">
      <c r="A40" s="15">
        <v>1044</v>
      </c>
      <c r="B40" s="16" t="s">
        <v>45</v>
      </c>
      <c r="C40" s="25">
        <v>2794431</v>
      </c>
      <c r="D40" s="25">
        <v>147597</v>
      </c>
      <c r="E40" s="25">
        <v>129129</v>
      </c>
      <c r="F40" s="25">
        <v>0</v>
      </c>
      <c r="G40" s="25">
        <v>0</v>
      </c>
      <c r="H40" s="25">
        <v>110695</v>
      </c>
      <c r="I40" s="26">
        <f t="shared" si="0"/>
        <v>3181852</v>
      </c>
    </row>
    <row r="41" spans="1:9" x14ac:dyDescent="0.25">
      <c r="A41" s="15">
        <v>1046</v>
      </c>
      <c r="B41" s="16" t="s">
        <v>46</v>
      </c>
      <c r="C41" s="27">
        <v>369224</v>
      </c>
      <c r="D41" s="27">
        <v>29917</v>
      </c>
      <c r="E41" s="27">
        <v>230242</v>
      </c>
      <c r="F41" s="27">
        <v>0</v>
      </c>
      <c r="G41" s="27">
        <v>0</v>
      </c>
      <c r="H41" s="27">
        <v>742411</v>
      </c>
      <c r="I41" s="28">
        <f t="shared" si="0"/>
        <v>1371794</v>
      </c>
    </row>
    <row r="42" spans="1:9" x14ac:dyDescent="0.25">
      <c r="A42" s="15">
        <v>1047</v>
      </c>
      <c r="B42" s="16" t="s">
        <v>47</v>
      </c>
      <c r="C42" s="25">
        <v>89934614</v>
      </c>
      <c r="D42" s="25">
        <v>21278331</v>
      </c>
      <c r="E42" s="25">
        <v>4477062</v>
      </c>
      <c r="F42" s="25">
        <v>108394</v>
      </c>
      <c r="G42" s="25">
        <v>20000</v>
      </c>
      <c r="H42" s="25">
        <v>1062835</v>
      </c>
      <c r="I42" s="26">
        <f t="shared" si="0"/>
        <v>116881236</v>
      </c>
    </row>
    <row r="43" spans="1:9" x14ac:dyDescent="0.25">
      <c r="A43" s="15">
        <v>1048</v>
      </c>
      <c r="B43" s="16" t="s">
        <v>48</v>
      </c>
      <c r="C43" s="27">
        <v>68692953</v>
      </c>
      <c r="D43" s="27">
        <v>2978015</v>
      </c>
      <c r="E43" s="27">
        <v>1806222</v>
      </c>
      <c r="F43" s="27">
        <v>772667</v>
      </c>
      <c r="G43" s="27">
        <v>0</v>
      </c>
      <c r="H43" s="27">
        <v>629079</v>
      </c>
      <c r="I43" s="28">
        <f t="shared" si="0"/>
        <v>74878936</v>
      </c>
    </row>
    <row r="44" spans="1:9" x14ac:dyDescent="0.25">
      <c r="A44" s="15">
        <v>1050</v>
      </c>
      <c r="B44" s="16" t="s">
        <v>49</v>
      </c>
      <c r="C44" s="25">
        <v>39180</v>
      </c>
      <c r="D44" s="25">
        <v>119632</v>
      </c>
      <c r="E44" s="25">
        <v>1914</v>
      </c>
      <c r="F44" s="25">
        <v>0</v>
      </c>
      <c r="G44" s="25">
        <v>0</v>
      </c>
      <c r="H44" s="25">
        <v>86963</v>
      </c>
      <c r="I44" s="26">
        <f t="shared" si="0"/>
        <v>247689</v>
      </c>
    </row>
    <row r="45" spans="1:9" x14ac:dyDescent="0.25">
      <c r="A45" s="15">
        <v>1052</v>
      </c>
      <c r="B45" s="16" t="s">
        <v>50</v>
      </c>
      <c r="C45" s="27">
        <v>31734508</v>
      </c>
      <c r="D45" s="27">
        <v>1260211</v>
      </c>
      <c r="E45" s="27">
        <v>1453771</v>
      </c>
      <c r="F45" s="27">
        <v>1275696</v>
      </c>
      <c r="G45" s="27">
        <v>2500</v>
      </c>
      <c r="H45" s="27">
        <v>453797</v>
      </c>
      <c r="I45" s="28">
        <f t="shared" si="0"/>
        <v>36180483</v>
      </c>
    </row>
    <row r="46" spans="1:9" x14ac:dyDescent="0.25">
      <c r="A46" s="15">
        <v>1054</v>
      </c>
      <c r="B46" s="16" t="s">
        <v>51</v>
      </c>
      <c r="C46" s="25">
        <v>37053104</v>
      </c>
      <c r="D46" s="25">
        <v>2224766</v>
      </c>
      <c r="E46" s="25">
        <v>1893406</v>
      </c>
      <c r="F46" s="25">
        <v>9334916</v>
      </c>
      <c r="G46" s="25">
        <v>10003</v>
      </c>
      <c r="H46" s="25">
        <v>624958</v>
      </c>
      <c r="I46" s="26">
        <f t="shared" si="0"/>
        <v>51141153</v>
      </c>
    </row>
    <row r="47" spans="1:9" x14ac:dyDescent="0.25">
      <c r="A47" s="15">
        <v>1055</v>
      </c>
      <c r="B47" s="16" t="s">
        <v>52</v>
      </c>
      <c r="C47" s="27">
        <v>22294116</v>
      </c>
      <c r="D47" s="27">
        <v>2524150</v>
      </c>
      <c r="E47" s="27">
        <v>811638</v>
      </c>
      <c r="F47" s="27">
        <v>6</v>
      </c>
      <c r="G47" s="27">
        <v>0</v>
      </c>
      <c r="H47" s="27">
        <v>357885</v>
      </c>
      <c r="I47" s="28">
        <f t="shared" si="0"/>
        <v>25987795</v>
      </c>
    </row>
    <row r="48" spans="1:9" x14ac:dyDescent="0.25">
      <c r="A48" s="15">
        <v>1057</v>
      </c>
      <c r="B48" s="16" t="s">
        <v>53</v>
      </c>
      <c r="C48" s="25">
        <v>1255642</v>
      </c>
      <c r="D48" s="25">
        <v>77851</v>
      </c>
      <c r="E48" s="25">
        <v>73492</v>
      </c>
      <c r="F48" s="25">
        <v>0</v>
      </c>
      <c r="G48" s="25">
        <v>0</v>
      </c>
      <c r="H48" s="25">
        <v>490138</v>
      </c>
      <c r="I48" s="26">
        <f t="shared" si="0"/>
        <v>1897123</v>
      </c>
    </row>
    <row r="49" spans="1:9" x14ac:dyDescent="0.25">
      <c r="A49" s="15">
        <v>1058</v>
      </c>
      <c r="B49" s="16" t="s">
        <v>54</v>
      </c>
      <c r="C49" s="27">
        <v>80544398</v>
      </c>
      <c r="D49" s="27">
        <v>2569986</v>
      </c>
      <c r="E49" s="27">
        <v>225449</v>
      </c>
      <c r="F49" s="27">
        <v>81219</v>
      </c>
      <c r="G49" s="27">
        <v>15000</v>
      </c>
      <c r="H49" s="27">
        <v>908290</v>
      </c>
      <c r="I49" s="28">
        <f t="shared" si="0"/>
        <v>84344342</v>
      </c>
    </row>
    <row r="50" spans="1:9" x14ac:dyDescent="0.25">
      <c r="A50" s="15">
        <v>1062</v>
      </c>
      <c r="B50" s="16" t="s">
        <v>55</v>
      </c>
      <c r="C50" s="25">
        <v>25610446</v>
      </c>
      <c r="D50" s="25">
        <v>862769</v>
      </c>
      <c r="E50" s="25">
        <v>1270548</v>
      </c>
      <c r="F50" s="25">
        <v>4753</v>
      </c>
      <c r="G50" s="25">
        <v>0</v>
      </c>
      <c r="H50" s="25">
        <v>1365900</v>
      </c>
      <c r="I50" s="26">
        <f t="shared" si="0"/>
        <v>29114416</v>
      </c>
    </row>
    <row r="51" spans="1:9" x14ac:dyDescent="0.25">
      <c r="A51" s="15">
        <v>1065</v>
      </c>
      <c r="B51" s="16" t="s">
        <v>56</v>
      </c>
      <c r="C51" s="27">
        <v>106534697</v>
      </c>
      <c r="D51" s="27">
        <v>10628711</v>
      </c>
      <c r="E51" s="27">
        <v>2158627</v>
      </c>
      <c r="F51" s="27">
        <v>189120</v>
      </c>
      <c r="G51" s="27">
        <v>0</v>
      </c>
      <c r="H51" s="27">
        <v>606677</v>
      </c>
      <c r="I51" s="28">
        <f t="shared" si="0"/>
        <v>120117832</v>
      </c>
    </row>
    <row r="52" spans="1:9" x14ac:dyDescent="0.25">
      <c r="A52" s="15">
        <v>1066</v>
      </c>
      <c r="B52" s="16" t="s">
        <v>57</v>
      </c>
      <c r="C52" s="25">
        <v>263925075</v>
      </c>
      <c r="D52" s="25">
        <v>13365407</v>
      </c>
      <c r="E52" s="25">
        <v>5192151</v>
      </c>
      <c r="F52" s="25">
        <v>874416</v>
      </c>
      <c r="G52" s="25">
        <v>0</v>
      </c>
      <c r="H52" s="25">
        <v>383906</v>
      </c>
      <c r="I52" s="26">
        <f t="shared" si="0"/>
        <v>283740955</v>
      </c>
    </row>
    <row r="53" spans="1:9" x14ac:dyDescent="0.25">
      <c r="A53" s="15">
        <v>1067</v>
      </c>
      <c r="B53" s="16" t="s">
        <v>58</v>
      </c>
      <c r="C53" s="27">
        <v>450460</v>
      </c>
      <c r="D53" s="27">
        <v>0</v>
      </c>
      <c r="E53" s="27">
        <v>0</v>
      </c>
      <c r="F53" s="27">
        <v>0</v>
      </c>
      <c r="G53" s="27">
        <v>0</v>
      </c>
      <c r="H53" s="27">
        <v>23560</v>
      </c>
      <c r="I53" s="28">
        <f t="shared" si="0"/>
        <v>474020</v>
      </c>
    </row>
    <row r="54" spans="1:9" x14ac:dyDescent="0.25">
      <c r="A54" s="15">
        <v>1068</v>
      </c>
      <c r="B54" s="16" t="s">
        <v>59</v>
      </c>
      <c r="C54" s="25">
        <v>230</v>
      </c>
      <c r="D54" s="25">
        <v>0</v>
      </c>
      <c r="E54" s="25">
        <v>2433</v>
      </c>
      <c r="F54" s="25">
        <v>0</v>
      </c>
      <c r="G54" s="25">
        <v>0</v>
      </c>
      <c r="H54" s="25">
        <v>62430</v>
      </c>
      <c r="I54" s="26">
        <f t="shared" si="0"/>
        <v>65093</v>
      </c>
    </row>
    <row r="55" spans="1:9" x14ac:dyDescent="0.25">
      <c r="A55" s="15">
        <v>1069</v>
      </c>
      <c r="B55" s="16" t="s">
        <v>60</v>
      </c>
      <c r="C55" s="27">
        <v>1084429</v>
      </c>
      <c r="D55" s="27">
        <v>20511</v>
      </c>
      <c r="E55" s="27">
        <v>49581</v>
      </c>
      <c r="F55" s="27">
        <v>0</v>
      </c>
      <c r="G55" s="27">
        <v>0</v>
      </c>
      <c r="H55" s="27">
        <v>28748</v>
      </c>
      <c r="I55" s="28">
        <f t="shared" si="0"/>
        <v>1183269</v>
      </c>
    </row>
    <row r="56" spans="1:9" ht="15" customHeight="1" x14ac:dyDescent="0.25">
      <c r="A56" s="15">
        <v>1070</v>
      </c>
      <c r="B56" s="16" t="s">
        <v>61</v>
      </c>
      <c r="C56" s="25">
        <v>182682384</v>
      </c>
      <c r="D56" s="25">
        <v>7921087</v>
      </c>
      <c r="E56" s="25">
        <v>8278978</v>
      </c>
      <c r="F56" s="25">
        <v>806462</v>
      </c>
      <c r="G56" s="25">
        <v>0</v>
      </c>
      <c r="H56" s="25">
        <v>916700</v>
      </c>
      <c r="I56" s="26">
        <f t="shared" si="0"/>
        <v>200605611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2860548958</v>
      </c>
      <c r="D57" s="19">
        <f t="shared" si="1"/>
        <v>416909417</v>
      </c>
      <c r="E57" s="19">
        <f t="shared" si="1"/>
        <v>88975791</v>
      </c>
      <c r="F57" s="19">
        <f t="shared" si="1"/>
        <v>189161749</v>
      </c>
      <c r="G57" s="19">
        <f t="shared" si="1"/>
        <v>229460</v>
      </c>
      <c r="H57" s="19">
        <f t="shared" si="1"/>
        <v>26380116</v>
      </c>
      <c r="I57" s="19">
        <f t="shared" si="1"/>
        <v>3582205491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5.5703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5000</v>
      </c>
      <c r="I7" s="24">
        <f>SUM(C7:H7)</f>
        <v>5000</v>
      </c>
    </row>
    <row r="8" spans="1:9" x14ac:dyDescent="0.25">
      <c r="A8" s="15">
        <v>1002</v>
      </c>
      <c r="B8" s="16" t="s">
        <v>13</v>
      </c>
      <c r="C8" s="25">
        <v>2704011</v>
      </c>
      <c r="D8" s="25">
        <v>9288</v>
      </c>
      <c r="E8" s="25">
        <v>12094</v>
      </c>
      <c r="F8" s="25">
        <v>0</v>
      </c>
      <c r="G8" s="25">
        <v>0</v>
      </c>
      <c r="H8" s="25">
        <v>32910</v>
      </c>
      <c r="I8" s="26">
        <f t="shared" ref="I8:I56" si="0">SUM(C8:H8)</f>
        <v>2758303</v>
      </c>
    </row>
    <row r="9" spans="1:9" x14ac:dyDescent="0.25">
      <c r="A9" s="15">
        <v>1005</v>
      </c>
      <c r="B9" s="16" t="s">
        <v>14</v>
      </c>
      <c r="C9" s="27">
        <v>1380</v>
      </c>
      <c r="D9" s="27">
        <v>29325</v>
      </c>
      <c r="E9" s="27">
        <v>19815</v>
      </c>
      <c r="F9" s="27">
        <v>32889</v>
      </c>
      <c r="G9" s="27">
        <v>0</v>
      </c>
      <c r="H9" s="27">
        <v>30983</v>
      </c>
      <c r="I9" s="28">
        <f t="shared" si="0"/>
        <v>114392</v>
      </c>
    </row>
    <row r="10" spans="1:9" x14ac:dyDescent="0.25">
      <c r="A10" s="15">
        <v>1006</v>
      </c>
      <c r="B10" s="16" t="s">
        <v>15</v>
      </c>
      <c r="C10" s="25">
        <v>46</v>
      </c>
      <c r="D10" s="25">
        <v>0</v>
      </c>
      <c r="E10" s="25">
        <v>409</v>
      </c>
      <c r="F10" s="25">
        <v>0</v>
      </c>
      <c r="G10" s="25">
        <v>0</v>
      </c>
      <c r="H10" s="25">
        <v>290</v>
      </c>
      <c r="I10" s="26">
        <f t="shared" si="0"/>
        <v>745</v>
      </c>
    </row>
    <row r="11" spans="1:9" x14ac:dyDescent="0.25">
      <c r="A11" s="15">
        <v>1007</v>
      </c>
      <c r="B11" s="16" t="s">
        <v>16</v>
      </c>
      <c r="C11" s="27">
        <v>48443870</v>
      </c>
      <c r="D11" s="27">
        <v>8158028</v>
      </c>
      <c r="E11" s="27">
        <v>1822039</v>
      </c>
      <c r="F11" s="27">
        <v>487059</v>
      </c>
      <c r="G11" s="27">
        <v>0</v>
      </c>
      <c r="H11" s="27">
        <v>2236839</v>
      </c>
      <c r="I11" s="28">
        <f t="shared" si="0"/>
        <v>61147835</v>
      </c>
    </row>
    <row r="12" spans="1:9" x14ac:dyDescent="0.25">
      <c r="A12" s="15">
        <v>1008</v>
      </c>
      <c r="B12" s="16" t="s">
        <v>17</v>
      </c>
      <c r="C12" s="25">
        <v>108278973</v>
      </c>
      <c r="D12" s="25">
        <v>0</v>
      </c>
      <c r="E12" s="25">
        <v>3635664</v>
      </c>
      <c r="F12" s="25">
        <v>104357951</v>
      </c>
      <c r="G12" s="25">
        <v>0</v>
      </c>
      <c r="H12" s="25">
        <v>28156</v>
      </c>
      <c r="I12" s="26">
        <f t="shared" si="0"/>
        <v>216300744</v>
      </c>
    </row>
    <row r="13" spans="1:9" x14ac:dyDescent="0.25">
      <c r="A13" s="15">
        <v>1010</v>
      </c>
      <c r="B13" s="16" t="s">
        <v>18</v>
      </c>
      <c r="C13" s="27">
        <v>6150897</v>
      </c>
      <c r="D13" s="27">
        <v>656048</v>
      </c>
      <c r="E13" s="27">
        <v>297580</v>
      </c>
      <c r="F13" s="27">
        <v>26336</v>
      </c>
      <c r="G13" s="27">
        <v>0</v>
      </c>
      <c r="H13" s="27">
        <v>25492</v>
      </c>
      <c r="I13" s="28">
        <f t="shared" si="0"/>
        <v>7156353</v>
      </c>
    </row>
    <row r="14" spans="1:9" x14ac:dyDescent="0.25">
      <c r="A14" s="15">
        <v>1011</v>
      </c>
      <c r="B14" s="16" t="s">
        <v>19</v>
      </c>
      <c r="C14" s="25">
        <v>18864592</v>
      </c>
      <c r="D14" s="25">
        <v>7213005</v>
      </c>
      <c r="E14" s="25">
        <v>1245168</v>
      </c>
      <c r="F14" s="25">
        <v>0</v>
      </c>
      <c r="G14" s="25">
        <v>0</v>
      </c>
      <c r="H14" s="25">
        <v>273225</v>
      </c>
      <c r="I14" s="26">
        <f t="shared" si="0"/>
        <v>27595990</v>
      </c>
    </row>
    <row r="15" spans="1:9" x14ac:dyDescent="0.25">
      <c r="A15" s="15">
        <v>1012</v>
      </c>
      <c r="B15" s="16" t="s">
        <v>20</v>
      </c>
      <c r="C15" s="27">
        <v>92</v>
      </c>
      <c r="D15" s="27">
        <v>0</v>
      </c>
      <c r="E15" s="27">
        <v>1604</v>
      </c>
      <c r="F15" s="27">
        <v>0</v>
      </c>
      <c r="G15" s="27">
        <v>0</v>
      </c>
      <c r="H15" s="27">
        <v>59469</v>
      </c>
      <c r="I15" s="28">
        <f t="shared" si="0"/>
        <v>61165</v>
      </c>
    </row>
    <row r="16" spans="1:9" x14ac:dyDescent="0.25">
      <c r="A16" s="15">
        <v>1013</v>
      </c>
      <c r="B16" s="16" t="s">
        <v>21</v>
      </c>
      <c r="C16" s="25">
        <v>256709281</v>
      </c>
      <c r="D16" s="25">
        <v>101924559</v>
      </c>
      <c r="E16" s="25">
        <v>9700621</v>
      </c>
      <c r="F16" s="25">
        <v>2492538</v>
      </c>
      <c r="G16" s="25">
        <v>0</v>
      </c>
      <c r="H16" s="25">
        <v>1256522</v>
      </c>
      <c r="I16" s="26">
        <f t="shared" si="0"/>
        <v>372083521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393</v>
      </c>
      <c r="F17" s="27">
        <v>0</v>
      </c>
      <c r="G17" s="27">
        <v>0</v>
      </c>
      <c r="H17" s="27">
        <v>35175</v>
      </c>
      <c r="I17" s="28">
        <f t="shared" si="0"/>
        <v>35568</v>
      </c>
    </row>
    <row r="18" spans="1:9" x14ac:dyDescent="0.25">
      <c r="A18" s="15">
        <v>1016</v>
      </c>
      <c r="B18" s="16" t="s">
        <v>23</v>
      </c>
      <c r="C18" s="25">
        <v>407927658</v>
      </c>
      <c r="D18" s="25">
        <v>99672158</v>
      </c>
      <c r="E18" s="25">
        <v>18081512</v>
      </c>
      <c r="F18" s="25">
        <v>35247751</v>
      </c>
      <c r="G18" s="25">
        <v>0</v>
      </c>
      <c r="H18" s="25">
        <v>5850543</v>
      </c>
      <c r="I18" s="26">
        <f t="shared" si="0"/>
        <v>566779622</v>
      </c>
    </row>
    <row r="19" spans="1:9" x14ac:dyDescent="0.25">
      <c r="A19" s="15">
        <v>1017</v>
      </c>
      <c r="B19" s="16" t="s">
        <v>24</v>
      </c>
      <c r="C19" s="27">
        <v>81091440</v>
      </c>
      <c r="D19" s="27">
        <v>3421321</v>
      </c>
      <c r="E19" s="27">
        <v>2352822</v>
      </c>
      <c r="F19" s="27">
        <v>28401</v>
      </c>
      <c r="G19" s="27">
        <v>0</v>
      </c>
      <c r="H19" s="27">
        <v>711523</v>
      </c>
      <c r="I19" s="28">
        <f t="shared" si="0"/>
        <v>87605507</v>
      </c>
    </row>
    <row r="20" spans="1:9" x14ac:dyDescent="0.25">
      <c r="A20" s="15">
        <v>1018</v>
      </c>
      <c r="B20" s="16" t="s">
        <v>25</v>
      </c>
      <c r="C20" s="25">
        <v>51531742</v>
      </c>
      <c r="D20" s="25">
        <v>1065069</v>
      </c>
      <c r="E20" s="25">
        <v>249789</v>
      </c>
      <c r="F20" s="25">
        <v>2032766</v>
      </c>
      <c r="G20" s="25">
        <v>0</v>
      </c>
      <c r="H20" s="25">
        <v>18920</v>
      </c>
      <c r="I20" s="26">
        <f t="shared" si="0"/>
        <v>54898286</v>
      </c>
    </row>
    <row r="21" spans="1:9" x14ac:dyDescent="0.25">
      <c r="A21" s="15">
        <v>1019</v>
      </c>
      <c r="B21" s="16" t="s">
        <v>26</v>
      </c>
      <c r="C21" s="27">
        <v>18921658</v>
      </c>
      <c r="D21" s="27">
        <v>2645145</v>
      </c>
      <c r="E21" s="27">
        <v>645207</v>
      </c>
      <c r="F21" s="27">
        <v>322037</v>
      </c>
      <c r="G21" s="27">
        <v>0</v>
      </c>
      <c r="H21" s="27">
        <v>514003</v>
      </c>
      <c r="I21" s="28">
        <f t="shared" si="0"/>
        <v>23048050</v>
      </c>
    </row>
    <row r="22" spans="1:9" x14ac:dyDescent="0.25">
      <c r="A22" s="15">
        <v>1020</v>
      </c>
      <c r="B22" s="16" t="s">
        <v>27</v>
      </c>
      <c r="C22" s="25">
        <v>22184468</v>
      </c>
      <c r="D22" s="25">
        <v>7725593</v>
      </c>
      <c r="E22" s="25">
        <v>699901</v>
      </c>
      <c r="F22" s="25">
        <v>14030550</v>
      </c>
      <c r="G22" s="25">
        <v>0</v>
      </c>
      <c r="H22" s="25">
        <v>153583</v>
      </c>
      <c r="I22" s="26">
        <f t="shared" si="0"/>
        <v>44794095</v>
      </c>
    </row>
    <row r="23" spans="1:9" x14ac:dyDescent="0.25">
      <c r="A23" s="15">
        <v>1022</v>
      </c>
      <c r="B23" s="16" t="s">
        <v>28</v>
      </c>
      <c r="C23" s="27">
        <v>260579</v>
      </c>
      <c r="D23" s="27">
        <v>0</v>
      </c>
      <c r="E23" s="27">
        <v>7357</v>
      </c>
      <c r="F23" s="27">
        <v>0</v>
      </c>
      <c r="G23" s="27">
        <v>0</v>
      </c>
      <c r="H23" s="27">
        <v>7140</v>
      </c>
      <c r="I23" s="28">
        <f t="shared" si="0"/>
        <v>275076</v>
      </c>
    </row>
    <row r="24" spans="1:9" x14ac:dyDescent="0.25">
      <c r="A24" s="15">
        <v>1023</v>
      </c>
      <c r="B24" s="16" t="s">
        <v>29</v>
      </c>
      <c r="C24" s="25">
        <v>26525606</v>
      </c>
      <c r="D24" s="25">
        <v>2320520</v>
      </c>
      <c r="E24" s="25">
        <v>608648</v>
      </c>
      <c r="F24" s="25">
        <v>123591</v>
      </c>
      <c r="G24" s="25">
        <v>0</v>
      </c>
      <c r="H24" s="25">
        <v>366386</v>
      </c>
      <c r="I24" s="26">
        <f t="shared" si="0"/>
        <v>29944751</v>
      </c>
    </row>
    <row r="25" spans="1:9" x14ac:dyDescent="0.25">
      <c r="A25" s="15">
        <v>1024</v>
      </c>
      <c r="B25" s="16" t="s">
        <v>30</v>
      </c>
      <c r="C25" s="27">
        <v>514398212</v>
      </c>
      <c r="D25" s="27">
        <v>41733100</v>
      </c>
      <c r="E25" s="27">
        <v>11552855</v>
      </c>
      <c r="F25" s="27">
        <v>5146399</v>
      </c>
      <c r="G25" s="27">
        <v>0</v>
      </c>
      <c r="H25" s="27">
        <v>3334538</v>
      </c>
      <c r="I25" s="28">
        <f t="shared" si="0"/>
        <v>576165104</v>
      </c>
    </row>
    <row r="26" spans="1:9" x14ac:dyDescent="0.25">
      <c r="A26" s="15">
        <v>1025</v>
      </c>
      <c r="B26" s="16" t="s">
        <v>31</v>
      </c>
      <c r="C26" s="25">
        <v>358464</v>
      </c>
      <c r="D26" s="25">
        <v>0</v>
      </c>
      <c r="E26" s="25">
        <v>12313</v>
      </c>
      <c r="F26" s="25">
        <v>0</v>
      </c>
      <c r="G26" s="25">
        <v>0</v>
      </c>
      <c r="H26" s="25">
        <v>169471</v>
      </c>
      <c r="I26" s="26">
        <f t="shared" si="0"/>
        <v>540248</v>
      </c>
    </row>
    <row r="27" spans="1:9" x14ac:dyDescent="0.25">
      <c r="A27" s="15">
        <v>1026</v>
      </c>
      <c r="B27" s="16" t="s">
        <v>32</v>
      </c>
      <c r="C27" s="27">
        <v>184522</v>
      </c>
      <c r="D27" s="27">
        <v>1846</v>
      </c>
      <c r="E27" s="27">
        <v>1634</v>
      </c>
      <c r="F27" s="27">
        <v>0</v>
      </c>
      <c r="G27" s="27">
        <v>0</v>
      </c>
      <c r="H27" s="27">
        <v>37608</v>
      </c>
      <c r="I27" s="28">
        <f t="shared" si="0"/>
        <v>225610</v>
      </c>
    </row>
    <row r="28" spans="1:9" x14ac:dyDescent="0.25">
      <c r="A28" s="15">
        <v>1027</v>
      </c>
      <c r="B28" s="16" t="s">
        <v>33</v>
      </c>
      <c r="C28" s="25">
        <v>38727703</v>
      </c>
      <c r="D28" s="25">
        <v>815514</v>
      </c>
      <c r="E28" s="25">
        <v>324761</v>
      </c>
      <c r="F28" s="25">
        <v>362144</v>
      </c>
      <c r="G28" s="25">
        <v>2500</v>
      </c>
      <c r="H28" s="25">
        <v>574905</v>
      </c>
      <c r="I28" s="26">
        <f t="shared" si="0"/>
        <v>40807527</v>
      </c>
    </row>
    <row r="29" spans="1:9" x14ac:dyDescent="0.25">
      <c r="A29" s="15">
        <v>1028</v>
      </c>
      <c r="B29" s="16" t="s">
        <v>34</v>
      </c>
      <c r="C29" s="27">
        <v>86014766</v>
      </c>
      <c r="D29" s="27">
        <v>988888</v>
      </c>
      <c r="E29" s="27">
        <v>3599841</v>
      </c>
      <c r="F29" s="27">
        <v>68900958</v>
      </c>
      <c r="G29" s="27">
        <v>0</v>
      </c>
      <c r="H29" s="27">
        <v>191974</v>
      </c>
      <c r="I29" s="28">
        <f t="shared" si="0"/>
        <v>159696427</v>
      </c>
    </row>
    <row r="30" spans="1:9" x14ac:dyDescent="0.25">
      <c r="A30" s="15">
        <v>1030</v>
      </c>
      <c r="B30" s="16" t="s">
        <v>35</v>
      </c>
      <c r="C30" s="25">
        <v>64100825</v>
      </c>
      <c r="D30" s="25">
        <v>5329315</v>
      </c>
      <c r="E30" s="25">
        <v>1333829</v>
      </c>
      <c r="F30" s="25">
        <v>329007</v>
      </c>
      <c r="G30" s="25">
        <v>5000</v>
      </c>
      <c r="H30" s="25">
        <v>1024375</v>
      </c>
      <c r="I30" s="26">
        <f t="shared" si="0"/>
        <v>72122351</v>
      </c>
    </row>
    <row r="31" spans="1:9" x14ac:dyDescent="0.25">
      <c r="A31" s="15">
        <v>1031</v>
      </c>
      <c r="B31" s="16" t="s">
        <v>36</v>
      </c>
      <c r="C31" s="27">
        <v>46</v>
      </c>
      <c r="D31" s="27">
        <v>0</v>
      </c>
      <c r="E31" s="27">
        <v>408</v>
      </c>
      <c r="F31" s="27">
        <v>0</v>
      </c>
      <c r="G31" s="27">
        <v>0</v>
      </c>
      <c r="H31" s="27">
        <v>648</v>
      </c>
      <c r="I31" s="28">
        <f t="shared" si="0"/>
        <v>1102</v>
      </c>
    </row>
    <row r="32" spans="1:9" x14ac:dyDescent="0.25">
      <c r="A32" s="15">
        <v>1033</v>
      </c>
      <c r="B32" s="16" t="s">
        <v>37</v>
      </c>
      <c r="C32" s="25">
        <v>517362</v>
      </c>
      <c r="D32" s="25">
        <v>91613</v>
      </c>
      <c r="E32" s="25">
        <v>19113</v>
      </c>
      <c r="F32" s="25">
        <v>7799</v>
      </c>
      <c r="G32" s="25">
        <v>0</v>
      </c>
      <c r="H32" s="25">
        <v>27615</v>
      </c>
      <c r="I32" s="26">
        <f t="shared" si="0"/>
        <v>663502</v>
      </c>
    </row>
    <row r="33" spans="1:9" x14ac:dyDescent="0.25">
      <c r="A33" s="15">
        <v>1034</v>
      </c>
      <c r="B33" s="16" t="s">
        <v>38</v>
      </c>
      <c r="C33" s="27">
        <v>667530</v>
      </c>
      <c r="D33" s="27">
        <v>73258</v>
      </c>
      <c r="E33" s="27">
        <v>11890</v>
      </c>
      <c r="F33" s="27">
        <v>0</v>
      </c>
      <c r="G33" s="27">
        <v>0</v>
      </c>
      <c r="H33" s="27">
        <v>23800</v>
      </c>
      <c r="I33" s="28">
        <f t="shared" si="0"/>
        <v>776478</v>
      </c>
    </row>
    <row r="34" spans="1:9" x14ac:dyDescent="0.25">
      <c r="A34" s="15">
        <v>1037</v>
      </c>
      <c r="B34" s="16" t="s">
        <v>39</v>
      </c>
      <c r="C34" s="25">
        <v>5521246</v>
      </c>
      <c r="D34" s="25">
        <v>793098</v>
      </c>
      <c r="E34" s="25">
        <v>206904</v>
      </c>
      <c r="F34" s="25">
        <v>330919</v>
      </c>
      <c r="G34" s="25">
        <v>0</v>
      </c>
      <c r="H34" s="25">
        <v>240953</v>
      </c>
      <c r="I34" s="26">
        <f t="shared" si="0"/>
        <v>7093120</v>
      </c>
    </row>
    <row r="35" spans="1:9" x14ac:dyDescent="0.25">
      <c r="A35" s="15">
        <v>1038</v>
      </c>
      <c r="B35" s="16" t="s">
        <v>40</v>
      </c>
      <c r="C35" s="27">
        <v>98499035</v>
      </c>
      <c r="D35" s="27">
        <v>0</v>
      </c>
      <c r="E35" s="27">
        <v>3863688</v>
      </c>
      <c r="F35" s="27">
        <v>128996937</v>
      </c>
      <c r="G35" s="27">
        <v>0</v>
      </c>
      <c r="H35" s="27">
        <v>65350</v>
      </c>
      <c r="I35" s="28">
        <f t="shared" si="0"/>
        <v>231425010</v>
      </c>
    </row>
    <row r="36" spans="1:9" x14ac:dyDescent="0.25">
      <c r="A36" s="15">
        <v>1039</v>
      </c>
      <c r="B36" s="16" t="s">
        <v>41</v>
      </c>
      <c r="C36" s="25">
        <v>377969</v>
      </c>
      <c r="D36" s="25">
        <v>75867</v>
      </c>
      <c r="E36" s="25">
        <v>24191</v>
      </c>
      <c r="F36" s="25">
        <v>0</v>
      </c>
      <c r="G36" s="25">
        <v>0</v>
      </c>
      <c r="H36" s="25">
        <v>44332</v>
      </c>
      <c r="I36" s="26">
        <f t="shared" si="0"/>
        <v>522359</v>
      </c>
    </row>
    <row r="37" spans="1:9" x14ac:dyDescent="0.25">
      <c r="A37" s="15">
        <v>1040</v>
      </c>
      <c r="B37" s="16" t="s">
        <v>42</v>
      </c>
      <c r="C37" s="27">
        <v>61542076</v>
      </c>
      <c r="D37" s="27">
        <v>5458829</v>
      </c>
      <c r="E37" s="27">
        <v>1771293</v>
      </c>
      <c r="F37" s="27">
        <v>727799</v>
      </c>
      <c r="G37" s="27">
        <v>0</v>
      </c>
      <c r="H37" s="27">
        <v>1159871</v>
      </c>
      <c r="I37" s="28">
        <f t="shared" si="0"/>
        <v>70659868</v>
      </c>
    </row>
    <row r="38" spans="1:9" x14ac:dyDescent="0.25">
      <c r="A38" s="15">
        <v>1042</v>
      </c>
      <c r="B38" s="16" t="s">
        <v>43</v>
      </c>
      <c r="C38" s="25">
        <v>322</v>
      </c>
      <c r="D38" s="25">
        <v>0</v>
      </c>
      <c r="E38" s="25">
        <v>2045</v>
      </c>
      <c r="F38" s="25">
        <v>0</v>
      </c>
      <c r="G38" s="25">
        <v>0</v>
      </c>
      <c r="H38" s="25">
        <v>8130</v>
      </c>
      <c r="I38" s="26">
        <f t="shared" si="0"/>
        <v>10497</v>
      </c>
    </row>
    <row r="39" spans="1:9" x14ac:dyDescent="0.25">
      <c r="A39" s="15">
        <v>1043</v>
      </c>
      <c r="B39" s="16" t="s">
        <v>44</v>
      </c>
      <c r="C39" s="27">
        <v>226682758</v>
      </c>
      <c r="D39" s="27">
        <v>43371206</v>
      </c>
      <c r="E39" s="27">
        <v>6474076</v>
      </c>
      <c r="F39" s="27">
        <v>18978652</v>
      </c>
      <c r="G39" s="27">
        <v>0</v>
      </c>
      <c r="H39" s="27">
        <v>787758</v>
      </c>
      <c r="I39" s="28">
        <f t="shared" si="0"/>
        <v>296294450</v>
      </c>
    </row>
    <row r="40" spans="1:9" x14ac:dyDescent="0.25">
      <c r="A40" s="15">
        <v>1044</v>
      </c>
      <c r="B40" s="16" t="s">
        <v>45</v>
      </c>
      <c r="C40" s="25">
        <v>38821048</v>
      </c>
      <c r="D40" s="25">
        <v>1710695</v>
      </c>
      <c r="E40" s="25">
        <v>415510</v>
      </c>
      <c r="F40" s="25">
        <v>15514</v>
      </c>
      <c r="G40" s="25">
        <v>0</v>
      </c>
      <c r="H40" s="25">
        <v>700220</v>
      </c>
      <c r="I40" s="26">
        <f t="shared" si="0"/>
        <v>41662987</v>
      </c>
    </row>
    <row r="41" spans="1:9" x14ac:dyDescent="0.25">
      <c r="A41" s="15">
        <v>1046</v>
      </c>
      <c r="B41" s="16" t="s">
        <v>46</v>
      </c>
      <c r="C41" s="27">
        <v>489802</v>
      </c>
      <c r="D41" s="27">
        <v>58023</v>
      </c>
      <c r="E41" s="27">
        <v>82881</v>
      </c>
      <c r="F41" s="27">
        <v>0</v>
      </c>
      <c r="G41" s="27">
        <v>0</v>
      </c>
      <c r="H41" s="27">
        <v>586493</v>
      </c>
      <c r="I41" s="28">
        <f t="shared" si="0"/>
        <v>1217199</v>
      </c>
    </row>
    <row r="42" spans="1:9" x14ac:dyDescent="0.25">
      <c r="A42" s="15">
        <v>1047</v>
      </c>
      <c r="B42" s="16" t="s">
        <v>47</v>
      </c>
      <c r="C42" s="25">
        <v>108403508</v>
      </c>
      <c r="D42" s="25">
        <v>24619344</v>
      </c>
      <c r="E42" s="25">
        <v>5038810</v>
      </c>
      <c r="F42" s="25">
        <v>9145</v>
      </c>
      <c r="G42" s="25">
        <v>20000</v>
      </c>
      <c r="H42" s="25">
        <v>991810</v>
      </c>
      <c r="I42" s="26">
        <f t="shared" si="0"/>
        <v>139082617</v>
      </c>
    </row>
    <row r="43" spans="1:9" x14ac:dyDescent="0.25">
      <c r="A43" s="15">
        <v>1048</v>
      </c>
      <c r="B43" s="16" t="s">
        <v>48</v>
      </c>
      <c r="C43" s="27">
        <v>45613468</v>
      </c>
      <c r="D43" s="27">
        <v>5306776</v>
      </c>
      <c r="E43" s="27">
        <v>1980904</v>
      </c>
      <c r="F43" s="27">
        <v>181007</v>
      </c>
      <c r="G43" s="27">
        <v>0</v>
      </c>
      <c r="H43" s="27">
        <v>895864</v>
      </c>
      <c r="I43" s="28">
        <f t="shared" si="0"/>
        <v>53978019</v>
      </c>
    </row>
    <row r="44" spans="1:9" x14ac:dyDescent="0.25">
      <c r="A44" s="15">
        <v>1050</v>
      </c>
      <c r="B44" s="16" t="s">
        <v>49</v>
      </c>
      <c r="C44" s="25">
        <v>111870</v>
      </c>
      <c r="D44" s="25">
        <v>257861</v>
      </c>
      <c r="E44" s="25">
        <v>4958</v>
      </c>
      <c r="F44" s="25">
        <v>0</v>
      </c>
      <c r="G44" s="25">
        <v>0</v>
      </c>
      <c r="H44" s="25">
        <v>177005</v>
      </c>
      <c r="I44" s="26">
        <f t="shared" si="0"/>
        <v>551694</v>
      </c>
    </row>
    <row r="45" spans="1:9" x14ac:dyDescent="0.25">
      <c r="A45" s="15">
        <v>1052</v>
      </c>
      <c r="B45" s="16" t="s">
        <v>50</v>
      </c>
      <c r="C45" s="27">
        <v>14648890</v>
      </c>
      <c r="D45" s="27">
        <v>956057</v>
      </c>
      <c r="E45" s="27">
        <v>693434</v>
      </c>
      <c r="F45" s="27">
        <v>471735</v>
      </c>
      <c r="G45" s="27">
        <v>0</v>
      </c>
      <c r="H45" s="27">
        <v>468538</v>
      </c>
      <c r="I45" s="28">
        <f t="shared" si="0"/>
        <v>17238654</v>
      </c>
    </row>
    <row r="46" spans="1:9" x14ac:dyDescent="0.25">
      <c r="A46" s="15">
        <v>1054</v>
      </c>
      <c r="B46" s="16" t="s">
        <v>51</v>
      </c>
      <c r="C46" s="25">
        <v>25753960</v>
      </c>
      <c r="D46" s="25">
        <v>1973400</v>
      </c>
      <c r="E46" s="25">
        <v>1012825</v>
      </c>
      <c r="F46" s="25">
        <v>219965</v>
      </c>
      <c r="G46" s="25">
        <v>2501</v>
      </c>
      <c r="H46" s="25">
        <v>681809</v>
      </c>
      <c r="I46" s="26">
        <f t="shared" si="0"/>
        <v>29644460</v>
      </c>
    </row>
    <row r="47" spans="1:9" x14ac:dyDescent="0.25">
      <c r="A47" s="15">
        <v>1055</v>
      </c>
      <c r="B47" s="16" t="s">
        <v>52</v>
      </c>
      <c r="C47" s="27">
        <v>28919376</v>
      </c>
      <c r="D47" s="27">
        <v>1302688</v>
      </c>
      <c r="E47" s="27">
        <v>1216294</v>
      </c>
      <c r="F47" s="27">
        <v>241499</v>
      </c>
      <c r="G47" s="27">
        <v>0</v>
      </c>
      <c r="H47" s="27">
        <v>689218</v>
      </c>
      <c r="I47" s="28">
        <f t="shared" si="0"/>
        <v>32369075</v>
      </c>
    </row>
    <row r="48" spans="1:9" x14ac:dyDescent="0.25">
      <c r="A48" s="15">
        <v>1057</v>
      </c>
      <c r="B48" s="16" t="s">
        <v>53</v>
      </c>
      <c r="C48" s="25">
        <v>6829640</v>
      </c>
      <c r="D48" s="25">
        <v>122166</v>
      </c>
      <c r="E48" s="25">
        <v>89044</v>
      </c>
      <c r="F48" s="25">
        <v>0</v>
      </c>
      <c r="G48" s="25">
        <v>0</v>
      </c>
      <c r="H48" s="25">
        <v>556502</v>
      </c>
      <c r="I48" s="26">
        <f t="shared" si="0"/>
        <v>7597352</v>
      </c>
    </row>
    <row r="49" spans="1:9" x14ac:dyDescent="0.25">
      <c r="A49" s="15">
        <v>1058</v>
      </c>
      <c r="B49" s="16" t="s">
        <v>54</v>
      </c>
      <c r="C49" s="27">
        <v>11944601</v>
      </c>
      <c r="D49" s="27">
        <v>827863</v>
      </c>
      <c r="E49" s="27">
        <v>224538</v>
      </c>
      <c r="F49" s="27">
        <v>0</v>
      </c>
      <c r="G49" s="27">
        <v>62500</v>
      </c>
      <c r="H49" s="27">
        <v>2190592</v>
      </c>
      <c r="I49" s="28">
        <f t="shared" si="0"/>
        <v>15250094</v>
      </c>
    </row>
    <row r="50" spans="1:9" x14ac:dyDescent="0.25">
      <c r="A50" s="15">
        <v>1062</v>
      </c>
      <c r="B50" s="16" t="s">
        <v>55</v>
      </c>
      <c r="C50" s="25">
        <v>47467657</v>
      </c>
      <c r="D50" s="25">
        <v>1028494</v>
      </c>
      <c r="E50" s="25">
        <v>1556309</v>
      </c>
      <c r="F50" s="25">
        <v>254736</v>
      </c>
      <c r="G50" s="25">
        <v>0</v>
      </c>
      <c r="H50" s="25">
        <v>6315692</v>
      </c>
      <c r="I50" s="26">
        <f t="shared" si="0"/>
        <v>56622888</v>
      </c>
    </row>
    <row r="51" spans="1:9" x14ac:dyDescent="0.25">
      <c r="A51" s="15">
        <v>1065</v>
      </c>
      <c r="B51" s="16" t="s">
        <v>56</v>
      </c>
      <c r="C51" s="27">
        <v>93300280</v>
      </c>
      <c r="D51" s="27">
        <v>25822364</v>
      </c>
      <c r="E51" s="27">
        <v>2411305</v>
      </c>
      <c r="F51" s="27">
        <v>264406</v>
      </c>
      <c r="G51" s="27">
        <v>0</v>
      </c>
      <c r="H51" s="27">
        <v>519483</v>
      </c>
      <c r="I51" s="28">
        <f t="shared" si="0"/>
        <v>122317838</v>
      </c>
    </row>
    <row r="52" spans="1:9" x14ac:dyDescent="0.25">
      <c r="A52" s="15">
        <v>1066</v>
      </c>
      <c r="B52" s="16" t="s">
        <v>57</v>
      </c>
      <c r="C52" s="25">
        <v>622051050</v>
      </c>
      <c r="D52" s="25">
        <v>29445694</v>
      </c>
      <c r="E52" s="25">
        <v>11742511</v>
      </c>
      <c r="F52" s="25">
        <v>284860</v>
      </c>
      <c r="G52" s="25">
        <v>10000</v>
      </c>
      <c r="H52" s="25">
        <v>10062442</v>
      </c>
      <c r="I52" s="26">
        <f t="shared" si="0"/>
        <v>673596557</v>
      </c>
    </row>
    <row r="53" spans="1:9" x14ac:dyDescent="0.25">
      <c r="A53" s="15">
        <v>1067</v>
      </c>
      <c r="B53" s="16" t="s">
        <v>58</v>
      </c>
      <c r="C53" s="27">
        <v>714454</v>
      </c>
      <c r="D53" s="27">
        <v>0</v>
      </c>
      <c r="E53" s="27">
        <v>1450</v>
      </c>
      <c r="F53" s="27">
        <v>0</v>
      </c>
      <c r="G53" s="27">
        <v>0</v>
      </c>
      <c r="H53" s="27">
        <v>28375</v>
      </c>
      <c r="I53" s="28">
        <f t="shared" si="0"/>
        <v>744279</v>
      </c>
    </row>
    <row r="54" spans="1:9" x14ac:dyDescent="0.25">
      <c r="A54" s="15">
        <v>1068</v>
      </c>
      <c r="B54" s="16" t="s">
        <v>59</v>
      </c>
      <c r="C54" s="25">
        <v>138</v>
      </c>
      <c r="D54" s="25">
        <v>0</v>
      </c>
      <c r="E54" s="25">
        <v>1225</v>
      </c>
      <c r="F54" s="25">
        <v>0</v>
      </c>
      <c r="G54" s="25">
        <v>0</v>
      </c>
      <c r="H54" s="25">
        <v>870</v>
      </c>
      <c r="I54" s="26">
        <f t="shared" si="0"/>
        <v>2233</v>
      </c>
    </row>
    <row r="55" spans="1:9" x14ac:dyDescent="0.25">
      <c r="A55" s="15">
        <v>1069</v>
      </c>
      <c r="B55" s="16" t="s">
        <v>60</v>
      </c>
      <c r="C55" s="27">
        <v>1016316</v>
      </c>
      <c r="D55" s="27">
        <v>35352</v>
      </c>
      <c r="E55" s="27">
        <v>81487</v>
      </c>
      <c r="F55" s="27">
        <v>0</v>
      </c>
      <c r="G55" s="27">
        <v>0</v>
      </c>
      <c r="H55" s="27">
        <v>108994</v>
      </c>
      <c r="I55" s="28">
        <f t="shared" si="0"/>
        <v>1242149</v>
      </c>
    </row>
    <row r="56" spans="1:9" ht="15" customHeight="1" x14ac:dyDescent="0.25">
      <c r="A56" s="15">
        <v>1070</v>
      </c>
      <c r="B56" s="16" t="s">
        <v>61</v>
      </c>
      <c r="C56" s="25">
        <v>147488863</v>
      </c>
      <c r="D56" s="25">
        <v>7947728</v>
      </c>
      <c r="E56" s="25">
        <v>7004098</v>
      </c>
      <c r="F56" s="25">
        <v>2284664</v>
      </c>
      <c r="G56" s="25">
        <v>0</v>
      </c>
      <c r="H56" s="25">
        <v>884592</v>
      </c>
      <c r="I56" s="26">
        <f t="shared" si="0"/>
        <v>165609945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3340764050</v>
      </c>
      <c r="D57" s="19">
        <f t="shared" si="1"/>
        <v>434987098</v>
      </c>
      <c r="E57" s="19">
        <f t="shared" si="1"/>
        <v>102137047</v>
      </c>
      <c r="F57" s="19">
        <f t="shared" si="1"/>
        <v>387190014</v>
      </c>
      <c r="G57" s="19">
        <f t="shared" si="1"/>
        <v>102501</v>
      </c>
      <c r="H57" s="19">
        <f t="shared" si="1"/>
        <v>45155986</v>
      </c>
      <c r="I57" s="19">
        <f t="shared" si="1"/>
        <v>4310336696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4">
        <f>SUM(C7:H7)</f>
        <v>2500</v>
      </c>
    </row>
    <row r="8" spans="1:9" x14ac:dyDescent="0.25">
      <c r="A8" s="15">
        <v>1002</v>
      </c>
      <c r="B8" s="16" t="s">
        <v>13</v>
      </c>
      <c r="C8" s="25">
        <v>5787746</v>
      </c>
      <c r="D8" s="25">
        <v>635585</v>
      </c>
      <c r="E8" s="25">
        <v>86759</v>
      </c>
      <c r="F8" s="25">
        <v>0</v>
      </c>
      <c r="G8" s="25">
        <v>0</v>
      </c>
      <c r="H8" s="25">
        <v>46630</v>
      </c>
      <c r="I8" s="26">
        <f t="shared" ref="I8:I56" si="0">SUM(C8:H8)</f>
        <v>6556720</v>
      </c>
    </row>
    <row r="9" spans="1:9" x14ac:dyDescent="0.25">
      <c r="A9" s="15">
        <v>1005</v>
      </c>
      <c r="B9" s="16" t="s">
        <v>14</v>
      </c>
      <c r="C9" s="27">
        <v>29558</v>
      </c>
      <c r="D9" s="27">
        <v>0</v>
      </c>
      <c r="E9" s="27">
        <v>14485</v>
      </c>
      <c r="F9" s="27">
        <v>0</v>
      </c>
      <c r="G9" s="27">
        <v>0</v>
      </c>
      <c r="H9" s="27">
        <v>7250</v>
      </c>
      <c r="I9" s="28">
        <f t="shared" si="0"/>
        <v>51293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786</v>
      </c>
      <c r="F10" s="25">
        <v>0</v>
      </c>
      <c r="G10" s="25">
        <v>0</v>
      </c>
      <c r="H10" s="25">
        <v>0</v>
      </c>
      <c r="I10" s="26">
        <f t="shared" si="0"/>
        <v>786</v>
      </c>
    </row>
    <row r="11" spans="1:9" x14ac:dyDescent="0.25">
      <c r="A11" s="15">
        <v>1007</v>
      </c>
      <c r="B11" s="16" t="s">
        <v>16</v>
      </c>
      <c r="C11" s="27">
        <v>97668708</v>
      </c>
      <c r="D11" s="27">
        <v>8017004</v>
      </c>
      <c r="E11" s="27">
        <v>2362337</v>
      </c>
      <c r="F11" s="27">
        <v>39418673</v>
      </c>
      <c r="G11" s="27">
        <v>0</v>
      </c>
      <c r="H11" s="27">
        <v>1687570</v>
      </c>
      <c r="I11" s="28">
        <f t="shared" si="0"/>
        <v>149154292</v>
      </c>
    </row>
    <row r="12" spans="1:9" x14ac:dyDescent="0.25">
      <c r="A12" s="15">
        <v>1008</v>
      </c>
      <c r="B12" s="16" t="s">
        <v>17</v>
      </c>
      <c r="C12" s="25">
        <v>147925736</v>
      </c>
      <c r="D12" s="25">
        <v>6438229</v>
      </c>
      <c r="E12" s="25">
        <v>3536832</v>
      </c>
      <c r="F12" s="25">
        <v>16139609</v>
      </c>
      <c r="G12" s="25">
        <v>0</v>
      </c>
      <c r="H12" s="25">
        <v>15931</v>
      </c>
      <c r="I12" s="26">
        <f t="shared" si="0"/>
        <v>174056337</v>
      </c>
    </row>
    <row r="13" spans="1:9" x14ac:dyDescent="0.25">
      <c r="A13" s="15">
        <v>1010</v>
      </c>
      <c r="B13" s="16" t="s">
        <v>18</v>
      </c>
      <c r="C13" s="27">
        <v>5860551</v>
      </c>
      <c r="D13" s="27">
        <v>189351</v>
      </c>
      <c r="E13" s="27">
        <v>401555</v>
      </c>
      <c r="F13" s="27">
        <v>589891</v>
      </c>
      <c r="G13" s="27">
        <v>0</v>
      </c>
      <c r="H13" s="27">
        <v>31061</v>
      </c>
      <c r="I13" s="28">
        <f t="shared" si="0"/>
        <v>7072409</v>
      </c>
    </row>
    <row r="14" spans="1:9" x14ac:dyDescent="0.25">
      <c r="A14" s="15">
        <v>1011</v>
      </c>
      <c r="B14" s="16" t="s">
        <v>19</v>
      </c>
      <c r="C14" s="25">
        <v>46564372</v>
      </c>
      <c r="D14" s="25">
        <v>4970365</v>
      </c>
      <c r="E14" s="25">
        <v>2587982</v>
      </c>
      <c r="F14" s="25">
        <v>0</v>
      </c>
      <c r="G14" s="25">
        <v>0</v>
      </c>
      <c r="H14" s="25">
        <v>1128460</v>
      </c>
      <c r="I14" s="26">
        <f t="shared" si="0"/>
        <v>55251179</v>
      </c>
    </row>
    <row r="15" spans="1:9" x14ac:dyDescent="0.25">
      <c r="A15" s="15">
        <v>1012</v>
      </c>
      <c r="B15" s="16" t="s">
        <v>20</v>
      </c>
      <c r="C15" s="27">
        <v>47398790</v>
      </c>
      <c r="D15" s="27">
        <v>0</v>
      </c>
      <c r="E15" s="27">
        <v>1991039</v>
      </c>
      <c r="F15" s="27">
        <v>45524461</v>
      </c>
      <c r="G15" s="27">
        <v>0</v>
      </c>
      <c r="H15" s="27">
        <v>41910</v>
      </c>
      <c r="I15" s="28">
        <f t="shared" si="0"/>
        <v>94956200</v>
      </c>
    </row>
    <row r="16" spans="1:9" x14ac:dyDescent="0.25">
      <c r="A16" s="15">
        <v>1013</v>
      </c>
      <c r="B16" s="16" t="s">
        <v>21</v>
      </c>
      <c r="C16" s="25">
        <v>155720736</v>
      </c>
      <c r="D16" s="25">
        <v>63327500</v>
      </c>
      <c r="E16" s="25">
        <v>7159754</v>
      </c>
      <c r="F16" s="25">
        <v>0</v>
      </c>
      <c r="G16" s="25">
        <v>0</v>
      </c>
      <c r="H16" s="25">
        <v>954290</v>
      </c>
      <c r="I16" s="26">
        <f t="shared" si="0"/>
        <v>227162280</v>
      </c>
    </row>
    <row r="17" spans="1:9" x14ac:dyDescent="0.25">
      <c r="A17" s="15">
        <v>1014</v>
      </c>
      <c r="B17" s="16" t="s">
        <v>22</v>
      </c>
      <c r="C17" s="27">
        <v>66329</v>
      </c>
      <c r="D17" s="27">
        <v>4893</v>
      </c>
      <c r="E17" s="27">
        <v>6272</v>
      </c>
      <c r="F17" s="27">
        <v>1103</v>
      </c>
      <c r="G17" s="27">
        <v>5000</v>
      </c>
      <c r="H17" s="27">
        <v>13930</v>
      </c>
      <c r="I17" s="28">
        <f t="shared" si="0"/>
        <v>97527</v>
      </c>
    </row>
    <row r="18" spans="1:9" x14ac:dyDescent="0.25">
      <c r="A18" s="15">
        <v>1016</v>
      </c>
      <c r="B18" s="16" t="s">
        <v>23</v>
      </c>
      <c r="C18" s="25">
        <v>405336538</v>
      </c>
      <c r="D18" s="25">
        <v>96548026</v>
      </c>
      <c r="E18" s="25">
        <v>19227193</v>
      </c>
      <c r="F18" s="25">
        <v>76090263</v>
      </c>
      <c r="G18" s="25">
        <v>0</v>
      </c>
      <c r="H18" s="25">
        <v>1843827</v>
      </c>
      <c r="I18" s="26">
        <f t="shared" si="0"/>
        <v>599045847</v>
      </c>
    </row>
    <row r="19" spans="1:9" x14ac:dyDescent="0.25">
      <c r="A19" s="15">
        <v>1017</v>
      </c>
      <c r="B19" s="16" t="s">
        <v>24</v>
      </c>
      <c r="C19" s="27">
        <v>51143648</v>
      </c>
      <c r="D19" s="27">
        <v>2717779</v>
      </c>
      <c r="E19" s="27">
        <v>2056915</v>
      </c>
      <c r="F19" s="27">
        <v>27067</v>
      </c>
      <c r="G19" s="27">
        <v>0</v>
      </c>
      <c r="H19" s="27">
        <v>738706</v>
      </c>
      <c r="I19" s="28">
        <f t="shared" si="0"/>
        <v>56684115</v>
      </c>
    </row>
    <row r="20" spans="1:9" x14ac:dyDescent="0.25">
      <c r="A20" s="15">
        <v>1018</v>
      </c>
      <c r="B20" s="16" t="s">
        <v>25</v>
      </c>
      <c r="C20" s="25">
        <v>145446635</v>
      </c>
      <c r="D20" s="25">
        <v>26036640</v>
      </c>
      <c r="E20" s="25">
        <v>5731303</v>
      </c>
      <c r="F20" s="25">
        <v>154207508</v>
      </c>
      <c r="G20" s="25">
        <v>0</v>
      </c>
      <c r="H20" s="25">
        <v>47640</v>
      </c>
      <c r="I20" s="26">
        <f t="shared" si="0"/>
        <v>331469726</v>
      </c>
    </row>
    <row r="21" spans="1:9" x14ac:dyDescent="0.25">
      <c r="A21" s="15">
        <v>1019</v>
      </c>
      <c r="B21" s="16" t="s">
        <v>26</v>
      </c>
      <c r="C21" s="27">
        <v>17891194</v>
      </c>
      <c r="D21" s="27">
        <v>2211102</v>
      </c>
      <c r="E21" s="27">
        <v>644811</v>
      </c>
      <c r="F21" s="27">
        <v>43609</v>
      </c>
      <c r="G21" s="27">
        <v>0</v>
      </c>
      <c r="H21" s="27">
        <v>612761</v>
      </c>
      <c r="I21" s="28">
        <f t="shared" si="0"/>
        <v>21403477</v>
      </c>
    </row>
    <row r="22" spans="1:9" x14ac:dyDescent="0.25">
      <c r="A22" s="15">
        <v>1020</v>
      </c>
      <c r="B22" s="16" t="s">
        <v>27</v>
      </c>
      <c r="C22" s="25">
        <v>29345182</v>
      </c>
      <c r="D22" s="25">
        <v>8119502</v>
      </c>
      <c r="E22" s="25">
        <v>891770</v>
      </c>
      <c r="F22" s="25">
        <v>20469939</v>
      </c>
      <c r="G22" s="25">
        <v>0</v>
      </c>
      <c r="H22" s="25">
        <v>202126</v>
      </c>
      <c r="I22" s="26">
        <f t="shared" si="0"/>
        <v>59028519</v>
      </c>
    </row>
    <row r="23" spans="1:9" x14ac:dyDescent="0.25">
      <c r="A23" s="15">
        <v>1022</v>
      </c>
      <c r="B23" s="16" t="s">
        <v>28</v>
      </c>
      <c r="C23" s="27">
        <v>453261</v>
      </c>
      <c r="D23" s="27">
        <v>170</v>
      </c>
      <c r="E23" s="27">
        <v>2758</v>
      </c>
      <c r="F23" s="27">
        <v>0</v>
      </c>
      <c r="G23" s="27">
        <v>0</v>
      </c>
      <c r="H23" s="27">
        <v>2030</v>
      </c>
      <c r="I23" s="28">
        <f t="shared" si="0"/>
        <v>458219</v>
      </c>
    </row>
    <row r="24" spans="1:9" x14ac:dyDescent="0.25">
      <c r="A24" s="15">
        <v>1023</v>
      </c>
      <c r="B24" s="16" t="s">
        <v>29</v>
      </c>
      <c r="C24" s="25">
        <v>19936051</v>
      </c>
      <c r="D24" s="25">
        <v>3071959</v>
      </c>
      <c r="E24" s="25">
        <v>872649</v>
      </c>
      <c r="F24" s="25">
        <v>751449</v>
      </c>
      <c r="G24" s="25">
        <v>0</v>
      </c>
      <c r="H24" s="25">
        <v>384332</v>
      </c>
      <c r="I24" s="26">
        <f t="shared" si="0"/>
        <v>25016440</v>
      </c>
    </row>
    <row r="25" spans="1:9" x14ac:dyDescent="0.25">
      <c r="A25" s="15">
        <v>1024</v>
      </c>
      <c r="B25" s="16" t="s">
        <v>30</v>
      </c>
      <c r="C25" s="27">
        <v>611772583</v>
      </c>
      <c r="D25" s="27">
        <v>40781812</v>
      </c>
      <c r="E25" s="27">
        <v>13871326</v>
      </c>
      <c r="F25" s="27">
        <v>49279128</v>
      </c>
      <c r="G25" s="27">
        <v>200374</v>
      </c>
      <c r="H25" s="27">
        <v>3251776</v>
      </c>
      <c r="I25" s="28">
        <f t="shared" si="0"/>
        <v>719156999</v>
      </c>
    </row>
    <row r="26" spans="1:9" x14ac:dyDescent="0.25">
      <c r="A26" s="15">
        <v>1025</v>
      </c>
      <c r="B26" s="16" t="s">
        <v>31</v>
      </c>
      <c r="C26" s="25">
        <v>97813</v>
      </c>
      <c r="D26" s="25">
        <v>0</v>
      </c>
      <c r="E26" s="25">
        <v>5157</v>
      </c>
      <c r="F26" s="25">
        <v>0</v>
      </c>
      <c r="G26" s="25">
        <v>0</v>
      </c>
      <c r="H26" s="25">
        <v>41600</v>
      </c>
      <c r="I26" s="26">
        <f t="shared" si="0"/>
        <v>144570</v>
      </c>
    </row>
    <row r="27" spans="1:9" x14ac:dyDescent="0.25">
      <c r="A27" s="15">
        <v>1026</v>
      </c>
      <c r="B27" s="16" t="s">
        <v>32</v>
      </c>
      <c r="C27" s="27">
        <v>1450506</v>
      </c>
      <c r="D27" s="27">
        <v>0</v>
      </c>
      <c r="E27" s="27">
        <v>408</v>
      </c>
      <c r="F27" s="27">
        <v>0</v>
      </c>
      <c r="G27" s="27">
        <v>0</v>
      </c>
      <c r="H27" s="27">
        <v>37841</v>
      </c>
      <c r="I27" s="28">
        <f t="shared" si="0"/>
        <v>1488755</v>
      </c>
    </row>
    <row r="28" spans="1:9" x14ac:dyDescent="0.25">
      <c r="A28" s="15">
        <v>1027</v>
      </c>
      <c r="B28" s="16" t="s">
        <v>33</v>
      </c>
      <c r="C28" s="25">
        <v>58719564</v>
      </c>
      <c r="D28" s="25">
        <v>1066368</v>
      </c>
      <c r="E28" s="25">
        <v>415955</v>
      </c>
      <c r="F28" s="25">
        <v>39374726</v>
      </c>
      <c r="G28" s="25">
        <v>2500</v>
      </c>
      <c r="H28" s="25">
        <v>540732</v>
      </c>
      <c r="I28" s="26">
        <f t="shared" si="0"/>
        <v>100119845</v>
      </c>
    </row>
    <row r="29" spans="1:9" x14ac:dyDescent="0.25">
      <c r="A29" s="15">
        <v>1028</v>
      </c>
      <c r="B29" s="16" t="s">
        <v>34</v>
      </c>
      <c r="C29" s="27">
        <v>21165747</v>
      </c>
      <c r="D29" s="27">
        <v>714585</v>
      </c>
      <c r="E29" s="27">
        <v>227292</v>
      </c>
      <c r="F29" s="27">
        <v>11127971</v>
      </c>
      <c r="G29" s="27">
        <v>0</v>
      </c>
      <c r="H29" s="27">
        <v>52710</v>
      </c>
      <c r="I29" s="28">
        <f t="shared" si="0"/>
        <v>33288305</v>
      </c>
    </row>
    <row r="30" spans="1:9" x14ac:dyDescent="0.25">
      <c r="A30" s="15">
        <v>1030</v>
      </c>
      <c r="B30" s="16" t="s">
        <v>35</v>
      </c>
      <c r="C30" s="25">
        <v>60915004</v>
      </c>
      <c r="D30" s="25">
        <v>4785122</v>
      </c>
      <c r="E30" s="25">
        <v>1365965</v>
      </c>
      <c r="F30" s="25">
        <v>18337915</v>
      </c>
      <c r="G30" s="25">
        <v>0</v>
      </c>
      <c r="H30" s="25">
        <v>916246</v>
      </c>
      <c r="I30" s="26">
        <f t="shared" si="0"/>
        <v>86320252</v>
      </c>
    </row>
    <row r="31" spans="1:9" x14ac:dyDescent="0.25">
      <c r="A31" s="15">
        <v>1031</v>
      </c>
      <c r="B31" s="16" t="s">
        <v>36</v>
      </c>
      <c r="C31" s="27">
        <v>2488</v>
      </c>
      <c r="D31" s="27">
        <v>0</v>
      </c>
      <c r="E31" s="27">
        <v>16700</v>
      </c>
      <c r="F31" s="27">
        <v>0</v>
      </c>
      <c r="G31" s="27">
        <v>0</v>
      </c>
      <c r="H31" s="27">
        <v>1120</v>
      </c>
      <c r="I31" s="28">
        <f t="shared" si="0"/>
        <v>20308</v>
      </c>
    </row>
    <row r="32" spans="1:9" x14ac:dyDescent="0.25">
      <c r="A32" s="15">
        <v>1033</v>
      </c>
      <c r="B32" s="16" t="s">
        <v>37</v>
      </c>
      <c r="C32" s="25">
        <v>2906051</v>
      </c>
      <c r="D32" s="25">
        <v>62914</v>
      </c>
      <c r="E32" s="25">
        <v>173944</v>
      </c>
      <c r="F32" s="25">
        <v>213439</v>
      </c>
      <c r="G32" s="25">
        <v>0</v>
      </c>
      <c r="H32" s="25">
        <v>22620</v>
      </c>
      <c r="I32" s="26">
        <f t="shared" si="0"/>
        <v>3378968</v>
      </c>
    </row>
    <row r="33" spans="1:9" x14ac:dyDescent="0.25">
      <c r="A33" s="15">
        <v>1034</v>
      </c>
      <c r="B33" s="16" t="s">
        <v>38</v>
      </c>
      <c r="C33" s="27">
        <v>2401551</v>
      </c>
      <c r="D33" s="27">
        <v>21245</v>
      </c>
      <c r="E33" s="27">
        <v>103346</v>
      </c>
      <c r="F33" s="27">
        <v>0</v>
      </c>
      <c r="G33" s="27">
        <v>0</v>
      </c>
      <c r="H33" s="27">
        <v>18450</v>
      </c>
      <c r="I33" s="28">
        <f t="shared" si="0"/>
        <v>2544592</v>
      </c>
    </row>
    <row r="34" spans="1:9" x14ac:dyDescent="0.25">
      <c r="A34" s="15">
        <v>1037</v>
      </c>
      <c r="B34" s="16" t="s">
        <v>39</v>
      </c>
      <c r="C34" s="25">
        <v>7418874</v>
      </c>
      <c r="D34" s="25">
        <v>2126365</v>
      </c>
      <c r="E34" s="25">
        <v>220563</v>
      </c>
      <c r="F34" s="25">
        <v>496598</v>
      </c>
      <c r="G34" s="25">
        <v>0</v>
      </c>
      <c r="H34" s="25">
        <v>210302</v>
      </c>
      <c r="I34" s="26">
        <f t="shared" si="0"/>
        <v>10472702</v>
      </c>
    </row>
    <row r="35" spans="1:9" x14ac:dyDescent="0.25">
      <c r="A35" s="15">
        <v>1038</v>
      </c>
      <c r="B35" s="16" t="s">
        <v>40</v>
      </c>
      <c r="C35" s="27">
        <v>31064327</v>
      </c>
      <c r="D35" s="27">
        <v>0</v>
      </c>
      <c r="E35" s="27">
        <v>1006064</v>
      </c>
      <c r="F35" s="27">
        <v>22740944</v>
      </c>
      <c r="G35" s="27">
        <v>0</v>
      </c>
      <c r="H35" s="27">
        <v>51775</v>
      </c>
      <c r="I35" s="28">
        <f t="shared" si="0"/>
        <v>54863110</v>
      </c>
    </row>
    <row r="36" spans="1:9" x14ac:dyDescent="0.25">
      <c r="A36" s="15">
        <v>1039</v>
      </c>
      <c r="B36" s="16" t="s">
        <v>41</v>
      </c>
      <c r="C36" s="25">
        <v>2516149</v>
      </c>
      <c r="D36" s="25">
        <v>9224</v>
      </c>
      <c r="E36" s="25">
        <v>36065</v>
      </c>
      <c r="F36" s="25">
        <v>0</v>
      </c>
      <c r="G36" s="25">
        <v>0</v>
      </c>
      <c r="H36" s="25">
        <v>46785</v>
      </c>
      <c r="I36" s="26">
        <f t="shared" si="0"/>
        <v>2608223</v>
      </c>
    </row>
    <row r="37" spans="1:9" x14ac:dyDescent="0.25">
      <c r="A37" s="15">
        <v>1040</v>
      </c>
      <c r="B37" s="16" t="s">
        <v>42</v>
      </c>
      <c r="C37" s="27">
        <v>66524390</v>
      </c>
      <c r="D37" s="27">
        <v>7705975</v>
      </c>
      <c r="E37" s="27">
        <v>2168545</v>
      </c>
      <c r="F37" s="27">
        <v>514612</v>
      </c>
      <c r="G37" s="27">
        <v>0</v>
      </c>
      <c r="H37" s="27">
        <v>1219066</v>
      </c>
      <c r="I37" s="28">
        <f t="shared" si="0"/>
        <v>78132588</v>
      </c>
    </row>
    <row r="38" spans="1:9" x14ac:dyDescent="0.25">
      <c r="A38" s="15">
        <v>1042</v>
      </c>
      <c r="B38" s="16" t="s">
        <v>43</v>
      </c>
      <c r="C38" s="25">
        <v>28588685</v>
      </c>
      <c r="D38" s="25">
        <v>0</v>
      </c>
      <c r="E38" s="25">
        <v>102798</v>
      </c>
      <c r="F38" s="25">
        <v>3767160</v>
      </c>
      <c r="G38" s="25">
        <v>0</v>
      </c>
      <c r="H38" s="25">
        <v>5410</v>
      </c>
      <c r="I38" s="26">
        <f t="shared" si="0"/>
        <v>32464053</v>
      </c>
    </row>
    <row r="39" spans="1:9" x14ac:dyDescent="0.25">
      <c r="A39" s="15">
        <v>1043</v>
      </c>
      <c r="B39" s="16" t="s">
        <v>44</v>
      </c>
      <c r="C39" s="27">
        <v>547986331</v>
      </c>
      <c r="D39" s="27">
        <v>44209981</v>
      </c>
      <c r="E39" s="27">
        <v>8868643</v>
      </c>
      <c r="F39" s="27">
        <v>24274202</v>
      </c>
      <c r="G39" s="27">
        <v>0</v>
      </c>
      <c r="H39" s="27">
        <v>584549</v>
      </c>
      <c r="I39" s="28">
        <f t="shared" si="0"/>
        <v>625923706</v>
      </c>
    </row>
    <row r="40" spans="1:9" x14ac:dyDescent="0.25">
      <c r="A40" s="15">
        <v>1044</v>
      </c>
      <c r="B40" s="16" t="s">
        <v>45</v>
      </c>
      <c r="C40" s="25">
        <v>3236528</v>
      </c>
      <c r="D40" s="25">
        <v>187881</v>
      </c>
      <c r="E40" s="25">
        <v>71567</v>
      </c>
      <c r="F40" s="25">
        <v>0</v>
      </c>
      <c r="G40" s="25">
        <v>0</v>
      </c>
      <c r="H40" s="25">
        <v>147952</v>
      </c>
      <c r="I40" s="26">
        <f t="shared" si="0"/>
        <v>3643928</v>
      </c>
    </row>
    <row r="41" spans="1:9" x14ac:dyDescent="0.25">
      <c r="A41" s="15">
        <v>1046</v>
      </c>
      <c r="B41" s="16" t="s">
        <v>46</v>
      </c>
      <c r="C41" s="27">
        <v>353257</v>
      </c>
      <c r="D41" s="27">
        <v>0</v>
      </c>
      <c r="E41" s="27">
        <v>9883</v>
      </c>
      <c r="F41" s="27">
        <v>0</v>
      </c>
      <c r="G41" s="27">
        <v>0</v>
      </c>
      <c r="H41" s="27">
        <v>681268</v>
      </c>
      <c r="I41" s="28">
        <f t="shared" si="0"/>
        <v>1044408</v>
      </c>
    </row>
    <row r="42" spans="1:9" x14ac:dyDescent="0.25">
      <c r="A42" s="15">
        <v>1047</v>
      </c>
      <c r="B42" s="16" t="s">
        <v>47</v>
      </c>
      <c r="C42" s="25">
        <v>143849326</v>
      </c>
      <c r="D42" s="25">
        <v>24705970</v>
      </c>
      <c r="E42" s="25">
        <v>6213265</v>
      </c>
      <c r="F42" s="25">
        <v>21570</v>
      </c>
      <c r="G42" s="25">
        <v>0</v>
      </c>
      <c r="H42" s="25">
        <v>1006446</v>
      </c>
      <c r="I42" s="26">
        <f t="shared" si="0"/>
        <v>175796577</v>
      </c>
    </row>
    <row r="43" spans="1:9" x14ac:dyDescent="0.25">
      <c r="A43" s="15">
        <v>1048</v>
      </c>
      <c r="B43" s="16" t="s">
        <v>48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8">
        <f t="shared" si="0"/>
        <v>0</v>
      </c>
    </row>
    <row r="44" spans="1:9" x14ac:dyDescent="0.25">
      <c r="A44" s="15">
        <v>1050</v>
      </c>
      <c r="B44" s="16" t="s">
        <v>49</v>
      </c>
      <c r="C44" s="25">
        <v>46</v>
      </c>
      <c r="D44" s="25">
        <v>0</v>
      </c>
      <c r="E44" s="25">
        <v>0</v>
      </c>
      <c r="F44" s="25">
        <v>0</v>
      </c>
      <c r="G44" s="25">
        <v>0</v>
      </c>
      <c r="H44" s="25">
        <v>2790</v>
      </c>
      <c r="I44" s="26">
        <f t="shared" si="0"/>
        <v>2836</v>
      </c>
    </row>
    <row r="45" spans="1:9" x14ac:dyDescent="0.25">
      <c r="A45" s="15">
        <v>1052</v>
      </c>
      <c r="B45" s="16" t="s">
        <v>50</v>
      </c>
      <c r="C45" s="27">
        <v>15884161</v>
      </c>
      <c r="D45" s="27">
        <v>959832</v>
      </c>
      <c r="E45" s="27">
        <v>859875</v>
      </c>
      <c r="F45" s="27">
        <v>69296</v>
      </c>
      <c r="G45" s="27">
        <v>0</v>
      </c>
      <c r="H45" s="27">
        <v>538018</v>
      </c>
      <c r="I45" s="28">
        <f t="shared" si="0"/>
        <v>18311182</v>
      </c>
    </row>
    <row r="46" spans="1:9" x14ac:dyDescent="0.25">
      <c r="A46" s="15">
        <v>1054</v>
      </c>
      <c r="B46" s="16" t="s">
        <v>51</v>
      </c>
      <c r="C46" s="25">
        <v>23963779</v>
      </c>
      <c r="D46" s="25">
        <v>2782723</v>
      </c>
      <c r="E46" s="25">
        <v>993782</v>
      </c>
      <c r="F46" s="25">
        <v>438553</v>
      </c>
      <c r="G46" s="25">
        <v>15013</v>
      </c>
      <c r="H46" s="25">
        <v>679822</v>
      </c>
      <c r="I46" s="26">
        <f t="shared" si="0"/>
        <v>28873672</v>
      </c>
    </row>
    <row r="47" spans="1:9" x14ac:dyDescent="0.25">
      <c r="A47" s="15">
        <v>1055</v>
      </c>
      <c r="B47" s="16" t="s">
        <v>52</v>
      </c>
      <c r="C47" s="27">
        <v>20761494</v>
      </c>
      <c r="D47" s="27">
        <v>2249432</v>
      </c>
      <c r="E47" s="27">
        <v>2074019</v>
      </c>
      <c r="F47" s="27">
        <v>144607</v>
      </c>
      <c r="G47" s="27">
        <v>0</v>
      </c>
      <c r="H47" s="27">
        <v>325942</v>
      </c>
      <c r="I47" s="28">
        <f t="shared" si="0"/>
        <v>25555494</v>
      </c>
    </row>
    <row r="48" spans="1:9" x14ac:dyDescent="0.25">
      <c r="A48" s="15">
        <v>1057</v>
      </c>
      <c r="B48" s="16" t="s">
        <v>53</v>
      </c>
      <c r="C48" s="25">
        <v>2122514</v>
      </c>
      <c r="D48" s="25">
        <v>242921</v>
      </c>
      <c r="E48" s="25">
        <v>286106</v>
      </c>
      <c r="F48" s="25">
        <v>0</v>
      </c>
      <c r="G48" s="25">
        <v>0</v>
      </c>
      <c r="H48" s="25">
        <v>428688</v>
      </c>
      <c r="I48" s="26">
        <f t="shared" si="0"/>
        <v>3080229</v>
      </c>
    </row>
    <row r="49" spans="1:9" x14ac:dyDescent="0.25">
      <c r="A49" s="15">
        <v>1058</v>
      </c>
      <c r="B49" s="16" t="s">
        <v>54</v>
      </c>
      <c r="C49" s="27">
        <v>30077121</v>
      </c>
      <c r="D49" s="27">
        <v>1810274</v>
      </c>
      <c r="E49" s="27">
        <v>939008</v>
      </c>
      <c r="F49" s="27">
        <v>600586</v>
      </c>
      <c r="G49" s="27">
        <v>20000</v>
      </c>
      <c r="H49" s="27">
        <v>858609</v>
      </c>
      <c r="I49" s="28">
        <f t="shared" si="0"/>
        <v>34305598</v>
      </c>
    </row>
    <row r="50" spans="1:9" x14ac:dyDescent="0.25">
      <c r="A50" s="15">
        <v>1062</v>
      </c>
      <c r="B50" s="16" t="s">
        <v>55</v>
      </c>
      <c r="C50" s="25">
        <v>35802506</v>
      </c>
      <c r="D50" s="25">
        <v>1022268</v>
      </c>
      <c r="E50" s="25">
        <v>1465669</v>
      </c>
      <c r="F50" s="25">
        <v>157869</v>
      </c>
      <c r="G50" s="25">
        <v>0</v>
      </c>
      <c r="H50" s="25">
        <v>1761824</v>
      </c>
      <c r="I50" s="26">
        <f t="shared" si="0"/>
        <v>40210136</v>
      </c>
    </row>
    <row r="51" spans="1:9" x14ac:dyDescent="0.25">
      <c r="A51" s="15">
        <v>1065</v>
      </c>
      <c r="B51" s="16" t="s">
        <v>56</v>
      </c>
      <c r="C51" s="27">
        <v>126680481</v>
      </c>
      <c r="D51" s="27">
        <v>9516030</v>
      </c>
      <c r="E51" s="27">
        <v>3660980</v>
      </c>
      <c r="F51" s="27">
        <v>1726323</v>
      </c>
      <c r="G51" s="27">
        <v>0</v>
      </c>
      <c r="H51" s="27">
        <v>579059</v>
      </c>
      <c r="I51" s="28">
        <f t="shared" si="0"/>
        <v>142162873</v>
      </c>
    </row>
    <row r="52" spans="1:9" x14ac:dyDescent="0.25">
      <c r="A52" s="15">
        <v>1066</v>
      </c>
      <c r="B52" s="16" t="s">
        <v>57</v>
      </c>
      <c r="C52" s="25">
        <v>148280994</v>
      </c>
      <c r="D52" s="25">
        <v>6500601</v>
      </c>
      <c r="E52" s="25">
        <v>3652264</v>
      </c>
      <c r="F52" s="25">
        <v>214411</v>
      </c>
      <c r="G52" s="25">
        <v>0</v>
      </c>
      <c r="H52" s="25">
        <v>616852</v>
      </c>
      <c r="I52" s="26">
        <f t="shared" si="0"/>
        <v>159265122</v>
      </c>
    </row>
    <row r="53" spans="1:9" x14ac:dyDescent="0.25">
      <c r="A53" s="15">
        <v>1067</v>
      </c>
      <c r="B53" s="16" t="s">
        <v>58</v>
      </c>
      <c r="C53" s="27">
        <v>815468</v>
      </c>
      <c r="D53" s="27">
        <v>0</v>
      </c>
      <c r="E53" s="27">
        <v>2653</v>
      </c>
      <c r="F53" s="27">
        <v>0</v>
      </c>
      <c r="G53" s="27">
        <v>0</v>
      </c>
      <c r="H53" s="27">
        <v>25520</v>
      </c>
      <c r="I53" s="28">
        <f t="shared" si="0"/>
        <v>843641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393</v>
      </c>
      <c r="F54" s="25">
        <v>0</v>
      </c>
      <c r="G54" s="25">
        <v>0</v>
      </c>
      <c r="H54" s="25">
        <v>10864</v>
      </c>
      <c r="I54" s="26">
        <f t="shared" si="0"/>
        <v>11257</v>
      </c>
    </row>
    <row r="55" spans="1:9" x14ac:dyDescent="0.25">
      <c r="A55" s="15">
        <v>1069</v>
      </c>
      <c r="B55" s="16" t="s">
        <v>60</v>
      </c>
      <c r="C55" s="27">
        <v>1380516</v>
      </c>
      <c r="D55" s="27">
        <v>100550</v>
      </c>
      <c r="E55" s="27">
        <v>68015</v>
      </c>
      <c r="F55" s="27">
        <v>0</v>
      </c>
      <c r="G55" s="27">
        <v>0</v>
      </c>
      <c r="H55" s="27">
        <v>34569</v>
      </c>
      <c r="I55" s="28">
        <f t="shared" si="0"/>
        <v>1583650</v>
      </c>
    </row>
    <row r="56" spans="1:9" ht="15" customHeight="1" x14ac:dyDescent="0.25">
      <c r="A56" s="15">
        <v>1070</v>
      </c>
      <c r="B56" s="16" t="s">
        <v>61</v>
      </c>
      <c r="C56" s="25">
        <v>186604275</v>
      </c>
      <c r="D56" s="25">
        <v>26933206</v>
      </c>
      <c r="E56" s="25">
        <v>8471661</v>
      </c>
      <c r="F56" s="25">
        <v>1530306</v>
      </c>
      <c r="G56" s="25">
        <v>0</v>
      </c>
      <c r="H56" s="25">
        <v>831268</v>
      </c>
      <c r="I56" s="26">
        <f t="shared" si="0"/>
        <v>224370716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3359917564</v>
      </c>
      <c r="D57" s="19">
        <f t="shared" si="1"/>
        <v>400783384</v>
      </c>
      <c r="E57" s="19">
        <f t="shared" si="1"/>
        <v>104927111</v>
      </c>
      <c r="F57" s="19">
        <f t="shared" si="1"/>
        <v>528293788</v>
      </c>
      <c r="G57" s="19">
        <f t="shared" si="1"/>
        <v>242887</v>
      </c>
      <c r="H57" s="19">
        <f t="shared" si="1"/>
        <v>23291427</v>
      </c>
      <c r="I57" s="19">
        <f t="shared" si="1"/>
        <v>4417456161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5000</v>
      </c>
      <c r="I7" s="24">
        <f>SUM(C7:H7)</f>
        <v>5000</v>
      </c>
    </row>
    <row r="8" spans="1:9" x14ac:dyDescent="0.25">
      <c r="A8" s="15">
        <v>1002</v>
      </c>
      <c r="B8" s="16" t="s">
        <v>13</v>
      </c>
      <c r="C8" s="25">
        <v>5343770</v>
      </c>
      <c r="D8" s="25">
        <v>15519</v>
      </c>
      <c r="E8" s="25">
        <v>39725</v>
      </c>
      <c r="F8" s="25">
        <v>0</v>
      </c>
      <c r="G8" s="25">
        <v>0</v>
      </c>
      <c r="H8" s="25">
        <v>30410</v>
      </c>
      <c r="I8" s="26">
        <f t="shared" ref="I8:I56" si="0">SUM(C8:H8)</f>
        <v>5429424</v>
      </c>
    </row>
    <row r="9" spans="1:9" x14ac:dyDescent="0.25">
      <c r="A9" s="15">
        <v>1005</v>
      </c>
      <c r="B9" s="16" t="s">
        <v>14</v>
      </c>
      <c r="C9" s="27">
        <v>736</v>
      </c>
      <c r="D9" s="27">
        <v>47025</v>
      </c>
      <c r="E9" s="27">
        <v>6544</v>
      </c>
      <c r="F9" s="27">
        <v>0</v>
      </c>
      <c r="G9" s="27">
        <v>0</v>
      </c>
      <c r="H9" s="27">
        <v>4640</v>
      </c>
      <c r="I9" s="28">
        <f t="shared" si="0"/>
        <v>58945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57294586</v>
      </c>
      <c r="D11" s="27">
        <v>11060029</v>
      </c>
      <c r="E11" s="27">
        <v>2312120</v>
      </c>
      <c r="F11" s="27">
        <v>42571</v>
      </c>
      <c r="G11" s="27">
        <v>0</v>
      </c>
      <c r="H11" s="27">
        <v>1610623</v>
      </c>
      <c r="I11" s="28">
        <f t="shared" si="0"/>
        <v>72319929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4800320</v>
      </c>
      <c r="D13" s="27">
        <v>296287</v>
      </c>
      <c r="E13" s="27">
        <v>207619</v>
      </c>
      <c r="F13" s="27">
        <v>1083368</v>
      </c>
      <c r="G13" s="27">
        <v>0</v>
      </c>
      <c r="H13" s="27">
        <v>25411</v>
      </c>
      <c r="I13" s="28">
        <f t="shared" si="0"/>
        <v>6413005</v>
      </c>
    </row>
    <row r="14" spans="1:9" x14ac:dyDescent="0.25">
      <c r="A14" s="15">
        <v>1011</v>
      </c>
      <c r="B14" s="16" t="s">
        <v>19</v>
      </c>
      <c r="C14" s="25">
        <v>55805987</v>
      </c>
      <c r="D14" s="25">
        <v>6409981</v>
      </c>
      <c r="E14" s="25">
        <v>1888071</v>
      </c>
      <c r="F14" s="25">
        <v>40711605</v>
      </c>
      <c r="G14" s="25">
        <v>0</v>
      </c>
      <c r="H14" s="25">
        <v>246420</v>
      </c>
      <c r="I14" s="26">
        <f t="shared" si="0"/>
        <v>105062064</v>
      </c>
    </row>
    <row r="15" spans="1:9" x14ac:dyDescent="0.25">
      <c r="A15" s="15">
        <v>1012</v>
      </c>
      <c r="B15" s="16" t="s">
        <v>20</v>
      </c>
      <c r="C15" s="27">
        <v>598</v>
      </c>
      <c r="D15" s="27">
        <v>0</v>
      </c>
      <c r="E15" s="27">
        <v>4483</v>
      </c>
      <c r="F15" s="27">
        <v>0</v>
      </c>
      <c r="G15" s="27">
        <v>0</v>
      </c>
      <c r="H15" s="27">
        <v>157890</v>
      </c>
      <c r="I15" s="28">
        <f t="shared" si="0"/>
        <v>162971</v>
      </c>
    </row>
    <row r="16" spans="1:9" x14ac:dyDescent="0.25">
      <c r="A16" s="15">
        <v>1013</v>
      </c>
      <c r="B16" s="16" t="s">
        <v>21</v>
      </c>
      <c r="C16" s="25">
        <v>285857544</v>
      </c>
      <c r="D16" s="25">
        <v>102173913</v>
      </c>
      <c r="E16" s="25">
        <v>13050455</v>
      </c>
      <c r="F16" s="25">
        <v>7032</v>
      </c>
      <c r="G16" s="25">
        <v>0</v>
      </c>
      <c r="H16" s="25">
        <v>1032039</v>
      </c>
      <c r="I16" s="26">
        <f t="shared" si="0"/>
        <v>402120983</v>
      </c>
    </row>
    <row r="17" spans="1:9" x14ac:dyDescent="0.25">
      <c r="A17" s="15">
        <v>1014</v>
      </c>
      <c r="B17" s="16" t="s">
        <v>22</v>
      </c>
      <c r="C17" s="27">
        <v>464</v>
      </c>
      <c r="D17" s="27">
        <v>0</v>
      </c>
      <c r="E17" s="27">
        <v>393</v>
      </c>
      <c r="F17" s="27">
        <v>607</v>
      </c>
      <c r="G17" s="27">
        <v>0</v>
      </c>
      <c r="H17" s="27">
        <v>22861</v>
      </c>
      <c r="I17" s="28">
        <f t="shared" si="0"/>
        <v>24325</v>
      </c>
    </row>
    <row r="18" spans="1:9" x14ac:dyDescent="0.25">
      <c r="A18" s="15">
        <v>1016</v>
      </c>
      <c r="B18" s="16" t="s">
        <v>23</v>
      </c>
      <c r="C18" s="25">
        <v>316356686</v>
      </c>
      <c r="D18" s="25">
        <v>90216783</v>
      </c>
      <c r="E18" s="25">
        <v>15088438</v>
      </c>
      <c r="F18" s="25">
        <v>17256598</v>
      </c>
      <c r="G18" s="25">
        <v>0</v>
      </c>
      <c r="H18" s="25">
        <v>2775728</v>
      </c>
      <c r="I18" s="26">
        <f t="shared" si="0"/>
        <v>441694233</v>
      </c>
    </row>
    <row r="19" spans="1:9" x14ac:dyDescent="0.25">
      <c r="A19" s="15">
        <v>1017</v>
      </c>
      <c r="B19" s="16" t="s">
        <v>24</v>
      </c>
      <c r="C19" s="27">
        <v>56750835</v>
      </c>
      <c r="D19" s="27">
        <v>2573476</v>
      </c>
      <c r="E19" s="27">
        <v>1724473</v>
      </c>
      <c r="F19" s="27">
        <v>23129550</v>
      </c>
      <c r="G19" s="27">
        <v>0</v>
      </c>
      <c r="H19" s="27">
        <v>870288</v>
      </c>
      <c r="I19" s="28">
        <f t="shared" si="0"/>
        <v>85048622</v>
      </c>
    </row>
    <row r="20" spans="1:9" x14ac:dyDescent="0.25">
      <c r="A20" s="15">
        <v>1018</v>
      </c>
      <c r="B20" s="16" t="s">
        <v>25</v>
      </c>
      <c r="C20" s="25">
        <v>39800945</v>
      </c>
      <c r="D20" s="25">
        <v>570784</v>
      </c>
      <c r="E20" s="25">
        <v>2745549</v>
      </c>
      <c r="F20" s="25">
        <v>0</v>
      </c>
      <c r="G20" s="25">
        <v>0</v>
      </c>
      <c r="H20" s="25">
        <v>50530</v>
      </c>
      <c r="I20" s="26">
        <f t="shared" si="0"/>
        <v>43167808</v>
      </c>
    </row>
    <row r="21" spans="1:9" x14ac:dyDescent="0.25">
      <c r="A21" s="15">
        <v>1019</v>
      </c>
      <c r="B21" s="16" t="s">
        <v>26</v>
      </c>
      <c r="C21" s="27">
        <v>22619011</v>
      </c>
      <c r="D21" s="27">
        <v>2893623</v>
      </c>
      <c r="E21" s="27">
        <v>712070</v>
      </c>
      <c r="F21" s="27">
        <v>52396</v>
      </c>
      <c r="G21" s="27">
        <v>0</v>
      </c>
      <c r="H21" s="27">
        <v>614228</v>
      </c>
      <c r="I21" s="28">
        <f t="shared" si="0"/>
        <v>26891328</v>
      </c>
    </row>
    <row r="22" spans="1:9" x14ac:dyDescent="0.25">
      <c r="A22" s="15">
        <v>1020</v>
      </c>
      <c r="B22" s="16" t="s">
        <v>27</v>
      </c>
      <c r="C22" s="25">
        <v>29355318</v>
      </c>
      <c r="D22" s="25">
        <v>11897794</v>
      </c>
      <c r="E22" s="25">
        <v>806136</v>
      </c>
      <c r="F22" s="25">
        <v>23777118</v>
      </c>
      <c r="G22" s="25">
        <v>0</v>
      </c>
      <c r="H22" s="25">
        <v>191589</v>
      </c>
      <c r="I22" s="26">
        <f t="shared" si="0"/>
        <v>66027955</v>
      </c>
    </row>
    <row r="23" spans="1:9" x14ac:dyDescent="0.25">
      <c r="A23" s="15">
        <v>1022</v>
      </c>
      <c r="B23" s="16" t="s">
        <v>28</v>
      </c>
      <c r="C23" s="27">
        <v>808613</v>
      </c>
      <c r="D23" s="27">
        <v>24515</v>
      </c>
      <c r="E23" s="27">
        <v>29699</v>
      </c>
      <c r="F23" s="27">
        <v>0</v>
      </c>
      <c r="G23" s="27">
        <v>0</v>
      </c>
      <c r="H23" s="27">
        <v>5690</v>
      </c>
      <c r="I23" s="28">
        <f t="shared" si="0"/>
        <v>868517</v>
      </c>
    </row>
    <row r="24" spans="1:9" x14ac:dyDescent="0.25">
      <c r="A24" s="15">
        <v>1023</v>
      </c>
      <c r="B24" s="16" t="s">
        <v>29</v>
      </c>
      <c r="C24" s="25">
        <v>15140957</v>
      </c>
      <c r="D24" s="25">
        <v>4142191</v>
      </c>
      <c r="E24" s="25">
        <v>983227</v>
      </c>
      <c r="F24" s="25">
        <v>1190322</v>
      </c>
      <c r="G24" s="25">
        <v>0</v>
      </c>
      <c r="H24" s="25">
        <v>354590</v>
      </c>
      <c r="I24" s="26">
        <f t="shared" si="0"/>
        <v>21811287</v>
      </c>
    </row>
    <row r="25" spans="1:9" x14ac:dyDescent="0.25">
      <c r="A25" s="15">
        <v>1024</v>
      </c>
      <c r="B25" s="16" t="s">
        <v>30</v>
      </c>
      <c r="C25" s="27">
        <v>546774105</v>
      </c>
      <c r="D25" s="27">
        <v>36248051</v>
      </c>
      <c r="E25" s="27">
        <v>13130088</v>
      </c>
      <c r="F25" s="27">
        <v>4222444</v>
      </c>
      <c r="G25" s="27">
        <v>0</v>
      </c>
      <c r="H25" s="27">
        <v>9335247</v>
      </c>
      <c r="I25" s="28">
        <f t="shared" si="0"/>
        <v>609709935</v>
      </c>
    </row>
    <row r="26" spans="1:9" x14ac:dyDescent="0.25">
      <c r="A26" s="15">
        <v>1025</v>
      </c>
      <c r="B26" s="16" t="s">
        <v>31</v>
      </c>
      <c r="C26" s="25">
        <v>297326</v>
      </c>
      <c r="D26" s="25">
        <v>1975</v>
      </c>
      <c r="E26" s="25">
        <v>12140</v>
      </c>
      <c r="F26" s="25">
        <v>0</v>
      </c>
      <c r="G26" s="25">
        <v>0</v>
      </c>
      <c r="H26" s="25">
        <v>55549</v>
      </c>
      <c r="I26" s="26">
        <f t="shared" si="0"/>
        <v>366990</v>
      </c>
    </row>
    <row r="27" spans="1:9" x14ac:dyDescent="0.25">
      <c r="A27" s="15">
        <v>1026</v>
      </c>
      <c r="B27" s="16" t="s">
        <v>32</v>
      </c>
      <c r="C27" s="27">
        <v>1542712</v>
      </c>
      <c r="D27" s="27">
        <v>22695</v>
      </c>
      <c r="E27" s="27">
        <v>4065</v>
      </c>
      <c r="F27" s="27">
        <v>0</v>
      </c>
      <c r="G27" s="27">
        <v>0</v>
      </c>
      <c r="H27" s="27">
        <v>68609</v>
      </c>
      <c r="I27" s="28">
        <f t="shared" si="0"/>
        <v>1638081</v>
      </c>
    </row>
    <row r="28" spans="1:9" x14ac:dyDescent="0.25">
      <c r="A28" s="15">
        <v>1027</v>
      </c>
      <c r="B28" s="16" t="s">
        <v>33</v>
      </c>
      <c r="C28" s="25">
        <v>35373121</v>
      </c>
      <c r="D28" s="25">
        <v>952394</v>
      </c>
      <c r="E28" s="25">
        <v>414956</v>
      </c>
      <c r="F28" s="25">
        <v>380252</v>
      </c>
      <c r="G28" s="25">
        <v>2500</v>
      </c>
      <c r="H28" s="25">
        <v>518701</v>
      </c>
      <c r="I28" s="26">
        <f t="shared" si="0"/>
        <v>37641924</v>
      </c>
    </row>
    <row r="29" spans="1:9" x14ac:dyDescent="0.25">
      <c r="A29" s="15">
        <v>1028</v>
      </c>
      <c r="B29" s="16" t="s">
        <v>34</v>
      </c>
      <c r="C29" s="27">
        <v>78291683</v>
      </c>
      <c r="D29" s="27">
        <v>1385838</v>
      </c>
      <c r="E29" s="27">
        <v>2465355</v>
      </c>
      <c r="F29" s="27">
        <v>53889566</v>
      </c>
      <c r="G29" s="27">
        <v>0</v>
      </c>
      <c r="H29" s="27">
        <v>64446</v>
      </c>
      <c r="I29" s="28">
        <f t="shared" si="0"/>
        <v>136096888</v>
      </c>
    </row>
    <row r="30" spans="1:9" x14ac:dyDescent="0.25">
      <c r="A30" s="15">
        <v>1030</v>
      </c>
      <c r="B30" s="16" t="s">
        <v>35</v>
      </c>
      <c r="C30" s="25">
        <v>99053625</v>
      </c>
      <c r="D30" s="25">
        <v>4011477</v>
      </c>
      <c r="E30" s="25">
        <v>2183643</v>
      </c>
      <c r="F30" s="25">
        <v>33682121</v>
      </c>
      <c r="G30" s="25">
        <v>0</v>
      </c>
      <c r="H30" s="25">
        <v>907511</v>
      </c>
      <c r="I30" s="26">
        <f t="shared" si="0"/>
        <v>139838377</v>
      </c>
    </row>
    <row r="31" spans="1:9" x14ac:dyDescent="0.25">
      <c r="A31" s="15">
        <v>1031</v>
      </c>
      <c r="B31" s="16" t="s">
        <v>36</v>
      </c>
      <c r="C31" s="27">
        <v>1692819</v>
      </c>
      <c r="D31" s="27">
        <v>32834</v>
      </c>
      <c r="E31" s="27">
        <v>87345</v>
      </c>
      <c r="F31" s="27">
        <v>0</v>
      </c>
      <c r="G31" s="27">
        <v>0</v>
      </c>
      <c r="H31" s="27">
        <v>3200</v>
      </c>
      <c r="I31" s="28">
        <f t="shared" si="0"/>
        <v>1816198</v>
      </c>
    </row>
    <row r="32" spans="1:9" x14ac:dyDescent="0.25">
      <c r="A32" s="15">
        <v>1033</v>
      </c>
      <c r="B32" s="16" t="s">
        <v>37</v>
      </c>
      <c r="C32" s="25">
        <v>1263541</v>
      </c>
      <c r="D32" s="25">
        <v>15765</v>
      </c>
      <c r="E32" s="25">
        <v>24356</v>
      </c>
      <c r="F32" s="25">
        <v>0</v>
      </c>
      <c r="G32" s="25">
        <v>0</v>
      </c>
      <c r="H32" s="25">
        <v>43000</v>
      </c>
      <c r="I32" s="26">
        <f t="shared" si="0"/>
        <v>1346662</v>
      </c>
    </row>
    <row r="33" spans="1:9" x14ac:dyDescent="0.25">
      <c r="A33" s="15">
        <v>1034</v>
      </c>
      <c r="B33" s="16" t="s">
        <v>38</v>
      </c>
      <c r="C33" s="27">
        <v>1184410</v>
      </c>
      <c r="D33" s="27">
        <v>39090</v>
      </c>
      <c r="E33" s="27">
        <v>20078</v>
      </c>
      <c r="F33" s="27">
        <v>0</v>
      </c>
      <c r="G33" s="27">
        <v>0</v>
      </c>
      <c r="H33" s="27">
        <v>23160</v>
      </c>
      <c r="I33" s="28">
        <f t="shared" si="0"/>
        <v>1266738</v>
      </c>
    </row>
    <row r="34" spans="1:9" x14ac:dyDescent="0.25">
      <c r="A34" s="15">
        <v>1037</v>
      </c>
      <c r="B34" s="16" t="s">
        <v>39</v>
      </c>
      <c r="C34" s="25">
        <v>4742399</v>
      </c>
      <c r="D34" s="25">
        <v>3887946</v>
      </c>
      <c r="E34" s="25">
        <v>266063</v>
      </c>
      <c r="F34" s="25">
        <v>252552</v>
      </c>
      <c r="G34" s="25">
        <v>0</v>
      </c>
      <c r="H34" s="25">
        <v>216761</v>
      </c>
      <c r="I34" s="26">
        <f t="shared" si="0"/>
        <v>9365721</v>
      </c>
    </row>
    <row r="35" spans="1:9" x14ac:dyDescent="0.25">
      <c r="A35" s="15">
        <v>1038</v>
      </c>
      <c r="B35" s="16" t="s">
        <v>40</v>
      </c>
      <c r="C35" s="27">
        <v>12246069</v>
      </c>
      <c r="D35" s="27">
        <v>0</v>
      </c>
      <c r="E35" s="27">
        <v>0</v>
      </c>
      <c r="F35" s="27">
        <v>0</v>
      </c>
      <c r="G35" s="27">
        <v>0</v>
      </c>
      <c r="H35" s="27">
        <v>51120</v>
      </c>
      <c r="I35" s="28">
        <f t="shared" si="0"/>
        <v>12297189</v>
      </c>
    </row>
    <row r="36" spans="1:9" x14ac:dyDescent="0.25">
      <c r="A36" s="15">
        <v>1039</v>
      </c>
      <c r="B36" s="16" t="s">
        <v>41</v>
      </c>
      <c r="C36" s="25">
        <v>1548561</v>
      </c>
      <c r="D36" s="25">
        <v>232690</v>
      </c>
      <c r="E36" s="25">
        <v>21973</v>
      </c>
      <c r="F36" s="25">
        <v>0</v>
      </c>
      <c r="G36" s="25">
        <v>0</v>
      </c>
      <c r="H36" s="25">
        <v>77316</v>
      </c>
      <c r="I36" s="26">
        <f t="shared" si="0"/>
        <v>1880540</v>
      </c>
    </row>
    <row r="37" spans="1:9" x14ac:dyDescent="0.25">
      <c r="A37" s="15">
        <v>1040</v>
      </c>
      <c r="B37" s="16" t="s">
        <v>42</v>
      </c>
      <c r="C37" s="27">
        <v>98742386</v>
      </c>
      <c r="D37" s="27">
        <v>7608212</v>
      </c>
      <c r="E37" s="27">
        <v>2454478</v>
      </c>
      <c r="F37" s="27">
        <v>824422</v>
      </c>
      <c r="G37" s="27">
        <v>0</v>
      </c>
      <c r="H37" s="27">
        <v>1604861</v>
      </c>
      <c r="I37" s="28">
        <f t="shared" si="0"/>
        <v>111234359</v>
      </c>
    </row>
    <row r="38" spans="1:9" x14ac:dyDescent="0.25">
      <c r="A38" s="15">
        <v>1042</v>
      </c>
      <c r="B38" s="16" t="s">
        <v>43</v>
      </c>
      <c r="C38" s="25">
        <v>41521940</v>
      </c>
      <c r="D38" s="25">
        <v>0</v>
      </c>
      <c r="E38" s="25">
        <v>2062839</v>
      </c>
      <c r="F38" s="25">
        <v>0</v>
      </c>
      <c r="G38" s="25">
        <v>0</v>
      </c>
      <c r="H38" s="25">
        <v>11480</v>
      </c>
      <c r="I38" s="26">
        <f t="shared" si="0"/>
        <v>43596259</v>
      </c>
    </row>
    <row r="39" spans="1:9" x14ac:dyDescent="0.25">
      <c r="A39" s="15">
        <v>1043</v>
      </c>
      <c r="B39" s="16" t="s">
        <v>44</v>
      </c>
      <c r="C39" s="27">
        <v>456565907</v>
      </c>
      <c r="D39" s="27">
        <v>54248105</v>
      </c>
      <c r="E39" s="27">
        <v>10014274</v>
      </c>
      <c r="F39" s="27">
        <v>169368172</v>
      </c>
      <c r="G39" s="27">
        <v>585345</v>
      </c>
      <c r="H39" s="27">
        <v>1116714</v>
      </c>
      <c r="I39" s="28">
        <f t="shared" si="0"/>
        <v>691898517</v>
      </c>
    </row>
    <row r="40" spans="1:9" x14ac:dyDescent="0.25">
      <c r="A40" s="15">
        <v>1044</v>
      </c>
      <c r="B40" s="16" t="s">
        <v>45</v>
      </c>
      <c r="C40" s="25">
        <v>9537821</v>
      </c>
      <c r="D40" s="25">
        <v>575762</v>
      </c>
      <c r="E40" s="25">
        <v>90023</v>
      </c>
      <c r="F40" s="25">
        <v>0</v>
      </c>
      <c r="G40" s="25">
        <v>0</v>
      </c>
      <c r="H40" s="25">
        <v>163114</v>
      </c>
      <c r="I40" s="26">
        <f t="shared" si="0"/>
        <v>10366720</v>
      </c>
    </row>
    <row r="41" spans="1:9" x14ac:dyDescent="0.25">
      <c r="A41" s="15">
        <v>1046</v>
      </c>
      <c r="B41" s="16" t="s">
        <v>46</v>
      </c>
      <c r="C41" s="27">
        <v>3720255</v>
      </c>
      <c r="D41" s="27">
        <v>72944</v>
      </c>
      <c r="E41" s="27">
        <v>5976</v>
      </c>
      <c r="F41" s="27">
        <v>0</v>
      </c>
      <c r="G41" s="27">
        <v>0</v>
      </c>
      <c r="H41" s="27">
        <v>403090</v>
      </c>
      <c r="I41" s="28">
        <f t="shared" si="0"/>
        <v>4202265</v>
      </c>
    </row>
    <row r="42" spans="1:9" x14ac:dyDescent="0.25">
      <c r="A42" s="15">
        <v>1047</v>
      </c>
      <c r="B42" s="16" t="s">
        <v>47</v>
      </c>
      <c r="C42" s="25">
        <v>102604715</v>
      </c>
      <c r="D42" s="25">
        <v>13486808</v>
      </c>
      <c r="E42" s="25">
        <v>4417809</v>
      </c>
      <c r="F42" s="25">
        <v>20292</v>
      </c>
      <c r="G42" s="25">
        <v>0</v>
      </c>
      <c r="H42" s="25">
        <v>956824</v>
      </c>
      <c r="I42" s="26">
        <f t="shared" si="0"/>
        <v>121486448</v>
      </c>
    </row>
    <row r="43" spans="1:9" x14ac:dyDescent="0.25">
      <c r="A43" s="15">
        <v>1048</v>
      </c>
      <c r="B43" s="16" t="s">
        <v>48</v>
      </c>
      <c r="C43" s="27">
        <v>49485004</v>
      </c>
      <c r="D43" s="27">
        <v>5156822</v>
      </c>
      <c r="E43" s="27">
        <v>2230087</v>
      </c>
      <c r="F43" s="27">
        <v>975956</v>
      </c>
      <c r="G43" s="27">
        <v>0</v>
      </c>
      <c r="H43" s="27">
        <v>691204</v>
      </c>
      <c r="I43" s="28">
        <f t="shared" si="0"/>
        <v>58539073</v>
      </c>
    </row>
    <row r="44" spans="1:9" x14ac:dyDescent="0.25">
      <c r="A44" s="15">
        <v>1050</v>
      </c>
      <c r="B44" s="16" t="s">
        <v>49</v>
      </c>
      <c r="C44" s="25">
        <v>7222</v>
      </c>
      <c r="D44" s="25">
        <v>0</v>
      </c>
      <c r="E44" s="25">
        <v>0</v>
      </c>
      <c r="F44" s="25">
        <v>0</v>
      </c>
      <c r="G44" s="25">
        <v>0</v>
      </c>
      <c r="H44" s="25">
        <v>5150</v>
      </c>
      <c r="I44" s="26">
        <f t="shared" si="0"/>
        <v>12372</v>
      </c>
    </row>
    <row r="45" spans="1:9" x14ac:dyDescent="0.25">
      <c r="A45" s="15">
        <v>1052</v>
      </c>
      <c r="B45" s="16" t="s">
        <v>50</v>
      </c>
      <c r="C45" s="27">
        <v>40698891</v>
      </c>
      <c r="D45" s="27">
        <v>1770578</v>
      </c>
      <c r="E45" s="27">
        <v>1816729</v>
      </c>
      <c r="F45" s="27">
        <v>0</v>
      </c>
      <c r="G45" s="27">
        <v>0</v>
      </c>
      <c r="H45" s="27">
        <v>526986</v>
      </c>
      <c r="I45" s="28">
        <f t="shared" si="0"/>
        <v>44813184</v>
      </c>
    </row>
    <row r="46" spans="1:9" x14ac:dyDescent="0.25">
      <c r="A46" s="15">
        <v>1054</v>
      </c>
      <c r="B46" s="16" t="s">
        <v>51</v>
      </c>
      <c r="C46" s="25">
        <v>83620976</v>
      </c>
      <c r="D46" s="25">
        <v>2585148</v>
      </c>
      <c r="E46" s="25">
        <v>1255907</v>
      </c>
      <c r="F46" s="25">
        <v>371214</v>
      </c>
      <c r="G46" s="25">
        <v>5001</v>
      </c>
      <c r="H46" s="25">
        <v>592251</v>
      </c>
      <c r="I46" s="26">
        <f t="shared" si="0"/>
        <v>88430497</v>
      </c>
    </row>
    <row r="47" spans="1:9" x14ac:dyDescent="0.25">
      <c r="A47" s="15">
        <v>1055</v>
      </c>
      <c r="B47" s="16" t="s">
        <v>52</v>
      </c>
      <c r="C47" s="27">
        <v>23130232</v>
      </c>
      <c r="D47" s="27">
        <v>1169701</v>
      </c>
      <c r="E47" s="27">
        <v>890016</v>
      </c>
      <c r="F47" s="27">
        <v>0</v>
      </c>
      <c r="G47" s="27">
        <v>0</v>
      </c>
      <c r="H47" s="27">
        <v>294155</v>
      </c>
      <c r="I47" s="28">
        <f t="shared" si="0"/>
        <v>25484104</v>
      </c>
    </row>
    <row r="48" spans="1:9" x14ac:dyDescent="0.25">
      <c r="A48" s="15">
        <v>1057</v>
      </c>
      <c r="B48" s="16" t="s">
        <v>53</v>
      </c>
      <c r="C48" s="25">
        <v>2590419</v>
      </c>
      <c r="D48" s="25">
        <v>426319</v>
      </c>
      <c r="E48" s="25">
        <v>108718</v>
      </c>
      <c r="F48" s="25">
        <v>0</v>
      </c>
      <c r="G48" s="25">
        <v>0</v>
      </c>
      <c r="H48" s="25">
        <v>607001</v>
      </c>
      <c r="I48" s="26">
        <f t="shared" si="0"/>
        <v>3732457</v>
      </c>
    </row>
    <row r="49" spans="1:9" x14ac:dyDescent="0.25">
      <c r="A49" s="15">
        <v>1058</v>
      </c>
      <c r="B49" s="16" t="s">
        <v>54</v>
      </c>
      <c r="C49" s="27">
        <v>34275182</v>
      </c>
      <c r="D49" s="27">
        <v>3116287</v>
      </c>
      <c r="E49" s="27">
        <v>1360444</v>
      </c>
      <c r="F49" s="27">
        <v>0</v>
      </c>
      <c r="G49" s="27">
        <v>12500</v>
      </c>
      <c r="H49" s="27">
        <v>795543</v>
      </c>
      <c r="I49" s="28">
        <f t="shared" si="0"/>
        <v>39559956</v>
      </c>
    </row>
    <row r="50" spans="1:9" x14ac:dyDescent="0.25">
      <c r="A50" s="15">
        <v>1062</v>
      </c>
      <c r="B50" s="16" t="s">
        <v>55</v>
      </c>
      <c r="C50" s="25">
        <v>56121396</v>
      </c>
      <c r="D50" s="25">
        <v>670088</v>
      </c>
      <c r="E50" s="25">
        <v>1726265</v>
      </c>
      <c r="F50" s="25">
        <v>4414</v>
      </c>
      <c r="G50" s="25">
        <v>0</v>
      </c>
      <c r="H50" s="25">
        <v>375008</v>
      </c>
      <c r="I50" s="26">
        <f t="shared" si="0"/>
        <v>58897171</v>
      </c>
    </row>
    <row r="51" spans="1:9" x14ac:dyDescent="0.25">
      <c r="A51" s="15">
        <v>1065</v>
      </c>
      <c r="B51" s="16" t="s">
        <v>56</v>
      </c>
      <c r="C51" s="27">
        <v>79503108</v>
      </c>
      <c r="D51" s="27">
        <v>6698226</v>
      </c>
      <c r="E51" s="27">
        <v>2309066</v>
      </c>
      <c r="F51" s="27">
        <v>371310</v>
      </c>
      <c r="G51" s="27">
        <v>0</v>
      </c>
      <c r="H51" s="27">
        <v>542085</v>
      </c>
      <c r="I51" s="28">
        <f t="shared" si="0"/>
        <v>89423795</v>
      </c>
    </row>
    <row r="52" spans="1:9" x14ac:dyDescent="0.25">
      <c r="A52" s="15">
        <v>1066</v>
      </c>
      <c r="B52" s="16" t="s">
        <v>57</v>
      </c>
      <c r="C52" s="25">
        <v>123499406</v>
      </c>
      <c r="D52" s="25">
        <v>6460160</v>
      </c>
      <c r="E52" s="25">
        <v>3961990</v>
      </c>
      <c r="F52" s="25">
        <v>273285</v>
      </c>
      <c r="G52" s="25">
        <v>0</v>
      </c>
      <c r="H52" s="25">
        <v>1392912</v>
      </c>
      <c r="I52" s="26">
        <f t="shared" si="0"/>
        <v>135587753</v>
      </c>
    </row>
    <row r="53" spans="1:9" x14ac:dyDescent="0.25">
      <c r="A53" s="15">
        <v>1067</v>
      </c>
      <c r="B53" s="16" t="s">
        <v>58</v>
      </c>
      <c r="C53" s="27">
        <v>586949</v>
      </c>
      <c r="D53" s="27">
        <v>0</v>
      </c>
      <c r="E53" s="27">
        <v>0</v>
      </c>
      <c r="F53" s="27">
        <v>0</v>
      </c>
      <c r="G53" s="27">
        <v>0</v>
      </c>
      <c r="H53" s="27">
        <v>31930</v>
      </c>
      <c r="I53" s="28">
        <f t="shared" si="0"/>
        <v>618879</v>
      </c>
    </row>
    <row r="54" spans="1:9" x14ac:dyDescent="0.25">
      <c r="A54" s="15">
        <v>1068</v>
      </c>
      <c r="B54" s="16" t="s">
        <v>59</v>
      </c>
      <c r="C54" s="25">
        <v>184</v>
      </c>
      <c r="D54" s="25">
        <v>0</v>
      </c>
      <c r="E54" s="25">
        <v>0</v>
      </c>
      <c r="F54" s="25">
        <v>0</v>
      </c>
      <c r="G54" s="25">
        <v>0</v>
      </c>
      <c r="H54" s="25">
        <v>4784</v>
      </c>
      <c r="I54" s="26">
        <f t="shared" si="0"/>
        <v>4968</v>
      </c>
    </row>
    <row r="55" spans="1:9" x14ac:dyDescent="0.25">
      <c r="A55" s="15">
        <v>1069</v>
      </c>
      <c r="B55" s="16" t="s">
        <v>60</v>
      </c>
      <c r="C55" s="27">
        <v>396179</v>
      </c>
      <c r="D55" s="27">
        <v>1623</v>
      </c>
      <c r="E55" s="27">
        <v>129226</v>
      </c>
      <c r="F55" s="27">
        <v>0</v>
      </c>
      <c r="G55" s="27">
        <v>0</v>
      </c>
      <c r="H55" s="27">
        <v>30090</v>
      </c>
      <c r="I55" s="28">
        <f t="shared" si="0"/>
        <v>557118</v>
      </c>
    </row>
    <row r="56" spans="1:9" ht="15" customHeight="1" x14ac:dyDescent="0.25">
      <c r="A56" s="15">
        <v>1070</v>
      </c>
      <c r="B56" s="16" t="s">
        <v>61</v>
      </c>
      <c r="C56" s="25">
        <v>161163269</v>
      </c>
      <c r="D56" s="25">
        <v>6656311</v>
      </c>
      <c r="E56" s="25">
        <v>7481612</v>
      </c>
      <c r="F56" s="25">
        <v>1373929</v>
      </c>
      <c r="G56" s="25">
        <v>0</v>
      </c>
      <c r="H56" s="25">
        <v>709958</v>
      </c>
      <c r="I56" s="26">
        <f t="shared" si="0"/>
        <v>177385079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3041718182</v>
      </c>
      <c r="D57" s="19">
        <f t="shared" si="1"/>
        <v>389855769</v>
      </c>
      <c r="E57" s="19">
        <f t="shared" si="1"/>
        <v>100544523</v>
      </c>
      <c r="F57" s="19">
        <f t="shared" si="1"/>
        <v>373261096</v>
      </c>
      <c r="G57" s="19">
        <f t="shared" si="1"/>
        <v>605346</v>
      </c>
      <c r="H57" s="19">
        <f t="shared" si="1"/>
        <v>30217697</v>
      </c>
      <c r="I57" s="19">
        <f t="shared" si="1"/>
        <v>3936202613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6540307</v>
      </c>
      <c r="D8" s="25">
        <v>108243</v>
      </c>
      <c r="E8" s="25">
        <v>108471</v>
      </c>
      <c r="F8" s="25">
        <v>0</v>
      </c>
      <c r="G8" s="25">
        <v>0</v>
      </c>
      <c r="H8" s="25">
        <v>23960</v>
      </c>
      <c r="I8" s="26">
        <f t="shared" ref="I8:I56" si="0">SUM(C8:H8)</f>
        <v>6780981</v>
      </c>
    </row>
    <row r="9" spans="1:9" x14ac:dyDescent="0.25">
      <c r="A9" s="15">
        <v>1005</v>
      </c>
      <c r="B9" s="16" t="s">
        <v>14</v>
      </c>
      <c r="C9" s="27">
        <v>22381</v>
      </c>
      <c r="D9" s="27">
        <v>0</v>
      </c>
      <c r="E9" s="27">
        <v>11676</v>
      </c>
      <c r="F9" s="27">
        <v>0</v>
      </c>
      <c r="G9" s="27">
        <v>0</v>
      </c>
      <c r="H9" s="27">
        <v>4060</v>
      </c>
      <c r="I9" s="28">
        <f t="shared" si="0"/>
        <v>38117</v>
      </c>
    </row>
    <row r="10" spans="1:9" x14ac:dyDescent="0.25">
      <c r="A10" s="15">
        <v>1006</v>
      </c>
      <c r="B10" s="16" t="s">
        <v>15</v>
      </c>
      <c r="C10" s="25">
        <v>954470</v>
      </c>
      <c r="D10" s="25">
        <v>537982</v>
      </c>
      <c r="E10" s="25">
        <v>43015</v>
      </c>
      <c r="F10" s="25">
        <v>0</v>
      </c>
      <c r="G10" s="25">
        <v>0</v>
      </c>
      <c r="H10" s="25">
        <v>7606</v>
      </c>
      <c r="I10" s="26">
        <f t="shared" si="0"/>
        <v>1543073</v>
      </c>
    </row>
    <row r="11" spans="1:9" x14ac:dyDescent="0.25">
      <c r="A11" s="15">
        <v>1007</v>
      </c>
      <c r="B11" s="16" t="s">
        <v>16</v>
      </c>
      <c r="C11" s="27">
        <v>77055668</v>
      </c>
      <c r="D11" s="27">
        <v>8962488</v>
      </c>
      <c r="E11" s="27">
        <v>2499675</v>
      </c>
      <c r="F11" s="27">
        <v>578035</v>
      </c>
      <c r="G11" s="27">
        <v>0</v>
      </c>
      <c r="H11" s="27">
        <v>2640117</v>
      </c>
      <c r="I11" s="28">
        <f t="shared" si="0"/>
        <v>91735983</v>
      </c>
    </row>
    <row r="12" spans="1:9" x14ac:dyDescent="0.25">
      <c r="A12" s="15">
        <v>1008</v>
      </c>
      <c r="B12" s="16" t="s">
        <v>17</v>
      </c>
      <c r="C12" s="25">
        <v>16426196</v>
      </c>
      <c r="D12" s="25">
        <v>0</v>
      </c>
      <c r="E12" s="25">
        <v>1635</v>
      </c>
      <c r="F12" s="25">
        <v>0</v>
      </c>
      <c r="G12" s="25">
        <v>0</v>
      </c>
      <c r="H12" s="25">
        <v>22332</v>
      </c>
      <c r="I12" s="26">
        <f t="shared" si="0"/>
        <v>16450163</v>
      </c>
    </row>
    <row r="13" spans="1:9" x14ac:dyDescent="0.25">
      <c r="A13" s="15">
        <v>1010</v>
      </c>
      <c r="B13" s="16" t="s">
        <v>18</v>
      </c>
      <c r="C13" s="27">
        <v>4779912</v>
      </c>
      <c r="D13" s="27">
        <v>933236</v>
      </c>
      <c r="E13" s="27">
        <v>383741</v>
      </c>
      <c r="F13" s="27">
        <v>274047</v>
      </c>
      <c r="G13" s="27">
        <v>0</v>
      </c>
      <c r="H13" s="27">
        <v>34187</v>
      </c>
      <c r="I13" s="28">
        <f t="shared" si="0"/>
        <v>6405123</v>
      </c>
    </row>
    <row r="14" spans="1:9" x14ac:dyDescent="0.25">
      <c r="A14" s="15">
        <v>1011</v>
      </c>
      <c r="B14" s="16" t="s">
        <v>19</v>
      </c>
      <c r="C14" s="25">
        <v>91299699</v>
      </c>
      <c r="D14" s="25">
        <v>6250234</v>
      </c>
      <c r="E14" s="25">
        <v>2203956</v>
      </c>
      <c r="F14" s="25">
        <v>86522262</v>
      </c>
      <c r="G14" s="25">
        <v>0</v>
      </c>
      <c r="H14" s="25">
        <v>337521</v>
      </c>
      <c r="I14" s="26">
        <f t="shared" si="0"/>
        <v>186613672</v>
      </c>
    </row>
    <row r="15" spans="1:9" x14ac:dyDescent="0.25">
      <c r="A15" s="15">
        <v>1012</v>
      </c>
      <c r="B15" s="16" t="s">
        <v>20</v>
      </c>
      <c r="C15" s="27">
        <v>12042235</v>
      </c>
      <c r="D15" s="27">
        <v>17605</v>
      </c>
      <c r="E15" s="27">
        <v>6702</v>
      </c>
      <c r="F15" s="27">
        <v>0</v>
      </c>
      <c r="G15" s="27">
        <v>0</v>
      </c>
      <c r="H15" s="27">
        <v>52010</v>
      </c>
      <c r="I15" s="28">
        <f t="shared" si="0"/>
        <v>12118552</v>
      </c>
    </row>
    <row r="16" spans="1:9" x14ac:dyDescent="0.25">
      <c r="A16" s="15">
        <v>1013</v>
      </c>
      <c r="B16" s="16" t="s">
        <v>21</v>
      </c>
      <c r="C16" s="25">
        <v>194236916</v>
      </c>
      <c r="D16" s="25">
        <v>116883961</v>
      </c>
      <c r="E16" s="25">
        <v>8661934</v>
      </c>
      <c r="F16" s="25">
        <v>29405</v>
      </c>
      <c r="G16" s="25">
        <v>0</v>
      </c>
      <c r="H16" s="25">
        <v>1211552</v>
      </c>
      <c r="I16" s="26">
        <f t="shared" si="0"/>
        <v>321023768</v>
      </c>
    </row>
    <row r="17" spans="1:9" x14ac:dyDescent="0.25">
      <c r="A17" s="15">
        <v>1014</v>
      </c>
      <c r="B17" s="16" t="s">
        <v>22</v>
      </c>
      <c r="C17" s="27">
        <v>33173031</v>
      </c>
      <c r="D17" s="27">
        <v>0</v>
      </c>
      <c r="E17" s="27">
        <v>1211</v>
      </c>
      <c r="F17" s="27">
        <v>22988606</v>
      </c>
      <c r="G17" s="27">
        <v>0</v>
      </c>
      <c r="H17" s="27">
        <v>21530</v>
      </c>
      <c r="I17" s="28">
        <f t="shared" si="0"/>
        <v>56184378</v>
      </c>
    </row>
    <row r="18" spans="1:9" x14ac:dyDescent="0.25">
      <c r="A18" s="15">
        <v>1016</v>
      </c>
      <c r="B18" s="16" t="s">
        <v>23</v>
      </c>
      <c r="C18" s="25">
        <v>315539418</v>
      </c>
      <c r="D18" s="25">
        <v>63463268</v>
      </c>
      <c r="E18" s="25">
        <v>11734851</v>
      </c>
      <c r="F18" s="25">
        <v>58094477</v>
      </c>
      <c r="G18" s="25">
        <v>0</v>
      </c>
      <c r="H18" s="25">
        <v>2815529</v>
      </c>
      <c r="I18" s="26">
        <f t="shared" si="0"/>
        <v>451647543</v>
      </c>
    </row>
    <row r="19" spans="1:9" x14ac:dyDescent="0.25">
      <c r="A19" s="15">
        <v>1017</v>
      </c>
      <c r="B19" s="16" t="s">
        <v>24</v>
      </c>
      <c r="C19" s="27">
        <v>79288654</v>
      </c>
      <c r="D19" s="27">
        <v>4887521</v>
      </c>
      <c r="E19" s="27">
        <v>2846899</v>
      </c>
      <c r="F19" s="27">
        <v>44622</v>
      </c>
      <c r="G19" s="27">
        <v>0</v>
      </c>
      <c r="H19" s="27">
        <v>804135</v>
      </c>
      <c r="I19" s="28">
        <f t="shared" si="0"/>
        <v>87871831</v>
      </c>
    </row>
    <row r="20" spans="1:9" x14ac:dyDescent="0.25">
      <c r="A20" s="15">
        <v>1018</v>
      </c>
      <c r="B20" s="16" t="s">
        <v>25</v>
      </c>
      <c r="C20" s="25">
        <v>29620898</v>
      </c>
      <c r="D20" s="25">
        <v>1230422</v>
      </c>
      <c r="E20" s="25">
        <v>337419</v>
      </c>
      <c r="F20" s="25">
        <v>27486345</v>
      </c>
      <c r="G20" s="25">
        <v>0</v>
      </c>
      <c r="H20" s="25">
        <v>49050</v>
      </c>
      <c r="I20" s="26">
        <f t="shared" si="0"/>
        <v>58724134</v>
      </c>
    </row>
    <row r="21" spans="1:9" x14ac:dyDescent="0.25">
      <c r="A21" s="15">
        <v>1019</v>
      </c>
      <c r="B21" s="16" t="s">
        <v>26</v>
      </c>
      <c r="C21" s="27">
        <v>26664404</v>
      </c>
      <c r="D21" s="27">
        <v>1938622</v>
      </c>
      <c r="E21" s="27">
        <v>606461</v>
      </c>
      <c r="F21" s="27">
        <v>6434430</v>
      </c>
      <c r="G21" s="27">
        <v>0</v>
      </c>
      <c r="H21" s="27">
        <v>460581</v>
      </c>
      <c r="I21" s="28">
        <f t="shared" si="0"/>
        <v>36104498</v>
      </c>
    </row>
    <row r="22" spans="1:9" x14ac:dyDescent="0.25">
      <c r="A22" s="15">
        <v>1020</v>
      </c>
      <c r="B22" s="16" t="s">
        <v>27</v>
      </c>
      <c r="C22" s="25">
        <v>18709896</v>
      </c>
      <c r="D22" s="25">
        <v>5619165</v>
      </c>
      <c r="E22" s="25">
        <v>586318</v>
      </c>
      <c r="F22" s="25">
        <v>10068979</v>
      </c>
      <c r="G22" s="25">
        <v>0</v>
      </c>
      <c r="H22" s="25">
        <v>85598</v>
      </c>
      <c r="I22" s="26">
        <f t="shared" si="0"/>
        <v>35069956</v>
      </c>
    </row>
    <row r="23" spans="1:9" x14ac:dyDescent="0.25">
      <c r="A23" s="15">
        <v>1022</v>
      </c>
      <c r="B23" s="16" t="s">
        <v>28</v>
      </c>
      <c r="C23" s="27">
        <v>1614969</v>
      </c>
      <c r="D23" s="27">
        <v>157592</v>
      </c>
      <c r="E23" s="27">
        <v>46236</v>
      </c>
      <c r="F23" s="27">
        <v>0</v>
      </c>
      <c r="G23" s="27">
        <v>0</v>
      </c>
      <c r="H23" s="27">
        <v>5220</v>
      </c>
      <c r="I23" s="28">
        <f t="shared" si="0"/>
        <v>1824017</v>
      </c>
    </row>
    <row r="24" spans="1:9" x14ac:dyDescent="0.25">
      <c r="A24" s="15">
        <v>1023</v>
      </c>
      <c r="B24" s="16" t="s">
        <v>29</v>
      </c>
      <c r="C24" s="25">
        <v>29028297</v>
      </c>
      <c r="D24" s="25">
        <v>11781872</v>
      </c>
      <c r="E24" s="25">
        <v>1033671</v>
      </c>
      <c r="F24" s="25">
        <v>2422034</v>
      </c>
      <c r="G24" s="25">
        <v>0</v>
      </c>
      <c r="H24" s="25">
        <v>389363</v>
      </c>
      <c r="I24" s="26">
        <f t="shared" si="0"/>
        <v>44655237</v>
      </c>
    </row>
    <row r="25" spans="1:9" x14ac:dyDescent="0.25">
      <c r="A25" s="15">
        <v>1024</v>
      </c>
      <c r="B25" s="16" t="s">
        <v>30</v>
      </c>
      <c r="C25" s="27">
        <v>613070145</v>
      </c>
      <c r="D25" s="27">
        <v>46226916</v>
      </c>
      <c r="E25" s="27">
        <v>13702033</v>
      </c>
      <c r="F25" s="27">
        <v>49603858</v>
      </c>
      <c r="G25" s="27">
        <v>0</v>
      </c>
      <c r="H25" s="27">
        <v>4134192</v>
      </c>
      <c r="I25" s="28">
        <f t="shared" si="0"/>
        <v>726737144</v>
      </c>
    </row>
    <row r="26" spans="1:9" x14ac:dyDescent="0.25">
      <c r="A26" s="15">
        <v>1025</v>
      </c>
      <c r="B26" s="16" t="s">
        <v>31</v>
      </c>
      <c r="C26" s="25">
        <v>684802</v>
      </c>
      <c r="D26" s="25">
        <v>32529</v>
      </c>
      <c r="E26" s="25">
        <v>36912</v>
      </c>
      <c r="F26" s="25">
        <v>0</v>
      </c>
      <c r="G26" s="25">
        <v>0</v>
      </c>
      <c r="H26" s="25">
        <v>58720</v>
      </c>
      <c r="I26" s="26">
        <f t="shared" si="0"/>
        <v>812963</v>
      </c>
    </row>
    <row r="27" spans="1:9" x14ac:dyDescent="0.25">
      <c r="A27" s="15">
        <v>1026</v>
      </c>
      <c r="B27" s="16" t="s">
        <v>32</v>
      </c>
      <c r="C27" s="27">
        <v>745658</v>
      </c>
      <c r="D27" s="27">
        <v>9765</v>
      </c>
      <c r="E27" s="27">
        <v>1224</v>
      </c>
      <c r="F27" s="27">
        <v>0</v>
      </c>
      <c r="G27" s="27">
        <v>0</v>
      </c>
      <c r="H27" s="27">
        <v>40030</v>
      </c>
      <c r="I27" s="28">
        <f t="shared" si="0"/>
        <v>796677</v>
      </c>
    </row>
    <row r="28" spans="1:9" x14ac:dyDescent="0.25">
      <c r="A28" s="15">
        <v>1027</v>
      </c>
      <c r="B28" s="16" t="s">
        <v>33</v>
      </c>
      <c r="C28" s="25">
        <v>49438219</v>
      </c>
      <c r="D28" s="25">
        <v>404943</v>
      </c>
      <c r="E28" s="25">
        <v>505624</v>
      </c>
      <c r="F28" s="25">
        <v>4886498</v>
      </c>
      <c r="G28" s="25">
        <v>2500</v>
      </c>
      <c r="H28" s="25">
        <v>492825</v>
      </c>
      <c r="I28" s="26">
        <f t="shared" si="0"/>
        <v>55730609</v>
      </c>
    </row>
    <row r="29" spans="1:9" x14ac:dyDescent="0.25">
      <c r="A29" s="15">
        <v>1028</v>
      </c>
      <c r="B29" s="16" t="s">
        <v>34</v>
      </c>
      <c r="C29" s="27">
        <v>19111058</v>
      </c>
      <c r="D29" s="27">
        <v>2647633</v>
      </c>
      <c r="E29" s="27">
        <v>1374567</v>
      </c>
      <c r="F29" s="27">
        <v>8245263</v>
      </c>
      <c r="G29" s="27">
        <v>0</v>
      </c>
      <c r="H29" s="27">
        <v>74208</v>
      </c>
      <c r="I29" s="28">
        <f t="shared" si="0"/>
        <v>31452729</v>
      </c>
    </row>
    <row r="30" spans="1:9" x14ac:dyDescent="0.25">
      <c r="A30" s="15">
        <v>1030</v>
      </c>
      <c r="B30" s="16" t="s">
        <v>35</v>
      </c>
      <c r="C30" s="25">
        <v>112145084</v>
      </c>
      <c r="D30" s="25">
        <v>5529456</v>
      </c>
      <c r="E30" s="25">
        <v>3662697</v>
      </c>
      <c r="F30" s="25">
        <v>110838571</v>
      </c>
      <c r="G30" s="25">
        <v>0</v>
      </c>
      <c r="H30" s="25">
        <v>807596</v>
      </c>
      <c r="I30" s="26">
        <f t="shared" si="0"/>
        <v>232983404</v>
      </c>
    </row>
    <row r="31" spans="1:9" x14ac:dyDescent="0.25">
      <c r="A31" s="15">
        <v>1031</v>
      </c>
      <c r="B31" s="16" t="s">
        <v>36</v>
      </c>
      <c r="C31" s="27">
        <v>138</v>
      </c>
      <c r="D31" s="27">
        <v>0</v>
      </c>
      <c r="E31" s="27">
        <v>1224</v>
      </c>
      <c r="F31" s="27">
        <v>0</v>
      </c>
      <c r="G31" s="27">
        <v>0</v>
      </c>
      <c r="H31" s="27">
        <v>870</v>
      </c>
      <c r="I31" s="28">
        <f t="shared" si="0"/>
        <v>2232</v>
      </c>
    </row>
    <row r="32" spans="1:9" x14ac:dyDescent="0.25">
      <c r="A32" s="15">
        <v>1033</v>
      </c>
      <c r="B32" s="16" t="s">
        <v>37</v>
      </c>
      <c r="C32" s="25">
        <v>647476</v>
      </c>
      <c r="D32" s="25">
        <v>21434</v>
      </c>
      <c r="E32" s="25">
        <v>22061</v>
      </c>
      <c r="F32" s="25">
        <v>20536</v>
      </c>
      <c r="G32" s="25">
        <v>0</v>
      </c>
      <c r="H32" s="25">
        <v>36035</v>
      </c>
      <c r="I32" s="26">
        <f t="shared" si="0"/>
        <v>747542</v>
      </c>
    </row>
    <row r="33" spans="1:9" x14ac:dyDescent="0.25">
      <c r="A33" s="15">
        <v>1034</v>
      </c>
      <c r="B33" s="16" t="s">
        <v>38</v>
      </c>
      <c r="C33" s="27">
        <v>1677325</v>
      </c>
      <c r="D33" s="27">
        <v>79840</v>
      </c>
      <c r="E33" s="27">
        <v>40762</v>
      </c>
      <c r="F33" s="27">
        <v>0</v>
      </c>
      <c r="G33" s="27">
        <v>0</v>
      </c>
      <c r="H33" s="27">
        <v>37199</v>
      </c>
      <c r="I33" s="28">
        <f t="shared" si="0"/>
        <v>1835126</v>
      </c>
    </row>
    <row r="34" spans="1:9" x14ac:dyDescent="0.25">
      <c r="A34" s="15">
        <v>1037</v>
      </c>
      <c r="B34" s="16" t="s">
        <v>39</v>
      </c>
      <c r="C34" s="25">
        <v>4493218</v>
      </c>
      <c r="D34" s="25">
        <v>2789741</v>
      </c>
      <c r="E34" s="25">
        <v>235885</v>
      </c>
      <c r="F34" s="25">
        <v>189858</v>
      </c>
      <c r="G34" s="25">
        <v>0</v>
      </c>
      <c r="H34" s="25">
        <v>234265</v>
      </c>
      <c r="I34" s="26">
        <f t="shared" si="0"/>
        <v>7942967</v>
      </c>
    </row>
    <row r="35" spans="1:9" x14ac:dyDescent="0.25">
      <c r="A35" s="15">
        <v>1038</v>
      </c>
      <c r="B35" s="16" t="s">
        <v>40</v>
      </c>
      <c r="C35" s="27">
        <v>6255270</v>
      </c>
      <c r="D35" s="27">
        <v>12524</v>
      </c>
      <c r="E35" s="27">
        <v>68534</v>
      </c>
      <c r="F35" s="27">
        <v>0</v>
      </c>
      <c r="G35" s="27">
        <v>0</v>
      </c>
      <c r="H35" s="27">
        <v>18929</v>
      </c>
      <c r="I35" s="28">
        <f t="shared" si="0"/>
        <v>6355257</v>
      </c>
    </row>
    <row r="36" spans="1:9" x14ac:dyDescent="0.25">
      <c r="A36" s="15">
        <v>1039</v>
      </c>
      <c r="B36" s="16" t="s">
        <v>41</v>
      </c>
      <c r="C36" s="25">
        <v>1200703</v>
      </c>
      <c r="D36" s="25">
        <v>38952</v>
      </c>
      <c r="E36" s="25">
        <v>27729</v>
      </c>
      <c r="F36" s="25">
        <v>0</v>
      </c>
      <c r="G36" s="25">
        <v>0</v>
      </c>
      <c r="H36" s="25">
        <v>91738</v>
      </c>
      <c r="I36" s="26">
        <f t="shared" si="0"/>
        <v>1359122</v>
      </c>
    </row>
    <row r="37" spans="1:9" x14ac:dyDescent="0.25">
      <c r="A37" s="15">
        <v>1040</v>
      </c>
      <c r="B37" s="16" t="s">
        <v>42</v>
      </c>
      <c r="C37" s="27">
        <v>87230114</v>
      </c>
      <c r="D37" s="27">
        <v>10756518</v>
      </c>
      <c r="E37" s="27">
        <v>2530791</v>
      </c>
      <c r="F37" s="27">
        <v>864718</v>
      </c>
      <c r="G37" s="27">
        <v>0</v>
      </c>
      <c r="H37" s="27">
        <v>1179223</v>
      </c>
      <c r="I37" s="28">
        <f t="shared" si="0"/>
        <v>102561364</v>
      </c>
    </row>
    <row r="38" spans="1:9" x14ac:dyDescent="0.25">
      <c r="A38" s="15">
        <v>1042</v>
      </c>
      <c r="B38" s="16" t="s">
        <v>43</v>
      </c>
      <c r="C38" s="25">
        <v>343698239</v>
      </c>
      <c r="D38" s="25">
        <v>0</v>
      </c>
      <c r="E38" s="25">
        <v>9120482</v>
      </c>
      <c r="F38" s="25">
        <v>385723159</v>
      </c>
      <c r="G38" s="25">
        <v>0</v>
      </c>
      <c r="H38" s="25">
        <v>28550</v>
      </c>
      <c r="I38" s="26">
        <f t="shared" si="0"/>
        <v>738570430</v>
      </c>
    </row>
    <row r="39" spans="1:9" x14ac:dyDescent="0.25">
      <c r="A39" s="15">
        <v>1043</v>
      </c>
      <c r="B39" s="16" t="s">
        <v>44</v>
      </c>
      <c r="C39" s="27">
        <v>519240736</v>
      </c>
      <c r="D39" s="27">
        <v>41053114</v>
      </c>
      <c r="E39" s="27">
        <v>8338289</v>
      </c>
      <c r="F39" s="27">
        <v>389891087</v>
      </c>
      <c r="G39" s="27">
        <v>0</v>
      </c>
      <c r="H39" s="27">
        <v>647745</v>
      </c>
      <c r="I39" s="28">
        <f t="shared" si="0"/>
        <v>959170971</v>
      </c>
    </row>
    <row r="40" spans="1:9" x14ac:dyDescent="0.25">
      <c r="A40" s="15">
        <v>1044</v>
      </c>
      <c r="B40" s="16" t="s">
        <v>45</v>
      </c>
      <c r="C40" s="25">
        <v>4633462</v>
      </c>
      <c r="D40" s="25">
        <v>512028</v>
      </c>
      <c r="E40" s="25">
        <v>96758</v>
      </c>
      <c r="F40" s="25">
        <v>18226</v>
      </c>
      <c r="G40" s="25">
        <v>0</v>
      </c>
      <c r="H40" s="25">
        <v>139085</v>
      </c>
      <c r="I40" s="26">
        <f t="shared" si="0"/>
        <v>5399559</v>
      </c>
    </row>
    <row r="41" spans="1:9" x14ac:dyDescent="0.25">
      <c r="A41" s="15">
        <v>1046</v>
      </c>
      <c r="B41" s="16" t="s">
        <v>46</v>
      </c>
      <c r="C41" s="27">
        <v>5443596</v>
      </c>
      <c r="D41" s="27">
        <v>11114</v>
      </c>
      <c r="E41" s="27">
        <v>14921</v>
      </c>
      <c r="F41" s="27">
        <v>0</v>
      </c>
      <c r="G41" s="27">
        <v>0</v>
      </c>
      <c r="H41" s="27">
        <v>692144</v>
      </c>
      <c r="I41" s="28">
        <f t="shared" si="0"/>
        <v>6161775</v>
      </c>
    </row>
    <row r="42" spans="1:9" x14ac:dyDescent="0.25">
      <c r="A42" s="15">
        <v>1047</v>
      </c>
      <c r="B42" s="16" t="s">
        <v>47</v>
      </c>
      <c r="C42" s="25">
        <v>115677859</v>
      </c>
      <c r="D42" s="25">
        <v>17825231</v>
      </c>
      <c r="E42" s="25">
        <v>4454929</v>
      </c>
      <c r="F42" s="25">
        <v>23839</v>
      </c>
      <c r="G42" s="25">
        <v>4390</v>
      </c>
      <c r="H42" s="25">
        <v>1411556</v>
      </c>
      <c r="I42" s="26">
        <f t="shared" si="0"/>
        <v>139397804</v>
      </c>
    </row>
    <row r="43" spans="1:9" x14ac:dyDescent="0.25">
      <c r="A43" s="15">
        <v>1048</v>
      </c>
      <c r="B43" s="16" t="s">
        <v>48</v>
      </c>
      <c r="C43" s="27">
        <v>71544649</v>
      </c>
      <c r="D43" s="27">
        <v>6715157</v>
      </c>
      <c r="E43" s="27">
        <v>3466250</v>
      </c>
      <c r="F43" s="27">
        <v>13388</v>
      </c>
      <c r="G43" s="27">
        <v>0</v>
      </c>
      <c r="H43" s="27">
        <v>762191</v>
      </c>
      <c r="I43" s="28">
        <f t="shared" si="0"/>
        <v>82501635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5000</v>
      </c>
      <c r="I44" s="26">
        <f t="shared" si="0"/>
        <v>5000</v>
      </c>
    </row>
    <row r="45" spans="1:9" x14ac:dyDescent="0.25">
      <c r="A45" s="15">
        <v>1052</v>
      </c>
      <c r="B45" s="16" t="s">
        <v>50</v>
      </c>
      <c r="C45" s="27">
        <v>140873886</v>
      </c>
      <c r="D45" s="27">
        <v>7210301</v>
      </c>
      <c r="E45" s="27">
        <v>5635588</v>
      </c>
      <c r="F45" s="27">
        <v>0</v>
      </c>
      <c r="G45" s="27">
        <v>0</v>
      </c>
      <c r="H45" s="27">
        <v>645198</v>
      </c>
      <c r="I45" s="28">
        <f t="shared" si="0"/>
        <v>154364973</v>
      </c>
    </row>
    <row r="46" spans="1:9" x14ac:dyDescent="0.25">
      <c r="A46" s="15">
        <v>1054</v>
      </c>
      <c r="B46" s="16" t="s">
        <v>51</v>
      </c>
      <c r="C46" s="25">
        <v>30741837</v>
      </c>
      <c r="D46" s="25">
        <v>3160762</v>
      </c>
      <c r="E46" s="25">
        <v>1536474</v>
      </c>
      <c r="F46" s="25">
        <v>42178</v>
      </c>
      <c r="G46" s="25">
        <v>2500</v>
      </c>
      <c r="H46" s="25">
        <v>727422</v>
      </c>
      <c r="I46" s="26">
        <f t="shared" si="0"/>
        <v>36211173</v>
      </c>
    </row>
    <row r="47" spans="1:9" x14ac:dyDescent="0.25">
      <c r="A47" s="15">
        <v>1055</v>
      </c>
      <c r="B47" s="16" t="s">
        <v>52</v>
      </c>
      <c r="C47" s="27">
        <v>15639160</v>
      </c>
      <c r="D47" s="27">
        <v>763399</v>
      </c>
      <c r="E47" s="27">
        <v>652285</v>
      </c>
      <c r="F47" s="27">
        <v>2473</v>
      </c>
      <c r="G47" s="27">
        <v>0</v>
      </c>
      <c r="H47" s="27">
        <v>305811</v>
      </c>
      <c r="I47" s="28">
        <f t="shared" si="0"/>
        <v>17363128</v>
      </c>
    </row>
    <row r="48" spans="1:9" x14ac:dyDescent="0.25">
      <c r="A48" s="15">
        <v>1057</v>
      </c>
      <c r="B48" s="16" t="s">
        <v>53</v>
      </c>
      <c r="C48" s="25">
        <v>2384351</v>
      </c>
      <c r="D48" s="25">
        <v>128249</v>
      </c>
      <c r="E48" s="25">
        <v>133033</v>
      </c>
      <c r="F48" s="25">
        <v>0</v>
      </c>
      <c r="G48" s="25">
        <v>0</v>
      </c>
      <c r="H48" s="25">
        <v>592360</v>
      </c>
      <c r="I48" s="26">
        <f t="shared" si="0"/>
        <v>3237993</v>
      </c>
    </row>
    <row r="49" spans="1:9" x14ac:dyDescent="0.25">
      <c r="A49" s="15">
        <v>1058</v>
      </c>
      <c r="B49" s="16" t="s">
        <v>54</v>
      </c>
      <c r="C49" s="27">
        <v>21886841</v>
      </c>
      <c r="D49" s="27">
        <v>2818729</v>
      </c>
      <c r="E49" s="27">
        <v>631393</v>
      </c>
      <c r="F49" s="27">
        <v>77704</v>
      </c>
      <c r="G49" s="27">
        <v>10000</v>
      </c>
      <c r="H49" s="27">
        <v>988516</v>
      </c>
      <c r="I49" s="28">
        <f t="shared" si="0"/>
        <v>26413183</v>
      </c>
    </row>
    <row r="50" spans="1:9" x14ac:dyDescent="0.25">
      <c r="A50" s="15">
        <v>1062</v>
      </c>
      <c r="B50" s="16" t="s">
        <v>55</v>
      </c>
      <c r="C50" s="25">
        <v>88888222</v>
      </c>
      <c r="D50" s="25">
        <v>5091391</v>
      </c>
      <c r="E50" s="25">
        <v>2416310</v>
      </c>
      <c r="F50" s="25">
        <v>62110</v>
      </c>
      <c r="G50" s="25">
        <v>0</v>
      </c>
      <c r="H50" s="25">
        <v>1261358</v>
      </c>
      <c r="I50" s="26">
        <f t="shared" si="0"/>
        <v>97719391</v>
      </c>
    </row>
    <row r="51" spans="1:9" x14ac:dyDescent="0.25">
      <c r="A51" s="15">
        <v>1065</v>
      </c>
      <c r="B51" s="16" t="s">
        <v>56</v>
      </c>
      <c r="C51" s="27">
        <v>85905965</v>
      </c>
      <c r="D51" s="27">
        <v>9622854</v>
      </c>
      <c r="E51" s="27">
        <v>2131769</v>
      </c>
      <c r="F51" s="27">
        <v>2098902</v>
      </c>
      <c r="G51" s="27">
        <v>0</v>
      </c>
      <c r="H51" s="27">
        <v>695118</v>
      </c>
      <c r="I51" s="28">
        <f t="shared" si="0"/>
        <v>100454608</v>
      </c>
    </row>
    <row r="52" spans="1:9" x14ac:dyDescent="0.25">
      <c r="A52" s="15">
        <v>1066</v>
      </c>
      <c r="B52" s="16" t="s">
        <v>57</v>
      </c>
      <c r="C52" s="25">
        <v>272583971</v>
      </c>
      <c r="D52" s="25">
        <v>7527933</v>
      </c>
      <c r="E52" s="25">
        <v>4077018</v>
      </c>
      <c r="F52" s="25">
        <v>3031093</v>
      </c>
      <c r="G52" s="25">
        <v>0</v>
      </c>
      <c r="H52" s="25">
        <v>472103</v>
      </c>
      <c r="I52" s="26">
        <f t="shared" si="0"/>
        <v>287692118</v>
      </c>
    </row>
    <row r="53" spans="1:9" x14ac:dyDescent="0.25">
      <c r="A53" s="15">
        <v>1067</v>
      </c>
      <c r="B53" s="16" t="s">
        <v>58</v>
      </c>
      <c r="C53" s="27">
        <v>475358</v>
      </c>
      <c r="D53" s="27">
        <v>0</v>
      </c>
      <c r="E53" s="27">
        <v>393</v>
      </c>
      <c r="F53" s="27">
        <v>0</v>
      </c>
      <c r="G53" s="27">
        <v>0</v>
      </c>
      <c r="H53" s="27">
        <v>25920</v>
      </c>
      <c r="I53" s="28">
        <f t="shared" si="0"/>
        <v>501671</v>
      </c>
    </row>
    <row r="54" spans="1:9" x14ac:dyDescent="0.25">
      <c r="A54" s="15">
        <v>1068</v>
      </c>
      <c r="B54" s="16" t="s">
        <v>59</v>
      </c>
      <c r="C54" s="25">
        <v>46</v>
      </c>
      <c r="D54" s="25">
        <v>0</v>
      </c>
      <c r="E54" s="25">
        <v>409</v>
      </c>
      <c r="F54" s="25">
        <v>0</v>
      </c>
      <c r="G54" s="25">
        <v>0</v>
      </c>
      <c r="H54" s="25">
        <v>290</v>
      </c>
      <c r="I54" s="26">
        <f t="shared" si="0"/>
        <v>745</v>
      </c>
    </row>
    <row r="55" spans="1:9" x14ac:dyDescent="0.25">
      <c r="A55" s="15">
        <v>1069</v>
      </c>
      <c r="B55" s="16" t="s">
        <v>60</v>
      </c>
      <c r="C55" s="27">
        <v>1611132</v>
      </c>
      <c r="D55" s="27">
        <v>13246</v>
      </c>
      <c r="E55" s="27">
        <v>40682</v>
      </c>
      <c r="F55" s="27">
        <v>0</v>
      </c>
      <c r="G55" s="27">
        <v>0</v>
      </c>
      <c r="H55" s="27">
        <v>39990</v>
      </c>
      <c r="I55" s="28">
        <f t="shared" si="0"/>
        <v>1705050</v>
      </c>
    </row>
    <row r="56" spans="1:9" ht="15" customHeight="1" x14ac:dyDescent="0.25">
      <c r="A56" s="15">
        <v>1070</v>
      </c>
      <c r="B56" s="16" t="s">
        <v>61</v>
      </c>
      <c r="C56" s="25">
        <v>149866858</v>
      </c>
      <c r="D56" s="25">
        <v>10534143</v>
      </c>
      <c r="E56" s="25">
        <v>7320718</v>
      </c>
      <c r="F56" s="25">
        <v>921840</v>
      </c>
      <c r="G56" s="25">
        <v>0</v>
      </c>
      <c r="H56" s="25">
        <v>633884</v>
      </c>
      <c r="I56" s="26">
        <f t="shared" si="0"/>
        <v>169277443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3704792729</v>
      </c>
      <c r="D57" s="19">
        <f t="shared" si="1"/>
        <v>404310113</v>
      </c>
      <c r="E57" s="19">
        <f t="shared" si="1"/>
        <v>103391615</v>
      </c>
      <c r="F57" s="19">
        <f t="shared" si="1"/>
        <v>1171498543</v>
      </c>
      <c r="G57" s="19">
        <f t="shared" si="1"/>
        <v>19390</v>
      </c>
      <c r="H57" s="19">
        <f t="shared" si="1"/>
        <v>26244422</v>
      </c>
      <c r="I57" s="19">
        <f t="shared" si="1"/>
        <v>5410256812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9474</v>
      </c>
      <c r="D8" s="25">
        <v>1930</v>
      </c>
      <c r="E8" s="25">
        <v>2433</v>
      </c>
      <c r="F8" s="25">
        <v>0</v>
      </c>
      <c r="G8" s="25">
        <v>0</v>
      </c>
      <c r="H8" s="25">
        <v>870</v>
      </c>
      <c r="I8" s="26">
        <f t="shared" ref="I8:I56" si="0">SUM(C8:H8)</f>
        <v>14707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7545029</v>
      </c>
      <c r="D11" s="27">
        <v>419938</v>
      </c>
      <c r="E11" s="27">
        <v>153194</v>
      </c>
      <c r="F11" s="27">
        <v>326541</v>
      </c>
      <c r="G11" s="27">
        <v>0</v>
      </c>
      <c r="H11" s="27">
        <v>113626</v>
      </c>
      <c r="I11" s="28">
        <f t="shared" si="0"/>
        <v>8558328</v>
      </c>
    </row>
    <row r="12" spans="1:9" x14ac:dyDescent="0.25">
      <c r="A12" s="15">
        <v>1008</v>
      </c>
      <c r="B12" s="16" t="s">
        <v>17</v>
      </c>
      <c r="C12" s="25">
        <v>6269927</v>
      </c>
      <c r="D12" s="25">
        <v>0</v>
      </c>
      <c r="E12" s="25">
        <v>409</v>
      </c>
      <c r="F12" s="25">
        <v>0</v>
      </c>
      <c r="G12" s="25">
        <v>0</v>
      </c>
      <c r="H12" s="25">
        <v>850</v>
      </c>
      <c r="I12" s="26">
        <f t="shared" si="0"/>
        <v>6271186</v>
      </c>
    </row>
    <row r="13" spans="1:9" x14ac:dyDescent="0.25">
      <c r="A13" s="15">
        <v>1010</v>
      </c>
      <c r="B13" s="16" t="s">
        <v>18</v>
      </c>
      <c r="C13" s="27">
        <v>227211</v>
      </c>
      <c r="D13" s="27">
        <v>842</v>
      </c>
      <c r="E13" s="27">
        <v>19299</v>
      </c>
      <c r="F13" s="27">
        <v>0</v>
      </c>
      <c r="G13" s="27">
        <v>0</v>
      </c>
      <c r="H13" s="27">
        <v>1450</v>
      </c>
      <c r="I13" s="28">
        <f t="shared" si="0"/>
        <v>248802</v>
      </c>
    </row>
    <row r="14" spans="1:9" x14ac:dyDescent="0.25">
      <c r="A14" s="15">
        <v>1011</v>
      </c>
      <c r="B14" s="16" t="s">
        <v>19</v>
      </c>
      <c r="C14" s="25">
        <v>2054307</v>
      </c>
      <c r="D14" s="25">
        <v>914722</v>
      </c>
      <c r="E14" s="25">
        <v>114111</v>
      </c>
      <c r="F14" s="25">
        <v>0</v>
      </c>
      <c r="G14" s="25">
        <v>0</v>
      </c>
      <c r="H14" s="25">
        <v>40910</v>
      </c>
      <c r="I14" s="26">
        <f t="shared" si="0"/>
        <v>3124050</v>
      </c>
    </row>
    <row r="15" spans="1:9" x14ac:dyDescent="0.25">
      <c r="A15" s="15">
        <v>1012</v>
      </c>
      <c r="B15" s="16" t="s">
        <v>20</v>
      </c>
      <c r="C15" s="27">
        <v>92</v>
      </c>
      <c r="D15" s="27">
        <v>0</v>
      </c>
      <c r="E15" s="27">
        <v>818</v>
      </c>
      <c r="F15" s="27">
        <v>0</v>
      </c>
      <c r="G15" s="27">
        <v>0</v>
      </c>
      <c r="H15" s="27">
        <v>3080</v>
      </c>
      <c r="I15" s="28">
        <f t="shared" si="0"/>
        <v>3990</v>
      </c>
    </row>
    <row r="16" spans="1:9" x14ac:dyDescent="0.25">
      <c r="A16" s="15">
        <v>1013</v>
      </c>
      <c r="B16" s="16" t="s">
        <v>21</v>
      </c>
      <c r="C16" s="25">
        <v>32406659</v>
      </c>
      <c r="D16" s="25">
        <v>17559019</v>
      </c>
      <c r="E16" s="25">
        <v>1545809</v>
      </c>
      <c r="F16" s="25">
        <v>0</v>
      </c>
      <c r="G16" s="25">
        <v>0</v>
      </c>
      <c r="H16" s="25">
        <v>219483</v>
      </c>
      <c r="I16" s="26">
        <f t="shared" si="0"/>
        <v>51730970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2500</v>
      </c>
      <c r="I17" s="28">
        <f t="shared" si="0"/>
        <v>2500</v>
      </c>
    </row>
    <row r="18" spans="1:9" x14ac:dyDescent="0.25">
      <c r="A18" s="15">
        <v>1016</v>
      </c>
      <c r="B18" s="16" t="s">
        <v>23</v>
      </c>
      <c r="C18" s="25">
        <v>75581175</v>
      </c>
      <c r="D18" s="25">
        <v>20044382</v>
      </c>
      <c r="E18" s="25">
        <v>4009508</v>
      </c>
      <c r="F18" s="25">
        <v>667596</v>
      </c>
      <c r="G18" s="25">
        <v>2625</v>
      </c>
      <c r="H18" s="25">
        <v>277066</v>
      </c>
      <c r="I18" s="26">
        <f t="shared" si="0"/>
        <v>100582352</v>
      </c>
    </row>
    <row r="19" spans="1:9" x14ac:dyDescent="0.25">
      <c r="A19" s="15">
        <v>1017</v>
      </c>
      <c r="B19" s="16" t="s">
        <v>24</v>
      </c>
      <c r="C19" s="27">
        <v>35921750</v>
      </c>
      <c r="D19" s="27">
        <v>118715</v>
      </c>
      <c r="E19" s="27">
        <v>1707449</v>
      </c>
      <c r="F19" s="27">
        <v>22074</v>
      </c>
      <c r="G19" s="27">
        <v>0</v>
      </c>
      <c r="H19" s="27">
        <v>64700</v>
      </c>
      <c r="I19" s="28">
        <f t="shared" si="0"/>
        <v>37834688</v>
      </c>
    </row>
    <row r="20" spans="1:9" x14ac:dyDescent="0.25">
      <c r="A20" s="15">
        <v>1018</v>
      </c>
      <c r="B20" s="16" t="s">
        <v>25</v>
      </c>
      <c r="C20" s="25">
        <v>372409</v>
      </c>
      <c r="D20" s="25">
        <v>250560</v>
      </c>
      <c r="E20" s="25">
        <v>16479</v>
      </c>
      <c r="F20" s="25">
        <v>0</v>
      </c>
      <c r="G20" s="25">
        <v>0</v>
      </c>
      <c r="H20" s="25">
        <v>17860</v>
      </c>
      <c r="I20" s="26">
        <f t="shared" si="0"/>
        <v>657308</v>
      </c>
    </row>
    <row r="21" spans="1:9" x14ac:dyDescent="0.25">
      <c r="A21" s="15">
        <v>1019</v>
      </c>
      <c r="B21" s="16" t="s">
        <v>26</v>
      </c>
      <c r="C21" s="27">
        <v>1260752</v>
      </c>
      <c r="D21" s="27">
        <v>64260</v>
      </c>
      <c r="E21" s="27">
        <v>34061</v>
      </c>
      <c r="F21" s="27">
        <v>0</v>
      </c>
      <c r="G21" s="27">
        <v>0</v>
      </c>
      <c r="H21" s="27">
        <v>34020</v>
      </c>
      <c r="I21" s="28">
        <f t="shared" si="0"/>
        <v>1393093</v>
      </c>
    </row>
    <row r="22" spans="1:9" x14ac:dyDescent="0.25">
      <c r="A22" s="15">
        <v>1020</v>
      </c>
      <c r="B22" s="16" t="s">
        <v>27</v>
      </c>
      <c r="C22" s="25">
        <v>515145</v>
      </c>
      <c r="D22" s="25">
        <v>253362</v>
      </c>
      <c r="E22" s="25">
        <v>24635</v>
      </c>
      <c r="F22" s="25">
        <v>0</v>
      </c>
      <c r="G22" s="25">
        <v>0</v>
      </c>
      <c r="H22" s="25">
        <v>2912</v>
      </c>
      <c r="I22" s="26">
        <f t="shared" si="0"/>
        <v>796054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4073591</v>
      </c>
      <c r="D24" s="25">
        <v>739242</v>
      </c>
      <c r="E24" s="25">
        <v>123167</v>
      </c>
      <c r="F24" s="25">
        <v>0</v>
      </c>
      <c r="G24" s="25">
        <v>0</v>
      </c>
      <c r="H24" s="25">
        <v>54520</v>
      </c>
      <c r="I24" s="26">
        <f t="shared" si="0"/>
        <v>4990520</v>
      </c>
    </row>
    <row r="25" spans="1:9" x14ac:dyDescent="0.25">
      <c r="A25" s="15">
        <v>1024</v>
      </c>
      <c r="B25" s="16" t="s">
        <v>30</v>
      </c>
      <c r="C25" s="27">
        <v>66618947</v>
      </c>
      <c r="D25" s="27">
        <v>6400889</v>
      </c>
      <c r="E25" s="27">
        <v>1146291</v>
      </c>
      <c r="F25" s="27">
        <v>197614</v>
      </c>
      <c r="G25" s="27">
        <v>0</v>
      </c>
      <c r="H25" s="27">
        <v>431093</v>
      </c>
      <c r="I25" s="28">
        <f t="shared" si="0"/>
        <v>74794834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46</v>
      </c>
      <c r="D27" s="27">
        <v>0</v>
      </c>
      <c r="E27" s="27">
        <v>0</v>
      </c>
      <c r="F27" s="27">
        <v>0</v>
      </c>
      <c r="G27" s="27">
        <v>0</v>
      </c>
      <c r="H27" s="27">
        <v>290</v>
      </c>
      <c r="I27" s="28">
        <f t="shared" si="0"/>
        <v>336</v>
      </c>
    </row>
    <row r="28" spans="1:9" x14ac:dyDescent="0.25">
      <c r="A28" s="15">
        <v>1027</v>
      </c>
      <c r="B28" s="16" t="s">
        <v>33</v>
      </c>
      <c r="C28" s="25">
        <v>4449385</v>
      </c>
      <c r="D28" s="25">
        <v>95110</v>
      </c>
      <c r="E28" s="25">
        <v>32121</v>
      </c>
      <c r="F28" s="25">
        <v>165833</v>
      </c>
      <c r="G28" s="25">
        <v>0</v>
      </c>
      <c r="H28" s="25">
        <v>37210</v>
      </c>
      <c r="I28" s="26">
        <f t="shared" si="0"/>
        <v>4779659</v>
      </c>
    </row>
    <row r="29" spans="1:9" x14ac:dyDescent="0.25">
      <c r="A29" s="15">
        <v>1028</v>
      </c>
      <c r="B29" s="16" t="s">
        <v>34</v>
      </c>
      <c r="C29" s="27">
        <v>977378</v>
      </c>
      <c r="D29" s="27">
        <v>2345</v>
      </c>
      <c r="E29" s="27">
        <v>307017</v>
      </c>
      <c r="F29" s="27">
        <v>0</v>
      </c>
      <c r="G29" s="27">
        <v>0</v>
      </c>
      <c r="H29" s="27">
        <v>11020</v>
      </c>
      <c r="I29" s="28">
        <f t="shared" si="0"/>
        <v>1297760</v>
      </c>
    </row>
    <row r="30" spans="1:9" x14ac:dyDescent="0.25">
      <c r="A30" s="15">
        <v>1030</v>
      </c>
      <c r="B30" s="16" t="s">
        <v>35</v>
      </c>
      <c r="C30" s="25">
        <v>8623551</v>
      </c>
      <c r="D30" s="25">
        <v>1006142</v>
      </c>
      <c r="E30" s="25">
        <v>214765</v>
      </c>
      <c r="F30" s="25">
        <v>0</v>
      </c>
      <c r="G30" s="25">
        <v>0</v>
      </c>
      <c r="H30" s="25">
        <v>78545</v>
      </c>
      <c r="I30" s="26">
        <f t="shared" si="0"/>
        <v>9923003</v>
      </c>
    </row>
    <row r="31" spans="1:9" x14ac:dyDescent="0.25">
      <c r="A31" s="15">
        <v>1031</v>
      </c>
      <c r="B31" s="16" t="s">
        <v>36</v>
      </c>
      <c r="C31" s="27">
        <v>184</v>
      </c>
      <c r="D31" s="27">
        <v>0</v>
      </c>
      <c r="E31" s="27">
        <v>1634</v>
      </c>
      <c r="F31" s="27">
        <v>0</v>
      </c>
      <c r="G31" s="27">
        <v>0</v>
      </c>
      <c r="H31" s="27">
        <v>1160</v>
      </c>
      <c r="I31" s="28">
        <f t="shared" si="0"/>
        <v>2978</v>
      </c>
    </row>
    <row r="32" spans="1:9" x14ac:dyDescent="0.25">
      <c r="A32" s="15">
        <v>1033</v>
      </c>
      <c r="B32" s="16" t="s">
        <v>37</v>
      </c>
      <c r="C32" s="25">
        <v>654612</v>
      </c>
      <c r="D32" s="25">
        <v>4320</v>
      </c>
      <c r="E32" s="25">
        <v>29230</v>
      </c>
      <c r="F32" s="25">
        <v>0</v>
      </c>
      <c r="G32" s="25">
        <v>0</v>
      </c>
      <c r="H32" s="25">
        <v>8410</v>
      </c>
      <c r="I32" s="26">
        <f t="shared" si="0"/>
        <v>696572</v>
      </c>
    </row>
    <row r="33" spans="1:9" x14ac:dyDescent="0.25">
      <c r="A33" s="15">
        <v>1034</v>
      </c>
      <c r="B33" s="16" t="s">
        <v>38</v>
      </c>
      <c r="C33" s="27">
        <v>134897</v>
      </c>
      <c r="D33" s="27">
        <v>824</v>
      </c>
      <c r="E33" s="27">
        <v>3176</v>
      </c>
      <c r="F33" s="27">
        <v>0</v>
      </c>
      <c r="G33" s="27">
        <v>0</v>
      </c>
      <c r="H33" s="27">
        <v>7830</v>
      </c>
      <c r="I33" s="28">
        <f t="shared" si="0"/>
        <v>146727</v>
      </c>
    </row>
    <row r="34" spans="1:9" x14ac:dyDescent="0.25">
      <c r="A34" s="15">
        <v>1037</v>
      </c>
      <c r="B34" s="16" t="s">
        <v>39</v>
      </c>
      <c r="C34" s="25">
        <v>1625577</v>
      </c>
      <c r="D34" s="25">
        <v>2308560</v>
      </c>
      <c r="E34" s="25">
        <v>64090</v>
      </c>
      <c r="F34" s="25">
        <v>40091</v>
      </c>
      <c r="G34" s="25">
        <v>0</v>
      </c>
      <c r="H34" s="25">
        <v>36710</v>
      </c>
      <c r="I34" s="26">
        <f t="shared" si="0"/>
        <v>4075028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5570305</v>
      </c>
      <c r="D37" s="27">
        <v>1248670</v>
      </c>
      <c r="E37" s="27">
        <v>184083</v>
      </c>
      <c r="F37" s="27">
        <v>0</v>
      </c>
      <c r="G37" s="27">
        <v>0</v>
      </c>
      <c r="H37" s="27">
        <v>73415</v>
      </c>
      <c r="I37" s="28">
        <f t="shared" si="0"/>
        <v>7076473</v>
      </c>
    </row>
    <row r="38" spans="1:9" x14ac:dyDescent="0.25">
      <c r="A38" s="15">
        <v>1042</v>
      </c>
      <c r="B38" s="16" t="s">
        <v>43</v>
      </c>
      <c r="C38" s="25">
        <v>322</v>
      </c>
      <c r="D38" s="25">
        <v>0</v>
      </c>
      <c r="E38" s="25">
        <v>802</v>
      </c>
      <c r="F38" s="25">
        <v>0</v>
      </c>
      <c r="G38" s="25">
        <v>0</v>
      </c>
      <c r="H38" s="25">
        <v>2030</v>
      </c>
      <c r="I38" s="26">
        <f t="shared" si="0"/>
        <v>3154</v>
      </c>
    </row>
    <row r="39" spans="1:9" x14ac:dyDescent="0.25">
      <c r="A39" s="15">
        <v>1043</v>
      </c>
      <c r="B39" s="16" t="s">
        <v>44</v>
      </c>
      <c r="C39" s="27">
        <v>119352109</v>
      </c>
      <c r="D39" s="27">
        <v>15858501</v>
      </c>
      <c r="E39" s="27">
        <v>1872747</v>
      </c>
      <c r="F39" s="27">
        <v>19832525</v>
      </c>
      <c r="G39" s="27">
        <v>0</v>
      </c>
      <c r="H39" s="27">
        <v>125380</v>
      </c>
      <c r="I39" s="28">
        <f t="shared" si="0"/>
        <v>157041262</v>
      </c>
    </row>
    <row r="40" spans="1:9" x14ac:dyDescent="0.25">
      <c r="A40" s="15">
        <v>1044</v>
      </c>
      <c r="B40" s="16" t="s">
        <v>45</v>
      </c>
      <c r="C40" s="25">
        <v>551456</v>
      </c>
      <c r="D40" s="25">
        <v>175449</v>
      </c>
      <c r="E40" s="25">
        <v>13056</v>
      </c>
      <c r="F40" s="25">
        <v>0</v>
      </c>
      <c r="G40" s="25">
        <v>0</v>
      </c>
      <c r="H40" s="25">
        <v>20400</v>
      </c>
      <c r="I40" s="26">
        <f t="shared" si="0"/>
        <v>760361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110000</v>
      </c>
      <c r="I41" s="28">
        <f t="shared" si="0"/>
        <v>110000</v>
      </c>
    </row>
    <row r="42" spans="1:9" x14ac:dyDescent="0.25">
      <c r="A42" s="15">
        <v>1047</v>
      </c>
      <c r="B42" s="16" t="s">
        <v>47</v>
      </c>
      <c r="C42" s="25">
        <v>8088532</v>
      </c>
      <c r="D42" s="25">
        <v>4635284</v>
      </c>
      <c r="E42" s="25">
        <v>279534</v>
      </c>
      <c r="F42" s="25">
        <v>0</v>
      </c>
      <c r="G42" s="25">
        <v>0</v>
      </c>
      <c r="H42" s="25">
        <v>77117</v>
      </c>
      <c r="I42" s="26">
        <f t="shared" si="0"/>
        <v>13080467</v>
      </c>
    </row>
    <row r="43" spans="1:9" x14ac:dyDescent="0.25">
      <c r="A43" s="15">
        <v>1048</v>
      </c>
      <c r="B43" s="16" t="s">
        <v>48</v>
      </c>
      <c r="C43" s="27">
        <v>1785766</v>
      </c>
      <c r="D43" s="27">
        <v>178199</v>
      </c>
      <c r="E43" s="27">
        <v>66908</v>
      </c>
      <c r="F43" s="27">
        <v>9533</v>
      </c>
      <c r="G43" s="27">
        <v>0</v>
      </c>
      <c r="H43" s="27">
        <v>60653</v>
      </c>
      <c r="I43" s="28">
        <f t="shared" si="0"/>
        <v>2101059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317427</v>
      </c>
      <c r="D45" s="27">
        <v>8545</v>
      </c>
      <c r="E45" s="27">
        <v>11436</v>
      </c>
      <c r="F45" s="27">
        <v>0</v>
      </c>
      <c r="G45" s="27">
        <v>0</v>
      </c>
      <c r="H45" s="27">
        <v>18450</v>
      </c>
      <c r="I45" s="28">
        <f t="shared" si="0"/>
        <v>355858</v>
      </c>
    </row>
    <row r="46" spans="1:9" x14ac:dyDescent="0.25">
      <c r="A46" s="15">
        <v>1054</v>
      </c>
      <c r="B46" s="16" t="s">
        <v>51</v>
      </c>
      <c r="C46" s="25">
        <v>1820270</v>
      </c>
      <c r="D46" s="25">
        <v>708679</v>
      </c>
      <c r="E46" s="25">
        <v>62121</v>
      </c>
      <c r="F46" s="25">
        <v>0</v>
      </c>
      <c r="G46" s="25">
        <v>0</v>
      </c>
      <c r="H46" s="25">
        <v>52132</v>
      </c>
      <c r="I46" s="26">
        <f t="shared" si="0"/>
        <v>2643202</v>
      </c>
    </row>
    <row r="47" spans="1:9" x14ac:dyDescent="0.25">
      <c r="A47" s="15">
        <v>1055</v>
      </c>
      <c r="B47" s="16" t="s">
        <v>52</v>
      </c>
      <c r="C47" s="27">
        <v>2999685</v>
      </c>
      <c r="D47" s="27">
        <v>19592</v>
      </c>
      <c r="E47" s="27">
        <v>136422</v>
      </c>
      <c r="F47" s="27">
        <v>0</v>
      </c>
      <c r="G47" s="27">
        <v>0</v>
      </c>
      <c r="H47" s="27">
        <v>55680</v>
      </c>
      <c r="I47" s="28">
        <f t="shared" si="0"/>
        <v>3211379</v>
      </c>
    </row>
    <row r="48" spans="1:9" x14ac:dyDescent="0.25">
      <c r="A48" s="15">
        <v>1057</v>
      </c>
      <c r="B48" s="16" t="s">
        <v>53</v>
      </c>
      <c r="C48" s="25">
        <v>46</v>
      </c>
      <c r="D48" s="25">
        <v>0</v>
      </c>
      <c r="E48" s="25">
        <v>802</v>
      </c>
      <c r="F48" s="25">
        <v>0</v>
      </c>
      <c r="G48" s="25">
        <v>0</v>
      </c>
      <c r="H48" s="25">
        <v>25290</v>
      </c>
      <c r="I48" s="26">
        <f t="shared" si="0"/>
        <v>26138</v>
      </c>
    </row>
    <row r="49" spans="1:9" x14ac:dyDescent="0.25">
      <c r="A49" s="15">
        <v>1058</v>
      </c>
      <c r="B49" s="16" t="s">
        <v>54</v>
      </c>
      <c r="C49" s="27">
        <v>408138</v>
      </c>
      <c r="D49" s="27">
        <v>0</v>
      </c>
      <c r="E49" s="27">
        <v>2040</v>
      </c>
      <c r="F49" s="27">
        <v>0</v>
      </c>
      <c r="G49" s="27">
        <v>0</v>
      </c>
      <c r="H49" s="27">
        <v>8770</v>
      </c>
      <c r="I49" s="28">
        <f t="shared" si="0"/>
        <v>418948</v>
      </c>
    </row>
    <row r="50" spans="1:9" x14ac:dyDescent="0.25">
      <c r="A50" s="15">
        <v>1062</v>
      </c>
      <c r="B50" s="16" t="s">
        <v>55</v>
      </c>
      <c r="C50" s="25">
        <v>230754</v>
      </c>
      <c r="D50" s="25">
        <v>0</v>
      </c>
      <c r="E50" s="25">
        <v>12647</v>
      </c>
      <c r="F50" s="25">
        <v>0</v>
      </c>
      <c r="G50" s="25">
        <v>0</v>
      </c>
      <c r="H50" s="25">
        <v>1690</v>
      </c>
      <c r="I50" s="26">
        <f t="shared" si="0"/>
        <v>245091</v>
      </c>
    </row>
    <row r="51" spans="1:9" x14ac:dyDescent="0.25">
      <c r="A51" s="15">
        <v>1065</v>
      </c>
      <c r="B51" s="16" t="s">
        <v>56</v>
      </c>
      <c r="C51" s="27">
        <v>1337765</v>
      </c>
      <c r="D51" s="27">
        <v>72186</v>
      </c>
      <c r="E51" s="27">
        <v>107629</v>
      </c>
      <c r="F51" s="27">
        <v>0</v>
      </c>
      <c r="G51" s="27">
        <v>0</v>
      </c>
      <c r="H51" s="27">
        <v>87635</v>
      </c>
      <c r="I51" s="28">
        <f t="shared" si="0"/>
        <v>1605215</v>
      </c>
    </row>
    <row r="52" spans="1:9" x14ac:dyDescent="0.25">
      <c r="A52" s="15">
        <v>1066</v>
      </c>
      <c r="B52" s="16" t="s">
        <v>57</v>
      </c>
      <c r="C52" s="25">
        <v>28272454</v>
      </c>
      <c r="D52" s="25">
        <v>1240003</v>
      </c>
      <c r="E52" s="25">
        <v>840830</v>
      </c>
      <c r="F52" s="25">
        <v>0</v>
      </c>
      <c r="G52" s="25">
        <v>0</v>
      </c>
      <c r="H52" s="25">
        <v>170778</v>
      </c>
      <c r="I52" s="26">
        <f t="shared" si="0"/>
        <v>30524065</v>
      </c>
    </row>
    <row r="53" spans="1:9" x14ac:dyDescent="0.25">
      <c r="A53" s="15">
        <v>1067</v>
      </c>
      <c r="B53" s="16" t="s">
        <v>58</v>
      </c>
      <c r="C53" s="27">
        <v>52751</v>
      </c>
      <c r="D53" s="27">
        <v>0</v>
      </c>
      <c r="E53" s="27">
        <v>0</v>
      </c>
      <c r="F53" s="27">
        <v>0</v>
      </c>
      <c r="G53" s="27">
        <v>0</v>
      </c>
      <c r="H53" s="27">
        <v>6670</v>
      </c>
      <c r="I53" s="28">
        <f t="shared" si="0"/>
        <v>59421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41615264</v>
      </c>
      <c r="D56" s="25">
        <v>25404090</v>
      </c>
      <c r="E56" s="25">
        <v>1794558</v>
      </c>
      <c r="F56" s="25">
        <v>0</v>
      </c>
      <c r="G56" s="25">
        <v>0</v>
      </c>
      <c r="H56" s="25">
        <v>88740</v>
      </c>
      <c r="I56" s="26">
        <f t="shared" si="0"/>
        <v>68902652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461725142</v>
      </c>
      <c r="D57" s="19">
        <f t="shared" si="1"/>
        <v>99734360</v>
      </c>
      <c r="E57" s="19">
        <f t="shared" si="1"/>
        <v>14935311</v>
      </c>
      <c r="F57" s="19">
        <f t="shared" si="1"/>
        <v>21261807</v>
      </c>
      <c r="G57" s="19">
        <f t="shared" si="1"/>
        <v>2625</v>
      </c>
      <c r="H57" s="19">
        <f t="shared" si="1"/>
        <v>2430945</v>
      </c>
      <c r="I57" s="19">
        <f t="shared" si="1"/>
        <v>600090190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2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1274</v>
      </c>
      <c r="D11" s="27">
        <v>0</v>
      </c>
      <c r="E11" s="27">
        <v>408</v>
      </c>
      <c r="F11" s="27">
        <v>0</v>
      </c>
      <c r="G11" s="27">
        <v>0</v>
      </c>
      <c r="H11" s="27">
        <v>290</v>
      </c>
      <c r="I11" s="28">
        <f t="shared" si="0"/>
        <v>1972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62442</v>
      </c>
      <c r="D13" s="27">
        <v>0</v>
      </c>
      <c r="E13" s="27">
        <v>3095</v>
      </c>
      <c r="F13" s="27">
        <v>0</v>
      </c>
      <c r="G13" s="27">
        <v>0</v>
      </c>
      <c r="H13" s="27">
        <v>290</v>
      </c>
      <c r="I13" s="28">
        <f t="shared" si="0"/>
        <v>65827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6">
        <f t="shared" si="0"/>
        <v>0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6">
        <f t="shared" si="0"/>
        <v>0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114382</v>
      </c>
      <c r="D18" s="25">
        <v>51789</v>
      </c>
      <c r="E18" s="25">
        <v>6634</v>
      </c>
      <c r="F18" s="25">
        <v>0</v>
      </c>
      <c r="G18" s="25">
        <v>0</v>
      </c>
      <c r="H18" s="25">
        <v>1160</v>
      </c>
      <c r="I18" s="26">
        <f t="shared" si="0"/>
        <v>173965</v>
      </c>
    </row>
    <row r="19" spans="1:9" x14ac:dyDescent="0.25">
      <c r="A19" s="15">
        <v>1017</v>
      </c>
      <c r="B19" s="16" t="s">
        <v>24</v>
      </c>
      <c r="C19" s="27">
        <v>26417240</v>
      </c>
      <c r="D19" s="27">
        <v>0</v>
      </c>
      <c r="E19" s="27">
        <v>1419669</v>
      </c>
      <c r="F19" s="27">
        <v>0</v>
      </c>
      <c r="G19" s="27">
        <v>0</v>
      </c>
      <c r="H19" s="27">
        <v>55311</v>
      </c>
      <c r="I19" s="28">
        <f t="shared" si="0"/>
        <v>27892220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92</v>
      </c>
      <c r="D21" s="27">
        <v>0</v>
      </c>
      <c r="E21" s="27">
        <v>25236</v>
      </c>
      <c r="F21" s="27">
        <v>0</v>
      </c>
      <c r="G21" s="27">
        <v>0</v>
      </c>
      <c r="H21" s="27">
        <v>580</v>
      </c>
      <c r="I21" s="28">
        <f t="shared" si="0"/>
        <v>25908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3325</v>
      </c>
      <c r="D24" s="25">
        <v>0</v>
      </c>
      <c r="E24" s="25">
        <v>532</v>
      </c>
      <c r="F24" s="25">
        <v>668</v>
      </c>
      <c r="G24" s="25">
        <v>0</v>
      </c>
      <c r="H24" s="25">
        <v>2647</v>
      </c>
      <c r="I24" s="26">
        <f t="shared" si="0"/>
        <v>7172</v>
      </c>
    </row>
    <row r="25" spans="1:9" x14ac:dyDescent="0.25">
      <c r="A25" s="15">
        <v>1024</v>
      </c>
      <c r="B25" s="16" t="s">
        <v>30</v>
      </c>
      <c r="C25" s="27">
        <v>13173612</v>
      </c>
      <c r="D25" s="27">
        <v>83921</v>
      </c>
      <c r="E25" s="27">
        <v>144794</v>
      </c>
      <c r="F25" s="27">
        <v>0</v>
      </c>
      <c r="G25" s="27">
        <v>0</v>
      </c>
      <c r="H25" s="27">
        <v>151910</v>
      </c>
      <c r="I25" s="28">
        <f t="shared" si="0"/>
        <v>13554237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644</v>
      </c>
      <c r="D28" s="25">
        <v>0</v>
      </c>
      <c r="E28" s="25">
        <v>4080</v>
      </c>
      <c r="F28" s="25">
        <v>0</v>
      </c>
      <c r="G28" s="25">
        <v>0</v>
      </c>
      <c r="H28" s="25">
        <v>4060</v>
      </c>
      <c r="I28" s="26">
        <f t="shared" si="0"/>
        <v>8784</v>
      </c>
    </row>
    <row r="29" spans="1:9" x14ac:dyDescent="0.25">
      <c r="A29" s="15">
        <v>1028</v>
      </c>
      <c r="B29" s="16" t="s">
        <v>34</v>
      </c>
      <c r="C29" s="27">
        <v>138</v>
      </c>
      <c r="D29" s="27">
        <v>0</v>
      </c>
      <c r="E29" s="27">
        <v>2856</v>
      </c>
      <c r="F29" s="27">
        <v>0</v>
      </c>
      <c r="G29" s="27">
        <v>0</v>
      </c>
      <c r="H29" s="27">
        <v>870</v>
      </c>
      <c r="I29" s="28">
        <f t="shared" si="0"/>
        <v>3864</v>
      </c>
    </row>
    <row r="30" spans="1:9" x14ac:dyDescent="0.25">
      <c r="A30" s="15">
        <v>1030</v>
      </c>
      <c r="B30" s="16" t="s">
        <v>35</v>
      </c>
      <c r="C30" s="25">
        <v>64947</v>
      </c>
      <c r="D30" s="25">
        <v>0</v>
      </c>
      <c r="E30" s="25">
        <v>409</v>
      </c>
      <c r="F30" s="25">
        <v>0</v>
      </c>
      <c r="G30" s="25">
        <v>0</v>
      </c>
      <c r="H30" s="25">
        <v>13700</v>
      </c>
      <c r="I30" s="26">
        <f t="shared" si="0"/>
        <v>79056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8">
        <f t="shared" si="0"/>
        <v>0</v>
      </c>
    </row>
    <row r="34" spans="1:9" x14ac:dyDescent="0.25">
      <c r="A34" s="15">
        <v>1037</v>
      </c>
      <c r="B34" s="16" t="s">
        <v>39</v>
      </c>
      <c r="C34" s="25">
        <v>690</v>
      </c>
      <c r="D34" s="25">
        <v>0</v>
      </c>
      <c r="E34" s="25">
        <v>14720</v>
      </c>
      <c r="F34" s="25">
        <v>0</v>
      </c>
      <c r="G34" s="25">
        <v>0</v>
      </c>
      <c r="H34" s="25">
        <v>4350</v>
      </c>
      <c r="I34" s="26">
        <f t="shared" si="0"/>
        <v>19760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66444</v>
      </c>
      <c r="D37" s="27">
        <v>50754</v>
      </c>
      <c r="E37" s="27">
        <v>11762</v>
      </c>
      <c r="F37" s="27">
        <v>0</v>
      </c>
      <c r="G37" s="27">
        <v>0</v>
      </c>
      <c r="H37" s="27">
        <v>9930</v>
      </c>
      <c r="I37" s="28">
        <f t="shared" si="0"/>
        <v>138890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2178567</v>
      </c>
      <c r="D39" s="27">
        <v>0</v>
      </c>
      <c r="E39" s="27">
        <v>110004</v>
      </c>
      <c r="F39" s="27">
        <v>0</v>
      </c>
      <c r="G39" s="27">
        <v>0</v>
      </c>
      <c r="H39" s="27">
        <v>7250</v>
      </c>
      <c r="I39" s="28">
        <f t="shared" si="0"/>
        <v>2295821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7500</v>
      </c>
      <c r="I41" s="28">
        <f t="shared" si="0"/>
        <v>7500</v>
      </c>
    </row>
    <row r="42" spans="1:9" x14ac:dyDescent="0.25">
      <c r="A42" s="15">
        <v>1047</v>
      </c>
      <c r="B42" s="16" t="s">
        <v>47</v>
      </c>
      <c r="C42" s="25">
        <v>896663</v>
      </c>
      <c r="D42" s="25">
        <v>87359</v>
      </c>
      <c r="E42" s="25">
        <v>40010</v>
      </c>
      <c r="F42" s="25">
        <v>0</v>
      </c>
      <c r="G42" s="25">
        <v>0</v>
      </c>
      <c r="H42" s="25">
        <v>15965</v>
      </c>
      <c r="I42" s="26">
        <f t="shared" si="0"/>
        <v>1039997</v>
      </c>
    </row>
    <row r="43" spans="1:9" x14ac:dyDescent="0.25">
      <c r="A43" s="15">
        <v>1048</v>
      </c>
      <c r="B43" s="16" t="s">
        <v>48</v>
      </c>
      <c r="C43" s="27">
        <v>678711</v>
      </c>
      <c r="D43" s="27">
        <v>313886</v>
      </c>
      <c r="E43" s="27">
        <v>15185</v>
      </c>
      <c r="F43" s="27">
        <v>0</v>
      </c>
      <c r="G43" s="27">
        <v>0</v>
      </c>
      <c r="H43" s="27">
        <v>5220</v>
      </c>
      <c r="I43" s="28">
        <f t="shared" si="0"/>
        <v>1013002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1208</v>
      </c>
      <c r="D45" s="27">
        <v>0</v>
      </c>
      <c r="E45" s="27">
        <v>393</v>
      </c>
      <c r="F45" s="27">
        <v>0</v>
      </c>
      <c r="G45" s="27">
        <v>0</v>
      </c>
      <c r="H45" s="27">
        <v>18</v>
      </c>
      <c r="I45" s="28">
        <f t="shared" si="0"/>
        <v>1619</v>
      </c>
    </row>
    <row r="46" spans="1:9" x14ac:dyDescent="0.25">
      <c r="A46" s="15">
        <v>1054</v>
      </c>
      <c r="B46" s="16" t="s">
        <v>51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6">
        <f t="shared" si="0"/>
        <v>0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2116</v>
      </c>
      <c r="D51" s="27">
        <v>0</v>
      </c>
      <c r="E51" s="27">
        <v>4089</v>
      </c>
      <c r="F51" s="27">
        <v>0</v>
      </c>
      <c r="G51" s="27">
        <v>0</v>
      </c>
      <c r="H51" s="27">
        <v>13340</v>
      </c>
      <c r="I51" s="28">
        <f t="shared" si="0"/>
        <v>19545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8">
        <f t="shared" si="0"/>
        <v>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3780226</v>
      </c>
      <c r="D56" s="25">
        <v>1754</v>
      </c>
      <c r="E56" s="25">
        <v>51000</v>
      </c>
      <c r="F56" s="25">
        <v>0</v>
      </c>
      <c r="G56" s="25">
        <v>0</v>
      </c>
      <c r="H56" s="25">
        <v>66410</v>
      </c>
      <c r="I56" s="26">
        <f t="shared" si="0"/>
        <v>3899390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47442721</v>
      </c>
      <c r="D57" s="19">
        <f t="shared" si="1"/>
        <v>589463</v>
      </c>
      <c r="E57" s="19">
        <f t="shared" si="1"/>
        <v>1854876</v>
      </c>
      <c r="F57" s="19">
        <f t="shared" si="1"/>
        <v>668</v>
      </c>
      <c r="G57" s="19">
        <f t="shared" si="1"/>
        <v>0</v>
      </c>
      <c r="H57" s="19">
        <f t="shared" si="1"/>
        <v>360801</v>
      </c>
      <c r="I57" s="19">
        <f t="shared" si="1"/>
        <v>50248529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zoomScale="80" zoomScaleNormal="8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8">
        <f>SUM(C7:H7)</f>
        <v>0</v>
      </c>
    </row>
    <row r="8" spans="1:9" x14ac:dyDescent="0.25">
      <c r="A8" s="15">
        <v>1002</v>
      </c>
      <c r="B8" s="16" t="s">
        <v>13</v>
      </c>
      <c r="C8" s="32">
        <v>16523422</v>
      </c>
      <c r="D8" s="32">
        <v>78782</v>
      </c>
      <c r="E8" s="32">
        <v>40651</v>
      </c>
      <c r="F8" s="32">
        <v>0</v>
      </c>
      <c r="G8" s="32">
        <v>0</v>
      </c>
      <c r="H8" s="32">
        <v>78980</v>
      </c>
      <c r="I8" s="39">
        <f t="shared" ref="I8:I56" si="0">SUM(C8:H8)</f>
        <v>16721835</v>
      </c>
    </row>
    <row r="9" spans="1:9" x14ac:dyDescent="0.25">
      <c r="A9" s="15">
        <v>1005</v>
      </c>
      <c r="B9" s="16" t="s">
        <v>14</v>
      </c>
      <c r="C9" s="35">
        <v>1196</v>
      </c>
      <c r="D9" s="35">
        <v>0</v>
      </c>
      <c r="E9" s="35">
        <v>17574</v>
      </c>
      <c r="F9" s="35">
        <v>0</v>
      </c>
      <c r="G9" s="35">
        <v>0</v>
      </c>
      <c r="H9" s="35">
        <v>22552</v>
      </c>
      <c r="I9" s="40">
        <f t="shared" si="0"/>
        <v>41322</v>
      </c>
    </row>
    <row r="10" spans="1:9" x14ac:dyDescent="0.25">
      <c r="A10" s="15">
        <v>1006</v>
      </c>
      <c r="B10" s="16" t="s">
        <v>15</v>
      </c>
      <c r="C10" s="32">
        <v>4135005</v>
      </c>
      <c r="D10" s="32">
        <v>0</v>
      </c>
      <c r="E10" s="32">
        <v>213402</v>
      </c>
      <c r="F10" s="32">
        <v>0</v>
      </c>
      <c r="G10" s="32">
        <v>0</v>
      </c>
      <c r="H10" s="32">
        <v>183510</v>
      </c>
      <c r="I10" s="39">
        <f t="shared" si="0"/>
        <v>4531917</v>
      </c>
    </row>
    <row r="11" spans="1:9" x14ac:dyDescent="0.25">
      <c r="A11" s="15">
        <v>1007</v>
      </c>
      <c r="B11" s="16" t="s">
        <v>16</v>
      </c>
      <c r="C11" s="35">
        <v>62461300</v>
      </c>
      <c r="D11" s="35">
        <v>4787919</v>
      </c>
      <c r="E11" s="35">
        <v>2283517</v>
      </c>
      <c r="F11" s="35">
        <v>11736832</v>
      </c>
      <c r="G11" s="35">
        <v>0</v>
      </c>
      <c r="H11" s="35">
        <v>1710127</v>
      </c>
      <c r="I11" s="40">
        <f t="shared" si="0"/>
        <v>82979695</v>
      </c>
    </row>
    <row r="12" spans="1:9" x14ac:dyDescent="0.25">
      <c r="A12" s="15">
        <v>1008</v>
      </c>
      <c r="B12" s="16" t="s">
        <v>17</v>
      </c>
      <c r="C12" s="32">
        <v>25374933</v>
      </c>
      <c r="D12" s="32">
        <v>0</v>
      </c>
      <c r="E12" s="32">
        <v>970449</v>
      </c>
      <c r="F12" s="32">
        <v>0</v>
      </c>
      <c r="G12" s="32">
        <v>0</v>
      </c>
      <c r="H12" s="32">
        <v>18340</v>
      </c>
      <c r="I12" s="39">
        <f t="shared" si="0"/>
        <v>26363722</v>
      </c>
    </row>
    <row r="13" spans="1:9" x14ac:dyDescent="0.25">
      <c r="A13" s="15">
        <v>1010</v>
      </c>
      <c r="B13" s="16" t="s">
        <v>18</v>
      </c>
      <c r="C13" s="35">
        <v>3490845</v>
      </c>
      <c r="D13" s="35">
        <v>796173</v>
      </c>
      <c r="E13" s="35">
        <v>269342</v>
      </c>
      <c r="F13" s="35">
        <v>168561</v>
      </c>
      <c r="G13" s="35">
        <v>0</v>
      </c>
      <c r="H13" s="35">
        <v>37918</v>
      </c>
      <c r="I13" s="40">
        <f t="shared" si="0"/>
        <v>4762839</v>
      </c>
    </row>
    <row r="14" spans="1:9" x14ac:dyDescent="0.25">
      <c r="A14" s="15">
        <v>1011</v>
      </c>
      <c r="B14" s="16" t="s">
        <v>19</v>
      </c>
      <c r="C14" s="32">
        <v>54602379</v>
      </c>
      <c r="D14" s="32">
        <v>7362904</v>
      </c>
      <c r="E14" s="32">
        <v>1868009</v>
      </c>
      <c r="F14" s="32">
        <v>0</v>
      </c>
      <c r="G14" s="32">
        <v>0</v>
      </c>
      <c r="H14" s="32">
        <v>199992</v>
      </c>
      <c r="I14" s="39">
        <f t="shared" si="0"/>
        <v>64033284</v>
      </c>
    </row>
    <row r="15" spans="1:9" x14ac:dyDescent="0.25">
      <c r="A15" s="15">
        <v>1012</v>
      </c>
      <c r="B15" s="16" t="s">
        <v>20</v>
      </c>
      <c r="C15" s="35">
        <v>64659</v>
      </c>
      <c r="D15" s="35">
        <v>0</v>
      </c>
      <c r="E15" s="35">
        <v>3896</v>
      </c>
      <c r="F15" s="35">
        <v>0</v>
      </c>
      <c r="G15" s="35">
        <v>0</v>
      </c>
      <c r="H15" s="35">
        <v>65958</v>
      </c>
      <c r="I15" s="40">
        <f t="shared" si="0"/>
        <v>134513</v>
      </c>
    </row>
    <row r="16" spans="1:9" x14ac:dyDescent="0.25">
      <c r="A16" s="15">
        <v>1013</v>
      </c>
      <c r="B16" s="16" t="s">
        <v>21</v>
      </c>
      <c r="C16" s="32">
        <v>281210514</v>
      </c>
      <c r="D16" s="32">
        <v>110498338</v>
      </c>
      <c r="E16" s="32">
        <v>12506260</v>
      </c>
      <c r="F16" s="32">
        <v>120718</v>
      </c>
      <c r="G16" s="32">
        <v>0</v>
      </c>
      <c r="H16" s="32">
        <v>1388601</v>
      </c>
      <c r="I16" s="39">
        <f t="shared" si="0"/>
        <v>405724431</v>
      </c>
    </row>
    <row r="17" spans="1:9" x14ac:dyDescent="0.25">
      <c r="A17" s="15">
        <v>1014</v>
      </c>
      <c r="B17" s="16" t="s">
        <v>22</v>
      </c>
      <c r="C17" s="35">
        <v>46</v>
      </c>
      <c r="D17" s="35">
        <v>0</v>
      </c>
      <c r="E17" s="35">
        <v>1588</v>
      </c>
      <c r="F17" s="35">
        <v>0</v>
      </c>
      <c r="G17" s="35">
        <v>0</v>
      </c>
      <c r="H17" s="35">
        <v>35472</v>
      </c>
      <c r="I17" s="40">
        <f t="shared" si="0"/>
        <v>37106</v>
      </c>
    </row>
    <row r="18" spans="1:9" x14ac:dyDescent="0.25">
      <c r="A18" s="15">
        <v>1016</v>
      </c>
      <c r="B18" s="16" t="s">
        <v>23</v>
      </c>
      <c r="C18" s="32">
        <v>482319332</v>
      </c>
      <c r="D18" s="32">
        <v>144293554</v>
      </c>
      <c r="E18" s="32">
        <v>22666543</v>
      </c>
      <c r="F18" s="32">
        <v>3001040</v>
      </c>
      <c r="G18" s="32">
        <v>0</v>
      </c>
      <c r="H18" s="32">
        <v>2931015</v>
      </c>
      <c r="I18" s="39">
        <f t="shared" si="0"/>
        <v>655211484</v>
      </c>
    </row>
    <row r="19" spans="1:9" x14ac:dyDescent="0.25">
      <c r="A19" s="15">
        <v>1017</v>
      </c>
      <c r="B19" s="16" t="s">
        <v>24</v>
      </c>
      <c r="C19" s="35">
        <v>72998892</v>
      </c>
      <c r="D19" s="35">
        <v>3461826</v>
      </c>
      <c r="E19" s="35">
        <v>2290526</v>
      </c>
      <c r="F19" s="35">
        <v>2567669</v>
      </c>
      <c r="G19" s="35">
        <v>0</v>
      </c>
      <c r="H19" s="35">
        <v>970145</v>
      </c>
      <c r="I19" s="40">
        <f t="shared" si="0"/>
        <v>82289058</v>
      </c>
    </row>
    <row r="20" spans="1:9" x14ac:dyDescent="0.25">
      <c r="A20" s="15">
        <v>1018</v>
      </c>
      <c r="B20" s="16" t="s">
        <v>25</v>
      </c>
      <c r="C20" s="32">
        <v>20797420</v>
      </c>
      <c r="D20" s="32">
        <v>45836</v>
      </c>
      <c r="E20" s="32">
        <v>1035305</v>
      </c>
      <c r="F20" s="32">
        <v>135338</v>
      </c>
      <c r="G20" s="32">
        <v>0</v>
      </c>
      <c r="H20" s="32">
        <v>19830</v>
      </c>
      <c r="I20" s="39">
        <f t="shared" si="0"/>
        <v>22033729</v>
      </c>
    </row>
    <row r="21" spans="1:9" x14ac:dyDescent="0.25">
      <c r="A21" s="15">
        <v>1019</v>
      </c>
      <c r="B21" s="16" t="s">
        <v>26</v>
      </c>
      <c r="C21" s="35">
        <v>20027319</v>
      </c>
      <c r="D21" s="35">
        <v>2990132</v>
      </c>
      <c r="E21" s="35">
        <v>700373</v>
      </c>
      <c r="F21" s="35">
        <v>342131</v>
      </c>
      <c r="G21" s="35">
        <v>0</v>
      </c>
      <c r="H21" s="35">
        <v>679621</v>
      </c>
      <c r="I21" s="40">
        <f t="shared" si="0"/>
        <v>24739576</v>
      </c>
    </row>
    <row r="22" spans="1:9" x14ac:dyDescent="0.25">
      <c r="A22" s="15">
        <v>1020</v>
      </c>
      <c r="B22" s="16" t="s">
        <v>27</v>
      </c>
      <c r="C22" s="32">
        <v>29311258</v>
      </c>
      <c r="D22" s="32">
        <v>7017726</v>
      </c>
      <c r="E22" s="32">
        <v>747536</v>
      </c>
      <c r="F22" s="32">
        <v>26811863</v>
      </c>
      <c r="G22" s="32">
        <v>0</v>
      </c>
      <c r="H22" s="32">
        <v>312730</v>
      </c>
      <c r="I22" s="39">
        <f t="shared" si="0"/>
        <v>64201113</v>
      </c>
    </row>
    <row r="23" spans="1:9" x14ac:dyDescent="0.25">
      <c r="A23" s="15">
        <v>1022</v>
      </c>
      <c r="B23" s="16" t="s">
        <v>28</v>
      </c>
      <c r="C23" s="35">
        <v>917200</v>
      </c>
      <c r="D23" s="35">
        <v>8684</v>
      </c>
      <c r="E23" s="35">
        <v>26637</v>
      </c>
      <c r="F23" s="35">
        <v>0</v>
      </c>
      <c r="G23" s="35">
        <v>0</v>
      </c>
      <c r="H23" s="35">
        <v>5510</v>
      </c>
      <c r="I23" s="40">
        <f t="shared" si="0"/>
        <v>958031</v>
      </c>
    </row>
    <row r="24" spans="1:9" x14ac:dyDescent="0.25">
      <c r="A24" s="15">
        <v>1023</v>
      </c>
      <c r="B24" s="16" t="s">
        <v>29</v>
      </c>
      <c r="C24" s="32">
        <v>23582933</v>
      </c>
      <c r="D24" s="32">
        <v>2348688</v>
      </c>
      <c r="E24" s="32">
        <v>989776</v>
      </c>
      <c r="F24" s="32">
        <v>1325064</v>
      </c>
      <c r="G24" s="32">
        <v>0</v>
      </c>
      <c r="H24" s="32">
        <v>432827</v>
      </c>
      <c r="I24" s="39">
        <f t="shared" si="0"/>
        <v>28679288</v>
      </c>
    </row>
    <row r="25" spans="1:9" x14ac:dyDescent="0.25">
      <c r="A25" s="15">
        <v>1024</v>
      </c>
      <c r="B25" s="16" t="s">
        <v>30</v>
      </c>
      <c r="C25" s="35">
        <v>549389775</v>
      </c>
      <c r="D25" s="35">
        <v>39473509</v>
      </c>
      <c r="E25" s="35">
        <v>11839183</v>
      </c>
      <c r="F25" s="35">
        <v>5616291</v>
      </c>
      <c r="G25" s="35">
        <v>0</v>
      </c>
      <c r="H25" s="35">
        <v>3916648</v>
      </c>
      <c r="I25" s="40">
        <f t="shared" si="0"/>
        <v>610235406</v>
      </c>
    </row>
    <row r="26" spans="1:9" x14ac:dyDescent="0.25">
      <c r="A26" s="15">
        <v>1025</v>
      </c>
      <c r="B26" s="16" t="s">
        <v>31</v>
      </c>
      <c r="C26" s="32">
        <v>600426</v>
      </c>
      <c r="D26" s="32">
        <v>8952</v>
      </c>
      <c r="E26" s="32">
        <v>24096</v>
      </c>
      <c r="F26" s="32">
        <v>0</v>
      </c>
      <c r="G26" s="32">
        <v>0</v>
      </c>
      <c r="H26" s="32">
        <v>209670</v>
      </c>
      <c r="I26" s="39">
        <f t="shared" si="0"/>
        <v>843144</v>
      </c>
    </row>
    <row r="27" spans="1:9" x14ac:dyDescent="0.25">
      <c r="A27" s="15">
        <v>1026</v>
      </c>
      <c r="B27" s="16" t="s">
        <v>32</v>
      </c>
      <c r="C27" s="35">
        <v>532342</v>
      </c>
      <c r="D27" s="35">
        <v>5952</v>
      </c>
      <c r="E27" s="35">
        <v>4149</v>
      </c>
      <c r="F27" s="35">
        <v>0</v>
      </c>
      <c r="G27" s="35">
        <v>0</v>
      </c>
      <c r="H27" s="35">
        <v>56672</v>
      </c>
      <c r="I27" s="40">
        <f t="shared" si="0"/>
        <v>599115</v>
      </c>
    </row>
    <row r="28" spans="1:9" x14ac:dyDescent="0.25">
      <c r="A28" s="15">
        <v>1027</v>
      </c>
      <c r="B28" s="16" t="s">
        <v>33</v>
      </c>
      <c r="C28" s="32">
        <v>26681664</v>
      </c>
      <c r="D28" s="32">
        <v>471795</v>
      </c>
      <c r="E28" s="32">
        <v>278358</v>
      </c>
      <c r="F28" s="32">
        <v>392504</v>
      </c>
      <c r="G28" s="32">
        <v>0</v>
      </c>
      <c r="H28" s="32">
        <v>559276</v>
      </c>
      <c r="I28" s="39">
        <f t="shared" si="0"/>
        <v>28383597</v>
      </c>
    </row>
    <row r="29" spans="1:9" x14ac:dyDescent="0.25">
      <c r="A29" s="15">
        <v>1028</v>
      </c>
      <c r="B29" s="16" t="s">
        <v>34</v>
      </c>
      <c r="C29" s="35">
        <v>4543787</v>
      </c>
      <c r="D29" s="35">
        <v>873048</v>
      </c>
      <c r="E29" s="35">
        <v>216298</v>
      </c>
      <c r="F29" s="35">
        <v>39436</v>
      </c>
      <c r="G29" s="35">
        <v>0</v>
      </c>
      <c r="H29" s="35">
        <v>91396</v>
      </c>
      <c r="I29" s="40">
        <f t="shared" si="0"/>
        <v>5763965</v>
      </c>
    </row>
    <row r="30" spans="1:9" x14ac:dyDescent="0.25">
      <c r="A30" s="15">
        <v>1030</v>
      </c>
      <c r="B30" s="16" t="s">
        <v>35</v>
      </c>
      <c r="C30" s="32">
        <v>72097590</v>
      </c>
      <c r="D30" s="32">
        <v>5157926</v>
      </c>
      <c r="E30" s="32">
        <v>1587528</v>
      </c>
      <c r="F30" s="32">
        <v>599250</v>
      </c>
      <c r="G30" s="32">
        <v>5000</v>
      </c>
      <c r="H30" s="32">
        <v>1037801</v>
      </c>
      <c r="I30" s="39">
        <f t="shared" si="0"/>
        <v>80485095</v>
      </c>
    </row>
    <row r="31" spans="1:9" x14ac:dyDescent="0.25">
      <c r="A31" s="15">
        <v>1031</v>
      </c>
      <c r="B31" s="16" t="s">
        <v>36</v>
      </c>
      <c r="C31" s="35">
        <v>10106</v>
      </c>
      <c r="D31" s="35">
        <v>0</v>
      </c>
      <c r="E31" s="35">
        <v>816</v>
      </c>
      <c r="F31" s="35">
        <v>0</v>
      </c>
      <c r="G31" s="35">
        <v>0</v>
      </c>
      <c r="H31" s="35">
        <v>1830</v>
      </c>
      <c r="I31" s="40">
        <f t="shared" si="0"/>
        <v>12752</v>
      </c>
    </row>
    <row r="32" spans="1:9" x14ac:dyDescent="0.25">
      <c r="A32" s="15">
        <v>1033</v>
      </c>
      <c r="B32" s="16" t="s">
        <v>37</v>
      </c>
      <c r="C32" s="32">
        <v>567636</v>
      </c>
      <c r="D32" s="32">
        <v>4421</v>
      </c>
      <c r="E32" s="32">
        <v>13106</v>
      </c>
      <c r="F32" s="32">
        <v>6091</v>
      </c>
      <c r="G32" s="32">
        <v>0</v>
      </c>
      <c r="H32" s="32">
        <v>33776</v>
      </c>
      <c r="I32" s="39">
        <f t="shared" si="0"/>
        <v>625030</v>
      </c>
    </row>
    <row r="33" spans="1:9" x14ac:dyDescent="0.25">
      <c r="A33" s="15">
        <v>1034</v>
      </c>
      <c r="B33" s="16" t="s">
        <v>38</v>
      </c>
      <c r="C33" s="35">
        <v>409039</v>
      </c>
      <c r="D33" s="35">
        <v>12649</v>
      </c>
      <c r="E33" s="35">
        <v>8654</v>
      </c>
      <c r="F33" s="35">
        <v>0</v>
      </c>
      <c r="G33" s="35">
        <v>0</v>
      </c>
      <c r="H33" s="35">
        <v>60147</v>
      </c>
      <c r="I33" s="40">
        <f t="shared" si="0"/>
        <v>490489</v>
      </c>
    </row>
    <row r="34" spans="1:9" x14ac:dyDescent="0.25">
      <c r="A34" s="15">
        <v>1037</v>
      </c>
      <c r="B34" s="16" t="s">
        <v>39</v>
      </c>
      <c r="C34" s="32">
        <v>5650119</v>
      </c>
      <c r="D34" s="32">
        <v>1787196</v>
      </c>
      <c r="E34" s="32">
        <v>235142</v>
      </c>
      <c r="F34" s="32">
        <v>76577</v>
      </c>
      <c r="G34" s="32">
        <v>0</v>
      </c>
      <c r="H34" s="32">
        <v>186475</v>
      </c>
      <c r="I34" s="39">
        <f t="shared" si="0"/>
        <v>7935509</v>
      </c>
    </row>
    <row r="35" spans="1:9" x14ac:dyDescent="0.25">
      <c r="A35" s="15">
        <v>1038</v>
      </c>
      <c r="B35" s="16" t="s">
        <v>40</v>
      </c>
      <c r="C35" s="35">
        <v>33213649</v>
      </c>
      <c r="D35" s="35">
        <v>31630</v>
      </c>
      <c r="E35" s="35">
        <v>118261</v>
      </c>
      <c r="F35" s="35">
        <v>0</v>
      </c>
      <c r="G35" s="35">
        <v>0</v>
      </c>
      <c r="H35" s="35">
        <v>123430</v>
      </c>
      <c r="I35" s="40">
        <f t="shared" si="0"/>
        <v>33486970</v>
      </c>
    </row>
    <row r="36" spans="1:9" x14ac:dyDescent="0.25">
      <c r="A36" s="15">
        <v>1039</v>
      </c>
      <c r="B36" s="16" t="s">
        <v>41</v>
      </c>
      <c r="C36" s="32">
        <v>915183</v>
      </c>
      <c r="D36" s="32">
        <v>48152</v>
      </c>
      <c r="E36" s="32">
        <v>19834</v>
      </c>
      <c r="F36" s="32">
        <v>0</v>
      </c>
      <c r="G36" s="32">
        <v>0</v>
      </c>
      <c r="H36" s="32">
        <v>54036</v>
      </c>
      <c r="I36" s="39">
        <f t="shared" si="0"/>
        <v>1037205</v>
      </c>
    </row>
    <row r="37" spans="1:9" x14ac:dyDescent="0.25">
      <c r="A37" s="15">
        <v>1040</v>
      </c>
      <c r="B37" s="16" t="s">
        <v>42</v>
      </c>
      <c r="C37" s="35">
        <v>56808195</v>
      </c>
      <c r="D37" s="35">
        <v>5418766</v>
      </c>
      <c r="E37" s="35">
        <v>1526323</v>
      </c>
      <c r="F37" s="35">
        <v>447664</v>
      </c>
      <c r="G37" s="35">
        <v>0</v>
      </c>
      <c r="H37" s="35">
        <v>1280570</v>
      </c>
      <c r="I37" s="40">
        <f t="shared" si="0"/>
        <v>65481518</v>
      </c>
    </row>
    <row r="38" spans="1:9" x14ac:dyDescent="0.25">
      <c r="A38" s="15">
        <v>1042</v>
      </c>
      <c r="B38" s="16" t="s">
        <v>43</v>
      </c>
      <c r="C38" s="32">
        <v>128592359</v>
      </c>
      <c r="D38" s="32">
        <v>0</v>
      </c>
      <c r="E38" s="32">
        <v>817</v>
      </c>
      <c r="F38" s="32">
        <v>146976402</v>
      </c>
      <c r="G38" s="32">
        <v>0</v>
      </c>
      <c r="H38" s="32">
        <v>8145</v>
      </c>
      <c r="I38" s="39">
        <f t="shared" si="0"/>
        <v>275577723</v>
      </c>
    </row>
    <row r="39" spans="1:9" x14ac:dyDescent="0.25">
      <c r="A39" s="15">
        <v>1043</v>
      </c>
      <c r="B39" s="16" t="s">
        <v>44</v>
      </c>
      <c r="C39" s="35">
        <v>467848144</v>
      </c>
      <c r="D39" s="35">
        <v>35412050</v>
      </c>
      <c r="E39" s="35">
        <v>7798082</v>
      </c>
      <c r="F39" s="35">
        <v>174907216</v>
      </c>
      <c r="G39" s="35">
        <v>0</v>
      </c>
      <c r="H39" s="35">
        <v>632966</v>
      </c>
      <c r="I39" s="40">
        <f t="shared" si="0"/>
        <v>686598458</v>
      </c>
    </row>
    <row r="40" spans="1:9" x14ac:dyDescent="0.25">
      <c r="A40" s="15">
        <v>1044</v>
      </c>
      <c r="B40" s="16" t="s">
        <v>45</v>
      </c>
      <c r="C40" s="32">
        <v>7086671</v>
      </c>
      <c r="D40" s="32">
        <v>283918</v>
      </c>
      <c r="E40" s="32">
        <v>115870</v>
      </c>
      <c r="F40" s="32">
        <v>401</v>
      </c>
      <c r="G40" s="32">
        <v>0</v>
      </c>
      <c r="H40" s="32">
        <v>149461</v>
      </c>
      <c r="I40" s="39">
        <f t="shared" si="0"/>
        <v>7636321</v>
      </c>
    </row>
    <row r="41" spans="1:9" x14ac:dyDescent="0.25">
      <c r="A41" s="15">
        <v>1046</v>
      </c>
      <c r="B41" s="16" t="s">
        <v>46</v>
      </c>
      <c r="C41" s="35">
        <v>49532</v>
      </c>
      <c r="D41" s="35">
        <v>6220</v>
      </c>
      <c r="E41" s="35">
        <v>12567</v>
      </c>
      <c r="F41" s="35">
        <v>0</v>
      </c>
      <c r="G41" s="35">
        <v>5000</v>
      </c>
      <c r="H41" s="35">
        <v>1477135</v>
      </c>
      <c r="I41" s="40">
        <f t="shared" si="0"/>
        <v>1550454</v>
      </c>
    </row>
    <row r="42" spans="1:9" x14ac:dyDescent="0.25">
      <c r="A42" s="15">
        <v>1047</v>
      </c>
      <c r="B42" s="16" t="s">
        <v>47</v>
      </c>
      <c r="C42" s="32">
        <v>126437784</v>
      </c>
      <c r="D42" s="32">
        <v>25187133</v>
      </c>
      <c r="E42" s="32">
        <v>5244405</v>
      </c>
      <c r="F42" s="32">
        <v>117666</v>
      </c>
      <c r="G42" s="32">
        <v>0</v>
      </c>
      <c r="H42" s="32">
        <v>1003997</v>
      </c>
      <c r="I42" s="39">
        <f t="shared" si="0"/>
        <v>157990985</v>
      </c>
    </row>
    <row r="43" spans="1:9" x14ac:dyDescent="0.25">
      <c r="A43" s="15">
        <v>1048</v>
      </c>
      <c r="B43" s="16" t="s">
        <v>48</v>
      </c>
      <c r="C43" s="35">
        <v>59770304</v>
      </c>
      <c r="D43" s="35">
        <v>3146687</v>
      </c>
      <c r="E43" s="35">
        <v>1652848</v>
      </c>
      <c r="F43" s="35">
        <v>65949</v>
      </c>
      <c r="G43" s="35">
        <v>0</v>
      </c>
      <c r="H43" s="35">
        <v>847826</v>
      </c>
      <c r="I43" s="40">
        <f t="shared" si="0"/>
        <v>65483614</v>
      </c>
    </row>
    <row r="44" spans="1:9" x14ac:dyDescent="0.25">
      <c r="A44" s="15">
        <v>1050</v>
      </c>
      <c r="B44" s="16" t="s">
        <v>49</v>
      </c>
      <c r="C44" s="32">
        <v>42489</v>
      </c>
      <c r="D44" s="32">
        <v>118873</v>
      </c>
      <c r="E44" s="32">
        <v>2295</v>
      </c>
      <c r="F44" s="32">
        <v>0</v>
      </c>
      <c r="G44" s="32">
        <v>0</v>
      </c>
      <c r="H44" s="32">
        <v>93233</v>
      </c>
      <c r="I44" s="39">
        <f t="shared" si="0"/>
        <v>256890</v>
      </c>
    </row>
    <row r="45" spans="1:9" x14ac:dyDescent="0.25">
      <c r="A45" s="15">
        <v>1052</v>
      </c>
      <c r="B45" s="16" t="s">
        <v>50</v>
      </c>
      <c r="C45" s="35">
        <v>13507641</v>
      </c>
      <c r="D45" s="35">
        <v>1303148</v>
      </c>
      <c r="E45" s="35">
        <v>782429</v>
      </c>
      <c r="F45" s="35">
        <v>1157533</v>
      </c>
      <c r="G45" s="35">
        <v>0</v>
      </c>
      <c r="H45" s="35">
        <v>585636</v>
      </c>
      <c r="I45" s="40">
        <f t="shared" si="0"/>
        <v>17336387</v>
      </c>
    </row>
    <row r="46" spans="1:9" x14ac:dyDescent="0.25">
      <c r="A46" s="15">
        <v>1054</v>
      </c>
      <c r="B46" s="16" t="s">
        <v>51</v>
      </c>
      <c r="C46" s="32">
        <v>20183513</v>
      </c>
      <c r="D46" s="32">
        <v>1470210</v>
      </c>
      <c r="E46" s="32">
        <v>752177</v>
      </c>
      <c r="F46" s="32">
        <v>1522650</v>
      </c>
      <c r="G46" s="32">
        <v>12500</v>
      </c>
      <c r="H46" s="32">
        <v>662450</v>
      </c>
      <c r="I46" s="39">
        <f t="shared" si="0"/>
        <v>24603500</v>
      </c>
    </row>
    <row r="47" spans="1:9" x14ac:dyDescent="0.25">
      <c r="A47" s="15">
        <v>1055</v>
      </c>
      <c r="B47" s="16" t="s">
        <v>52</v>
      </c>
      <c r="C47" s="35">
        <v>32952475</v>
      </c>
      <c r="D47" s="35">
        <v>1409215</v>
      </c>
      <c r="E47" s="35">
        <v>1496527</v>
      </c>
      <c r="F47" s="35">
        <v>39</v>
      </c>
      <c r="G47" s="35">
        <v>0</v>
      </c>
      <c r="H47" s="35">
        <v>335567</v>
      </c>
      <c r="I47" s="40">
        <f t="shared" si="0"/>
        <v>36193823</v>
      </c>
    </row>
    <row r="48" spans="1:9" x14ac:dyDescent="0.25">
      <c r="A48" s="15">
        <v>1057</v>
      </c>
      <c r="B48" s="16" t="s">
        <v>53</v>
      </c>
      <c r="C48" s="32">
        <v>15948628</v>
      </c>
      <c r="D48" s="32">
        <v>912166</v>
      </c>
      <c r="E48" s="32">
        <v>353658</v>
      </c>
      <c r="F48" s="32">
        <v>0</v>
      </c>
      <c r="G48" s="32">
        <v>0</v>
      </c>
      <c r="H48" s="32">
        <v>1435038</v>
      </c>
      <c r="I48" s="39">
        <f t="shared" si="0"/>
        <v>18649490</v>
      </c>
    </row>
    <row r="49" spans="1:9" x14ac:dyDescent="0.25">
      <c r="A49" s="15">
        <v>1058</v>
      </c>
      <c r="B49" s="16" t="s">
        <v>54</v>
      </c>
      <c r="C49" s="35">
        <v>10237548</v>
      </c>
      <c r="D49" s="35">
        <v>1836066</v>
      </c>
      <c r="E49" s="35">
        <v>298503</v>
      </c>
      <c r="F49" s="35">
        <v>0</v>
      </c>
      <c r="G49" s="35">
        <v>32500</v>
      </c>
      <c r="H49" s="35">
        <v>1015038</v>
      </c>
      <c r="I49" s="40">
        <f t="shared" si="0"/>
        <v>13419655</v>
      </c>
    </row>
    <row r="50" spans="1:9" x14ac:dyDescent="0.25">
      <c r="A50" s="15">
        <v>1062</v>
      </c>
      <c r="B50" s="16" t="s">
        <v>55</v>
      </c>
      <c r="C50" s="32">
        <v>53130358</v>
      </c>
      <c r="D50" s="32">
        <v>1308005</v>
      </c>
      <c r="E50" s="32">
        <v>729963</v>
      </c>
      <c r="F50" s="32">
        <v>14096</v>
      </c>
      <c r="G50" s="32">
        <v>0</v>
      </c>
      <c r="H50" s="32">
        <v>288673</v>
      </c>
      <c r="I50" s="39">
        <f t="shared" si="0"/>
        <v>55471095</v>
      </c>
    </row>
    <row r="51" spans="1:9" x14ac:dyDescent="0.25">
      <c r="A51" s="15">
        <v>1065</v>
      </c>
      <c r="B51" s="16" t="s">
        <v>56</v>
      </c>
      <c r="C51" s="35">
        <v>83813427</v>
      </c>
      <c r="D51" s="35">
        <v>8795411</v>
      </c>
      <c r="E51" s="35">
        <v>2280392</v>
      </c>
      <c r="F51" s="35">
        <v>233228</v>
      </c>
      <c r="G51" s="35">
        <v>0</v>
      </c>
      <c r="H51" s="35">
        <v>515893</v>
      </c>
      <c r="I51" s="40">
        <f t="shared" si="0"/>
        <v>95638351</v>
      </c>
    </row>
    <row r="52" spans="1:9" x14ac:dyDescent="0.25">
      <c r="A52" s="15">
        <v>1066</v>
      </c>
      <c r="B52" s="16" t="s">
        <v>57</v>
      </c>
      <c r="C52" s="32">
        <v>161657357</v>
      </c>
      <c r="D52" s="32">
        <v>20416641</v>
      </c>
      <c r="E52" s="32">
        <v>3416310</v>
      </c>
      <c r="F52" s="32">
        <v>3989268</v>
      </c>
      <c r="G52" s="32">
        <v>0</v>
      </c>
      <c r="H52" s="32">
        <v>1227829</v>
      </c>
      <c r="I52" s="39">
        <f t="shared" si="0"/>
        <v>190707405</v>
      </c>
    </row>
    <row r="53" spans="1:9" x14ac:dyDescent="0.25">
      <c r="A53" s="15">
        <v>1067</v>
      </c>
      <c r="B53" s="16" t="s">
        <v>58</v>
      </c>
      <c r="C53" s="35">
        <v>7497522</v>
      </c>
      <c r="D53" s="35">
        <v>0</v>
      </c>
      <c r="E53" s="35">
        <v>409</v>
      </c>
      <c r="F53" s="35">
        <v>0</v>
      </c>
      <c r="G53" s="35">
        <v>0</v>
      </c>
      <c r="H53" s="35">
        <v>32140</v>
      </c>
      <c r="I53" s="40">
        <f t="shared" si="0"/>
        <v>7530071</v>
      </c>
    </row>
    <row r="54" spans="1:9" x14ac:dyDescent="0.25">
      <c r="A54" s="15">
        <v>1068</v>
      </c>
      <c r="B54" s="16" t="s">
        <v>59</v>
      </c>
      <c r="C54" s="32">
        <v>15092</v>
      </c>
      <c r="D54" s="32">
        <v>8489</v>
      </c>
      <c r="E54" s="32">
        <v>679</v>
      </c>
      <c r="F54" s="32">
        <v>0</v>
      </c>
      <c r="G54" s="32">
        <v>0</v>
      </c>
      <c r="H54" s="32">
        <v>290</v>
      </c>
      <c r="I54" s="39">
        <f t="shared" si="0"/>
        <v>24550</v>
      </c>
    </row>
    <row r="55" spans="1:9" x14ac:dyDescent="0.25">
      <c r="A55" s="15">
        <v>1069</v>
      </c>
      <c r="B55" s="16" t="s">
        <v>60</v>
      </c>
      <c r="C55" s="35">
        <v>1424094</v>
      </c>
      <c r="D55" s="35">
        <v>14997</v>
      </c>
      <c r="E55" s="35">
        <v>87424</v>
      </c>
      <c r="F55" s="35">
        <v>0</v>
      </c>
      <c r="G55" s="35">
        <v>0</v>
      </c>
      <c r="H55" s="35">
        <v>31995</v>
      </c>
      <c r="I55" s="40">
        <f t="shared" si="0"/>
        <v>1558510</v>
      </c>
    </row>
    <row r="56" spans="1:9" ht="15" customHeight="1" x14ac:dyDescent="0.25">
      <c r="A56" s="15">
        <v>1070</v>
      </c>
      <c r="B56" s="16" t="s">
        <v>61</v>
      </c>
      <c r="C56" s="32">
        <v>98185001</v>
      </c>
      <c r="D56" s="32">
        <v>6521477</v>
      </c>
      <c r="E56" s="32">
        <v>4655488</v>
      </c>
      <c r="F56" s="32">
        <v>617833</v>
      </c>
      <c r="G56" s="32">
        <v>0</v>
      </c>
      <c r="H56" s="32">
        <v>828170</v>
      </c>
      <c r="I56" s="39">
        <f t="shared" si="0"/>
        <v>110807969</v>
      </c>
    </row>
    <row r="57" spans="1:9" x14ac:dyDescent="0.25">
      <c r="A57" s="13"/>
      <c r="B57" s="18" t="s">
        <v>62</v>
      </c>
      <c r="C57" s="19">
        <f t="shared" ref="C57:I57" si="1">SUM(C7:C56)</f>
        <v>3137618103</v>
      </c>
      <c r="D57" s="19">
        <f t="shared" si="1"/>
        <v>445135264</v>
      </c>
      <c r="E57" s="19">
        <f t="shared" si="1"/>
        <v>92183975</v>
      </c>
      <c r="F57" s="19">
        <f t="shared" si="1"/>
        <v>382989310</v>
      </c>
      <c r="G57" s="19">
        <f t="shared" si="1"/>
        <v>55000</v>
      </c>
      <c r="H57" s="19">
        <f t="shared" si="1"/>
        <v>27876337</v>
      </c>
      <c r="I57" s="19">
        <f t="shared" si="1"/>
        <v>4085857989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2.28515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4">
        <f>SUM(C7:H7)</f>
        <v>2500</v>
      </c>
    </row>
    <row r="8" spans="1:9" x14ac:dyDescent="0.25">
      <c r="A8" s="15">
        <v>1002</v>
      </c>
      <c r="B8" s="16" t="s">
        <v>13</v>
      </c>
      <c r="C8" s="25">
        <v>1792334</v>
      </c>
      <c r="D8" s="25">
        <v>112256</v>
      </c>
      <c r="E8" s="25">
        <v>30363</v>
      </c>
      <c r="F8" s="25">
        <v>0</v>
      </c>
      <c r="G8" s="25">
        <v>0</v>
      </c>
      <c r="H8" s="25">
        <v>37770</v>
      </c>
      <c r="I8" s="26">
        <f t="shared" ref="I8:I56" si="0">SUM(C8:H8)</f>
        <v>1972723</v>
      </c>
    </row>
    <row r="9" spans="1:9" x14ac:dyDescent="0.25">
      <c r="A9" s="15">
        <v>1005</v>
      </c>
      <c r="B9" s="16" t="s">
        <v>14</v>
      </c>
      <c r="C9" s="27">
        <v>1932</v>
      </c>
      <c r="D9" s="27">
        <v>0</v>
      </c>
      <c r="E9" s="27">
        <v>15132</v>
      </c>
      <c r="F9" s="27">
        <v>0</v>
      </c>
      <c r="G9" s="27">
        <v>0</v>
      </c>
      <c r="H9" s="27">
        <v>12180</v>
      </c>
      <c r="I9" s="28">
        <f t="shared" si="0"/>
        <v>29244</v>
      </c>
    </row>
    <row r="10" spans="1:9" x14ac:dyDescent="0.25">
      <c r="A10" s="15">
        <v>1006</v>
      </c>
      <c r="B10" s="16" t="s">
        <v>15</v>
      </c>
      <c r="C10" s="25">
        <v>46</v>
      </c>
      <c r="D10" s="25">
        <v>0</v>
      </c>
      <c r="E10" s="25">
        <v>409</v>
      </c>
      <c r="F10" s="25">
        <v>0</v>
      </c>
      <c r="G10" s="25">
        <v>0</v>
      </c>
      <c r="H10" s="25">
        <v>290</v>
      </c>
      <c r="I10" s="26">
        <f t="shared" si="0"/>
        <v>745</v>
      </c>
    </row>
    <row r="11" spans="1:9" x14ac:dyDescent="0.25">
      <c r="A11" s="15">
        <v>1007</v>
      </c>
      <c r="B11" s="16" t="s">
        <v>16</v>
      </c>
      <c r="C11" s="27">
        <v>63535407</v>
      </c>
      <c r="D11" s="27">
        <v>3066053</v>
      </c>
      <c r="E11" s="27">
        <v>1693069</v>
      </c>
      <c r="F11" s="27">
        <v>212992</v>
      </c>
      <c r="G11" s="27">
        <v>0</v>
      </c>
      <c r="H11" s="27">
        <v>1370410</v>
      </c>
      <c r="I11" s="28">
        <f t="shared" si="0"/>
        <v>69877931</v>
      </c>
    </row>
    <row r="12" spans="1:9" x14ac:dyDescent="0.25">
      <c r="A12" s="15">
        <v>1008</v>
      </c>
      <c r="B12" s="16" t="s">
        <v>17</v>
      </c>
      <c r="C12" s="25">
        <v>3053275</v>
      </c>
      <c r="D12" s="25">
        <v>0</v>
      </c>
      <c r="E12" s="25">
        <v>1632</v>
      </c>
      <c r="F12" s="25">
        <v>0</v>
      </c>
      <c r="G12" s="25">
        <v>0</v>
      </c>
      <c r="H12" s="25">
        <v>1160</v>
      </c>
      <c r="I12" s="26">
        <f t="shared" si="0"/>
        <v>3056067</v>
      </c>
    </row>
    <row r="13" spans="1:9" x14ac:dyDescent="0.25">
      <c r="A13" s="15">
        <v>1010</v>
      </c>
      <c r="B13" s="16" t="s">
        <v>18</v>
      </c>
      <c r="C13" s="27">
        <v>5189218</v>
      </c>
      <c r="D13" s="27">
        <v>766952</v>
      </c>
      <c r="E13" s="27">
        <v>327711</v>
      </c>
      <c r="F13" s="27">
        <v>213452</v>
      </c>
      <c r="G13" s="27">
        <v>0</v>
      </c>
      <c r="H13" s="27">
        <v>32906</v>
      </c>
      <c r="I13" s="28">
        <f t="shared" si="0"/>
        <v>6530239</v>
      </c>
    </row>
    <row r="14" spans="1:9" x14ac:dyDescent="0.25">
      <c r="A14" s="15">
        <v>1011</v>
      </c>
      <c r="B14" s="16" t="s">
        <v>19</v>
      </c>
      <c r="C14" s="25">
        <v>11415788</v>
      </c>
      <c r="D14" s="25">
        <v>3650974</v>
      </c>
      <c r="E14" s="25">
        <v>620351</v>
      </c>
      <c r="F14" s="25">
        <v>0</v>
      </c>
      <c r="G14" s="25">
        <v>0</v>
      </c>
      <c r="H14" s="25">
        <v>441586</v>
      </c>
      <c r="I14" s="26">
        <f t="shared" si="0"/>
        <v>16128699</v>
      </c>
    </row>
    <row r="15" spans="1:9" x14ac:dyDescent="0.25">
      <c r="A15" s="15">
        <v>1012</v>
      </c>
      <c r="B15" s="16" t="s">
        <v>20</v>
      </c>
      <c r="C15" s="27">
        <v>47253273</v>
      </c>
      <c r="D15" s="27">
        <v>0</v>
      </c>
      <c r="E15" s="27">
        <v>882771</v>
      </c>
      <c r="F15" s="27">
        <v>37102807</v>
      </c>
      <c r="G15" s="27">
        <v>0</v>
      </c>
      <c r="H15" s="27">
        <v>32670</v>
      </c>
      <c r="I15" s="28">
        <f t="shared" si="0"/>
        <v>85271521</v>
      </c>
    </row>
    <row r="16" spans="1:9" x14ac:dyDescent="0.25">
      <c r="A16" s="15">
        <v>1013</v>
      </c>
      <c r="B16" s="16" t="s">
        <v>21</v>
      </c>
      <c r="C16" s="25">
        <v>211974866</v>
      </c>
      <c r="D16" s="25">
        <v>67828792</v>
      </c>
      <c r="E16" s="25">
        <v>7285617</v>
      </c>
      <c r="F16" s="25">
        <v>3304237</v>
      </c>
      <c r="G16" s="25">
        <v>0</v>
      </c>
      <c r="H16" s="25">
        <v>980806</v>
      </c>
      <c r="I16" s="26">
        <f t="shared" si="0"/>
        <v>291374318</v>
      </c>
    </row>
    <row r="17" spans="1:9" x14ac:dyDescent="0.25">
      <c r="A17" s="15">
        <v>1014</v>
      </c>
      <c r="B17" s="16" t="s">
        <v>22</v>
      </c>
      <c r="C17" s="27">
        <v>42510795</v>
      </c>
      <c r="D17" s="27">
        <v>0</v>
      </c>
      <c r="E17" s="27">
        <v>0</v>
      </c>
      <c r="F17" s="27">
        <v>0</v>
      </c>
      <c r="G17" s="27">
        <v>0</v>
      </c>
      <c r="H17" s="27">
        <v>28298</v>
      </c>
      <c r="I17" s="28">
        <f t="shared" si="0"/>
        <v>42539093</v>
      </c>
    </row>
    <row r="18" spans="1:9" x14ac:dyDescent="0.25">
      <c r="A18" s="15">
        <v>1016</v>
      </c>
      <c r="B18" s="16" t="s">
        <v>23</v>
      </c>
      <c r="C18" s="25">
        <v>383424608</v>
      </c>
      <c r="D18" s="25">
        <v>110500700</v>
      </c>
      <c r="E18" s="25">
        <v>19193426</v>
      </c>
      <c r="F18" s="25">
        <v>1176420</v>
      </c>
      <c r="G18" s="25">
        <v>0</v>
      </c>
      <c r="H18" s="25">
        <v>3448244</v>
      </c>
      <c r="I18" s="26">
        <f t="shared" si="0"/>
        <v>517743398</v>
      </c>
    </row>
    <row r="19" spans="1:9" x14ac:dyDescent="0.25">
      <c r="A19" s="15">
        <v>1017</v>
      </c>
      <c r="B19" s="16" t="s">
        <v>24</v>
      </c>
      <c r="C19" s="27">
        <v>51733722</v>
      </c>
      <c r="D19" s="27">
        <v>3184583</v>
      </c>
      <c r="E19" s="27">
        <v>1712889</v>
      </c>
      <c r="F19" s="27">
        <v>41680</v>
      </c>
      <c r="G19" s="27">
        <v>0</v>
      </c>
      <c r="H19" s="27">
        <v>1126379</v>
      </c>
      <c r="I19" s="28">
        <f t="shared" si="0"/>
        <v>57799253</v>
      </c>
    </row>
    <row r="20" spans="1:9" x14ac:dyDescent="0.25">
      <c r="A20" s="15">
        <v>1018</v>
      </c>
      <c r="B20" s="16" t="s">
        <v>25</v>
      </c>
      <c r="C20" s="25">
        <v>119982</v>
      </c>
      <c r="D20" s="25">
        <v>67496</v>
      </c>
      <c r="E20" s="25">
        <v>866776</v>
      </c>
      <c r="F20" s="25">
        <v>0</v>
      </c>
      <c r="G20" s="25">
        <v>0</v>
      </c>
      <c r="H20" s="25">
        <v>33720</v>
      </c>
      <c r="I20" s="26">
        <f t="shared" si="0"/>
        <v>1087974</v>
      </c>
    </row>
    <row r="21" spans="1:9" x14ac:dyDescent="0.25">
      <c r="A21" s="15">
        <v>1019</v>
      </c>
      <c r="B21" s="16" t="s">
        <v>26</v>
      </c>
      <c r="C21" s="27">
        <v>45303819</v>
      </c>
      <c r="D21" s="27">
        <v>1900269</v>
      </c>
      <c r="E21" s="27">
        <v>557655</v>
      </c>
      <c r="F21" s="27">
        <v>13583241</v>
      </c>
      <c r="G21" s="27">
        <v>0</v>
      </c>
      <c r="H21" s="27">
        <v>487491</v>
      </c>
      <c r="I21" s="28">
        <f t="shared" si="0"/>
        <v>61832475</v>
      </c>
    </row>
    <row r="22" spans="1:9" x14ac:dyDescent="0.25">
      <c r="A22" s="15">
        <v>1020</v>
      </c>
      <c r="B22" s="16" t="s">
        <v>27</v>
      </c>
      <c r="C22" s="25">
        <v>26028660</v>
      </c>
      <c r="D22" s="25">
        <v>7738508</v>
      </c>
      <c r="E22" s="25">
        <v>742902</v>
      </c>
      <c r="F22" s="25">
        <v>13625001</v>
      </c>
      <c r="G22" s="25">
        <v>0</v>
      </c>
      <c r="H22" s="25">
        <v>161997</v>
      </c>
      <c r="I22" s="26">
        <f t="shared" si="0"/>
        <v>48297068</v>
      </c>
    </row>
    <row r="23" spans="1:9" x14ac:dyDescent="0.25">
      <c r="A23" s="15">
        <v>1022</v>
      </c>
      <c r="B23" s="16" t="s">
        <v>28</v>
      </c>
      <c r="C23" s="27">
        <v>41498</v>
      </c>
      <c r="D23" s="27">
        <v>0</v>
      </c>
      <c r="E23" s="27">
        <v>1226</v>
      </c>
      <c r="F23" s="27">
        <v>0</v>
      </c>
      <c r="G23" s="27">
        <v>0</v>
      </c>
      <c r="H23" s="27">
        <v>1450</v>
      </c>
      <c r="I23" s="28">
        <f t="shared" si="0"/>
        <v>44174</v>
      </c>
    </row>
    <row r="24" spans="1:9" x14ac:dyDescent="0.25">
      <c r="A24" s="15">
        <v>1023</v>
      </c>
      <c r="B24" s="16" t="s">
        <v>29</v>
      </c>
      <c r="C24" s="25">
        <v>20225781</v>
      </c>
      <c r="D24" s="25">
        <v>4267146</v>
      </c>
      <c r="E24" s="25">
        <v>756678</v>
      </c>
      <c r="F24" s="25">
        <v>1341344</v>
      </c>
      <c r="G24" s="25">
        <v>0</v>
      </c>
      <c r="H24" s="25">
        <v>652485</v>
      </c>
      <c r="I24" s="26">
        <f t="shared" si="0"/>
        <v>27243434</v>
      </c>
    </row>
    <row r="25" spans="1:9" x14ac:dyDescent="0.25">
      <c r="A25" s="15">
        <v>1024</v>
      </c>
      <c r="B25" s="16" t="s">
        <v>30</v>
      </c>
      <c r="C25" s="27">
        <v>468675961</v>
      </c>
      <c r="D25" s="27">
        <v>48178507</v>
      </c>
      <c r="E25" s="27">
        <v>8084390</v>
      </c>
      <c r="F25" s="27">
        <v>97625936</v>
      </c>
      <c r="G25" s="27">
        <v>2500</v>
      </c>
      <c r="H25" s="27">
        <v>3769753</v>
      </c>
      <c r="I25" s="28">
        <f t="shared" si="0"/>
        <v>626337047</v>
      </c>
    </row>
    <row r="26" spans="1:9" x14ac:dyDescent="0.25">
      <c r="A26" s="15">
        <v>1025</v>
      </c>
      <c r="B26" s="16" t="s">
        <v>31</v>
      </c>
      <c r="C26" s="25">
        <v>482083</v>
      </c>
      <c r="D26" s="25">
        <v>149825</v>
      </c>
      <c r="E26" s="25">
        <v>19429</v>
      </c>
      <c r="F26" s="25">
        <v>0</v>
      </c>
      <c r="G26" s="25">
        <v>0</v>
      </c>
      <c r="H26" s="25">
        <v>73801</v>
      </c>
      <c r="I26" s="26">
        <f t="shared" si="0"/>
        <v>725138</v>
      </c>
    </row>
    <row r="27" spans="1:9" x14ac:dyDescent="0.25">
      <c r="A27" s="15">
        <v>1026</v>
      </c>
      <c r="B27" s="16" t="s">
        <v>32</v>
      </c>
      <c r="C27" s="27">
        <v>105551</v>
      </c>
      <c r="D27" s="27">
        <v>91111</v>
      </c>
      <c r="E27" s="27">
        <v>5375</v>
      </c>
      <c r="F27" s="27">
        <v>0</v>
      </c>
      <c r="G27" s="27">
        <v>0</v>
      </c>
      <c r="H27" s="27">
        <v>70132</v>
      </c>
      <c r="I27" s="28">
        <f t="shared" si="0"/>
        <v>272169</v>
      </c>
    </row>
    <row r="28" spans="1:9" x14ac:dyDescent="0.25">
      <c r="A28" s="15">
        <v>1027</v>
      </c>
      <c r="B28" s="16" t="s">
        <v>33</v>
      </c>
      <c r="C28" s="25">
        <v>24836194</v>
      </c>
      <c r="D28" s="25">
        <v>1300628</v>
      </c>
      <c r="E28" s="25">
        <v>334625</v>
      </c>
      <c r="F28" s="25">
        <v>536349</v>
      </c>
      <c r="G28" s="25">
        <v>7500</v>
      </c>
      <c r="H28" s="25">
        <v>461514</v>
      </c>
      <c r="I28" s="26">
        <f t="shared" si="0"/>
        <v>27476810</v>
      </c>
    </row>
    <row r="29" spans="1:9" x14ac:dyDescent="0.25">
      <c r="A29" s="15">
        <v>1028</v>
      </c>
      <c r="B29" s="16" t="s">
        <v>34</v>
      </c>
      <c r="C29" s="27">
        <v>10769542</v>
      </c>
      <c r="D29" s="27">
        <v>1842028</v>
      </c>
      <c r="E29" s="27">
        <v>347717</v>
      </c>
      <c r="F29" s="27">
        <v>322560</v>
      </c>
      <c r="G29" s="27">
        <v>0</v>
      </c>
      <c r="H29" s="27">
        <v>66512</v>
      </c>
      <c r="I29" s="28">
        <f t="shared" si="0"/>
        <v>13348359</v>
      </c>
    </row>
    <row r="30" spans="1:9" x14ac:dyDescent="0.25">
      <c r="A30" s="15">
        <v>1030</v>
      </c>
      <c r="B30" s="16" t="s">
        <v>35</v>
      </c>
      <c r="C30" s="25">
        <v>43187776</v>
      </c>
      <c r="D30" s="25">
        <v>3906851</v>
      </c>
      <c r="E30" s="25">
        <v>1006799</v>
      </c>
      <c r="F30" s="25">
        <v>1424152</v>
      </c>
      <c r="G30" s="25">
        <v>0</v>
      </c>
      <c r="H30" s="25">
        <v>1023575</v>
      </c>
      <c r="I30" s="26">
        <f t="shared" si="0"/>
        <v>50549153</v>
      </c>
    </row>
    <row r="31" spans="1:9" x14ac:dyDescent="0.25">
      <c r="A31" s="15">
        <v>1031</v>
      </c>
      <c r="B31" s="16" t="s">
        <v>36</v>
      </c>
      <c r="C31" s="27">
        <v>107429</v>
      </c>
      <c r="D31" s="27">
        <v>0</v>
      </c>
      <c r="E31" s="27">
        <v>408</v>
      </c>
      <c r="F31" s="27">
        <v>0</v>
      </c>
      <c r="G31" s="27">
        <v>0</v>
      </c>
      <c r="H31" s="27">
        <v>3190</v>
      </c>
      <c r="I31" s="28">
        <f t="shared" si="0"/>
        <v>111027</v>
      </c>
    </row>
    <row r="32" spans="1:9" x14ac:dyDescent="0.25">
      <c r="A32" s="15">
        <v>1033</v>
      </c>
      <c r="B32" s="16" t="s">
        <v>37</v>
      </c>
      <c r="C32" s="25">
        <v>2356164</v>
      </c>
      <c r="D32" s="25">
        <v>151724</v>
      </c>
      <c r="E32" s="25">
        <v>125700</v>
      </c>
      <c r="F32" s="25">
        <v>0</v>
      </c>
      <c r="G32" s="25">
        <v>0</v>
      </c>
      <c r="H32" s="25">
        <v>33920</v>
      </c>
      <c r="I32" s="26">
        <f t="shared" si="0"/>
        <v>2667508</v>
      </c>
    </row>
    <row r="33" spans="1:9" x14ac:dyDescent="0.25">
      <c r="A33" s="15">
        <v>1034</v>
      </c>
      <c r="B33" s="16" t="s">
        <v>38</v>
      </c>
      <c r="C33" s="27">
        <v>1310864</v>
      </c>
      <c r="D33" s="27">
        <v>224398</v>
      </c>
      <c r="E33" s="27">
        <v>53502</v>
      </c>
      <c r="F33" s="27">
        <v>0</v>
      </c>
      <c r="G33" s="27">
        <v>0</v>
      </c>
      <c r="H33" s="27">
        <v>34779</v>
      </c>
      <c r="I33" s="28">
        <f t="shared" si="0"/>
        <v>1623543</v>
      </c>
    </row>
    <row r="34" spans="1:9" x14ac:dyDescent="0.25">
      <c r="A34" s="15">
        <v>1037</v>
      </c>
      <c r="B34" s="16" t="s">
        <v>39</v>
      </c>
      <c r="C34" s="25">
        <v>12862923</v>
      </c>
      <c r="D34" s="25">
        <v>3495136</v>
      </c>
      <c r="E34" s="25">
        <v>371887</v>
      </c>
      <c r="F34" s="25">
        <v>372043</v>
      </c>
      <c r="G34" s="25">
        <v>0</v>
      </c>
      <c r="H34" s="25">
        <v>222240</v>
      </c>
      <c r="I34" s="26">
        <f t="shared" si="0"/>
        <v>17324229</v>
      </c>
    </row>
    <row r="35" spans="1:9" x14ac:dyDescent="0.25">
      <c r="A35" s="15">
        <v>1038</v>
      </c>
      <c r="B35" s="16" t="s">
        <v>40</v>
      </c>
      <c r="C35" s="27">
        <v>4430830</v>
      </c>
      <c r="D35" s="27">
        <v>904518</v>
      </c>
      <c r="E35" s="27">
        <v>137538</v>
      </c>
      <c r="F35" s="27">
        <v>0</v>
      </c>
      <c r="G35" s="27">
        <v>0</v>
      </c>
      <c r="H35" s="27">
        <v>65295</v>
      </c>
      <c r="I35" s="28">
        <f t="shared" si="0"/>
        <v>5538181</v>
      </c>
    </row>
    <row r="36" spans="1:9" x14ac:dyDescent="0.25">
      <c r="A36" s="15">
        <v>1039</v>
      </c>
      <c r="B36" s="16" t="s">
        <v>41</v>
      </c>
      <c r="C36" s="25">
        <v>2105495</v>
      </c>
      <c r="D36" s="25">
        <v>165153</v>
      </c>
      <c r="E36" s="25">
        <v>100730</v>
      </c>
      <c r="F36" s="25">
        <v>0</v>
      </c>
      <c r="G36" s="25">
        <v>0</v>
      </c>
      <c r="H36" s="25">
        <v>149832</v>
      </c>
      <c r="I36" s="26">
        <f t="shared" si="0"/>
        <v>2521210</v>
      </c>
    </row>
    <row r="37" spans="1:9" x14ac:dyDescent="0.25">
      <c r="A37" s="15">
        <v>1040</v>
      </c>
      <c r="B37" s="16" t="s">
        <v>42</v>
      </c>
      <c r="C37" s="27">
        <v>70499894</v>
      </c>
      <c r="D37" s="27">
        <v>5791124</v>
      </c>
      <c r="E37" s="27">
        <v>2329433</v>
      </c>
      <c r="F37" s="27">
        <v>595311</v>
      </c>
      <c r="G37" s="27">
        <v>0</v>
      </c>
      <c r="H37" s="27">
        <v>1218512</v>
      </c>
      <c r="I37" s="28">
        <f t="shared" si="0"/>
        <v>80434274</v>
      </c>
    </row>
    <row r="38" spans="1:9" x14ac:dyDescent="0.25">
      <c r="A38" s="15">
        <v>1042</v>
      </c>
      <c r="B38" s="16" t="s">
        <v>43</v>
      </c>
      <c r="C38" s="25">
        <v>1485249</v>
      </c>
      <c r="D38" s="25">
        <v>0</v>
      </c>
      <c r="E38" s="25">
        <v>1225</v>
      </c>
      <c r="F38" s="25">
        <v>0</v>
      </c>
      <c r="G38" s="25">
        <v>0</v>
      </c>
      <c r="H38" s="25">
        <v>2120</v>
      </c>
      <c r="I38" s="26">
        <f t="shared" si="0"/>
        <v>1488594</v>
      </c>
    </row>
    <row r="39" spans="1:9" x14ac:dyDescent="0.25">
      <c r="A39" s="15">
        <v>1043</v>
      </c>
      <c r="B39" s="16" t="s">
        <v>44</v>
      </c>
      <c r="C39" s="27">
        <v>348278484</v>
      </c>
      <c r="D39" s="27">
        <v>41358786</v>
      </c>
      <c r="E39" s="27">
        <v>12784280</v>
      </c>
      <c r="F39" s="27">
        <v>11965965</v>
      </c>
      <c r="G39" s="27">
        <v>0</v>
      </c>
      <c r="H39" s="27">
        <v>691906</v>
      </c>
      <c r="I39" s="28">
        <f t="shared" si="0"/>
        <v>415079421</v>
      </c>
    </row>
    <row r="40" spans="1:9" x14ac:dyDescent="0.25">
      <c r="A40" s="15">
        <v>1044</v>
      </c>
      <c r="B40" s="16" t="s">
        <v>45</v>
      </c>
      <c r="C40" s="25">
        <v>4067013</v>
      </c>
      <c r="D40" s="25">
        <v>97508</v>
      </c>
      <c r="E40" s="25">
        <v>100345</v>
      </c>
      <c r="F40" s="25">
        <v>227358</v>
      </c>
      <c r="G40" s="25">
        <v>0</v>
      </c>
      <c r="H40" s="25">
        <v>152504</v>
      </c>
      <c r="I40" s="26">
        <f t="shared" si="0"/>
        <v>4644728</v>
      </c>
    </row>
    <row r="41" spans="1:9" x14ac:dyDescent="0.25">
      <c r="A41" s="15">
        <v>1046</v>
      </c>
      <c r="B41" s="16" t="s">
        <v>46</v>
      </c>
      <c r="C41" s="27">
        <v>1647604</v>
      </c>
      <c r="D41" s="27">
        <v>0</v>
      </c>
      <c r="E41" s="27">
        <v>17977</v>
      </c>
      <c r="F41" s="27">
        <v>0</v>
      </c>
      <c r="G41" s="27">
        <v>2500</v>
      </c>
      <c r="H41" s="27">
        <v>526452</v>
      </c>
      <c r="I41" s="28">
        <f t="shared" si="0"/>
        <v>2194533</v>
      </c>
    </row>
    <row r="42" spans="1:9" x14ac:dyDescent="0.25">
      <c r="A42" s="15">
        <v>1047</v>
      </c>
      <c r="B42" s="16" t="s">
        <v>47</v>
      </c>
      <c r="C42" s="25">
        <v>108852185</v>
      </c>
      <c r="D42" s="25">
        <v>27271011</v>
      </c>
      <c r="E42" s="25">
        <v>6503066</v>
      </c>
      <c r="F42" s="25">
        <v>744245</v>
      </c>
      <c r="G42" s="25">
        <v>0</v>
      </c>
      <c r="H42" s="25">
        <v>923539</v>
      </c>
      <c r="I42" s="26">
        <f t="shared" si="0"/>
        <v>144294046</v>
      </c>
    </row>
    <row r="43" spans="1:9" x14ac:dyDescent="0.25">
      <c r="A43" s="15">
        <v>1048</v>
      </c>
      <c r="B43" s="16" t="s">
        <v>48</v>
      </c>
      <c r="C43" s="27">
        <v>66407037</v>
      </c>
      <c r="D43" s="27">
        <v>3667329</v>
      </c>
      <c r="E43" s="27">
        <v>1752851</v>
      </c>
      <c r="F43" s="27">
        <v>408046</v>
      </c>
      <c r="G43" s="27">
        <v>0</v>
      </c>
      <c r="H43" s="27">
        <v>676871</v>
      </c>
      <c r="I43" s="28">
        <f t="shared" si="0"/>
        <v>72912134</v>
      </c>
    </row>
    <row r="44" spans="1:9" x14ac:dyDescent="0.25">
      <c r="A44" s="15">
        <v>1050</v>
      </c>
      <c r="B44" s="16" t="s">
        <v>49</v>
      </c>
      <c r="C44" s="25">
        <v>308177</v>
      </c>
      <c r="D44" s="25">
        <v>0</v>
      </c>
      <c r="E44" s="25">
        <v>536</v>
      </c>
      <c r="F44" s="25">
        <v>0</v>
      </c>
      <c r="G44" s="25">
        <v>0</v>
      </c>
      <c r="H44" s="25">
        <v>8000</v>
      </c>
      <c r="I44" s="26">
        <f t="shared" si="0"/>
        <v>316713</v>
      </c>
    </row>
    <row r="45" spans="1:9" x14ac:dyDescent="0.25">
      <c r="A45" s="15">
        <v>1052</v>
      </c>
      <c r="B45" s="16" t="s">
        <v>50</v>
      </c>
      <c r="C45" s="27">
        <v>15985024</v>
      </c>
      <c r="D45" s="27">
        <v>14136828</v>
      </c>
      <c r="E45" s="27">
        <v>1021440</v>
      </c>
      <c r="F45" s="27">
        <v>0</v>
      </c>
      <c r="G45" s="27">
        <v>0</v>
      </c>
      <c r="H45" s="27">
        <v>472808</v>
      </c>
      <c r="I45" s="28">
        <f t="shared" si="0"/>
        <v>31616100</v>
      </c>
    </row>
    <row r="46" spans="1:9" x14ac:dyDescent="0.25">
      <c r="A46" s="15">
        <v>1054</v>
      </c>
      <c r="B46" s="16" t="s">
        <v>51</v>
      </c>
      <c r="C46" s="25">
        <v>44065740</v>
      </c>
      <c r="D46" s="25">
        <v>1907147</v>
      </c>
      <c r="E46" s="25">
        <v>1474506</v>
      </c>
      <c r="F46" s="25">
        <v>223726</v>
      </c>
      <c r="G46" s="25">
        <v>2500</v>
      </c>
      <c r="H46" s="25">
        <v>523262</v>
      </c>
      <c r="I46" s="26">
        <f t="shared" si="0"/>
        <v>48196881</v>
      </c>
    </row>
    <row r="47" spans="1:9" x14ac:dyDescent="0.25">
      <c r="A47" s="15">
        <v>1055</v>
      </c>
      <c r="B47" s="16" t="s">
        <v>52</v>
      </c>
      <c r="C47" s="27">
        <v>17695735</v>
      </c>
      <c r="D47" s="27">
        <v>5367051</v>
      </c>
      <c r="E47" s="27">
        <v>616334</v>
      </c>
      <c r="F47" s="27">
        <v>275053</v>
      </c>
      <c r="G47" s="27">
        <v>0</v>
      </c>
      <c r="H47" s="27">
        <v>302862</v>
      </c>
      <c r="I47" s="28">
        <f t="shared" si="0"/>
        <v>24257035</v>
      </c>
    </row>
    <row r="48" spans="1:9" x14ac:dyDescent="0.25">
      <c r="A48" s="15">
        <v>1057</v>
      </c>
      <c r="B48" s="16" t="s">
        <v>53</v>
      </c>
      <c r="C48" s="25">
        <v>513239</v>
      </c>
      <c r="D48" s="25">
        <v>76465</v>
      </c>
      <c r="E48" s="25">
        <v>21138</v>
      </c>
      <c r="F48" s="25">
        <v>0</v>
      </c>
      <c r="G48" s="25">
        <v>0</v>
      </c>
      <c r="H48" s="25">
        <v>396574</v>
      </c>
      <c r="I48" s="26">
        <f t="shared" si="0"/>
        <v>1007416</v>
      </c>
    </row>
    <row r="49" spans="1:9" x14ac:dyDescent="0.25">
      <c r="A49" s="15">
        <v>1058</v>
      </c>
      <c r="B49" s="16" t="s">
        <v>54</v>
      </c>
      <c r="C49" s="27">
        <v>22682600</v>
      </c>
      <c r="D49" s="27">
        <v>3078087</v>
      </c>
      <c r="E49" s="27">
        <v>975704</v>
      </c>
      <c r="F49" s="27">
        <v>0</v>
      </c>
      <c r="G49" s="27">
        <v>12500</v>
      </c>
      <c r="H49" s="27">
        <v>771527</v>
      </c>
      <c r="I49" s="28">
        <f t="shared" si="0"/>
        <v>27520418</v>
      </c>
    </row>
    <row r="50" spans="1:9" x14ac:dyDescent="0.25">
      <c r="A50" s="15">
        <v>1062</v>
      </c>
      <c r="B50" s="16" t="s">
        <v>55</v>
      </c>
      <c r="C50" s="25">
        <v>64155840</v>
      </c>
      <c r="D50" s="25">
        <v>712462</v>
      </c>
      <c r="E50" s="25">
        <v>2986276</v>
      </c>
      <c r="F50" s="25">
        <v>130736</v>
      </c>
      <c r="G50" s="25">
        <v>0</v>
      </c>
      <c r="H50" s="25">
        <v>5811032</v>
      </c>
      <c r="I50" s="26">
        <f t="shared" si="0"/>
        <v>73796346</v>
      </c>
    </row>
    <row r="51" spans="1:9" x14ac:dyDescent="0.25">
      <c r="A51" s="15">
        <v>1065</v>
      </c>
      <c r="B51" s="16" t="s">
        <v>56</v>
      </c>
      <c r="C51" s="27">
        <v>100857212</v>
      </c>
      <c r="D51" s="27">
        <v>9946112</v>
      </c>
      <c r="E51" s="27">
        <v>2353515</v>
      </c>
      <c r="F51" s="27">
        <v>58100</v>
      </c>
      <c r="G51" s="27">
        <v>0</v>
      </c>
      <c r="H51" s="27">
        <v>637391</v>
      </c>
      <c r="I51" s="28">
        <f t="shared" si="0"/>
        <v>113852330</v>
      </c>
    </row>
    <row r="52" spans="1:9" x14ac:dyDescent="0.25">
      <c r="A52" s="15">
        <v>1066</v>
      </c>
      <c r="B52" s="16" t="s">
        <v>57</v>
      </c>
      <c r="C52" s="25">
        <v>208979020</v>
      </c>
      <c r="D52" s="25">
        <v>18233327</v>
      </c>
      <c r="E52" s="25">
        <v>4528169</v>
      </c>
      <c r="F52" s="25">
        <v>1191551</v>
      </c>
      <c r="G52" s="25">
        <v>0</v>
      </c>
      <c r="H52" s="25">
        <v>451813</v>
      </c>
      <c r="I52" s="26">
        <f t="shared" si="0"/>
        <v>233383880</v>
      </c>
    </row>
    <row r="53" spans="1:9" x14ac:dyDescent="0.25">
      <c r="A53" s="15">
        <v>1067</v>
      </c>
      <c r="B53" s="16" t="s">
        <v>58</v>
      </c>
      <c r="C53" s="27">
        <v>1271766</v>
      </c>
      <c r="D53" s="27">
        <v>0</v>
      </c>
      <c r="E53" s="27">
        <v>393</v>
      </c>
      <c r="F53" s="27">
        <v>0</v>
      </c>
      <c r="G53" s="27">
        <v>0</v>
      </c>
      <c r="H53" s="27">
        <v>32932</v>
      </c>
      <c r="I53" s="28">
        <f t="shared" si="0"/>
        <v>1305091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480</v>
      </c>
      <c r="I54" s="26">
        <f t="shared" si="0"/>
        <v>480</v>
      </c>
    </row>
    <row r="55" spans="1:9" x14ac:dyDescent="0.25">
      <c r="A55" s="15">
        <v>1069</v>
      </c>
      <c r="B55" s="16" t="s">
        <v>60</v>
      </c>
      <c r="C55" s="27">
        <v>2317089</v>
      </c>
      <c r="D55" s="27">
        <v>21012</v>
      </c>
      <c r="E55" s="27">
        <v>57650</v>
      </c>
      <c r="F55" s="27">
        <v>21512</v>
      </c>
      <c r="G55" s="27">
        <v>0</v>
      </c>
      <c r="H55" s="27">
        <v>10800</v>
      </c>
      <c r="I55" s="28">
        <f t="shared" si="0"/>
        <v>2428063</v>
      </c>
    </row>
    <row r="56" spans="1:9" ht="15" customHeight="1" x14ac:dyDescent="0.25">
      <c r="A56" s="15">
        <v>1070</v>
      </c>
      <c r="B56" s="16" t="s">
        <v>61</v>
      </c>
      <c r="C56" s="25">
        <v>234343720</v>
      </c>
      <c r="D56" s="25">
        <v>9493569</v>
      </c>
      <c r="E56" s="25">
        <v>11527801</v>
      </c>
      <c r="F56" s="25">
        <v>1046161</v>
      </c>
      <c r="G56" s="25">
        <v>0</v>
      </c>
      <c r="H56" s="25">
        <v>769770</v>
      </c>
      <c r="I56" s="26">
        <f t="shared" si="0"/>
        <v>257181021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2799248444</v>
      </c>
      <c r="D57" s="19">
        <f t="shared" si="1"/>
        <v>404651426</v>
      </c>
      <c r="E57" s="19">
        <f t="shared" si="1"/>
        <v>94329346</v>
      </c>
      <c r="F57" s="19">
        <f t="shared" si="1"/>
        <v>187769978</v>
      </c>
      <c r="G57" s="19">
        <f t="shared" si="1"/>
        <v>27500</v>
      </c>
      <c r="H57" s="19">
        <f t="shared" si="1"/>
        <v>29208040</v>
      </c>
      <c r="I57" s="19">
        <f t="shared" si="1"/>
        <v>3515234734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17024569</v>
      </c>
      <c r="D8" s="25">
        <v>84348</v>
      </c>
      <c r="E8" s="25">
        <v>42137</v>
      </c>
      <c r="F8" s="25">
        <v>0</v>
      </c>
      <c r="G8" s="25">
        <v>0</v>
      </c>
      <c r="H8" s="25">
        <v>45681</v>
      </c>
      <c r="I8" s="26">
        <f t="shared" ref="I8:I56" si="0">SUM(C8:H8)</f>
        <v>17196735</v>
      </c>
    </row>
    <row r="9" spans="1:9" x14ac:dyDescent="0.25">
      <c r="A9" s="15">
        <v>1005</v>
      </c>
      <c r="B9" s="16" t="s">
        <v>14</v>
      </c>
      <c r="C9" s="27">
        <v>29547</v>
      </c>
      <c r="D9" s="27">
        <v>0</v>
      </c>
      <c r="E9" s="27">
        <v>147373</v>
      </c>
      <c r="F9" s="27">
        <v>0</v>
      </c>
      <c r="G9" s="27">
        <v>0</v>
      </c>
      <c r="H9" s="27">
        <v>18862</v>
      </c>
      <c r="I9" s="28">
        <f t="shared" si="0"/>
        <v>195782</v>
      </c>
    </row>
    <row r="10" spans="1:9" x14ac:dyDescent="0.25">
      <c r="A10" s="15">
        <v>1006</v>
      </c>
      <c r="B10" s="16" t="s">
        <v>15</v>
      </c>
      <c r="C10" s="25">
        <v>177444</v>
      </c>
      <c r="D10" s="25">
        <v>1840</v>
      </c>
      <c r="E10" s="25">
        <v>10104</v>
      </c>
      <c r="F10" s="25">
        <v>0</v>
      </c>
      <c r="G10" s="25">
        <v>0</v>
      </c>
      <c r="H10" s="25">
        <v>580</v>
      </c>
      <c r="I10" s="26">
        <f t="shared" si="0"/>
        <v>189968</v>
      </c>
    </row>
    <row r="11" spans="1:9" x14ac:dyDescent="0.25">
      <c r="A11" s="15">
        <v>1007</v>
      </c>
      <c r="B11" s="16" t="s">
        <v>16</v>
      </c>
      <c r="C11" s="27">
        <v>201351742</v>
      </c>
      <c r="D11" s="27">
        <v>6655434</v>
      </c>
      <c r="E11" s="27">
        <v>2149505</v>
      </c>
      <c r="F11" s="27">
        <v>82252</v>
      </c>
      <c r="G11" s="27">
        <v>0</v>
      </c>
      <c r="H11" s="27">
        <v>2281652</v>
      </c>
      <c r="I11" s="28">
        <f t="shared" si="0"/>
        <v>212520585</v>
      </c>
    </row>
    <row r="12" spans="1:9" x14ac:dyDescent="0.25">
      <c r="A12" s="15">
        <v>1008</v>
      </c>
      <c r="B12" s="16" t="s">
        <v>17</v>
      </c>
      <c r="C12" s="25">
        <v>94297201</v>
      </c>
      <c r="D12" s="25">
        <v>0</v>
      </c>
      <c r="E12" s="25">
        <v>3381162</v>
      </c>
      <c r="F12" s="25">
        <v>78985620</v>
      </c>
      <c r="G12" s="25">
        <v>0</v>
      </c>
      <c r="H12" s="25">
        <v>6480</v>
      </c>
      <c r="I12" s="26">
        <f t="shared" si="0"/>
        <v>176670463</v>
      </c>
    </row>
    <row r="13" spans="1:9" x14ac:dyDescent="0.25">
      <c r="A13" s="15">
        <v>1010</v>
      </c>
      <c r="B13" s="16" t="s">
        <v>18</v>
      </c>
      <c r="C13" s="27">
        <v>2978224</v>
      </c>
      <c r="D13" s="27">
        <v>638406</v>
      </c>
      <c r="E13" s="27">
        <v>122041</v>
      </c>
      <c r="F13" s="27">
        <v>286385</v>
      </c>
      <c r="G13" s="27">
        <v>0</v>
      </c>
      <c r="H13" s="27">
        <v>43745</v>
      </c>
      <c r="I13" s="28">
        <f t="shared" si="0"/>
        <v>4068801</v>
      </c>
    </row>
    <row r="14" spans="1:9" x14ac:dyDescent="0.25">
      <c r="A14" s="15">
        <v>1011</v>
      </c>
      <c r="B14" s="16" t="s">
        <v>19</v>
      </c>
      <c r="C14" s="25">
        <v>16196746</v>
      </c>
      <c r="D14" s="25">
        <v>3378081</v>
      </c>
      <c r="E14" s="25">
        <v>849929</v>
      </c>
      <c r="F14" s="25">
        <v>0</v>
      </c>
      <c r="G14" s="25">
        <v>0</v>
      </c>
      <c r="H14" s="25">
        <v>205240</v>
      </c>
      <c r="I14" s="26">
        <f t="shared" si="0"/>
        <v>20629996</v>
      </c>
    </row>
    <row r="15" spans="1:9" x14ac:dyDescent="0.25">
      <c r="A15" s="15">
        <v>1012</v>
      </c>
      <c r="B15" s="16" t="s">
        <v>20</v>
      </c>
      <c r="C15" s="27">
        <v>66451213</v>
      </c>
      <c r="D15" s="27">
        <v>0</v>
      </c>
      <c r="E15" s="27">
        <v>1130386</v>
      </c>
      <c r="F15" s="27">
        <v>89501798</v>
      </c>
      <c r="G15" s="27">
        <v>2500</v>
      </c>
      <c r="H15" s="27">
        <v>52548</v>
      </c>
      <c r="I15" s="28">
        <f t="shared" si="0"/>
        <v>157138445</v>
      </c>
    </row>
    <row r="16" spans="1:9" x14ac:dyDescent="0.25">
      <c r="A16" s="15">
        <v>1013</v>
      </c>
      <c r="B16" s="16" t="s">
        <v>21</v>
      </c>
      <c r="C16" s="25">
        <v>148694013</v>
      </c>
      <c r="D16" s="25">
        <v>60016809</v>
      </c>
      <c r="E16" s="25">
        <v>6999990</v>
      </c>
      <c r="F16" s="25">
        <v>4618</v>
      </c>
      <c r="G16" s="25">
        <v>0</v>
      </c>
      <c r="H16" s="25">
        <v>998963</v>
      </c>
      <c r="I16" s="26">
        <f t="shared" si="0"/>
        <v>216714393</v>
      </c>
    </row>
    <row r="17" spans="1:9" x14ac:dyDescent="0.25">
      <c r="A17" s="15">
        <v>1014</v>
      </c>
      <c r="B17" s="16" t="s">
        <v>22</v>
      </c>
      <c r="C17" s="27">
        <v>16020</v>
      </c>
      <c r="D17" s="27">
        <v>4231</v>
      </c>
      <c r="E17" s="27">
        <v>2429</v>
      </c>
      <c r="F17" s="27">
        <v>2281</v>
      </c>
      <c r="G17" s="27">
        <v>0</v>
      </c>
      <c r="H17" s="27">
        <v>23944</v>
      </c>
      <c r="I17" s="28">
        <f t="shared" si="0"/>
        <v>48905</v>
      </c>
    </row>
    <row r="18" spans="1:9" x14ac:dyDescent="0.25">
      <c r="A18" s="15">
        <v>1016</v>
      </c>
      <c r="B18" s="16" t="s">
        <v>23</v>
      </c>
      <c r="C18" s="25">
        <v>549067797</v>
      </c>
      <c r="D18" s="25">
        <v>134517373</v>
      </c>
      <c r="E18" s="25">
        <v>26988041</v>
      </c>
      <c r="F18" s="25">
        <v>124556593</v>
      </c>
      <c r="G18" s="25">
        <v>0</v>
      </c>
      <c r="H18" s="25">
        <v>5157763</v>
      </c>
      <c r="I18" s="26">
        <f t="shared" si="0"/>
        <v>840287567</v>
      </c>
    </row>
    <row r="19" spans="1:9" x14ac:dyDescent="0.25">
      <c r="A19" s="15">
        <v>1017</v>
      </c>
      <c r="B19" s="16" t="s">
        <v>24</v>
      </c>
      <c r="C19" s="27">
        <v>365115132</v>
      </c>
      <c r="D19" s="27">
        <v>2195015</v>
      </c>
      <c r="E19" s="27">
        <v>2499291</v>
      </c>
      <c r="F19" s="27">
        <v>72358</v>
      </c>
      <c r="G19" s="27">
        <v>0</v>
      </c>
      <c r="H19" s="27">
        <v>867653</v>
      </c>
      <c r="I19" s="28">
        <f t="shared" si="0"/>
        <v>370749449</v>
      </c>
    </row>
    <row r="20" spans="1:9" x14ac:dyDescent="0.25">
      <c r="A20" s="15">
        <v>1018</v>
      </c>
      <c r="B20" s="16" t="s">
        <v>25</v>
      </c>
      <c r="C20" s="25">
        <v>33858270</v>
      </c>
      <c r="D20" s="25">
        <v>633984</v>
      </c>
      <c r="E20" s="25">
        <v>1677818</v>
      </c>
      <c r="F20" s="25">
        <v>0</v>
      </c>
      <c r="G20" s="25">
        <v>0</v>
      </c>
      <c r="H20" s="25">
        <v>45035</v>
      </c>
      <c r="I20" s="26">
        <f t="shared" si="0"/>
        <v>36215107</v>
      </c>
    </row>
    <row r="21" spans="1:9" x14ac:dyDescent="0.25">
      <c r="A21" s="15">
        <v>1019</v>
      </c>
      <c r="B21" s="16" t="s">
        <v>26</v>
      </c>
      <c r="C21" s="27">
        <v>24372914</v>
      </c>
      <c r="D21" s="27">
        <v>3088668</v>
      </c>
      <c r="E21" s="27">
        <v>716040</v>
      </c>
      <c r="F21" s="27">
        <v>214990</v>
      </c>
      <c r="G21" s="27">
        <v>0</v>
      </c>
      <c r="H21" s="27">
        <v>537692</v>
      </c>
      <c r="I21" s="28">
        <f t="shared" si="0"/>
        <v>28930304</v>
      </c>
    </row>
    <row r="22" spans="1:9" x14ac:dyDescent="0.25">
      <c r="A22" s="15">
        <v>1020</v>
      </c>
      <c r="B22" s="16" t="s">
        <v>27</v>
      </c>
      <c r="C22" s="25">
        <v>28657513</v>
      </c>
      <c r="D22" s="25">
        <v>9178211</v>
      </c>
      <c r="E22" s="25">
        <v>875246</v>
      </c>
      <c r="F22" s="25">
        <v>13123615</v>
      </c>
      <c r="G22" s="25">
        <v>0</v>
      </c>
      <c r="H22" s="25">
        <v>105245</v>
      </c>
      <c r="I22" s="26">
        <f t="shared" si="0"/>
        <v>51939830</v>
      </c>
    </row>
    <row r="23" spans="1:9" x14ac:dyDescent="0.25">
      <c r="A23" s="15">
        <v>1022</v>
      </c>
      <c r="B23" s="16" t="s">
        <v>28</v>
      </c>
      <c r="C23" s="27">
        <v>523143</v>
      </c>
      <c r="D23" s="27">
        <v>14377</v>
      </c>
      <c r="E23" s="27">
        <v>21280</v>
      </c>
      <c r="F23" s="27">
        <v>0</v>
      </c>
      <c r="G23" s="27">
        <v>0</v>
      </c>
      <c r="H23" s="27">
        <v>4930</v>
      </c>
      <c r="I23" s="28">
        <f t="shared" si="0"/>
        <v>563730</v>
      </c>
    </row>
    <row r="24" spans="1:9" x14ac:dyDescent="0.25">
      <c r="A24" s="15">
        <v>1023</v>
      </c>
      <c r="B24" s="16" t="s">
        <v>29</v>
      </c>
      <c r="C24" s="25">
        <v>18127948</v>
      </c>
      <c r="D24" s="25">
        <v>1790826</v>
      </c>
      <c r="E24" s="25">
        <v>653089</v>
      </c>
      <c r="F24" s="25">
        <v>1794752</v>
      </c>
      <c r="G24" s="25">
        <v>0</v>
      </c>
      <c r="H24" s="25">
        <v>471002</v>
      </c>
      <c r="I24" s="26">
        <f t="shared" si="0"/>
        <v>22837617</v>
      </c>
    </row>
    <row r="25" spans="1:9" x14ac:dyDescent="0.25">
      <c r="A25" s="15">
        <v>1024</v>
      </c>
      <c r="B25" s="16" t="s">
        <v>30</v>
      </c>
      <c r="C25" s="27">
        <v>529198562</v>
      </c>
      <c r="D25" s="27">
        <v>41233690</v>
      </c>
      <c r="E25" s="27">
        <v>10008586</v>
      </c>
      <c r="F25" s="27">
        <v>50770565</v>
      </c>
      <c r="G25" s="27">
        <v>0</v>
      </c>
      <c r="H25" s="27">
        <v>6989703</v>
      </c>
      <c r="I25" s="28">
        <f t="shared" si="0"/>
        <v>638201106</v>
      </c>
    </row>
    <row r="26" spans="1:9" x14ac:dyDescent="0.25">
      <c r="A26" s="15">
        <v>1025</v>
      </c>
      <c r="B26" s="16" t="s">
        <v>31</v>
      </c>
      <c r="C26" s="25">
        <v>135181562</v>
      </c>
      <c r="D26" s="25">
        <v>40290</v>
      </c>
      <c r="E26" s="25">
        <v>9378</v>
      </c>
      <c r="F26" s="25">
        <v>0</v>
      </c>
      <c r="G26" s="25">
        <v>0</v>
      </c>
      <c r="H26" s="25">
        <v>67988</v>
      </c>
      <c r="I26" s="26">
        <f t="shared" si="0"/>
        <v>135299218</v>
      </c>
    </row>
    <row r="27" spans="1:9" x14ac:dyDescent="0.25">
      <c r="A27" s="15">
        <v>1026</v>
      </c>
      <c r="B27" s="16" t="s">
        <v>32</v>
      </c>
      <c r="C27" s="27">
        <v>588287</v>
      </c>
      <c r="D27" s="27">
        <v>11699</v>
      </c>
      <c r="E27" s="27">
        <v>3282</v>
      </c>
      <c r="F27" s="27">
        <v>0</v>
      </c>
      <c r="G27" s="27">
        <v>0</v>
      </c>
      <c r="H27" s="27">
        <v>50231</v>
      </c>
      <c r="I27" s="28">
        <f t="shared" si="0"/>
        <v>653499</v>
      </c>
    </row>
    <row r="28" spans="1:9" x14ac:dyDescent="0.25">
      <c r="A28" s="15">
        <v>1027</v>
      </c>
      <c r="B28" s="16" t="s">
        <v>33</v>
      </c>
      <c r="C28" s="25">
        <v>34086395</v>
      </c>
      <c r="D28" s="25">
        <v>537552</v>
      </c>
      <c r="E28" s="25">
        <v>246254</v>
      </c>
      <c r="F28" s="25">
        <v>443489</v>
      </c>
      <c r="G28" s="25">
        <v>10000</v>
      </c>
      <c r="H28" s="25">
        <v>555401</v>
      </c>
      <c r="I28" s="26">
        <f t="shared" si="0"/>
        <v>35879091</v>
      </c>
    </row>
    <row r="29" spans="1:9" x14ac:dyDescent="0.25">
      <c r="A29" s="15">
        <v>1028</v>
      </c>
      <c r="B29" s="16" t="s">
        <v>34</v>
      </c>
      <c r="C29" s="27">
        <v>43503998</v>
      </c>
      <c r="D29" s="27">
        <v>1880743</v>
      </c>
      <c r="E29" s="27">
        <v>1709903</v>
      </c>
      <c r="F29" s="27">
        <v>48884117</v>
      </c>
      <c r="G29" s="27">
        <v>0</v>
      </c>
      <c r="H29" s="27">
        <v>92252</v>
      </c>
      <c r="I29" s="28">
        <f t="shared" si="0"/>
        <v>96071013</v>
      </c>
    </row>
    <row r="30" spans="1:9" x14ac:dyDescent="0.25">
      <c r="A30" s="15">
        <v>1030</v>
      </c>
      <c r="B30" s="16" t="s">
        <v>35</v>
      </c>
      <c r="C30" s="25">
        <v>112400726</v>
      </c>
      <c r="D30" s="25">
        <v>4865560</v>
      </c>
      <c r="E30" s="25">
        <v>2645837</v>
      </c>
      <c r="F30" s="25">
        <v>46258731</v>
      </c>
      <c r="G30" s="25">
        <v>0</v>
      </c>
      <c r="H30" s="25">
        <v>875242</v>
      </c>
      <c r="I30" s="26">
        <f t="shared" si="0"/>
        <v>167046096</v>
      </c>
    </row>
    <row r="31" spans="1:9" x14ac:dyDescent="0.25">
      <c r="A31" s="15">
        <v>1031</v>
      </c>
      <c r="B31" s="16" t="s">
        <v>36</v>
      </c>
      <c r="C31" s="27">
        <v>296</v>
      </c>
      <c r="D31" s="27">
        <v>0</v>
      </c>
      <c r="E31" s="27">
        <v>816</v>
      </c>
      <c r="F31" s="27">
        <v>0</v>
      </c>
      <c r="G31" s="27">
        <v>0</v>
      </c>
      <c r="H31" s="27">
        <v>2515</v>
      </c>
      <c r="I31" s="28">
        <f t="shared" si="0"/>
        <v>3627</v>
      </c>
    </row>
    <row r="32" spans="1:9" x14ac:dyDescent="0.25">
      <c r="A32" s="15">
        <v>1033</v>
      </c>
      <c r="B32" s="16" t="s">
        <v>37</v>
      </c>
      <c r="C32" s="25">
        <v>896458</v>
      </c>
      <c r="D32" s="25">
        <v>51413</v>
      </c>
      <c r="E32" s="25">
        <v>45750</v>
      </c>
      <c r="F32" s="25">
        <v>0</v>
      </c>
      <c r="G32" s="25">
        <v>0</v>
      </c>
      <c r="H32" s="25">
        <v>45568</v>
      </c>
      <c r="I32" s="26">
        <f t="shared" si="0"/>
        <v>1039189</v>
      </c>
    </row>
    <row r="33" spans="1:9" x14ac:dyDescent="0.25">
      <c r="A33" s="15">
        <v>1034</v>
      </c>
      <c r="B33" s="16" t="s">
        <v>38</v>
      </c>
      <c r="C33" s="27">
        <v>2167777</v>
      </c>
      <c r="D33" s="27">
        <v>99012</v>
      </c>
      <c r="E33" s="27">
        <v>72896</v>
      </c>
      <c r="F33" s="27">
        <v>0</v>
      </c>
      <c r="G33" s="27">
        <v>0</v>
      </c>
      <c r="H33" s="27">
        <v>34017</v>
      </c>
      <c r="I33" s="28">
        <f t="shared" si="0"/>
        <v>2373702</v>
      </c>
    </row>
    <row r="34" spans="1:9" x14ac:dyDescent="0.25">
      <c r="A34" s="15">
        <v>1037</v>
      </c>
      <c r="B34" s="16" t="s">
        <v>39</v>
      </c>
      <c r="C34" s="25">
        <v>8743684</v>
      </c>
      <c r="D34" s="25">
        <v>2292809</v>
      </c>
      <c r="E34" s="25">
        <v>214953</v>
      </c>
      <c r="F34" s="25">
        <v>549097</v>
      </c>
      <c r="G34" s="25">
        <v>0</v>
      </c>
      <c r="H34" s="25">
        <v>211406</v>
      </c>
      <c r="I34" s="26">
        <f t="shared" si="0"/>
        <v>12011949</v>
      </c>
    </row>
    <row r="35" spans="1:9" x14ac:dyDescent="0.25">
      <c r="A35" s="15">
        <v>1038</v>
      </c>
      <c r="B35" s="16" t="s">
        <v>40</v>
      </c>
      <c r="C35" s="27">
        <v>25954251</v>
      </c>
      <c r="D35" s="27">
        <v>4233501</v>
      </c>
      <c r="E35" s="27">
        <v>172741</v>
      </c>
      <c r="F35" s="27">
        <v>0</v>
      </c>
      <c r="G35" s="27">
        <v>0</v>
      </c>
      <c r="H35" s="27">
        <v>37230</v>
      </c>
      <c r="I35" s="28">
        <f t="shared" si="0"/>
        <v>30397723</v>
      </c>
    </row>
    <row r="36" spans="1:9" x14ac:dyDescent="0.25">
      <c r="A36" s="15">
        <v>1039</v>
      </c>
      <c r="B36" s="16" t="s">
        <v>41</v>
      </c>
      <c r="C36" s="25">
        <v>900595</v>
      </c>
      <c r="D36" s="25">
        <v>166242</v>
      </c>
      <c r="E36" s="25">
        <v>32119</v>
      </c>
      <c r="F36" s="25">
        <v>0</v>
      </c>
      <c r="G36" s="25">
        <v>0</v>
      </c>
      <c r="H36" s="25">
        <v>37980</v>
      </c>
      <c r="I36" s="26">
        <f t="shared" si="0"/>
        <v>1136936</v>
      </c>
    </row>
    <row r="37" spans="1:9" x14ac:dyDescent="0.25">
      <c r="A37" s="15">
        <v>1040</v>
      </c>
      <c r="B37" s="16" t="s">
        <v>42</v>
      </c>
      <c r="C37" s="27">
        <v>62997930</v>
      </c>
      <c r="D37" s="27">
        <v>5352963</v>
      </c>
      <c r="E37" s="27">
        <v>1511499</v>
      </c>
      <c r="F37" s="27">
        <v>1087625</v>
      </c>
      <c r="G37" s="27">
        <v>2500</v>
      </c>
      <c r="H37" s="27">
        <v>1315262</v>
      </c>
      <c r="I37" s="28">
        <f t="shared" si="0"/>
        <v>72267779</v>
      </c>
    </row>
    <row r="38" spans="1:9" x14ac:dyDescent="0.25">
      <c r="A38" s="15">
        <v>1042</v>
      </c>
      <c r="B38" s="16" t="s">
        <v>43</v>
      </c>
      <c r="C38" s="25">
        <v>26958197</v>
      </c>
      <c r="D38" s="25">
        <v>0</v>
      </c>
      <c r="E38" s="25">
        <v>3270</v>
      </c>
      <c r="F38" s="25">
        <v>3789042</v>
      </c>
      <c r="G38" s="25">
        <v>0</v>
      </c>
      <c r="H38" s="25">
        <v>5310</v>
      </c>
      <c r="I38" s="26">
        <f t="shared" si="0"/>
        <v>30755819</v>
      </c>
    </row>
    <row r="39" spans="1:9" x14ac:dyDescent="0.25">
      <c r="A39" s="15">
        <v>1043</v>
      </c>
      <c r="B39" s="16" t="s">
        <v>44</v>
      </c>
      <c r="C39" s="27">
        <v>291679884</v>
      </c>
      <c r="D39" s="27">
        <v>34357876</v>
      </c>
      <c r="E39" s="27">
        <v>6280913</v>
      </c>
      <c r="F39" s="27">
        <v>1333188</v>
      </c>
      <c r="G39" s="27">
        <v>0</v>
      </c>
      <c r="H39" s="27">
        <v>1367970</v>
      </c>
      <c r="I39" s="28">
        <f t="shared" si="0"/>
        <v>335019831</v>
      </c>
    </row>
    <row r="40" spans="1:9" x14ac:dyDescent="0.25">
      <c r="A40" s="15">
        <v>1044</v>
      </c>
      <c r="B40" s="16" t="s">
        <v>45</v>
      </c>
      <c r="C40" s="25">
        <v>2019195</v>
      </c>
      <c r="D40" s="25">
        <v>116456</v>
      </c>
      <c r="E40" s="25">
        <v>114889</v>
      </c>
      <c r="F40" s="25">
        <v>0</v>
      </c>
      <c r="G40" s="25">
        <v>0</v>
      </c>
      <c r="H40" s="25">
        <v>131062</v>
      </c>
      <c r="I40" s="26">
        <f t="shared" si="0"/>
        <v>2381602</v>
      </c>
    </row>
    <row r="41" spans="1:9" x14ac:dyDescent="0.25">
      <c r="A41" s="15">
        <v>1046</v>
      </c>
      <c r="B41" s="16" t="s">
        <v>46</v>
      </c>
      <c r="C41" s="27">
        <v>17017</v>
      </c>
      <c r="D41" s="27">
        <v>171</v>
      </c>
      <c r="E41" s="27">
        <v>94787</v>
      </c>
      <c r="F41" s="27">
        <v>0</v>
      </c>
      <c r="G41" s="27">
        <v>0</v>
      </c>
      <c r="H41" s="27">
        <v>424533</v>
      </c>
      <c r="I41" s="28">
        <f t="shared" si="0"/>
        <v>536508</v>
      </c>
    </row>
    <row r="42" spans="1:9" x14ac:dyDescent="0.25">
      <c r="A42" s="15">
        <v>1047</v>
      </c>
      <c r="B42" s="16" t="s">
        <v>47</v>
      </c>
      <c r="C42" s="25">
        <v>98383128</v>
      </c>
      <c r="D42" s="25">
        <v>13131997</v>
      </c>
      <c r="E42" s="25">
        <v>3750694</v>
      </c>
      <c r="F42" s="25">
        <v>38235</v>
      </c>
      <c r="G42" s="25">
        <v>2500</v>
      </c>
      <c r="H42" s="25">
        <v>844452</v>
      </c>
      <c r="I42" s="26">
        <f t="shared" si="0"/>
        <v>116151006</v>
      </c>
    </row>
    <row r="43" spans="1:9" x14ac:dyDescent="0.25">
      <c r="A43" s="15">
        <v>1048</v>
      </c>
      <c r="B43" s="16" t="s">
        <v>48</v>
      </c>
      <c r="C43" s="27">
        <v>44043594</v>
      </c>
      <c r="D43" s="27">
        <v>5868169</v>
      </c>
      <c r="E43" s="27">
        <v>1976642</v>
      </c>
      <c r="F43" s="27">
        <v>678126</v>
      </c>
      <c r="G43" s="27">
        <v>0</v>
      </c>
      <c r="H43" s="27">
        <v>720293</v>
      </c>
      <c r="I43" s="28">
        <f t="shared" si="0"/>
        <v>53286824</v>
      </c>
    </row>
    <row r="44" spans="1:9" x14ac:dyDescent="0.25">
      <c r="A44" s="15">
        <v>1050</v>
      </c>
      <c r="B44" s="16" t="s">
        <v>49</v>
      </c>
      <c r="C44" s="25">
        <v>3122</v>
      </c>
      <c r="D44" s="25">
        <v>0</v>
      </c>
      <c r="E44" s="25">
        <v>0</v>
      </c>
      <c r="F44" s="25">
        <v>0</v>
      </c>
      <c r="G44" s="25">
        <v>0</v>
      </c>
      <c r="H44" s="25">
        <v>135810</v>
      </c>
      <c r="I44" s="26">
        <f t="shared" si="0"/>
        <v>138932</v>
      </c>
    </row>
    <row r="45" spans="1:9" x14ac:dyDescent="0.25">
      <c r="A45" s="15">
        <v>1052</v>
      </c>
      <c r="B45" s="16" t="s">
        <v>50</v>
      </c>
      <c r="C45" s="27">
        <v>16337301</v>
      </c>
      <c r="D45" s="27">
        <v>628812</v>
      </c>
      <c r="E45" s="27">
        <v>1478297</v>
      </c>
      <c r="F45" s="27">
        <v>0</v>
      </c>
      <c r="G45" s="27">
        <v>0</v>
      </c>
      <c r="H45" s="27">
        <v>1533071</v>
      </c>
      <c r="I45" s="28">
        <f t="shared" si="0"/>
        <v>19977481</v>
      </c>
    </row>
    <row r="46" spans="1:9" x14ac:dyDescent="0.25">
      <c r="A46" s="15">
        <v>1054</v>
      </c>
      <c r="B46" s="16" t="s">
        <v>51</v>
      </c>
      <c r="C46" s="25">
        <v>39138443</v>
      </c>
      <c r="D46" s="25">
        <v>1620440</v>
      </c>
      <c r="E46" s="25">
        <v>1618255</v>
      </c>
      <c r="F46" s="25">
        <v>568125</v>
      </c>
      <c r="G46" s="25">
        <v>7502</v>
      </c>
      <c r="H46" s="25">
        <v>550529</v>
      </c>
      <c r="I46" s="26">
        <f t="shared" si="0"/>
        <v>43503294</v>
      </c>
    </row>
    <row r="47" spans="1:9" x14ac:dyDescent="0.25">
      <c r="A47" s="15">
        <v>1055</v>
      </c>
      <c r="B47" s="16" t="s">
        <v>52</v>
      </c>
      <c r="C47" s="27">
        <v>20676105</v>
      </c>
      <c r="D47" s="27">
        <v>1194102</v>
      </c>
      <c r="E47" s="27">
        <v>844174</v>
      </c>
      <c r="F47" s="27">
        <v>2</v>
      </c>
      <c r="G47" s="27">
        <v>0</v>
      </c>
      <c r="H47" s="27">
        <v>251630</v>
      </c>
      <c r="I47" s="28">
        <f t="shared" si="0"/>
        <v>22966013</v>
      </c>
    </row>
    <row r="48" spans="1:9" x14ac:dyDescent="0.25">
      <c r="A48" s="15">
        <v>1057</v>
      </c>
      <c r="B48" s="16" t="s">
        <v>53</v>
      </c>
      <c r="C48" s="25">
        <v>2137687</v>
      </c>
      <c r="D48" s="25">
        <v>145270</v>
      </c>
      <c r="E48" s="25">
        <v>140262</v>
      </c>
      <c r="F48" s="25">
        <v>0</v>
      </c>
      <c r="G48" s="25">
        <v>0</v>
      </c>
      <c r="H48" s="25">
        <v>324893</v>
      </c>
      <c r="I48" s="26">
        <f t="shared" si="0"/>
        <v>2748112</v>
      </c>
    </row>
    <row r="49" spans="1:9" x14ac:dyDescent="0.25">
      <c r="A49" s="15">
        <v>1058</v>
      </c>
      <c r="B49" s="16" t="s">
        <v>54</v>
      </c>
      <c r="C49" s="27">
        <v>11723787</v>
      </c>
      <c r="D49" s="27">
        <v>2384030</v>
      </c>
      <c r="E49" s="27">
        <v>328966</v>
      </c>
      <c r="F49" s="27">
        <v>72542</v>
      </c>
      <c r="G49" s="27">
        <v>2500</v>
      </c>
      <c r="H49" s="27">
        <v>906433</v>
      </c>
      <c r="I49" s="28">
        <f t="shared" si="0"/>
        <v>15418258</v>
      </c>
    </row>
    <row r="50" spans="1:9" x14ac:dyDescent="0.25">
      <c r="A50" s="15">
        <v>1062</v>
      </c>
      <c r="B50" s="16" t="s">
        <v>55</v>
      </c>
      <c r="C50" s="25">
        <v>221784280</v>
      </c>
      <c r="D50" s="25">
        <v>10478160</v>
      </c>
      <c r="E50" s="25">
        <v>8523167</v>
      </c>
      <c r="F50" s="25">
        <v>769307</v>
      </c>
      <c r="G50" s="25">
        <v>0</v>
      </c>
      <c r="H50" s="25">
        <v>8098902</v>
      </c>
      <c r="I50" s="26">
        <f t="shared" si="0"/>
        <v>249653816</v>
      </c>
    </row>
    <row r="51" spans="1:9" x14ac:dyDescent="0.25">
      <c r="A51" s="15">
        <v>1065</v>
      </c>
      <c r="B51" s="16" t="s">
        <v>56</v>
      </c>
      <c r="C51" s="27">
        <v>370161273</v>
      </c>
      <c r="D51" s="27">
        <v>9491110</v>
      </c>
      <c r="E51" s="27">
        <v>1482226</v>
      </c>
      <c r="F51" s="27">
        <v>313313</v>
      </c>
      <c r="G51" s="27">
        <v>0</v>
      </c>
      <c r="H51" s="27">
        <v>559106</v>
      </c>
      <c r="I51" s="28">
        <f t="shared" si="0"/>
        <v>382007028</v>
      </c>
    </row>
    <row r="52" spans="1:9" x14ac:dyDescent="0.25">
      <c r="A52" s="15">
        <v>1066</v>
      </c>
      <c r="B52" s="16" t="s">
        <v>57</v>
      </c>
      <c r="C52" s="25">
        <v>186147444</v>
      </c>
      <c r="D52" s="25">
        <v>6226102</v>
      </c>
      <c r="E52" s="25">
        <v>7180336</v>
      </c>
      <c r="F52" s="25">
        <v>1055643</v>
      </c>
      <c r="G52" s="25">
        <v>0</v>
      </c>
      <c r="H52" s="25">
        <v>592777</v>
      </c>
      <c r="I52" s="26">
        <f t="shared" si="0"/>
        <v>201202302</v>
      </c>
    </row>
    <row r="53" spans="1:9" x14ac:dyDescent="0.25">
      <c r="A53" s="15">
        <v>1067</v>
      </c>
      <c r="B53" s="16" t="s">
        <v>58</v>
      </c>
      <c r="C53" s="27">
        <v>209158110</v>
      </c>
      <c r="D53" s="27">
        <v>0</v>
      </c>
      <c r="E53" s="27">
        <v>817</v>
      </c>
      <c r="F53" s="27">
        <v>0</v>
      </c>
      <c r="G53" s="27">
        <v>0</v>
      </c>
      <c r="H53" s="27">
        <v>29740</v>
      </c>
      <c r="I53" s="28">
        <f t="shared" si="0"/>
        <v>209188667</v>
      </c>
    </row>
    <row r="54" spans="1:9" x14ac:dyDescent="0.25">
      <c r="A54" s="15">
        <v>1068</v>
      </c>
      <c r="B54" s="16" t="s">
        <v>59</v>
      </c>
      <c r="C54" s="25">
        <v>92</v>
      </c>
      <c r="D54" s="25">
        <v>0</v>
      </c>
      <c r="E54" s="25">
        <v>409</v>
      </c>
      <c r="F54" s="25">
        <v>0</v>
      </c>
      <c r="G54" s="25">
        <v>0</v>
      </c>
      <c r="H54" s="25">
        <v>15825</v>
      </c>
      <c r="I54" s="26">
        <f t="shared" si="0"/>
        <v>16326</v>
      </c>
    </row>
    <row r="55" spans="1:9" x14ac:dyDescent="0.25">
      <c r="A55" s="15">
        <v>1069</v>
      </c>
      <c r="B55" s="16" t="s">
        <v>60</v>
      </c>
      <c r="C55" s="27">
        <v>2629062</v>
      </c>
      <c r="D55" s="27">
        <v>422448</v>
      </c>
      <c r="E55" s="27">
        <v>103073</v>
      </c>
      <c r="F55" s="27">
        <v>0</v>
      </c>
      <c r="G55" s="27">
        <v>0</v>
      </c>
      <c r="H55" s="27">
        <v>40111</v>
      </c>
      <c r="I55" s="28">
        <f t="shared" si="0"/>
        <v>3194694</v>
      </c>
    </row>
    <row r="56" spans="1:9" ht="15" customHeight="1" x14ac:dyDescent="0.25">
      <c r="A56" s="15">
        <v>1070</v>
      </c>
      <c r="B56" s="16" t="s">
        <v>61</v>
      </c>
      <c r="C56" s="25">
        <v>169391896</v>
      </c>
      <c r="D56" s="25">
        <v>5496424</v>
      </c>
      <c r="E56" s="25">
        <v>7836995</v>
      </c>
      <c r="F56" s="25">
        <v>1876093</v>
      </c>
      <c r="G56" s="25">
        <v>0</v>
      </c>
      <c r="H56" s="25">
        <v>877336</v>
      </c>
      <c r="I56" s="26">
        <f t="shared" si="0"/>
        <v>185478744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4235949574</v>
      </c>
      <c r="D57" s="19">
        <f t="shared" si="1"/>
        <v>374524644</v>
      </c>
      <c r="E57" s="19">
        <f t="shared" si="1"/>
        <v>106698047</v>
      </c>
      <c r="F57" s="19">
        <f t="shared" si="1"/>
        <v>467112502</v>
      </c>
      <c r="G57" s="19">
        <f t="shared" si="1"/>
        <v>27502</v>
      </c>
      <c r="H57" s="19">
        <f t="shared" si="1"/>
        <v>38591593</v>
      </c>
      <c r="I57" s="19">
        <f t="shared" si="1"/>
        <v>5222903862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tabSelected="1" workbookViewId="0">
      <selection activeCell="E17" sqref="E1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7109375" style="12" bestFit="1" customWidth="1"/>
    <col min="4" max="4" width="19.7109375" style="12" bestFit="1" customWidth="1"/>
    <col min="5" max="5" width="18.140625" style="12" bestFit="1" customWidth="1"/>
    <col min="6" max="6" width="19.42578125" style="12" bestFit="1" customWidth="1"/>
    <col min="7" max="7" width="15" style="12" bestFit="1" customWidth="1"/>
    <col min="8" max="8" width="17.5703125" style="12" bestFit="1" customWidth="1"/>
    <col min="9" max="9" width="23.85546875" style="12" customWidth="1"/>
    <col min="10" max="10" width="11.42578125" style="4"/>
    <col min="11" max="11" width="15.42578125" style="4" bestFit="1" customWidth="1"/>
    <col min="12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5">
        <v>1001</v>
      </c>
      <c r="B7" s="16" t="s">
        <v>12</v>
      </c>
      <c r="C7" s="23">
        <f>'01'!C7+'02'!C7+'03'!C7+'04'!C7+'05'!C7+'06'!C7+'07'!C7+'08'!C7+'09'!C7+'10'!C7+'11'!C7+'12'!C7+'13'!C7+'14'!C7+'15'!C7+'16'!C7+'17'!C7+'18'!C7+'19'!C7+'20'!C7+'21'!C7+'22'!C7+'23'!C7+'24'!C7+'25'!C7+'26'!C7+'27'!C7+'28'!C7+'29'!C7+'30'!C7+'31'!C7</f>
        <v>24571442</v>
      </c>
      <c r="D7" s="23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23">
        <f>'01'!E7+'02'!E7+'03'!E7+'04'!E7+'05'!E7+'06'!E7+'07'!E7+'08'!E7+'09'!E7+'10'!E7+'11'!E7+'12'!E7+'13'!E7+'14'!E7+'15'!E7+'16'!E7+'17'!E7+'18'!E7+'19'!E7+'20'!E7+'21'!E7+'22'!E7+'23'!E7+'24'!E7+'25'!E7+'26'!E7+'27'!E7+'28'!E7+'29'!E7+'30'!E7+'31'!E7</f>
        <v>451848</v>
      </c>
      <c r="F7" s="23">
        <f>'01'!F7+'02'!F7+'03'!F7+'04'!F7+'05'!F7+'06'!F7+'07'!F7+'08'!F7+'09'!F7+'10'!F7+'11'!F7+'12'!F7+'13'!F7+'14'!F7+'15'!F7+'16'!F7+'17'!F7+'18'!F7+'19'!F7+'20'!F7+'21'!F7+'22'!F7+'23'!F7+'24'!F7+'25'!F7+'26'!F7+'27'!F7+'28'!F7+'29'!F7+'30'!F7+'31'!F7</f>
        <v>35138883</v>
      </c>
      <c r="G7" s="23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23">
        <f>'01'!H7+'02'!H7+'03'!H7+'04'!H7+'05'!H7+'06'!H7+'07'!H7+'08'!H7+'09'!H7+'10'!H7+'11'!H7+'12'!H7+'13'!H7+'14'!H7+'15'!H7+'16'!H7+'17'!H7+'18'!H7+'19'!H7+'20'!H7+'21'!H7+'22'!H7+'23'!H7+'24'!H7+'25'!H7+'26'!H7+'27'!H7+'28'!H7+'29'!H7+'30'!H7+'31'!H7</f>
        <v>133355</v>
      </c>
      <c r="I7" s="24">
        <f>SUM(C7:H7)</f>
        <v>60295528</v>
      </c>
      <c r="L7" s="14"/>
      <c r="N7" s="14"/>
      <c r="P7" s="14"/>
    </row>
    <row r="8" spans="1:16" x14ac:dyDescent="0.25">
      <c r="A8" s="15">
        <v>1002</v>
      </c>
      <c r="B8" s="16" t="s">
        <v>13</v>
      </c>
      <c r="C8" s="25">
        <f>'01'!C8+'02'!C8+'03'!C8+'04'!C8+'05'!C8+'06'!C8+'07'!C8+'08'!C8+'09'!C8+'10'!C8+'11'!C8+'12'!C8+'13'!C8+'14'!C8+'15'!C8+'16'!C8+'17'!C8+'18'!C8+'19'!C8+'20'!C8+'21'!C8+'22'!C8+'23'!C8+'24'!C8+'25'!C8+'26'!C8+'27'!C8+'28'!C8+'29'!C8+'30'!C8+'31'!C8</f>
        <v>106503677</v>
      </c>
      <c r="D8" s="25">
        <f>'01'!D8+'02'!D8+'03'!D8+'04'!D8+'05'!D8+'06'!D8+'07'!D8+'08'!D8+'09'!D8+'10'!D8+'11'!D8+'12'!D8+'13'!D8+'14'!D8+'15'!D8+'16'!D8+'17'!D8+'18'!D8+'19'!D8+'20'!D8+'21'!D8+'22'!D8+'23'!D8+'24'!D8+'25'!D8+'26'!D8+'27'!D8+'28'!D8+'29'!D8+'30'!D8+'31'!D8</f>
        <v>2002930</v>
      </c>
      <c r="E8" s="25">
        <f>'01'!E8+'02'!E8+'03'!E8+'04'!E8+'05'!E8+'06'!E8+'07'!E8+'08'!E8+'09'!E8+'10'!E8+'11'!E8+'12'!E8+'13'!E8+'14'!E8+'15'!E8+'16'!E8+'17'!E8+'18'!E8+'19'!E8+'20'!E8+'21'!E8+'22'!E8+'23'!E8+'24'!E8+'25'!E8+'26'!E8+'27'!E8+'28'!E8+'29'!E8+'30'!E8+'31'!E8</f>
        <v>917053</v>
      </c>
      <c r="F8" s="25">
        <f>'01'!F8+'02'!F8+'03'!F8+'04'!F8+'05'!F8+'06'!F8+'07'!F8+'08'!F8+'09'!F8+'10'!F8+'11'!F8+'12'!F8+'13'!F8+'14'!F8+'15'!F8+'16'!F8+'17'!F8+'18'!F8+'19'!F8+'20'!F8+'21'!F8+'22'!F8+'23'!F8+'24'!F8+'25'!F8+'26'!F8+'27'!F8+'28'!F8+'29'!F8+'30'!F8+'31'!F8</f>
        <v>4817</v>
      </c>
      <c r="G8" s="25">
        <f>'01'!G8+'02'!G8+'03'!G8+'04'!G8+'05'!G8+'06'!G8+'07'!G8+'08'!G8+'09'!G8+'10'!G8+'11'!G8+'12'!G8+'13'!G8+'14'!G8+'15'!G8+'16'!G8+'17'!G8+'18'!G8+'19'!G8+'20'!G8+'21'!G8+'22'!G8+'23'!G8+'24'!G8+'25'!G8+'26'!G8+'27'!G8+'28'!G8+'29'!G8+'30'!G8+'31'!G8</f>
        <v>0</v>
      </c>
      <c r="H8" s="25">
        <f>'01'!H8+'02'!H8+'03'!H8+'04'!H8+'05'!H8+'06'!H8+'07'!H8+'08'!H8+'09'!H8+'10'!H8+'11'!H8+'12'!H8+'13'!H8+'14'!H8+'15'!H8+'16'!H8+'17'!H8+'18'!H8+'19'!H8+'20'!H8+'21'!H8+'22'!H8+'23'!H8+'24'!H8+'25'!H8+'26'!H8+'27'!H8+'28'!H8+'29'!H8+'30'!H8+'31'!H8</f>
        <v>891361</v>
      </c>
      <c r="I8" s="26">
        <f t="shared" ref="I8:I56" si="0">SUM(C8:H8)</f>
        <v>110319838</v>
      </c>
      <c r="L8" s="14"/>
      <c r="N8" s="14"/>
      <c r="P8" s="14"/>
    </row>
    <row r="9" spans="1:16" x14ac:dyDescent="0.25">
      <c r="A9" s="15">
        <v>1005</v>
      </c>
      <c r="B9" s="16" t="s">
        <v>14</v>
      </c>
      <c r="C9" s="27">
        <f>'01'!C9+'02'!C9+'03'!C9+'04'!C9+'05'!C9+'06'!C9+'07'!C9+'08'!C9+'09'!C9+'10'!C9+'11'!C9+'12'!C9+'13'!C9+'14'!C9+'15'!C9+'16'!C9+'17'!C9+'18'!C9+'19'!C9+'20'!C9+'21'!C9+'22'!C9+'23'!C9+'24'!C9+'25'!C9+'26'!C9+'27'!C9+'28'!C9+'29'!C9+'30'!C9+'31'!C9</f>
        <v>1822942</v>
      </c>
      <c r="D9" s="27">
        <f>'01'!D9+'02'!D9+'03'!D9+'04'!D9+'05'!D9+'06'!D9+'07'!D9+'08'!D9+'09'!D9+'10'!D9+'11'!D9+'12'!D9+'13'!D9+'14'!D9+'15'!D9+'16'!D9+'17'!D9+'18'!D9+'19'!D9+'20'!D9+'21'!D9+'22'!D9+'23'!D9+'24'!D9+'25'!D9+'26'!D9+'27'!D9+'28'!D9+'29'!D9+'30'!D9+'31'!D9</f>
        <v>378441</v>
      </c>
      <c r="E9" s="27">
        <f>'01'!E9+'02'!E9+'03'!E9+'04'!E9+'05'!E9+'06'!E9+'07'!E9+'08'!E9+'09'!E9+'10'!E9+'11'!E9+'12'!E9+'13'!E9+'14'!E9+'15'!E9+'16'!E9+'17'!E9+'18'!E9+'19'!E9+'20'!E9+'21'!E9+'22'!E9+'23'!E9+'24'!E9+'25'!E9+'26'!E9+'27'!E9+'28'!E9+'29'!E9+'30'!E9+'31'!E9</f>
        <v>1098003</v>
      </c>
      <c r="F9" s="27">
        <f>'01'!F9+'02'!F9+'03'!F9+'04'!F9+'05'!F9+'06'!F9+'07'!F9+'08'!F9+'09'!F9+'10'!F9+'11'!F9+'12'!F9+'13'!F9+'14'!F9+'15'!F9+'16'!F9+'17'!F9+'18'!F9+'19'!F9+'20'!F9+'21'!F9+'22'!F9+'23'!F9+'24'!F9+'25'!F9+'26'!F9+'27'!F9+'28'!F9+'29'!F9+'30'!F9+'31'!F9</f>
        <v>32889</v>
      </c>
      <c r="G9" s="27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27">
        <f>'01'!H9+'02'!H9+'03'!H9+'04'!H9+'05'!H9+'06'!H9+'07'!H9+'08'!H9+'09'!H9+'10'!H9+'11'!H9+'12'!H9+'13'!H9+'14'!H9+'15'!H9+'16'!H9+'17'!H9+'18'!H9+'19'!H9+'20'!H9+'21'!H9+'22'!H9+'23'!H9+'24'!H9+'25'!H9+'26'!H9+'27'!H9+'28'!H9+'29'!H9+'30'!H9+'31'!H9</f>
        <v>356479</v>
      </c>
      <c r="I9" s="28">
        <f t="shared" si="0"/>
        <v>3688754</v>
      </c>
      <c r="L9" s="14"/>
      <c r="N9" s="14"/>
      <c r="P9" s="14"/>
    </row>
    <row r="10" spans="1:16" x14ac:dyDescent="0.25">
      <c r="A10" s="15">
        <v>1006</v>
      </c>
      <c r="B10" s="16" t="s">
        <v>15</v>
      </c>
      <c r="C10" s="25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5408901</v>
      </c>
      <c r="D10" s="25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540629</v>
      </c>
      <c r="E10" s="25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283429</v>
      </c>
      <c r="F10" s="25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25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25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260032</v>
      </c>
      <c r="I10" s="26">
        <f t="shared" si="0"/>
        <v>6492991</v>
      </c>
      <c r="L10" s="14"/>
      <c r="N10" s="14"/>
      <c r="P10" s="14"/>
    </row>
    <row r="11" spans="1:16" x14ac:dyDescent="0.25">
      <c r="A11" s="15">
        <v>1007</v>
      </c>
      <c r="B11" s="16" t="s">
        <v>16</v>
      </c>
      <c r="C11" s="27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2609729663</v>
      </c>
      <c r="D11" s="27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187928107</v>
      </c>
      <c r="E11" s="27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72987841</v>
      </c>
      <c r="F11" s="27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922473673</v>
      </c>
      <c r="G11" s="27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19022</v>
      </c>
      <c r="H11" s="27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47807171</v>
      </c>
      <c r="I11" s="28">
        <f t="shared" si="0"/>
        <v>3840945477</v>
      </c>
      <c r="L11" s="14"/>
      <c r="N11" s="14"/>
      <c r="P11" s="14"/>
    </row>
    <row r="12" spans="1:16" x14ac:dyDescent="0.25">
      <c r="A12" s="15">
        <v>1008</v>
      </c>
      <c r="B12" s="16" t="s">
        <v>17</v>
      </c>
      <c r="C12" s="25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760901234</v>
      </c>
      <c r="D12" s="25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6441742</v>
      </c>
      <c r="E12" s="25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17932057</v>
      </c>
      <c r="F12" s="25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387063855</v>
      </c>
      <c r="G12" s="25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25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231869</v>
      </c>
      <c r="I12" s="26">
        <f t="shared" si="0"/>
        <v>1172570757</v>
      </c>
      <c r="L12" s="14"/>
      <c r="N12" s="14"/>
      <c r="P12" s="14"/>
    </row>
    <row r="13" spans="1:16" x14ac:dyDescent="0.25">
      <c r="A13" s="15">
        <v>1010</v>
      </c>
      <c r="B13" s="16" t="s">
        <v>18</v>
      </c>
      <c r="C13" s="27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109022546</v>
      </c>
      <c r="D13" s="27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14850443</v>
      </c>
      <c r="E13" s="27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6307233</v>
      </c>
      <c r="F13" s="27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8557967</v>
      </c>
      <c r="G13" s="27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27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851898</v>
      </c>
      <c r="I13" s="28">
        <f t="shared" si="0"/>
        <v>139590087</v>
      </c>
      <c r="L13" s="14"/>
      <c r="N13" s="14"/>
      <c r="P13" s="14"/>
    </row>
    <row r="14" spans="1:16" x14ac:dyDescent="0.25">
      <c r="A14" s="15">
        <v>1011</v>
      </c>
      <c r="B14" s="16" t="s">
        <v>19</v>
      </c>
      <c r="C14" s="25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733438272</v>
      </c>
      <c r="D14" s="25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161972282</v>
      </c>
      <c r="E14" s="25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29906333</v>
      </c>
      <c r="F14" s="25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175314767</v>
      </c>
      <c r="G14" s="25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2500</v>
      </c>
      <c r="H14" s="25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8870257</v>
      </c>
      <c r="I14" s="26">
        <f t="shared" si="0"/>
        <v>1109504411</v>
      </c>
      <c r="L14" s="14"/>
      <c r="N14" s="14"/>
      <c r="P14" s="14"/>
    </row>
    <row r="15" spans="1:16" x14ac:dyDescent="0.25">
      <c r="A15" s="15">
        <v>1012</v>
      </c>
      <c r="B15" s="16" t="s">
        <v>20</v>
      </c>
      <c r="C15" s="27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343996828</v>
      </c>
      <c r="D15" s="27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20997657</v>
      </c>
      <c r="E15" s="27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7027967</v>
      </c>
      <c r="F15" s="27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294670344</v>
      </c>
      <c r="G15" s="27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20000</v>
      </c>
      <c r="H15" s="27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1449633</v>
      </c>
      <c r="I15" s="28">
        <f t="shared" si="0"/>
        <v>668162429</v>
      </c>
      <c r="L15" s="14"/>
      <c r="N15" s="14"/>
      <c r="P15" s="14"/>
    </row>
    <row r="16" spans="1:16" x14ac:dyDescent="0.25">
      <c r="A16" s="15">
        <v>1013</v>
      </c>
      <c r="B16" s="16" t="s">
        <v>21</v>
      </c>
      <c r="C16" s="25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6155040823</v>
      </c>
      <c r="D16" s="25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2422956004</v>
      </c>
      <c r="E16" s="25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242821728</v>
      </c>
      <c r="F16" s="25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88458724</v>
      </c>
      <c r="G16" s="25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0</v>
      </c>
      <c r="H16" s="25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33804042</v>
      </c>
      <c r="I16" s="26">
        <f t="shared" si="0"/>
        <v>8943081321</v>
      </c>
      <c r="L16" s="14"/>
      <c r="N16" s="14"/>
      <c r="P16" s="14"/>
    </row>
    <row r="17" spans="1:16" x14ac:dyDescent="0.25">
      <c r="A17" s="15">
        <v>1014</v>
      </c>
      <c r="B17" s="16" t="s">
        <v>22</v>
      </c>
      <c r="C17" s="27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249288101</v>
      </c>
      <c r="D17" s="27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87746</v>
      </c>
      <c r="E17" s="27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2223795</v>
      </c>
      <c r="F17" s="27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177121858</v>
      </c>
      <c r="G17" s="27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10000</v>
      </c>
      <c r="H17" s="27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595423</v>
      </c>
      <c r="I17" s="28">
        <f t="shared" si="0"/>
        <v>429326923</v>
      </c>
      <c r="L17" s="14"/>
      <c r="N17" s="14"/>
      <c r="P17" s="14"/>
    </row>
    <row r="18" spans="1:16" x14ac:dyDescent="0.25">
      <c r="A18" s="15">
        <v>1016</v>
      </c>
      <c r="B18" s="16" t="s">
        <v>23</v>
      </c>
      <c r="C18" s="25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9121468069</v>
      </c>
      <c r="D18" s="25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2485972697</v>
      </c>
      <c r="E18" s="25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426808770</v>
      </c>
      <c r="F18" s="25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650976226</v>
      </c>
      <c r="G18" s="25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2856</v>
      </c>
      <c r="H18" s="25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70477848</v>
      </c>
      <c r="I18" s="26">
        <f t="shared" si="0"/>
        <v>12755706466</v>
      </c>
      <c r="L18" s="14"/>
      <c r="N18" s="14"/>
      <c r="P18" s="14"/>
    </row>
    <row r="19" spans="1:16" x14ac:dyDescent="0.25">
      <c r="A19" s="15">
        <v>1017</v>
      </c>
      <c r="B19" s="16" t="s">
        <v>24</v>
      </c>
      <c r="C19" s="27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2182284928</v>
      </c>
      <c r="D19" s="27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77109192</v>
      </c>
      <c r="E19" s="27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69049727</v>
      </c>
      <c r="F19" s="27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88561186</v>
      </c>
      <c r="G19" s="27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0</v>
      </c>
      <c r="H19" s="27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18220845</v>
      </c>
      <c r="I19" s="28">
        <f t="shared" si="0"/>
        <v>2435225878</v>
      </c>
      <c r="L19" s="14"/>
      <c r="N19" s="14"/>
      <c r="P19" s="14"/>
    </row>
    <row r="20" spans="1:16" x14ac:dyDescent="0.25">
      <c r="A20" s="15">
        <v>1018</v>
      </c>
      <c r="B20" s="16" t="s">
        <v>25</v>
      </c>
      <c r="C20" s="25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1096485172</v>
      </c>
      <c r="D20" s="25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308264746</v>
      </c>
      <c r="E20" s="25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37966142</v>
      </c>
      <c r="F20" s="25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486709898</v>
      </c>
      <c r="G20" s="25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0</v>
      </c>
      <c r="H20" s="25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683875</v>
      </c>
      <c r="I20" s="26">
        <f t="shared" si="0"/>
        <v>1930109833</v>
      </c>
      <c r="L20" s="14"/>
      <c r="N20" s="14"/>
      <c r="P20" s="14"/>
    </row>
    <row r="21" spans="1:16" x14ac:dyDescent="0.25">
      <c r="A21" s="15">
        <v>1019</v>
      </c>
      <c r="B21" s="16" t="s">
        <v>26</v>
      </c>
      <c r="C21" s="27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963555481</v>
      </c>
      <c r="D21" s="27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59854884</v>
      </c>
      <c r="E21" s="27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21449987</v>
      </c>
      <c r="F21" s="27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112989113</v>
      </c>
      <c r="G21" s="27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385323</v>
      </c>
      <c r="H21" s="27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13006134</v>
      </c>
      <c r="I21" s="28">
        <f t="shared" si="0"/>
        <v>1171240922</v>
      </c>
      <c r="L21" s="14"/>
      <c r="N21" s="14"/>
      <c r="P21" s="14"/>
    </row>
    <row r="22" spans="1:16" x14ac:dyDescent="0.25">
      <c r="A22" s="15">
        <v>1020</v>
      </c>
      <c r="B22" s="16" t="s">
        <v>27</v>
      </c>
      <c r="C22" s="25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617376454</v>
      </c>
      <c r="D22" s="25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171369411</v>
      </c>
      <c r="E22" s="25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17123722</v>
      </c>
      <c r="F22" s="25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445262406</v>
      </c>
      <c r="G22" s="25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25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3860930</v>
      </c>
      <c r="I22" s="26">
        <f t="shared" si="0"/>
        <v>1254992923</v>
      </c>
      <c r="L22" s="14"/>
      <c r="N22" s="14"/>
      <c r="P22" s="14"/>
    </row>
    <row r="23" spans="1:16" x14ac:dyDescent="0.25">
      <c r="A23" s="15">
        <v>1022</v>
      </c>
      <c r="B23" s="16" t="s">
        <v>28</v>
      </c>
      <c r="C23" s="27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23627954</v>
      </c>
      <c r="D23" s="27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1213785</v>
      </c>
      <c r="E23" s="27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455293</v>
      </c>
      <c r="F23" s="27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27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27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93996</v>
      </c>
      <c r="I23" s="28">
        <f t="shared" si="0"/>
        <v>25391028</v>
      </c>
      <c r="L23" s="14"/>
      <c r="N23" s="14"/>
      <c r="P23" s="14"/>
    </row>
    <row r="24" spans="1:16" x14ac:dyDescent="0.25">
      <c r="A24" s="15">
        <v>1023</v>
      </c>
      <c r="B24" s="16" t="s">
        <v>29</v>
      </c>
      <c r="C24" s="25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505101513</v>
      </c>
      <c r="D24" s="25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81937802</v>
      </c>
      <c r="E24" s="25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17109734</v>
      </c>
      <c r="F24" s="25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14689126</v>
      </c>
      <c r="G24" s="25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54756</v>
      </c>
      <c r="H24" s="25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8940244</v>
      </c>
      <c r="I24" s="26">
        <f t="shared" si="0"/>
        <v>627833175</v>
      </c>
      <c r="L24" s="14"/>
      <c r="N24" s="14"/>
      <c r="P24" s="14"/>
    </row>
    <row r="25" spans="1:16" x14ac:dyDescent="0.25">
      <c r="A25" s="15">
        <v>1024</v>
      </c>
      <c r="B25" s="16" t="s">
        <v>30</v>
      </c>
      <c r="C25" s="27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13069741269</v>
      </c>
      <c r="D25" s="27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984657003</v>
      </c>
      <c r="E25" s="27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274716902</v>
      </c>
      <c r="F25" s="27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1528398150</v>
      </c>
      <c r="G25" s="27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496007</v>
      </c>
      <c r="H25" s="27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91838025</v>
      </c>
      <c r="I25" s="28">
        <f t="shared" si="0"/>
        <v>15949847356</v>
      </c>
      <c r="L25" s="14"/>
      <c r="N25" s="14"/>
      <c r="P25" s="14"/>
    </row>
    <row r="26" spans="1:16" x14ac:dyDescent="0.25">
      <c r="A26" s="15">
        <v>1025</v>
      </c>
      <c r="B26" s="16" t="s">
        <v>31</v>
      </c>
      <c r="C26" s="25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148704326</v>
      </c>
      <c r="D26" s="25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1153769</v>
      </c>
      <c r="E26" s="25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368600</v>
      </c>
      <c r="F26" s="25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25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0</v>
      </c>
      <c r="H26" s="25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1637228</v>
      </c>
      <c r="I26" s="26">
        <f t="shared" si="0"/>
        <v>151863923</v>
      </c>
      <c r="L26" s="14"/>
      <c r="N26" s="14"/>
      <c r="P26" s="14"/>
    </row>
    <row r="27" spans="1:16" x14ac:dyDescent="0.25">
      <c r="A27" s="15">
        <v>1026</v>
      </c>
      <c r="B27" s="16" t="s">
        <v>32</v>
      </c>
      <c r="C27" s="27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17604264</v>
      </c>
      <c r="D27" s="27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206777</v>
      </c>
      <c r="E27" s="27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84761</v>
      </c>
      <c r="F27" s="27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27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0</v>
      </c>
      <c r="H27" s="27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868780</v>
      </c>
      <c r="I27" s="28">
        <f t="shared" si="0"/>
        <v>18764582</v>
      </c>
      <c r="L27" s="14"/>
      <c r="N27" s="14"/>
      <c r="P27" s="14"/>
    </row>
    <row r="28" spans="1:16" x14ac:dyDescent="0.25">
      <c r="A28" s="15">
        <v>1027</v>
      </c>
      <c r="B28" s="16" t="s">
        <v>33</v>
      </c>
      <c r="C28" s="25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896969877</v>
      </c>
      <c r="D28" s="25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18102127</v>
      </c>
      <c r="E28" s="25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8567255</v>
      </c>
      <c r="F28" s="25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66319951</v>
      </c>
      <c r="G28" s="25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459653</v>
      </c>
      <c r="H28" s="25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10903396</v>
      </c>
      <c r="I28" s="26">
        <f t="shared" si="0"/>
        <v>1001322259</v>
      </c>
      <c r="L28" s="14"/>
      <c r="N28" s="14"/>
      <c r="P28" s="14"/>
    </row>
    <row r="29" spans="1:16" x14ac:dyDescent="0.25">
      <c r="A29" s="15">
        <v>1028</v>
      </c>
      <c r="B29" s="16" t="s">
        <v>34</v>
      </c>
      <c r="C29" s="27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726340478</v>
      </c>
      <c r="D29" s="27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27015135</v>
      </c>
      <c r="E29" s="27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22559963</v>
      </c>
      <c r="F29" s="27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538799161</v>
      </c>
      <c r="G29" s="27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27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2041174</v>
      </c>
      <c r="I29" s="28">
        <f t="shared" si="0"/>
        <v>1316755911</v>
      </c>
      <c r="L29" s="14"/>
      <c r="N29" s="14"/>
      <c r="P29" s="14"/>
    </row>
    <row r="30" spans="1:16" x14ac:dyDescent="0.25">
      <c r="A30" s="15">
        <v>1030</v>
      </c>
      <c r="B30" s="16" t="s">
        <v>35</v>
      </c>
      <c r="C30" s="25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1892849187</v>
      </c>
      <c r="D30" s="25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104794783</v>
      </c>
      <c r="E30" s="25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42520872</v>
      </c>
      <c r="F30" s="25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565350570</v>
      </c>
      <c r="G30" s="25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73380</v>
      </c>
      <c r="H30" s="25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52135259</v>
      </c>
      <c r="I30" s="26">
        <f t="shared" si="0"/>
        <v>2657724051</v>
      </c>
      <c r="L30" s="14"/>
      <c r="N30" s="14"/>
      <c r="P30" s="14"/>
    </row>
    <row r="31" spans="1:16" x14ac:dyDescent="0.25">
      <c r="A31" s="15">
        <v>1031</v>
      </c>
      <c r="B31" s="16" t="s">
        <v>36</v>
      </c>
      <c r="C31" s="27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6035592</v>
      </c>
      <c r="D31" s="27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58490</v>
      </c>
      <c r="E31" s="27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326812</v>
      </c>
      <c r="F31" s="27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27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27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88130</v>
      </c>
      <c r="I31" s="28">
        <f t="shared" si="0"/>
        <v>6509024</v>
      </c>
      <c r="L31" s="14"/>
      <c r="N31" s="14"/>
      <c r="P31" s="14"/>
    </row>
    <row r="32" spans="1:16" x14ac:dyDescent="0.25">
      <c r="A32" s="15">
        <v>1033</v>
      </c>
      <c r="B32" s="16" t="s">
        <v>37</v>
      </c>
      <c r="C32" s="25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58914042</v>
      </c>
      <c r="D32" s="25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1960956</v>
      </c>
      <c r="E32" s="25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2966867</v>
      </c>
      <c r="F32" s="25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351033</v>
      </c>
      <c r="G32" s="25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2500</v>
      </c>
      <c r="H32" s="25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701681</v>
      </c>
      <c r="I32" s="26">
        <f t="shared" si="0"/>
        <v>64897079</v>
      </c>
      <c r="L32" s="14"/>
      <c r="N32" s="14"/>
      <c r="P32" s="14"/>
    </row>
    <row r="33" spans="1:16" x14ac:dyDescent="0.25">
      <c r="A33" s="15">
        <v>1034</v>
      </c>
      <c r="B33" s="16" t="s">
        <v>38</v>
      </c>
      <c r="C33" s="27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78768746</v>
      </c>
      <c r="D33" s="27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1159667</v>
      </c>
      <c r="E33" s="27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548681</v>
      </c>
      <c r="F33" s="27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2</v>
      </c>
      <c r="G33" s="27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42266</v>
      </c>
      <c r="H33" s="27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626549</v>
      </c>
      <c r="I33" s="28">
        <f t="shared" si="0"/>
        <v>81145911</v>
      </c>
      <c r="L33" s="14"/>
      <c r="N33" s="14"/>
      <c r="P33" s="14"/>
    </row>
    <row r="34" spans="1:16" x14ac:dyDescent="0.25">
      <c r="A34" s="15">
        <v>1037</v>
      </c>
      <c r="B34" s="16" t="s">
        <v>39</v>
      </c>
      <c r="C34" s="25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126029597</v>
      </c>
      <c r="D34" s="25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43662526</v>
      </c>
      <c r="E34" s="25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4325799</v>
      </c>
      <c r="F34" s="25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7711916</v>
      </c>
      <c r="G34" s="25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25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3692632</v>
      </c>
      <c r="I34" s="26">
        <f t="shared" si="0"/>
        <v>185422470</v>
      </c>
      <c r="L34" s="14"/>
      <c r="N34" s="14"/>
      <c r="P34" s="14"/>
    </row>
    <row r="35" spans="1:16" x14ac:dyDescent="0.25">
      <c r="A35" s="15">
        <v>1038</v>
      </c>
      <c r="B35" s="16" t="s">
        <v>40</v>
      </c>
      <c r="C35" s="27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599234484</v>
      </c>
      <c r="D35" s="27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22146945</v>
      </c>
      <c r="E35" s="27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15345088</v>
      </c>
      <c r="F35" s="27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401911848</v>
      </c>
      <c r="G35" s="27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0</v>
      </c>
      <c r="H35" s="27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1382824</v>
      </c>
      <c r="I35" s="28">
        <f t="shared" si="0"/>
        <v>1040021189</v>
      </c>
      <c r="L35" s="14"/>
      <c r="N35" s="14"/>
      <c r="P35" s="14"/>
    </row>
    <row r="36" spans="1:16" x14ac:dyDescent="0.25">
      <c r="A36" s="15">
        <v>1039</v>
      </c>
      <c r="B36" s="16" t="s">
        <v>41</v>
      </c>
      <c r="C36" s="25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29193331</v>
      </c>
      <c r="D36" s="25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2544099</v>
      </c>
      <c r="E36" s="25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726612</v>
      </c>
      <c r="F36" s="25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0</v>
      </c>
      <c r="G36" s="25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0</v>
      </c>
      <c r="H36" s="25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1309716</v>
      </c>
      <c r="I36" s="26">
        <f t="shared" si="0"/>
        <v>33773758</v>
      </c>
      <c r="L36" s="14"/>
      <c r="N36" s="14"/>
      <c r="P36" s="14"/>
    </row>
    <row r="37" spans="1:16" x14ac:dyDescent="0.25">
      <c r="A37" s="15">
        <v>1040</v>
      </c>
      <c r="B37" s="16" t="s">
        <v>42</v>
      </c>
      <c r="C37" s="27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1682380257</v>
      </c>
      <c r="D37" s="27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161322376</v>
      </c>
      <c r="E37" s="27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47702220</v>
      </c>
      <c r="F37" s="27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16361100</v>
      </c>
      <c r="G37" s="27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2500</v>
      </c>
      <c r="H37" s="27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29125075</v>
      </c>
      <c r="I37" s="28">
        <f t="shared" si="0"/>
        <v>1936893528</v>
      </c>
      <c r="L37" s="14"/>
      <c r="N37" s="14"/>
      <c r="P37" s="14"/>
    </row>
    <row r="38" spans="1:16" x14ac:dyDescent="0.25">
      <c r="A38" s="15">
        <v>1042</v>
      </c>
      <c r="B38" s="16" t="s">
        <v>43</v>
      </c>
      <c r="C38" s="25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1843296725</v>
      </c>
      <c r="D38" s="25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23125148</v>
      </c>
      <c r="E38" s="25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31788259</v>
      </c>
      <c r="F38" s="25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1713977577</v>
      </c>
      <c r="G38" s="25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25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765722</v>
      </c>
      <c r="I38" s="26">
        <f t="shared" si="0"/>
        <v>3612953431</v>
      </c>
      <c r="L38" s="14"/>
      <c r="N38" s="14"/>
      <c r="P38" s="14"/>
    </row>
    <row r="39" spans="1:16" x14ac:dyDescent="0.25">
      <c r="A39" s="15">
        <v>1043</v>
      </c>
      <c r="B39" s="16" t="s">
        <v>44</v>
      </c>
      <c r="C39" s="27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7504101578</v>
      </c>
      <c r="D39" s="27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823619771</v>
      </c>
      <c r="E39" s="27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188028627</v>
      </c>
      <c r="F39" s="27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1868918080</v>
      </c>
      <c r="G39" s="27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585345</v>
      </c>
      <c r="H39" s="27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23349768</v>
      </c>
      <c r="I39" s="28">
        <f t="shared" si="0"/>
        <v>10408603169</v>
      </c>
      <c r="L39" s="14"/>
      <c r="N39" s="14"/>
      <c r="P39" s="14"/>
    </row>
    <row r="40" spans="1:16" x14ac:dyDescent="0.25">
      <c r="A40" s="15">
        <v>1044</v>
      </c>
      <c r="B40" s="16" t="s">
        <v>45</v>
      </c>
      <c r="C40" s="25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170664521</v>
      </c>
      <c r="D40" s="25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9847905</v>
      </c>
      <c r="E40" s="25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2937393</v>
      </c>
      <c r="F40" s="25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267163</v>
      </c>
      <c r="G40" s="25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0</v>
      </c>
      <c r="H40" s="25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3899378</v>
      </c>
      <c r="I40" s="26">
        <f t="shared" si="0"/>
        <v>187616360</v>
      </c>
      <c r="L40" s="14"/>
      <c r="N40" s="14"/>
      <c r="P40" s="14"/>
    </row>
    <row r="41" spans="1:16" x14ac:dyDescent="0.25">
      <c r="A41" s="15">
        <v>1046</v>
      </c>
      <c r="B41" s="16" t="s">
        <v>46</v>
      </c>
      <c r="C41" s="27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48428854</v>
      </c>
      <c r="D41" s="27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907984</v>
      </c>
      <c r="E41" s="27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892575</v>
      </c>
      <c r="F41" s="27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41" s="27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60000</v>
      </c>
      <c r="H41" s="27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14909874</v>
      </c>
      <c r="I41" s="28">
        <f t="shared" si="0"/>
        <v>65199287</v>
      </c>
      <c r="L41" s="14"/>
      <c r="N41" s="14"/>
      <c r="P41" s="14"/>
    </row>
    <row r="42" spans="1:16" x14ac:dyDescent="0.25">
      <c r="A42" s="15">
        <v>1047</v>
      </c>
      <c r="B42" s="16" t="s">
        <v>47</v>
      </c>
      <c r="C42" s="25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2707981107</v>
      </c>
      <c r="D42" s="25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531811668</v>
      </c>
      <c r="E42" s="25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121827976</v>
      </c>
      <c r="F42" s="25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3907313</v>
      </c>
      <c r="G42" s="25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154390</v>
      </c>
      <c r="H42" s="25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22824185</v>
      </c>
      <c r="I42" s="26">
        <f t="shared" si="0"/>
        <v>3388506639</v>
      </c>
      <c r="L42" s="14"/>
      <c r="N42" s="14"/>
      <c r="P42" s="14"/>
    </row>
    <row r="43" spans="1:16" x14ac:dyDescent="0.25">
      <c r="A43" s="15">
        <v>1048</v>
      </c>
      <c r="B43" s="16" t="s">
        <v>48</v>
      </c>
      <c r="C43" s="27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1017561315</v>
      </c>
      <c r="D43" s="27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96745929</v>
      </c>
      <c r="E43" s="27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44001808</v>
      </c>
      <c r="F43" s="27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25339276</v>
      </c>
      <c r="G43" s="27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0</v>
      </c>
      <c r="H43" s="27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17232877</v>
      </c>
      <c r="I43" s="28">
        <f t="shared" si="0"/>
        <v>1200881205</v>
      </c>
      <c r="L43" s="14"/>
      <c r="N43" s="14"/>
      <c r="P43" s="14"/>
    </row>
    <row r="44" spans="1:16" x14ac:dyDescent="0.25">
      <c r="A44" s="15">
        <v>1050</v>
      </c>
      <c r="B44" s="16" t="s">
        <v>49</v>
      </c>
      <c r="C44" s="25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920771</v>
      </c>
      <c r="D44" s="25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757986</v>
      </c>
      <c r="E44" s="25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17001</v>
      </c>
      <c r="F44" s="25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25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25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803857</v>
      </c>
      <c r="I44" s="26">
        <f t="shared" si="0"/>
        <v>2499615</v>
      </c>
      <c r="L44" s="14"/>
      <c r="N44" s="14"/>
      <c r="P44" s="14"/>
    </row>
    <row r="45" spans="1:16" x14ac:dyDescent="0.25">
      <c r="A45" s="15">
        <v>1052</v>
      </c>
      <c r="B45" s="16" t="s">
        <v>50</v>
      </c>
      <c r="C45" s="27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676909019</v>
      </c>
      <c r="D45" s="27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108817574</v>
      </c>
      <c r="E45" s="27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44657517</v>
      </c>
      <c r="F45" s="27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6886782</v>
      </c>
      <c r="G45" s="27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2500</v>
      </c>
      <c r="H45" s="27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12298491</v>
      </c>
      <c r="I45" s="28">
        <f t="shared" si="0"/>
        <v>849571883</v>
      </c>
      <c r="L45" s="14"/>
      <c r="N45" s="14"/>
      <c r="P45" s="14"/>
    </row>
    <row r="46" spans="1:16" x14ac:dyDescent="0.25">
      <c r="A46" s="15">
        <v>1054</v>
      </c>
      <c r="B46" s="16" t="s">
        <v>51</v>
      </c>
      <c r="C46" s="25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839598994</v>
      </c>
      <c r="D46" s="25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66609372</v>
      </c>
      <c r="E46" s="25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30721119</v>
      </c>
      <c r="F46" s="25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26314180</v>
      </c>
      <c r="G46" s="25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210057</v>
      </c>
      <c r="H46" s="25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14346120</v>
      </c>
      <c r="I46" s="26">
        <f t="shared" si="0"/>
        <v>977799842</v>
      </c>
      <c r="L46" s="14"/>
      <c r="N46" s="14"/>
      <c r="P46" s="14"/>
    </row>
    <row r="47" spans="1:16" x14ac:dyDescent="0.25">
      <c r="A47" s="15">
        <v>1055</v>
      </c>
      <c r="B47" s="16" t="s">
        <v>52</v>
      </c>
      <c r="C47" s="27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2024339019</v>
      </c>
      <c r="D47" s="27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61701714</v>
      </c>
      <c r="E47" s="27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60169900</v>
      </c>
      <c r="F47" s="27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2915976</v>
      </c>
      <c r="G47" s="27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27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8749827</v>
      </c>
      <c r="I47" s="28">
        <f t="shared" si="0"/>
        <v>2157876436</v>
      </c>
      <c r="L47" s="14"/>
      <c r="N47" s="14"/>
      <c r="P47" s="14"/>
    </row>
    <row r="48" spans="1:16" x14ac:dyDescent="0.25">
      <c r="A48" s="15">
        <v>1057</v>
      </c>
      <c r="B48" s="16" t="s">
        <v>53</v>
      </c>
      <c r="C48" s="25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93053588</v>
      </c>
      <c r="D48" s="25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4944973</v>
      </c>
      <c r="E48" s="25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2997260</v>
      </c>
      <c r="F48" s="25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111</v>
      </c>
      <c r="G48" s="25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0</v>
      </c>
      <c r="H48" s="25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17062113</v>
      </c>
      <c r="I48" s="26">
        <f t="shared" si="0"/>
        <v>118058045</v>
      </c>
      <c r="L48" s="14"/>
      <c r="N48" s="14"/>
      <c r="P48" s="14"/>
    </row>
    <row r="49" spans="1:16" x14ac:dyDescent="0.25">
      <c r="A49" s="15">
        <v>1058</v>
      </c>
      <c r="B49" s="16" t="s">
        <v>54</v>
      </c>
      <c r="C49" s="27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814096113</v>
      </c>
      <c r="D49" s="27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53251567</v>
      </c>
      <c r="E49" s="27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22645418</v>
      </c>
      <c r="F49" s="27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2115584</v>
      </c>
      <c r="G49" s="27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357500</v>
      </c>
      <c r="H49" s="27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25310711</v>
      </c>
      <c r="I49" s="28">
        <f t="shared" si="0"/>
        <v>917776893</v>
      </c>
      <c r="L49" s="14"/>
      <c r="N49" s="14"/>
      <c r="P49" s="14"/>
    </row>
    <row r="50" spans="1:16" x14ac:dyDescent="0.25">
      <c r="A50" s="15">
        <v>1062</v>
      </c>
      <c r="B50" s="16" t="s">
        <v>55</v>
      </c>
      <c r="C50" s="25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2249395358</v>
      </c>
      <c r="D50" s="25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56524935</v>
      </c>
      <c r="E50" s="25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65516914</v>
      </c>
      <c r="F50" s="25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2600813</v>
      </c>
      <c r="G50" s="25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25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43994524</v>
      </c>
      <c r="I50" s="26">
        <f t="shared" si="0"/>
        <v>2418032544</v>
      </c>
      <c r="L50" s="14"/>
      <c r="N50" s="14"/>
      <c r="P50" s="14"/>
    </row>
    <row r="51" spans="1:16" x14ac:dyDescent="0.25">
      <c r="A51" s="15">
        <v>1065</v>
      </c>
      <c r="B51" s="16" t="s">
        <v>56</v>
      </c>
      <c r="C51" s="27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2374470151</v>
      </c>
      <c r="D51" s="27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271520240</v>
      </c>
      <c r="E51" s="27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56252682</v>
      </c>
      <c r="F51" s="27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15857531</v>
      </c>
      <c r="G51" s="27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204027</v>
      </c>
      <c r="H51" s="27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20052961</v>
      </c>
      <c r="I51" s="28">
        <f t="shared" si="0"/>
        <v>2738357592</v>
      </c>
      <c r="L51" s="14"/>
      <c r="N51" s="14"/>
      <c r="P51" s="14"/>
    </row>
    <row r="52" spans="1:16" x14ac:dyDescent="0.25">
      <c r="A52" s="15">
        <v>1066</v>
      </c>
      <c r="B52" s="16" t="s">
        <v>57</v>
      </c>
      <c r="C52" s="25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4038678834</v>
      </c>
      <c r="D52" s="25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372181316</v>
      </c>
      <c r="E52" s="25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97399246</v>
      </c>
      <c r="F52" s="25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19740102</v>
      </c>
      <c r="G52" s="25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22500</v>
      </c>
      <c r="H52" s="25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29465094</v>
      </c>
      <c r="I52" s="26">
        <f t="shared" si="0"/>
        <v>4557487092</v>
      </c>
      <c r="L52" s="14"/>
      <c r="N52" s="14"/>
      <c r="P52" s="14"/>
    </row>
    <row r="53" spans="1:16" x14ac:dyDescent="0.25">
      <c r="A53" s="15">
        <v>1067</v>
      </c>
      <c r="B53" s="16" t="s">
        <v>58</v>
      </c>
      <c r="C53" s="27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405053959</v>
      </c>
      <c r="D53" s="27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0</v>
      </c>
      <c r="E53" s="27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14791</v>
      </c>
      <c r="F53" s="27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0</v>
      </c>
      <c r="G53" s="27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27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541108</v>
      </c>
      <c r="I53" s="28">
        <f t="shared" si="0"/>
        <v>405609858</v>
      </c>
      <c r="L53" s="14"/>
      <c r="N53" s="14"/>
      <c r="P53" s="14"/>
    </row>
    <row r="54" spans="1:16" x14ac:dyDescent="0.25">
      <c r="A54" s="15">
        <v>1068</v>
      </c>
      <c r="B54" s="16" t="s">
        <v>59</v>
      </c>
      <c r="C54" s="25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109451668</v>
      </c>
      <c r="D54" s="25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8489</v>
      </c>
      <c r="E54" s="25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13710</v>
      </c>
      <c r="F54" s="25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161378418</v>
      </c>
      <c r="G54" s="25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25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218588</v>
      </c>
      <c r="I54" s="26">
        <f t="shared" si="0"/>
        <v>271070873</v>
      </c>
      <c r="L54" s="14"/>
      <c r="N54" s="14"/>
      <c r="P54" s="14"/>
    </row>
    <row r="55" spans="1:16" x14ac:dyDescent="0.25">
      <c r="A55" s="15">
        <v>1069</v>
      </c>
      <c r="B55" s="16" t="s">
        <v>60</v>
      </c>
      <c r="C55" s="27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42693789</v>
      </c>
      <c r="D55" s="27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2827459</v>
      </c>
      <c r="E55" s="27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1531536</v>
      </c>
      <c r="F55" s="27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167974</v>
      </c>
      <c r="G55" s="27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27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925966</v>
      </c>
      <c r="I55" s="28">
        <f t="shared" si="0"/>
        <v>48146724</v>
      </c>
      <c r="L55" s="14"/>
      <c r="N55" s="14"/>
      <c r="P55" s="14"/>
    </row>
    <row r="56" spans="1:16" ht="15" customHeight="1" x14ac:dyDescent="0.25">
      <c r="A56" s="15">
        <v>1070</v>
      </c>
      <c r="B56" s="16" t="s">
        <v>61</v>
      </c>
      <c r="C56" s="25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3284093139</v>
      </c>
      <c r="D56" s="25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329853387</v>
      </c>
      <c r="E56" s="25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151145471</v>
      </c>
      <c r="F56" s="25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17824912</v>
      </c>
      <c r="G56" s="25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25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18681519</v>
      </c>
      <c r="I56" s="26">
        <f t="shared" si="0"/>
        <v>3801598428</v>
      </c>
      <c r="L56" s="14"/>
      <c r="N56" s="14"/>
      <c r="P56" s="14"/>
    </row>
    <row r="57" spans="1:16" x14ac:dyDescent="0.25">
      <c r="A57" s="13"/>
      <c r="B57" s="18" t="s">
        <v>62</v>
      </c>
      <c r="C57" s="20">
        <f t="shared" ref="C57:I57" si="1">SUM(C7:C56)</f>
        <v>75187177952</v>
      </c>
      <c r="D57" s="20">
        <f t="shared" si="1"/>
        <v>10187720568</v>
      </c>
      <c r="E57" s="20">
        <f t="shared" si="1"/>
        <v>2315240297</v>
      </c>
      <c r="F57" s="20">
        <f t="shared" si="1"/>
        <v>10881441255</v>
      </c>
      <c r="G57" s="20">
        <f t="shared" si="1"/>
        <v>3167082</v>
      </c>
      <c r="H57" s="20">
        <f t="shared" si="1"/>
        <v>682318544</v>
      </c>
      <c r="I57" s="21">
        <f t="shared" si="1"/>
        <v>99257065698</v>
      </c>
    </row>
    <row r="59" spans="1:16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5005</v>
      </c>
      <c r="I7" s="24">
        <f>SUM(C7:H7)</f>
        <v>5005</v>
      </c>
    </row>
    <row r="8" spans="1:9" x14ac:dyDescent="0.25">
      <c r="A8" s="15">
        <v>1002</v>
      </c>
      <c r="B8" s="16" t="s">
        <v>13</v>
      </c>
      <c r="C8" s="25">
        <v>3763697</v>
      </c>
      <c r="D8" s="25">
        <v>30144</v>
      </c>
      <c r="E8" s="25">
        <v>82377</v>
      </c>
      <c r="F8" s="25">
        <v>0</v>
      </c>
      <c r="G8" s="25">
        <v>0</v>
      </c>
      <c r="H8" s="25">
        <v>52910</v>
      </c>
      <c r="I8" s="26">
        <f t="shared" ref="I8:I56" si="0">SUM(C8:H8)</f>
        <v>3929128</v>
      </c>
    </row>
    <row r="9" spans="1:9" x14ac:dyDescent="0.25">
      <c r="A9" s="15">
        <v>1005</v>
      </c>
      <c r="B9" s="16" t="s">
        <v>14</v>
      </c>
      <c r="C9" s="27">
        <v>22521</v>
      </c>
      <c r="D9" s="27">
        <v>0</v>
      </c>
      <c r="E9" s="27">
        <v>11252</v>
      </c>
      <c r="F9" s="27">
        <v>0</v>
      </c>
      <c r="G9" s="27">
        <v>0</v>
      </c>
      <c r="H9" s="27">
        <v>15022</v>
      </c>
      <c r="I9" s="28">
        <f t="shared" si="0"/>
        <v>48795</v>
      </c>
    </row>
    <row r="10" spans="1:9" x14ac:dyDescent="0.25">
      <c r="A10" s="15">
        <v>1006</v>
      </c>
      <c r="B10" s="16" t="s">
        <v>15</v>
      </c>
      <c r="C10" s="25">
        <v>414</v>
      </c>
      <c r="D10" s="25">
        <v>0</v>
      </c>
      <c r="E10" s="25">
        <v>3672</v>
      </c>
      <c r="F10" s="25">
        <v>0</v>
      </c>
      <c r="G10" s="25">
        <v>0</v>
      </c>
      <c r="H10" s="25">
        <v>17855</v>
      </c>
      <c r="I10" s="26">
        <f t="shared" si="0"/>
        <v>21941</v>
      </c>
    </row>
    <row r="11" spans="1:9" x14ac:dyDescent="0.25">
      <c r="A11" s="15">
        <v>1007</v>
      </c>
      <c r="B11" s="16" t="s">
        <v>16</v>
      </c>
      <c r="C11" s="27">
        <v>992779776</v>
      </c>
      <c r="D11" s="27">
        <v>31633518</v>
      </c>
      <c r="E11" s="27">
        <v>28382038</v>
      </c>
      <c r="F11" s="27">
        <v>741179206</v>
      </c>
      <c r="G11" s="27">
        <v>7500</v>
      </c>
      <c r="H11" s="27">
        <v>10849987</v>
      </c>
      <c r="I11" s="28">
        <f t="shared" si="0"/>
        <v>1804832025</v>
      </c>
    </row>
    <row r="12" spans="1:9" x14ac:dyDescent="0.25">
      <c r="A12" s="15">
        <v>1008</v>
      </c>
      <c r="B12" s="16" t="s">
        <v>17</v>
      </c>
      <c r="C12" s="25">
        <v>6115677</v>
      </c>
      <c r="D12" s="25">
        <v>0</v>
      </c>
      <c r="E12" s="25">
        <v>23803</v>
      </c>
      <c r="F12" s="25">
        <v>0</v>
      </c>
      <c r="G12" s="25">
        <v>0</v>
      </c>
      <c r="H12" s="25">
        <v>17880</v>
      </c>
      <c r="I12" s="26">
        <f t="shared" si="0"/>
        <v>6157360</v>
      </c>
    </row>
    <row r="13" spans="1:9" x14ac:dyDescent="0.25">
      <c r="A13" s="15">
        <v>1010</v>
      </c>
      <c r="B13" s="16" t="s">
        <v>18</v>
      </c>
      <c r="C13" s="27">
        <v>4897143</v>
      </c>
      <c r="D13" s="27">
        <v>975794</v>
      </c>
      <c r="E13" s="27">
        <v>264493</v>
      </c>
      <c r="F13" s="27">
        <v>120534</v>
      </c>
      <c r="G13" s="27">
        <v>0</v>
      </c>
      <c r="H13" s="27">
        <v>53900</v>
      </c>
      <c r="I13" s="28">
        <f t="shared" si="0"/>
        <v>6311864</v>
      </c>
    </row>
    <row r="14" spans="1:9" x14ac:dyDescent="0.25">
      <c r="A14" s="15">
        <v>1011</v>
      </c>
      <c r="B14" s="16" t="s">
        <v>19</v>
      </c>
      <c r="C14" s="25">
        <v>14466954</v>
      </c>
      <c r="D14" s="25">
        <v>6212218</v>
      </c>
      <c r="E14" s="25">
        <v>832733</v>
      </c>
      <c r="F14" s="25">
        <v>0</v>
      </c>
      <c r="G14" s="25">
        <v>0</v>
      </c>
      <c r="H14" s="25">
        <v>427289</v>
      </c>
      <c r="I14" s="26">
        <f t="shared" si="0"/>
        <v>21939194</v>
      </c>
    </row>
    <row r="15" spans="1:9" x14ac:dyDescent="0.25">
      <c r="A15" s="15">
        <v>1012</v>
      </c>
      <c r="B15" s="16" t="s">
        <v>20</v>
      </c>
      <c r="C15" s="27">
        <v>13725149</v>
      </c>
      <c r="D15" s="27">
        <v>17046648</v>
      </c>
      <c r="E15" s="27">
        <v>567213</v>
      </c>
      <c r="F15" s="27">
        <v>0</v>
      </c>
      <c r="G15" s="27">
        <v>0</v>
      </c>
      <c r="H15" s="27">
        <v>39530</v>
      </c>
      <c r="I15" s="28">
        <f t="shared" si="0"/>
        <v>31378540</v>
      </c>
    </row>
    <row r="16" spans="1:9" x14ac:dyDescent="0.25">
      <c r="A16" s="15">
        <v>1013</v>
      </c>
      <c r="B16" s="16" t="s">
        <v>21</v>
      </c>
      <c r="C16" s="25">
        <v>452859006</v>
      </c>
      <c r="D16" s="25">
        <v>115034033</v>
      </c>
      <c r="E16" s="25">
        <v>15990004</v>
      </c>
      <c r="F16" s="25">
        <v>3131297</v>
      </c>
      <c r="G16" s="25">
        <v>0</v>
      </c>
      <c r="H16" s="25">
        <v>1439334</v>
      </c>
      <c r="I16" s="26">
        <f t="shared" si="0"/>
        <v>588453674</v>
      </c>
    </row>
    <row r="17" spans="1:9" x14ac:dyDescent="0.25">
      <c r="A17" s="15">
        <v>1014</v>
      </c>
      <c r="B17" s="16" t="s">
        <v>22</v>
      </c>
      <c r="C17" s="27">
        <v>10422114</v>
      </c>
      <c r="D17" s="27">
        <v>0</v>
      </c>
      <c r="E17" s="27">
        <v>489034</v>
      </c>
      <c r="F17" s="27">
        <v>3680271</v>
      </c>
      <c r="G17" s="27">
        <v>0</v>
      </c>
      <c r="H17" s="27">
        <v>28370</v>
      </c>
      <c r="I17" s="28">
        <f t="shared" si="0"/>
        <v>14619789</v>
      </c>
    </row>
    <row r="18" spans="1:9" x14ac:dyDescent="0.25">
      <c r="A18" s="15">
        <v>1016</v>
      </c>
      <c r="B18" s="16" t="s">
        <v>23</v>
      </c>
      <c r="C18" s="25">
        <v>427259014</v>
      </c>
      <c r="D18" s="25">
        <v>102447943</v>
      </c>
      <c r="E18" s="25">
        <v>20003981</v>
      </c>
      <c r="F18" s="25">
        <v>2160020</v>
      </c>
      <c r="G18" s="25">
        <v>0</v>
      </c>
      <c r="H18" s="25">
        <v>2329174</v>
      </c>
      <c r="I18" s="26">
        <f t="shared" si="0"/>
        <v>554200132</v>
      </c>
    </row>
    <row r="19" spans="1:9" x14ac:dyDescent="0.25">
      <c r="A19" s="15">
        <v>1017</v>
      </c>
      <c r="B19" s="16" t="s">
        <v>24</v>
      </c>
      <c r="C19" s="27">
        <v>62439162</v>
      </c>
      <c r="D19" s="27">
        <v>3594473</v>
      </c>
      <c r="E19" s="27">
        <v>2356616</v>
      </c>
      <c r="F19" s="27">
        <v>2310321</v>
      </c>
      <c r="G19" s="27">
        <v>0</v>
      </c>
      <c r="H19" s="27">
        <v>776917</v>
      </c>
      <c r="I19" s="28">
        <f t="shared" si="0"/>
        <v>71477489</v>
      </c>
    </row>
    <row r="20" spans="1:9" x14ac:dyDescent="0.25">
      <c r="A20" s="15">
        <v>1018</v>
      </c>
      <c r="B20" s="16" t="s">
        <v>25</v>
      </c>
      <c r="C20" s="25">
        <v>19500852</v>
      </c>
      <c r="D20" s="25">
        <v>99903</v>
      </c>
      <c r="E20" s="25">
        <v>797518</v>
      </c>
      <c r="F20" s="25">
        <v>22714479</v>
      </c>
      <c r="G20" s="25">
        <v>0</v>
      </c>
      <c r="H20" s="25">
        <v>16690</v>
      </c>
      <c r="I20" s="26">
        <f t="shared" si="0"/>
        <v>43129442</v>
      </c>
    </row>
    <row r="21" spans="1:9" x14ac:dyDescent="0.25">
      <c r="A21" s="15">
        <v>1019</v>
      </c>
      <c r="B21" s="16" t="s">
        <v>26</v>
      </c>
      <c r="C21" s="27">
        <v>38156233</v>
      </c>
      <c r="D21" s="27">
        <v>2083825</v>
      </c>
      <c r="E21" s="27">
        <v>611564</v>
      </c>
      <c r="F21" s="27">
        <v>19802282</v>
      </c>
      <c r="G21" s="27">
        <v>0</v>
      </c>
      <c r="H21" s="27">
        <v>673363</v>
      </c>
      <c r="I21" s="28">
        <f t="shared" si="0"/>
        <v>61327267</v>
      </c>
    </row>
    <row r="22" spans="1:9" x14ac:dyDescent="0.25">
      <c r="A22" s="15">
        <v>1020</v>
      </c>
      <c r="B22" s="16" t="s">
        <v>27</v>
      </c>
      <c r="C22" s="25">
        <v>33337414</v>
      </c>
      <c r="D22" s="25">
        <v>6978885</v>
      </c>
      <c r="E22" s="25">
        <v>821641</v>
      </c>
      <c r="F22" s="25">
        <v>27781461</v>
      </c>
      <c r="G22" s="25">
        <v>0</v>
      </c>
      <c r="H22" s="25">
        <v>260738</v>
      </c>
      <c r="I22" s="26">
        <f t="shared" si="0"/>
        <v>69180139</v>
      </c>
    </row>
    <row r="23" spans="1:9" x14ac:dyDescent="0.25">
      <c r="A23" s="15">
        <v>1022</v>
      </c>
      <c r="B23" s="16" t="s">
        <v>28</v>
      </c>
      <c r="C23" s="27">
        <v>1379115</v>
      </c>
      <c r="D23" s="27">
        <v>0</v>
      </c>
      <c r="E23" s="27">
        <v>27073</v>
      </c>
      <c r="F23" s="27">
        <v>0</v>
      </c>
      <c r="G23" s="27">
        <v>0</v>
      </c>
      <c r="H23" s="27">
        <v>6126</v>
      </c>
      <c r="I23" s="28">
        <f t="shared" si="0"/>
        <v>1412314</v>
      </c>
    </row>
    <row r="24" spans="1:9" x14ac:dyDescent="0.25">
      <c r="A24" s="15">
        <v>1023</v>
      </c>
      <c r="B24" s="16" t="s">
        <v>29</v>
      </c>
      <c r="C24" s="25">
        <v>24294165</v>
      </c>
      <c r="D24" s="25">
        <v>2452857</v>
      </c>
      <c r="E24" s="25">
        <v>989315</v>
      </c>
      <c r="F24" s="25">
        <v>457687</v>
      </c>
      <c r="G24" s="25">
        <v>0</v>
      </c>
      <c r="H24" s="25">
        <v>381300</v>
      </c>
      <c r="I24" s="26">
        <f t="shared" si="0"/>
        <v>28575324</v>
      </c>
    </row>
    <row r="25" spans="1:9" x14ac:dyDescent="0.25">
      <c r="A25" s="15">
        <v>1024</v>
      </c>
      <c r="B25" s="16" t="s">
        <v>30</v>
      </c>
      <c r="C25" s="27">
        <v>964940474</v>
      </c>
      <c r="D25" s="27">
        <v>38358338</v>
      </c>
      <c r="E25" s="27">
        <v>18586254</v>
      </c>
      <c r="F25" s="27">
        <v>357410424</v>
      </c>
      <c r="G25" s="27">
        <v>90616</v>
      </c>
      <c r="H25" s="27">
        <v>3238831</v>
      </c>
      <c r="I25" s="28">
        <f t="shared" si="0"/>
        <v>1382624937</v>
      </c>
    </row>
    <row r="26" spans="1:9" x14ac:dyDescent="0.25">
      <c r="A26" s="15">
        <v>1025</v>
      </c>
      <c r="B26" s="16" t="s">
        <v>31</v>
      </c>
      <c r="C26" s="25">
        <v>438477</v>
      </c>
      <c r="D26" s="25">
        <v>0</v>
      </c>
      <c r="E26" s="25">
        <v>15204</v>
      </c>
      <c r="F26" s="25">
        <v>0</v>
      </c>
      <c r="G26" s="25">
        <v>0</v>
      </c>
      <c r="H26" s="25">
        <v>53670</v>
      </c>
      <c r="I26" s="26">
        <f t="shared" si="0"/>
        <v>507351</v>
      </c>
    </row>
    <row r="27" spans="1:9" x14ac:dyDescent="0.25">
      <c r="A27" s="15">
        <v>1026</v>
      </c>
      <c r="B27" s="16" t="s">
        <v>32</v>
      </c>
      <c r="C27" s="27">
        <v>1083130</v>
      </c>
      <c r="D27" s="27">
        <v>0</v>
      </c>
      <c r="E27" s="27">
        <v>4993</v>
      </c>
      <c r="F27" s="27">
        <v>0</v>
      </c>
      <c r="G27" s="27">
        <v>0</v>
      </c>
      <c r="H27" s="27">
        <v>45712</v>
      </c>
      <c r="I27" s="28">
        <f t="shared" si="0"/>
        <v>1133835</v>
      </c>
    </row>
    <row r="28" spans="1:9" x14ac:dyDescent="0.25">
      <c r="A28" s="15">
        <v>1027</v>
      </c>
      <c r="B28" s="16" t="s">
        <v>33</v>
      </c>
      <c r="C28" s="25">
        <v>34236098</v>
      </c>
      <c r="D28" s="25">
        <v>565920</v>
      </c>
      <c r="E28" s="25">
        <v>325265</v>
      </c>
      <c r="F28" s="25">
        <v>507022</v>
      </c>
      <c r="G28" s="25">
        <v>7500</v>
      </c>
      <c r="H28" s="25">
        <v>481674</v>
      </c>
      <c r="I28" s="26">
        <f t="shared" si="0"/>
        <v>36123479</v>
      </c>
    </row>
    <row r="29" spans="1:9" x14ac:dyDescent="0.25">
      <c r="A29" s="15">
        <v>1028</v>
      </c>
      <c r="B29" s="16" t="s">
        <v>34</v>
      </c>
      <c r="C29" s="27">
        <v>11768687</v>
      </c>
      <c r="D29" s="27">
        <v>361564</v>
      </c>
      <c r="E29" s="27">
        <v>475043</v>
      </c>
      <c r="F29" s="27">
        <v>177450</v>
      </c>
      <c r="G29" s="27">
        <v>0</v>
      </c>
      <c r="H29" s="27">
        <v>45234</v>
      </c>
      <c r="I29" s="28">
        <f t="shared" si="0"/>
        <v>12827978</v>
      </c>
    </row>
    <row r="30" spans="1:9" x14ac:dyDescent="0.25">
      <c r="A30" s="15">
        <v>1030</v>
      </c>
      <c r="B30" s="16" t="s">
        <v>35</v>
      </c>
      <c r="C30" s="25">
        <v>91276893</v>
      </c>
      <c r="D30" s="25">
        <v>3955094</v>
      </c>
      <c r="E30" s="25">
        <v>1394633</v>
      </c>
      <c r="F30" s="25">
        <v>21506051</v>
      </c>
      <c r="G30" s="25">
        <v>0</v>
      </c>
      <c r="H30" s="25">
        <v>1007519</v>
      </c>
      <c r="I30" s="26">
        <f t="shared" si="0"/>
        <v>119140190</v>
      </c>
    </row>
    <row r="31" spans="1:9" x14ac:dyDescent="0.25">
      <c r="A31" s="15">
        <v>1031</v>
      </c>
      <c r="B31" s="16" t="s">
        <v>36</v>
      </c>
      <c r="C31" s="27">
        <v>46</v>
      </c>
      <c r="D31" s="27">
        <v>0</v>
      </c>
      <c r="E31" s="27">
        <v>408</v>
      </c>
      <c r="F31" s="27">
        <v>0</v>
      </c>
      <c r="G31" s="27">
        <v>0</v>
      </c>
      <c r="H31" s="27">
        <v>3270</v>
      </c>
      <c r="I31" s="28">
        <f t="shared" si="0"/>
        <v>3724</v>
      </c>
    </row>
    <row r="32" spans="1:9" x14ac:dyDescent="0.25">
      <c r="A32" s="15">
        <v>1033</v>
      </c>
      <c r="B32" s="16" t="s">
        <v>37</v>
      </c>
      <c r="C32" s="25">
        <v>4380929</v>
      </c>
      <c r="D32" s="25">
        <v>34780</v>
      </c>
      <c r="E32" s="25">
        <v>175876</v>
      </c>
      <c r="F32" s="25">
        <v>0</v>
      </c>
      <c r="G32" s="25">
        <v>0</v>
      </c>
      <c r="H32" s="25">
        <v>31600</v>
      </c>
      <c r="I32" s="26">
        <f t="shared" si="0"/>
        <v>4623185</v>
      </c>
    </row>
    <row r="33" spans="1:9" x14ac:dyDescent="0.25">
      <c r="A33" s="15">
        <v>1034</v>
      </c>
      <c r="B33" s="16" t="s">
        <v>38</v>
      </c>
      <c r="C33" s="27">
        <v>3658357</v>
      </c>
      <c r="D33" s="27">
        <v>9950</v>
      </c>
      <c r="E33" s="27">
        <v>7368</v>
      </c>
      <c r="F33" s="27">
        <v>2</v>
      </c>
      <c r="G33" s="27">
        <v>0</v>
      </c>
      <c r="H33" s="27">
        <v>30005</v>
      </c>
      <c r="I33" s="28">
        <f t="shared" si="0"/>
        <v>3705682</v>
      </c>
    </row>
    <row r="34" spans="1:9" x14ac:dyDescent="0.25">
      <c r="A34" s="15">
        <v>1037</v>
      </c>
      <c r="B34" s="16" t="s">
        <v>39</v>
      </c>
      <c r="C34" s="25">
        <v>5014827</v>
      </c>
      <c r="D34" s="25">
        <v>2176377</v>
      </c>
      <c r="E34" s="25">
        <v>182188</v>
      </c>
      <c r="F34" s="25">
        <v>32076</v>
      </c>
      <c r="G34" s="25">
        <v>0</v>
      </c>
      <c r="H34" s="25">
        <v>170035</v>
      </c>
      <c r="I34" s="26">
        <f t="shared" si="0"/>
        <v>7575503</v>
      </c>
    </row>
    <row r="35" spans="1:9" x14ac:dyDescent="0.25">
      <c r="A35" s="15">
        <v>1038</v>
      </c>
      <c r="B35" s="16" t="s">
        <v>40</v>
      </c>
      <c r="C35" s="27">
        <v>40772521</v>
      </c>
      <c r="D35" s="27">
        <v>0</v>
      </c>
      <c r="E35" s="27">
        <v>1870210</v>
      </c>
      <c r="F35" s="27">
        <v>19535130</v>
      </c>
      <c r="G35" s="27">
        <v>0</v>
      </c>
      <c r="H35" s="27">
        <v>70510</v>
      </c>
      <c r="I35" s="28">
        <f t="shared" si="0"/>
        <v>62248371</v>
      </c>
    </row>
    <row r="36" spans="1:9" x14ac:dyDescent="0.25">
      <c r="A36" s="15">
        <v>1039</v>
      </c>
      <c r="B36" s="16" t="s">
        <v>41</v>
      </c>
      <c r="C36" s="25">
        <v>1397853</v>
      </c>
      <c r="D36" s="25">
        <v>42780</v>
      </c>
      <c r="E36" s="25">
        <v>27273</v>
      </c>
      <c r="F36" s="25">
        <v>0</v>
      </c>
      <c r="G36" s="25">
        <v>0</v>
      </c>
      <c r="H36" s="25">
        <v>69711</v>
      </c>
      <c r="I36" s="26">
        <f t="shared" si="0"/>
        <v>1537617</v>
      </c>
    </row>
    <row r="37" spans="1:9" x14ac:dyDescent="0.25">
      <c r="A37" s="15">
        <v>1040</v>
      </c>
      <c r="B37" s="16" t="s">
        <v>42</v>
      </c>
      <c r="C37" s="27">
        <v>76026405</v>
      </c>
      <c r="D37" s="27">
        <v>7998301</v>
      </c>
      <c r="E37" s="27">
        <v>2589862</v>
      </c>
      <c r="F37" s="27">
        <v>414427</v>
      </c>
      <c r="G37" s="27">
        <v>0</v>
      </c>
      <c r="H37" s="27">
        <v>1398166</v>
      </c>
      <c r="I37" s="28">
        <f t="shared" si="0"/>
        <v>88427161</v>
      </c>
    </row>
    <row r="38" spans="1:9" x14ac:dyDescent="0.25">
      <c r="A38" s="15">
        <v>1042</v>
      </c>
      <c r="B38" s="16" t="s">
        <v>43</v>
      </c>
      <c r="C38" s="25">
        <v>141580628</v>
      </c>
      <c r="D38" s="25">
        <v>0</v>
      </c>
      <c r="E38" s="25">
        <v>1345894</v>
      </c>
      <c r="F38" s="25">
        <v>9801887</v>
      </c>
      <c r="G38" s="25">
        <v>0</v>
      </c>
      <c r="H38" s="25">
        <v>15325</v>
      </c>
      <c r="I38" s="26">
        <f t="shared" si="0"/>
        <v>152743734</v>
      </c>
    </row>
    <row r="39" spans="1:9" x14ac:dyDescent="0.25">
      <c r="A39" s="15">
        <v>1043</v>
      </c>
      <c r="B39" s="16" t="s">
        <v>44</v>
      </c>
      <c r="C39" s="27">
        <v>390733067</v>
      </c>
      <c r="D39" s="27">
        <v>41641472</v>
      </c>
      <c r="E39" s="27">
        <v>10086049</v>
      </c>
      <c r="F39" s="27">
        <v>28770380</v>
      </c>
      <c r="G39" s="27">
        <v>0</v>
      </c>
      <c r="H39" s="27">
        <v>5856752</v>
      </c>
      <c r="I39" s="28">
        <f t="shared" si="0"/>
        <v>477087720</v>
      </c>
    </row>
    <row r="40" spans="1:9" x14ac:dyDescent="0.25">
      <c r="A40" s="15">
        <v>1044</v>
      </c>
      <c r="B40" s="16" t="s">
        <v>45</v>
      </c>
      <c r="C40" s="25">
        <v>4650717</v>
      </c>
      <c r="D40" s="25">
        <v>275087</v>
      </c>
      <c r="E40" s="25">
        <v>90140</v>
      </c>
      <c r="F40" s="25">
        <v>0</v>
      </c>
      <c r="G40" s="25">
        <v>0</v>
      </c>
      <c r="H40" s="25">
        <v>168054</v>
      </c>
      <c r="I40" s="26">
        <f t="shared" si="0"/>
        <v>5183998</v>
      </c>
    </row>
    <row r="41" spans="1:9" x14ac:dyDescent="0.25">
      <c r="A41" s="15">
        <v>1046</v>
      </c>
      <c r="B41" s="16" t="s">
        <v>46</v>
      </c>
      <c r="C41" s="27">
        <v>3616978</v>
      </c>
      <c r="D41" s="27">
        <v>752</v>
      </c>
      <c r="E41" s="27">
        <v>109789</v>
      </c>
      <c r="F41" s="27">
        <v>0</v>
      </c>
      <c r="G41" s="27">
        <v>2500</v>
      </c>
      <c r="H41" s="27">
        <v>703232</v>
      </c>
      <c r="I41" s="28">
        <f t="shared" si="0"/>
        <v>4433251</v>
      </c>
    </row>
    <row r="42" spans="1:9" x14ac:dyDescent="0.25">
      <c r="A42" s="15">
        <v>1047</v>
      </c>
      <c r="B42" s="16" t="s">
        <v>47</v>
      </c>
      <c r="C42" s="25">
        <v>105575161</v>
      </c>
      <c r="D42" s="25">
        <v>22598979</v>
      </c>
      <c r="E42" s="25">
        <v>4748004</v>
      </c>
      <c r="F42" s="25">
        <v>3308</v>
      </c>
      <c r="G42" s="25">
        <v>0</v>
      </c>
      <c r="H42" s="25">
        <v>1004247</v>
      </c>
      <c r="I42" s="26">
        <f t="shared" si="0"/>
        <v>133929699</v>
      </c>
    </row>
    <row r="43" spans="1:9" x14ac:dyDescent="0.25">
      <c r="A43" s="15">
        <v>1048</v>
      </c>
      <c r="B43" s="16" t="s">
        <v>48</v>
      </c>
      <c r="C43" s="27">
        <v>55983841</v>
      </c>
      <c r="D43" s="27">
        <v>3234692</v>
      </c>
      <c r="E43" s="27">
        <v>2667213</v>
      </c>
      <c r="F43" s="27">
        <v>82971</v>
      </c>
      <c r="G43" s="27">
        <v>0</v>
      </c>
      <c r="H43" s="27">
        <v>805617</v>
      </c>
      <c r="I43" s="28">
        <f t="shared" si="0"/>
        <v>62774334</v>
      </c>
    </row>
    <row r="44" spans="1:9" x14ac:dyDescent="0.25">
      <c r="A44" s="15">
        <v>1050</v>
      </c>
      <c r="B44" s="16" t="s">
        <v>49</v>
      </c>
      <c r="C44" s="25">
        <v>51588</v>
      </c>
      <c r="D44" s="25">
        <v>145069</v>
      </c>
      <c r="E44" s="25">
        <v>2729</v>
      </c>
      <c r="F44" s="25">
        <v>0</v>
      </c>
      <c r="G44" s="25">
        <v>0</v>
      </c>
      <c r="H44" s="25">
        <v>96035</v>
      </c>
      <c r="I44" s="26">
        <f t="shared" si="0"/>
        <v>295421</v>
      </c>
    </row>
    <row r="45" spans="1:9" x14ac:dyDescent="0.25">
      <c r="A45" s="15">
        <v>1052</v>
      </c>
      <c r="B45" s="16" t="s">
        <v>50</v>
      </c>
      <c r="C45" s="27">
        <v>14275944</v>
      </c>
      <c r="D45" s="27">
        <v>28730107</v>
      </c>
      <c r="E45" s="27">
        <v>2235974</v>
      </c>
      <c r="F45" s="27">
        <v>0</v>
      </c>
      <c r="G45" s="27">
        <v>0</v>
      </c>
      <c r="H45" s="27">
        <v>408382</v>
      </c>
      <c r="I45" s="28">
        <f t="shared" si="0"/>
        <v>45650407</v>
      </c>
    </row>
    <row r="46" spans="1:9" x14ac:dyDescent="0.25">
      <c r="A46" s="15">
        <v>1054</v>
      </c>
      <c r="B46" s="16" t="s">
        <v>51</v>
      </c>
      <c r="C46" s="25">
        <v>23570214</v>
      </c>
      <c r="D46" s="25">
        <v>3235985</v>
      </c>
      <c r="E46" s="25">
        <v>894800</v>
      </c>
      <c r="F46" s="25">
        <v>809647</v>
      </c>
      <c r="G46" s="25">
        <v>12501</v>
      </c>
      <c r="H46" s="25">
        <v>628344</v>
      </c>
      <c r="I46" s="26">
        <f t="shared" si="0"/>
        <v>29151491</v>
      </c>
    </row>
    <row r="47" spans="1:9" x14ac:dyDescent="0.25">
      <c r="A47" s="15">
        <v>1055</v>
      </c>
      <c r="B47" s="16" t="s">
        <v>52</v>
      </c>
      <c r="C47" s="27">
        <v>16151598</v>
      </c>
      <c r="D47" s="27">
        <v>1930610</v>
      </c>
      <c r="E47" s="27">
        <v>602939</v>
      </c>
      <c r="F47" s="27">
        <v>202226</v>
      </c>
      <c r="G47" s="27">
        <v>0</v>
      </c>
      <c r="H47" s="27">
        <v>337103</v>
      </c>
      <c r="I47" s="28">
        <f t="shared" si="0"/>
        <v>19224476</v>
      </c>
    </row>
    <row r="48" spans="1:9" x14ac:dyDescent="0.25">
      <c r="A48" s="15">
        <v>1057</v>
      </c>
      <c r="B48" s="16" t="s">
        <v>53</v>
      </c>
      <c r="C48" s="25">
        <v>4305831</v>
      </c>
      <c r="D48" s="25">
        <v>268773</v>
      </c>
      <c r="E48" s="25">
        <v>76008</v>
      </c>
      <c r="F48" s="25">
        <v>0</v>
      </c>
      <c r="G48" s="25">
        <v>0</v>
      </c>
      <c r="H48" s="25">
        <v>377250</v>
      </c>
      <c r="I48" s="26">
        <f t="shared" si="0"/>
        <v>5027862</v>
      </c>
    </row>
    <row r="49" spans="1:9" x14ac:dyDescent="0.25">
      <c r="A49" s="15">
        <v>1058</v>
      </c>
      <c r="B49" s="16" t="s">
        <v>54</v>
      </c>
      <c r="C49" s="27">
        <v>7690215</v>
      </c>
      <c r="D49" s="27">
        <v>1311319</v>
      </c>
      <c r="E49" s="27">
        <v>145893</v>
      </c>
      <c r="F49" s="27">
        <v>193578</v>
      </c>
      <c r="G49" s="27">
        <v>5000</v>
      </c>
      <c r="H49" s="27">
        <v>752903</v>
      </c>
      <c r="I49" s="28">
        <f t="shared" si="0"/>
        <v>10098908</v>
      </c>
    </row>
    <row r="50" spans="1:9" x14ac:dyDescent="0.25">
      <c r="A50" s="15">
        <v>1062</v>
      </c>
      <c r="B50" s="16" t="s">
        <v>55</v>
      </c>
      <c r="C50" s="25">
        <v>34297070</v>
      </c>
      <c r="D50" s="25">
        <v>190459</v>
      </c>
      <c r="E50" s="25">
        <v>1181049</v>
      </c>
      <c r="F50" s="25">
        <v>99260</v>
      </c>
      <c r="G50" s="25">
        <v>0</v>
      </c>
      <c r="H50" s="25">
        <v>844129</v>
      </c>
      <c r="I50" s="26">
        <f t="shared" si="0"/>
        <v>36611967</v>
      </c>
    </row>
    <row r="51" spans="1:9" x14ac:dyDescent="0.25">
      <c r="A51" s="15">
        <v>1065</v>
      </c>
      <c r="B51" s="16" t="s">
        <v>56</v>
      </c>
      <c r="C51" s="27">
        <v>73111904</v>
      </c>
      <c r="D51" s="27">
        <v>7996506</v>
      </c>
      <c r="E51" s="27">
        <v>2404488</v>
      </c>
      <c r="F51" s="27">
        <v>1596024</v>
      </c>
      <c r="G51" s="27">
        <v>0</v>
      </c>
      <c r="H51" s="27">
        <v>577503</v>
      </c>
      <c r="I51" s="28">
        <f t="shared" si="0"/>
        <v>85686425</v>
      </c>
    </row>
    <row r="52" spans="1:9" x14ac:dyDescent="0.25">
      <c r="A52" s="15">
        <v>1066</v>
      </c>
      <c r="B52" s="16" t="s">
        <v>57</v>
      </c>
      <c r="C52" s="25">
        <v>101227873</v>
      </c>
      <c r="D52" s="25">
        <v>14211969</v>
      </c>
      <c r="E52" s="25">
        <v>3029145</v>
      </c>
      <c r="F52" s="25">
        <v>966854</v>
      </c>
      <c r="G52" s="25">
        <v>0</v>
      </c>
      <c r="H52" s="25">
        <v>540814</v>
      </c>
      <c r="I52" s="26">
        <f t="shared" si="0"/>
        <v>119976655</v>
      </c>
    </row>
    <row r="53" spans="1:9" x14ac:dyDescent="0.25">
      <c r="A53" s="15">
        <v>1067</v>
      </c>
      <c r="B53" s="16" t="s">
        <v>58</v>
      </c>
      <c r="C53" s="27">
        <v>21940569</v>
      </c>
      <c r="D53" s="27">
        <v>0</v>
      </c>
      <c r="E53" s="27">
        <v>408</v>
      </c>
      <c r="F53" s="27">
        <v>0</v>
      </c>
      <c r="G53" s="27">
        <v>0</v>
      </c>
      <c r="H53" s="27">
        <v>19320</v>
      </c>
      <c r="I53" s="28">
        <f t="shared" si="0"/>
        <v>21960297</v>
      </c>
    </row>
    <row r="54" spans="1:9" x14ac:dyDescent="0.25">
      <c r="A54" s="15">
        <v>1068</v>
      </c>
      <c r="B54" s="16" t="s">
        <v>59</v>
      </c>
      <c r="C54" s="25">
        <v>54266044</v>
      </c>
      <c r="D54" s="25">
        <v>0</v>
      </c>
      <c r="E54" s="25">
        <v>409</v>
      </c>
      <c r="F54" s="25">
        <v>66991254</v>
      </c>
      <c r="G54" s="25">
        <v>0</v>
      </c>
      <c r="H54" s="25">
        <v>15400</v>
      </c>
      <c r="I54" s="26">
        <f t="shared" si="0"/>
        <v>121273107</v>
      </c>
    </row>
    <row r="55" spans="1:9" x14ac:dyDescent="0.25">
      <c r="A55" s="15">
        <v>1069</v>
      </c>
      <c r="B55" s="16" t="s">
        <v>60</v>
      </c>
      <c r="C55" s="27">
        <v>2520872</v>
      </c>
      <c r="D55" s="27">
        <v>88675</v>
      </c>
      <c r="E55" s="27">
        <v>200567</v>
      </c>
      <c r="F55" s="27">
        <v>0</v>
      </c>
      <c r="G55" s="27">
        <v>0</v>
      </c>
      <c r="H55" s="27">
        <v>22360</v>
      </c>
      <c r="I55" s="28">
        <f t="shared" si="0"/>
        <v>2832474</v>
      </c>
    </row>
    <row r="56" spans="1:9" ht="15" customHeight="1" x14ac:dyDescent="0.25">
      <c r="A56" s="15">
        <v>1070</v>
      </c>
      <c r="B56" s="16" t="s">
        <v>61</v>
      </c>
      <c r="C56" s="25">
        <v>118904708</v>
      </c>
      <c r="D56" s="25">
        <v>26462749</v>
      </c>
      <c r="E56" s="25">
        <v>5111270</v>
      </c>
      <c r="F56" s="25">
        <v>583415</v>
      </c>
      <c r="G56" s="25">
        <v>0</v>
      </c>
      <c r="H56" s="25">
        <v>917660</v>
      </c>
      <c r="I56" s="26">
        <f t="shared" si="0"/>
        <v>151979802</v>
      </c>
    </row>
    <row r="57" spans="1:9" x14ac:dyDescent="0.25">
      <c r="A57" s="13"/>
      <c r="B57" s="18" t="s">
        <v>62</v>
      </c>
      <c r="C57" s="19">
        <f t="shared" ref="C57:I57" si="1">SUM(C7:C56)</f>
        <v>4514867925</v>
      </c>
      <c r="D57" s="19">
        <f t="shared" si="1"/>
        <v>494416548</v>
      </c>
      <c r="E57" s="19">
        <f t="shared" si="1"/>
        <v>132841672</v>
      </c>
      <c r="F57" s="19">
        <f t="shared" si="1"/>
        <v>1333020944</v>
      </c>
      <c r="G57" s="19">
        <f t="shared" si="1"/>
        <v>125617</v>
      </c>
      <c r="H57" s="19">
        <f t="shared" si="1"/>
        <v>38127757</v>
      </c>
      <c r="I57" s="19">
        <f t="shared" si="1"/>
        <v>6513400463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12500</v>
      </c>
      <c r="I7" s="24">
        <f>SUM(C7:H7)</f>
        <v>12500</v>
      </c>
    </row>
    <row r="8" spans="1:9" x14ac:dyDescent="0.25">
      <c r="A8" s="15">
        <v>1002</v>
      </c>
      <c r="B8" s="16" t="s">
        <v>13</v>
      </c>
      <c r="C8" s="25">
        <v>10413562</v>
      </c>
      <c r="D8" s="25">
        <v>50600</v>
      </c>
      <c r="E8" s="25">
        <v>53851</v>
      </c>
      <c r="F8" s="25">
        <v>0</v>
      </c>
      <c r="G8" s="25">
        <v>0</v>
      </c>
      <c r="H8" s="25">
        <v>49443</v>
      </c>
      <c r="I8" s="26">
        <f t="shared" ref="I8:I56" si="0">SUM(C8:H8)</f>
        <v>10567456</v>
      </c>
    </row>
    <row r="9" spans="1:9" x14ac:dyDescent="0.25">
      <c r="A9" s="15">
        <v>1005</v>
      </c>
      <c r="B9" s="16" t="s">
        <v>14</v>
      </c>
      <c r="C9" s="27">
        <v>61449</v>
      </c>
      <c r="D9" s="27">
        <v>20605</v>
      </c>
      <c r="E9" s="27">
        <v>61395</v>
      </c>
      <c r="F9" s="27">
        <v>0</v>
      </c>
      <c r="G9" s="27">
        <v>0</v>
      </c>
      <c r="H9" s="27">
        <v>6380</v>
      </c>
      <c r="I9" s="28">
        <f t="shared" si="0"/>
        <v>149829</v>
      </c>
    </row>
    <row r="10" spans="1:9" x14ac:dyDescent="0.25">
      <c r="A10" s="15">
        <v>1006</v>
      </c>
      <c r="B10" s="16" t="s">
        <v>15</v>
      </c>
      <c r="C10" s="25">
        <v>138</v>
      </c>
      <c r="D10" s="25">
        <v>0</v>
      </c>
      <c r="E10" s="25">
        <v>1224</v>
      </c>
      <c r="F10" s="25">
        <v>0</v>
      </c>
      <c r="G10" s="25">
        <v>0</v>
      </c>
      <c r="H10" s="25">
        <v>16115</v>
      </c>
      <c r="I10" s="26">
        <f t="shared" si="0"/>
        <v>17477</v>
      </c>
    </row>
    <row r="11" spans="1:9" x14ac:dyDescent="0.25">
      <c r="A11" s="15">
        <v>1007</v>
      </c>
      <c r="B11" s="16" t="s">
        <v>16</v>
      </c>
      <c r="C11" s="27">
        <v>74612253</v>
      </c>
      <c r="D11" s="27">
        <v>7374349</v>
      </c>
      <c r="E11" s="27">
        <v>2455076</v>
      </c>
      <c r="F11" s="27">
        <v>3289584</v>
      </c>
      <c r="G11" s="27">
        <v>2500</v>
      </c>
      <c r="H11" s="27">
        <v>2596049</v>
      </c>
      <c r="I11" s="28">
        <f t="shared" si="0"/>
        <v>90329811</v>
      </c>
    </row>
    <row r="12" spans="1:9" x14ac:dyDescent="0.25">
      <c r="A12" s="15">
        <v>1008</v>
      </c>
      <c r="B12" s="16" t="s">
        <v>17</v>
      </c>
      <c r="C12" s="25">
        <v>21055513</v>
      </c>
      <c r="D12" s="25">
        <v>0</v>
      </c>
      <c r="E12" s="25">
        <v>803461</v>
      </c>
      <c r="F12" s="25">
        <v>21324936</v>
      </c>
      <c r="G12" s="25">
        <v>0</v>
      </c>
      <c r="H12" s="25">
        <v>2030</v>
      </c>
      <c r="I12" s="26">
        <f t="shared" si="0"/>
        <v>43185940</v>
      </c>
    </row>
    <row r="13" spans="1:9" x14ac:dyDescent="0.25">
      <c r="A13" s="15">
        <v>1010</v>
      </c>
      <c r="B13" s="16" t="s">
        <v>18</v>
      </c>
      <c r="C13" s="27">
        <v>8270412</v>
      </c>
      <c r="D13" s="27">
        <v>620547</v>
      </c>
      <c r="E13" s="27">
        <v>285913</v>
      </c>
      <c r="F13" s="27">
        <v>4283410</v>
      </c>
      <c r="G13" s="27">
        <v>0</v>
      </c>
      <c r="H13" s="27">
        <v>21673</v>
      </c>
      <c r="I13" s="28">
        <f t="shared" si="0"/>
        <v>13481955</v>
      </c>
    </row>
    <row r="14" spans="1:9" x14ac:dyDescent="0.25">
      <c r="A14" s="15">
        <v>1011</v>
      </c>
      <c r="B14" s="16" t="s">
        <v>19</v>
      </c>
      <c r="C14" s="25">
        <v>13942301</v>
      </c>
      <c r="D14" s="25">
        <v>6132972</v>
      </c>
      <c r="E14" s="25">
        <v>886737</v>
      </c>
      <c r="F14" s="25">
        <v>0</v>
      </c>
      <c r="G14" s="25">
        <v>0</v>
      </c>
      <c r="H14" s="25">
        <v>351993</v>
      </c>
      <c r="I14" s="26">
        <f t="shared" si="0"/>
        <v>21314003</v>
      </c>
    </row>
    <row r="15" spans="1:9" x14ac:dyDescent="0.25">
      <c r="A15" s="15">
        <v>1012</v>
      </c>
      <c r="B15" s="16" t="s">
        <v>20</v>
      </c>
      <c r="C15" s="27">
        <v>1104</v>
      </c>
      <c r="D15" s="27">
        <v>0</v>
      </c>
      <c r="E15" s="27">
        <v>7357</v>
      </c>
      <c r="F15" s="27">
        <v>0</v>
      </c>
      <c r="G15" s="27">
        <v>0</v>
      </c>
      <c r="H15" s="27">
        <v>39730</v>
      </c>
      <c r="I15" s="28">
        <f t="shared" si="0"/>
        <v>48191</v>
      </c>
    </row>
    <row r="16" spans="1:9" x14ac:dyDescent="0.25">
      <c r="A16" s="15">
        <v>1013</v>
      </c>
      <c r="B16" s="16" t="s">
        <v>21</v>
      </c>
      <c r="C16" s="25">
        <v>257669465</v>
      </c>
      <c r="D16" s="25">
        <v>125521171</v>
      </c>
      <c r="E16" s="25">
        <v>12052385</v>
      </c>
      <c r="F16" s="25">
        <v>1885931</v>
      </c>
      <c r="G16" s="25">
        <v>0</v>
      </c>
      <c r="H16" s="25">
        <v>1441871</v>
      </c>
      <c r="I16" s="26">
        <f t="shared" si="0"/>
        <v>398570823</v>
      </c>
    </row>
    <row r="17" spans="1:9" x14ac:dyDescent="0.25">
      <c r="A17" s="15">
        <v>1014</v>
      </c>
      <c r="B17" s="16" t="s">
        <v>22</v>
      </c>
      <c r="C17" s="27">
        <v>869</v>
      </c>
      <c r="D17" s="27">
        <v>0</v>
      </c>
      <c r="E17" s="27">
        <v>0</v>
      </c>
      <c r="F17" s="27">
        <v>1105</v>
      </c>
      <c r="G17" s="27">
        <v>5000</v>
      </c>
      <c r="H17" s="27">
        <v>59512</v>
      </c>
      <c r="I17" s="28">
        <f t="shared" si="0"/>
        <v>66486</v>
      </c>
    </row>
    <row r="18" spans="1:9" x14ac:dyDescent="0.25">
      <c r="A18" s="15">
        <v>1016</v>
      </c>
      <c r="B18" s="16" t="s">
        <v>23</v>
      </c>
      <c r="C18" s="25">
        <v>289303714</v>
      </c>
      <c r="D18" s="25">
        <v>83653087</v>
      </c>
      <c r="E18" s="25">
        <v>13492414</v>
      </c>
      <c r="F18" s="25">
        <v>2319442</v>
      </c>
      <c r="G18" s="25">
        <v>0</v>
      </c>
      <c r="H18" s="25">
        <v>1404236</v>
      </c>
      <c r="I18" s="26">
        <f t="shared" si="0"/>
        <v>390172893</v>
      </c>
    </row>
    <row r="19" spans="1:9" x14ac:dyDescent="0.25">
      <c r="A19" s="15">
        <v>1017</v>
      </c>
      <c r="B19" s="16" t="s">
        <v>24</v>
      </c>
      <c r="C19" s="27">
        <v>91151386</v>
      </c>
      <c r="D19" s="27">
        <v>2898802</v>
      </c>
      <c r="E19" s="27">
        <v>3517060</v>
      </c>
      <c r="F19" s="27">
        <v>12400763</v>
      </c>
      <c r="G19" s="27">
        <v>0</v>
      </c>
      <c r="H19" s="27">
        <v>790671</v>
      </c>
      <c r="I19" s="28">
        <f t="shared" si="0"/>
        <v>110758682</v>
      </c>
    </row>
    <row r="20" spans="1:9" x14ac:dyDescent="0.25">
      <c r="A20" s="15">
        <v>1018</v>
      </c>
      <c r="B20" s="16" t="s">
        <v>25</v>
      </c>
      <c r="C20" s="25">
        <v>825060</v>
      </c>
      <c r="D20" s="25">
        <v>0</v>
      </c>
      <c r="E20" s="25">
        <v>10206</v>
      </c>
      <c r="F20" s="25">
        <v>0</v>
      </c>
      <c r="G20" s="25">
        <v>0</v>
      </c>
      <c r="H20" s="25">
        <v>26470</v>
      </c>
      <c r="I20" s="26">
        <f t="shared" si="0"/>
        <v>861736</v>
      </c>
    </row>
    <row r="21" spans="1:9" x14ac:dyDescent="0.25">
      <c r="A21" s="15">
        <v>1019</v>
      </c>
      <c r="B21" s="16" t="s">
        <v>26</v>
      </c>
      <c r="C21" s="27">
        <v>28885313</v>
      </c>
      <c r="D21" s="27">
        <v>2503802</v>
      </c>
      <c r="E21" s="27">
        <v>740930</v>
      </c>
      <c r="F21" s="27">
        <v>66374</v>
      </c>
      <c r="G21" s="27">
        <v>0</v>
      </c>
      <c r="H21" s="27">
        <v>578059</v>
      </c>
      <c r="I21" s="28">
        <f t="shared" si="0"/>
        <v>32774478</v>
      </c>
    </row>
    <row r="22" spans="1:9" x14ac:dyDescent="0.25">
      <c r="A22" s="15">
        <v>1020</v>
      </c>
      <c r="B22" s="16" t="s">
        <v>27</v>
      </c>
      <c r="C22" s="25">
        <v>32645496</v>
      </c>
      <c r="D22" s="25">
        <v>5841745</v>
      </c>
      <c r="E22" s="25">
        <v>641458</v>
      </c>
      <c r="F22" s="25">
        <v>35050921</v>
      </c>
      <c r="G22" s="25">
        <v>0</v>
      </c>
      <c r="H22" s="25">
        <v>79585</v>
      </c>
      <c r="I22" s="26">
        <f t="shared" si="0"/>
        <v>74259205</v>
      </c>
    </row>
    <row r="23" spans="1:9" x14ac:dyDescent="0.25">
      <c r="A23" s="15">
        <v>1022</v>
      </c>
      <c r="B23" s="16" t="s">
        <v>28</v>
      </c>
      <c r="C23" s="27">
        <v>6357403</v>
      </c>
      <c r="D23" s="27">
        <v>9279</v>
      </c>
      <c r="E23" s="27">
        <v>6430</v>
      </c>
      <c r="F23" s="27">
        <v>0</v>
      </c>
      <c r="G23" s="27">
        <v>0</v>
      </c>
      <c r="H23" s="27">
        <v>4350</v>
      </c>
      <c r="I23" s="28">
        <f t="shared" si="0"/>
        <v>6377462</v>
      </c>
    </row>
    <row r="24" spans="1:9" x14ac:dyDescent="0.25">
      <c r="A24" s="15">
        <v>1023</v>
      </c>
      <c r="B24" s="16" t="s">
        <v>29</v>
      </c>
      <c r="C24" s="25">
        <v>18655452</v>
      </c>
      <c r="D24" s="25">
        <v>2533092</v>
      </c>
      <c r="E24" s="25">
        <v>816179</v>
      </c>
      <c r="F24" s="25">
        <v>148985</v>
      </c>
      <c r="G24" s="25">
        <v>0</v>
      </c>
      <c r="H24" s="25">
        <v>469605</v>
      </c>
      <c r="I24" s="26">
        <f t="shared" si="0"/>
        <v>22623313</v>
      </c>
    </row>
    <row r="25" spans="1:9" x14ac:dyDescent="0.25">
      <c r="A25" s="15">
        <v>1024</v>
      </c>
      <c r="B25" s="16" t="s">
        <v>30</v>
      </c>
      <c r="C25" s="27">
        <v>538004284</v>
      </c>
      <c r="D25" s="27">
        <v>38944430</v>
      </c>
      <c r="E25" s="27">
        <v>11330171</v>
      </c>
      <c r="F25" s="27">
        <v>9273541</v>
      </c>
      <c r="G25" s="27">
        <v>0</v>
      </c>
      <c r="H25" s="27">
        <v>3244988</v>
      </c>
      <c r="I25" s="28">
        <f t="shared" si="0"/>
        <v>600797414</v>
      </c>
    </row>
    <row r="26" spans="1:9" x14ac:dyDescent="0.25">
      <c r="A26" s="15">
        <v>1025</v>
      </c>
      <c r="B26" s="16" t="s">
        <v>31</v>
      </c>
      <c r="C26" s="25">
        <v>845198</v>
      </c>
      <c r="D26" s="25">
        <v>0</v>
      </c>
      <c r="E26" s="25">
        <v>17870</v>
      </c>
      <c r="F26" s="25">
        <v>0</v>
      </c>
      <c r="G26" s="25">
        <v>0</v>
      </c>
      <c r="H26" s="25">
        <v>64142</v>
      </c>
      <c r="I26" s="26">
        <f t="shared" si="0"/>
        <v>927210</v>
      </c>
    </row>
    <row r="27" spans="1:9" x14ac:dyDescent="0.25">
      <c r="A27" s="15">
        <v>1026</v>
      </c>
      <c r="B27" s="16" t="s">
        <v>32</v>
      </c>
      <c r="C27" s="27">
        <v>1420334</v>
      </c>
      <c r="D27" s="27">
        <v>10218</v>
      </c>
      <c r="E27" s="27">
        <v>3738</v>
      </c>
      <c r="F27" s="27">
        <v>0</v>
      </c>
      <c r="G27" s="27">
        <v>0</v>
      </c>
      <c r="H27" s="27">
        <v>42920</v>
      </c>
      <c r="I27" s="28">
        <f t="shared" si="0"/>
        <v>1477210</v>
      </c>
    </row>
    <row r="28" spans="1:9" x14ac:dyDescent="0.25">
      <c r="A28" s="15">
        <v>1027</v>
      </c>
      <c r="B28" s="16" t="s">
        <v>33</v>
      </c>
      <c r="C28" s="25">
        <v>38975955</v>
      </c>
      <c r="D28" s="25">
        <v>982369</v>
      </c>
      <c r="E28" s="25">
        <v>446965</v>
      </c>
      <c r="F28" s="25">
        <v>262406</v>
      </c>
      <c r="G28" s="25">
        <v>10000</v>
      </c>
      <c r="H28" s="25">
        <v>446379</v>
      </c>
      <c r="I28" s="26">
        <f t="shared" si="0"/>
        <v>41124074</v>
      </c>
    </row>
    <row r="29" spans="1:9" x14ac:dyDescent="0.25">
      <c r="A29" s="15">
        <v>1028</v>
      </c>
      <c r="B29" s="16" t="s">
        <v>34</v>
      </c>
      <c r="C29" s="27">
        <v>19873550</v>
      </c>
      <c r="D29" s="27">
        <v>351176</v>
      </c>
      <c r="E29" s="27">
        <v>769268</v>
      </c>
      <c r="F29" s="27">
        <v>21553864</v>
      </c>
      <c r="G29" s="27">
        <v>0</v>
      </c>
      <c r="H29" s="27">
        <v>77422</v>
      </c>
      <c r="I29" s="28">
        <f t="shared" si="0"/>
        <v>42625280</v>
      </c>
    </row>
    <row r="30" spans="1:9" x14ac:dyDescent="0.25">
      <c r="A30" s="15">
        <v>1030</v>
      </c>
      <c r="B30" s="16" t="s">
        <v>35</v>
      </c>
      <c r="C30" s="25">
        <v>107434147</v>
      </c>
      <c r="D30" s="25">
        <v>4920205</v>
      </c>
      <c r="E30" s="25">
        <v>1917810</v>
      </c>
      <c r="F30" s="25">
        <v>9171710</v>
      </c>
      <c r="G30" s="25">
        <v>0</v>
      </c>
      <c r="H30" s="25">
        <v>963361</v>
      </c>
      <c r="I30" s="26">
        <f t="shared" si="0"/>
        <v>124407233</v>
      </c>
    </row>
    <row r="31" spans="1:9" x14ac:dyDescent="0.25">
      <c r="A31" s="15">
        <v>1031</v>
      </c>
      <c r="B31" s="16" t="s">
        <v>36</v>
      </c>
      <c r="C31" s="27">
        <v>141816</v>
      </c>
      <c r="D31" s="27">
        <v>2761</v>
      </c>
      <c r="E31" s="27">
        <v>6773</v>
      </c>
      <c r="F31" s="27">
        <v>0</v>
      </c>
      <c r="G31" s="27">
        <v>0</v>
      </c>
      <c r="H31" s="27">
        <v>4010</v>
      </c>
      <c r="I31" s="28">
        <f t="shared" si="0"/>
        <v>155360</v>
      </c>
    </row>
    <row r="32" spans="1:9" x14ac:dyDescent="0.25">
      <c r="A32" s="15">
        <v>1033</v>
      </c>
      <c r="B32" s="16" t="s">
        <v>37</v>
      </c>
      <c r="C32" s="25">
        <v>752802</v>
      </c>
      <c r="D32" s="25">
        <v>198845</v>
      </c>
      <c r="E32" s="25">
        <v>38629</v>
      </c>
      <c r="F32" s="25">
        <v>0</v>
      </c>
      <c r="G32" s="25">
        <v>0</v>
      </c>
      <c r="H32" s="25">
        <v>29250</v>
      </c>
      <c r="I32" s="26">
        <f t="shared" si="0"/>
        <v>1019526</v>
      </c>
    </row>
    <row r="33" spans="1:9" x14ac:dyDescent="0.25">
      <c r="A33" s="15">
        <v>1034</v>
      </c>
      <c r="B33" s="16" t="s">
        <v>38</v>
      </c>
      <c r="C33" s="27">
        <v>46557688</v>
      </c>
      <c r="D33" s="27">
        <v>12360</v>
      </c>
      <c r="E33" s="27">
        <v>4922</v>
      </c>
      <c r="F33" s="27">
        <v>0</v>
      </c>
      <c r="G33" s="27">
        <v>0</v>
      </c>
      <c r="H33" s="27">
        <v>12257</v>
      </c>
      <c r="I33" s="28">
        <f t="shared" si="0"/>
        <v>46587227</v>
      </c>
    </row>
    <row r="34" spans="1:9" x14ac:dyDescent="0.25">
      <c r="A34" s="15">
        <v>1037</v>
      </c>
      <c r="B34" s="16" t="s">
        <v>39</v>
      </c>
      <c r="C34" s="25">
        <v>5809882</v>
      </c>
      <c r="D34" s="25">
        <v>2904954</v>
      </c>
      <c r="E34" s="25">
        <v>188355</v>
      </c>
      <c r="F34" s="25">
        <v>0</v>
      </c>
      <c r="G34" s="25">
        <v>0</v>
      </c>
      <c r="H34" s="25">
        <v>141197</v>
      </c>
      <c r="I34" s="26">
        <f t="shared" si="0"/>
        <v>9044388</v>
      </c>
    </row>
    <row r="35" spans="1:9" x14ac:dyDescent="0.25">
      <c r="A35" s="15">
        <v>1038</v>
      </c>
      <c r="B35" s="16" t="s">
        <v>40</v>
      </c>
      <c r="C35" s="27">
        <v>16272168</v>
      </c>
      <c r="D35" s="27">
        <v>340473</v>
      </c>
      <c r="E35" s="27">
        <v>57418</v>
      </c>
      <c r="F35" s="27">
        <v>0</v>
      </c>
      <c r="G35" s="27">
        <v>0</v>
      </c>
      <c r="H35" s="27">
        <v>74590</v>
      </c>
      <c r="I35" s="28">
        <f t="shared" si="0"/>
        <v>16744649</v>
      </c>
    </row>
    <row r="36" spans="1:9" x14ac:dyDescent="0.25">
      <c r="A36" s="15">
        <v>1039</v>
      </c>
      <c r="B36" s="16" t="s">
        <v>41</v>
      </c>
      <c r="C36" s="25">
        <v>1183717</v>
      </c>
      <c r="D36" s="25">
        <v>64173</v>
      </c>
      <c r="E36" s="25">
        <v>21261</v>
      </c>
      <c r="F36" s="25">
        <v>0</v>
      </c>
      <c r="G36" s="25">
        <v>0</v>
      </c>
      <c r="H36" s="25">
        <v>48410</v>
      </c>
      <c r="I36" s="26">
        <f t="shared" si="0"/>
        <v>1317561</v>
      </c>
    </row>
    <row r="37" spans="1:9" x14ac:dyDescent="0.25">
      <c r="A37" s="15">
        <v>1040</v>
      </c>
      <c r="B37" s="16" t="s">
        <v>42</v>
      </c>
      <c r="C37" s="27">
        <v>83460329</v>
      </c>
      <c r="D37" s="27">
        <v>7336933</v>
      </c>
      <c r="E37" s="27">
        <v>3045831</v>
      </c>
      <c r="F37" s="27">
        <v>542385</v>
      </c>
      <c r="G37" s="27">
        <v>0</v>
      </c>
      <c r="H37" s="27">
        <v>1441448</v>
      </c>
      <c r="I37" s="28">
        <f t="shared" si="0"/>
        <v>95826926</v>
      </c>
    </row>
    <row r="38" spans="1:9" x14ac:dyDescent="0.25">
      <c r="A38" s="15">
        <v>1042</v>
      </c>
      <c r="B38" s="16" t="s">
        <v>43</v>
      </c>
      <c r="C38" s="25">
        <v>48976706</v>
      </c>
      <c r="D38" s="25">
        <v>0</v>
      </c>
      <c r="E38" s="25">
        <v>816</v>
      </c>
      <c r="F38" s="25">
        <v>62416352</v>
      </c>
      <c r="G38" s="25">
        <v>0</v>
      </c>
      <c r="H38" s="25">
        <v>5760</v>
      </c>
      <c r="I38" s="26">
        <f t="shared" si="0"/>
        <v>111399634</v>
      </c>
    </row>
    <row r="39" spans="1:9" x14ac:dyDescent="0.25">
      <c r="A39" s="15">
        <v>1043</v>
      </c>
      <c r="B39" s="16" t="s">
        <v>44</v>
      </c>
      <c r="C39" s="27">
        <v>335180579</v>
      </c>
      <c r="D39" s="27">
        <v>35864616</v>
      </c>
      <c r="E39" s="27">
        <v>8424277</v>
      </c>
      <c r="F39" s="27">
        <v>197709049</v>
      </c>
      <c r="G39" s="27">
        <v>0</v>
      </c>
      <c r="H39" s="27">
        <v>427791</v>
      </c>
      <c r="I39" s="28">
        <f t="shared" si="0"/>
        <v>577606312</v>
      </c>
    </row>
    <row r="40" spans="1:9" x14ac:dyDescent="0.25">
      <c r="A40" s="15">
        <v>1044</v>
      </c>
      <c r="B40" s="16" t="s">
        <v>45</v>
      </c>
      <c r="C40" s="25">
        <v>2650350</v>
      </c>
      <c r="D40" s="25">
        <v>378391</v>
      </c>
      <c r="E40" s="25">
        <v>59927</v>
      </c>
      <c r="F40" s="25">
        <v>0</v>
      </c>
      <c r="G40" s="25">
        <v>0</v>
      </c>
      <c r="H40" s="25">
        <v>155732</v>
      </c>
      <c r="I40" s="26">
        <f t="shared" si="0"/>
        <v>3244400</v>
      </c>
    </row>
    <row r="41" spans="1:9" x14ac:dyDescent="0.25">
      <c r="A41" s="15">
        <v>1046</v>
      </c>
      <c r="B41" s="16" t="s">
        <v>46</v>
      </c>
      <c r="C41" s="27">
        <v>786612</v>
      </c>
      <c r="D41" s="27">
        <v>3808</v>
      </c>
      <c r="E41" s="27">
        <v>41803</v>
      </c>
      <c r="F41" s="27">
        <v>0</v>
      </c>
      <c r="G41" s="27">
        <v>0</v>
      </c>
      <c r="H41" s="27">
        <v>553212</v>
      </c>
      <c r="I41" s="28">
        <f t="shared" si="0"/>
        <v>1385435</v>
      </c>
    </row>
    <row r="42" spans="1:9" x14ac:dyDescent="0.25">
      <c r="A42" s="15">
        <v>1047</v>
      </c>
      <c r="B42" s="16" t="s">
        <v>47</v>
      </c>
      <c r="C42" s="25">
        <v>135144924</v>
      </c>
      <c r="D42" s="25">
        <v>26467072</v>
      </c>
      <c r="E42" s="25">
        <v>5459315</v>
      </c>
      <c r="F42" s="25">
        <v>952836</v>
      </c>
      <c r="G42" s="25">
        <v>15000</v>
      </c>
      <c r="H42" s="25">
        <v>1058341</v>
      </c>
      <c r="I42" s="26">
        <f t="shared" si="0"/>
        <v>169097488</v>
      </c>
    </row>
    <row r="43" spans="1:9" x14ac:dyDescent="0.25">
      <c r="A43" s="15">
        <v>1048</v>
      </c>
      <c r="B43" s="16" t="s">
        <v>48</v>
      </c>
      <c r="C43" s="27">
        <v>47737172</v>
      </c>
      <c r="D43" s="27">
        <v>4292240</v>
      </c>
      <c r="E43" s="27">
        <v>2302044</v>
      </c>
      <c r="F43" s="27">
        <v>257603</v>
      </c>
      <c r="G43" s="27">
        <v>0</v>
      </c>
      <c r="H43" s="27">
        <v>750492</v>
      </c>
      <c r="I43" s="28">
        <f t="shared" si="0"/>
        <v>55339551</v>
      </c>
    </row>
    <row r="44" spans="1:9" x14ac:dyDescent="0.25">
      <c r="A44" s="15">
        <v>1050</v>
      </c>
      <c r="B44" s="16" t="s">
        <v>49</v>
      </c>
      <c r="C44" s="25">
        <v>92</v>
      </c>
      <c r="D44" s="25">
        <v>0</v>
      </c>
      <c r="E44" s="25">
        <v>0</v>
      </c>
      <c r="F44" s="25">
        <v>0</v>
      </c>
      <c r="G44" s="25">
        <v>0</v>
      </c>
      <c r="H44" s="25">
        <v>8735</v>
      </c>
      <c r="I44" s="26">
        <f t="shared" si="0"/>
        <v>8827</v>
      </c>
    </row>
    <row r="45" spans="1:9" x14ac:dyDescent="0.25">
      <c r="A45" s="15">
        <v>1052</v>
      </c>
      <c r="B45" s="16" t="s">
        <v>50</v>
      </c>
      <c r="C45" s="27">
        <v>17395613</v>
      </c>
      <c r="D45" s="27">
        <v>1790983</v>
      </c>
      <c r="E45" s="27">
        <v>1544325</v>
      </c>
      <c r="F45" s="27">
        <v>0</v>
      </c>
      <c r="G45" s="27">
        <v>0</v>
      </c>
      <c r="H45" s="27">
        <v>518139</v>
      </c>
      <c r="I45" s="28">
        <f t="shared" si="0"/>
        <v>21249060</v>
      </c>
    </row>
    <row r="46" spans="1:9" x14ac:dyDescent="0.25">
      <c r="A46" s="15">
        <v>1054</v>
      </c>
      <c r="B46" s="16" t="s">
        <v>51</v>
      </c>
      <c r="C46" s="25">
        <v>32266764</v>
      </c>
      <c r="D46" s="25">
        <v>1822243</v>
      </c>
      <c r="E46" s="25">
        <v>1436874</v>
      </c>
      <c r="F46" s="25">
        <v>2604213</v>
      </c>
      <c r="G46" s="25">
        <v>17500</v>
      </c>
      <c r="H46" s="25">
        <v>601838</v>
      </c>
      <c r="I46" s="26">
        <f t="shared" si="0"/>
        <v>38749432</v>
      </c>
    </row>
    <row r="47" spans="1:9" x14ac:dyDescent="0.25">
      <c r="A47" s="15">
        <v>1055</v>
      </c>
      <c r="B47" s="16" t="s">
        <v>52</v>
      </c>
      <c r="C47" s="27">
        <v>226584869</v>
      </c>
      <c r="D47" s="27">
        <v>1632970</v>
      </c>
      <c r="E47" s="27">
        <v>6728213</v>
      </c>
      <c r="F47" s="27">
        <v>4413</v>
      </c>
      <c r="G47" s="27">
        <v>0</v>
      </c>
      <c r="H47" s="27">
        <v>393965</v>
      </c>
      <c r="I47" s="28">
        <f t="shared" si="0"/>
        <v>235344430</v>
      </c>
    </row>
    <row r="48" spans="1:9" x14ac:dyDescent="0.25">
      <c r="A48" s="15">
        <v>1057</v>
      </c>
      <c r="B48" s="16" t="s">
        <v>53</v>
      </c>
      <c r="C48" s="25">
        <v>560934</v>
      </c>
      <c r="D48" s="25">
        <v>81117</v>
      </c>
      <c r="E48" s="25">
        <v>118762</v>
      </c>
      <c r="F48" s="25">
        <v>0</v>
      </c>
      <c r="G48" s="25">
        <v>0</v>
      </c>
      <c r="H48" s="25">
        <v>661386</v>
      </c>
      <c r="I48" s="26">
        <f t="shared" si="0"/>
        <v>1422199</v>
      </c>
    </row>
    <row r="49" spans="1:9" x14ac:dyDescent="0.25">
      <c r="A49" s="15">
        <v>1058</v>
      </c>
      <c r="B49" s="16" t="s">
        <v>54</v>
      </c>
      <c r="C49" s="27">
        <v>23875795</v>
      </c>
      <c r="D49" s="27">
        <v>1697793</v>
      </c>
      <c r="E49" s="27">
        <v>689443</v>
      </c>
      <c r="F49" s="27">
        <v>162319</v>
      </c>
      <c r="G49" s="27">
        <v>7500</v>
      </c>
      <c r="H49" s="27">
        <v>5639299</v>
      </c>
      <c r="I49" s="28">
        <f t="shared" si="0"/>
        <v>32072149</v>
      </c>
    </row>
    <row r="50" spans="1:9" x14ac:dyDescent="0.25">
      <c r="A50" s="15">
        <v>1062</v>
      </c>
      <c r="B50" s="16" t="s">
        <v>55</v>
      </c>
      <c r="C50" s="25">
        <v>41248223</v>
      </c>
      <c r="D50" s="25">
        <v>313949</v>
      </c>
      <c r="E50" s="25">
        <v>1247649</v>
      </c>
      <c r="F50" s="25">
        <v>113326</v>
      </c>
      <c r="G50" s="25">
        <v>0</v>
      </c>
      <c r="H50" s="25">
        <v>373073</v>
      </c>
      <c r="I50" s="26">
        <f t="shared" si="0"/>
        <v>43296220</v>
      </c>
    </row>
    <row r="51" spans="1:9" x14ac:dyDescent="0.25">
      <c r="A51" s="15">
        <v>1065</v>
      </c>
      <c r="B51" s="16" t="s">
        <v>56</v>
      </c>
      <c r="C51" s="27">
        <v>78691582</v>
      </c>
      <c r="D51" s="27">
        <v>19190735</v>
      </c>
      <c r="E51" s="27">
        <v>3577021</v>
      </c>
      <c r="F51" s="27">
        <v>292787</v>
      </c>
      <c r="G51" s="27">
        <v>0</v>
      </c>
      <c r="H51" s="27">
        <v>7472182</v>
      </c>
      <c r="I51" s="28">
        <f t="shared" si="0"/>
        <v>109224307</v>
      </c>
    </row>
    <row r="52" spans="1:9" x14ac:dyDescent="0.25">
      <c r="A52" s="15">
        <v>1066</v>
      </c>
      <c r="B52" s="16" t="s">
        <v>57</v>
      </c>
      <c r="C52" s="25">
        <v>118212161</v>
      </c>
      <c r="D52" s="25">
        <v>7757850</v>
      </c>
      <c r="E52" s="25">
        <v>4190339</v>
      </c>
      <c r="F52" s="25">
        <v>2530502</v>
      </c>
      <c r="G52" s="25">
        <v>0</v>
      </c>
      <c r="H52" s="25">
        <v>1408639</v>
      </c>
      <c r="I52" s="26">
        <f t="shared" si="0"/>
        <v>134099491</v>
      </c>
    </row>
    <row r="53" spans="1:9" x14ac:dyDescent="0.25">
      <c r="A53" s="15">
        <v>1067</v>
      </c>
      <c r="B53" s="16" t="s">
        <v>58</v>
      </c>
      <c r="C53" s="27">
        <v>134146396</v>
      </c>
      <c r="D53" s="27">
        <v>0</v>
      </c>
      <c r="E53" s="27">
        <v>393</v>
      </c>
      <c r="F53" s="27">
        <v>0</v>
      </c>
      <c r="G53" s="27">
        <v>0</v>
      </c>
      <c r="H53" s="27">
        <v>19400</v>
      </c>
      <c r="I53" s="28">
        <f t="shared" si="0"/>
        <v>134166189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240</v>
      </c>
      <c r="I54" s="26">
        <f t="shared" si="0"/>
        <v>240</v>
      </c>
    </row>
    <row r="55" spans="1:9" x14ac:dyDescent="0.25">
      <c r="A55" s="15">
        <v>1069</v>
      </c>
      <c r="B55" s="16" t="s">
        <v>60</v>
      </c>
      <c r="C55" s="27">
        <v>1344312</v>
      </c>
      <c r="D55" s="27">
        <v>190156</v>
      </c>
      <c r="E55" s="27">
        <v>86975</v>
      </c>
      <c r="F55" s="27">
        <v>83088</v>
      </c>
      <c r="G55" s="27">
        <v>0</v>
      </c>
      <c r="H55" s="27">
        <v>54390</v>
      </c>
      <c r="I55" s="28">
        <f t="shared" si="0"/>
        <v>1758921</v>
      </c>
    </row>
    <row r="56" spans="1:9" ht="15" customHeight="1" x14ac:dyDescent="0.25">
      <c r="A56" s="15">
        <v>1070</v>
      </c>
      <c r="B56" s="16" t="s">
        <v>61</v>
      </c>
      <c r="C56" s="25">
        <v>108962426</v>
      </c>
      <c r="D56" s="25">
        <v>4530380</v>
      </c>
      <c r="E56" s="25">
        <v>3840866</v>
      </c>
      <c r="F56" s="25">
        <v>257698</v>
      </c>
      <c r="G56" s="25">
        <v>0</v>
      </c>
      <c r="H56" s="25">
        <v>627219</v>
      </c>
      <c r="I56" s="26">
        <f t="shared" si="0"/>
        <v>118218589</v>
      </c>
    </row>
    <row r="57" spans="1:9" x14ac:dyDescent="0.25">
      <c r="A57" s="13"/>
      <c r="B57" s="18" t="s">
        <v>62</v>
      </c>
      <c r="C57" s="19">
        <f t="shared" ref="C57:I57" si="1">SUM(C7:C56)</f>
        <v>3068348270</v>
      </c>
      <c r="D57" s="19">
        <f t="shared" si="1"/>
        <v>399243251</v>
      </c>
      <c r="E57" s="19">
        <f t="shared" si="1"/>
        <v>93430129</v>
      </c>
      <c r="F57" s="19">
        <f t="shared" si="1"/>
        <v>388959543</v>
      </c>
      <c r="G57" s="19">
        <f t="shared" si="1"/>
        <v>57500</v>
      </c>
      <c r="H57" s="19">
        <f t="shared" si="1"/>
        <v>35270479</v>
      </c>
      <c r="I57" s="19">
        <f t="shared" si="1"/>
        <v>3985309172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8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12500</v>
      </c>
      <c r="I7" s="24">
        <f>SUM(C7:H7)</f>
        <v>12500</v>
      </c>
    </row>
    <row r="8" spans="1:9" x14ac:dyDescent="0.25">
      <c r="A8" s="15">
        <v>1002</v>
      </c>
      <c r="B8" s="16" t="s">
        <v>13</v>
      </c>
      <c r="C8" s="25">
        <v>3494816</v>
      </c>
      <c r="D8" s="25">
        <v>46826</v>
      </c>
      <c r="E8" s="25">
        <v>28541</v>
      </c>
      <c r="F8" s="25">
        <v>4817</v>
      </c>
      <c r="G8" s="25">
        <v>0</v>
      </c>
      <c r="H8" s="25">
        <v>42009</v>
      </c>
      <c r="I8" s="26">
        <f t="shared" ref="I8:I56" si="0">SUM(C8:H8)</f>
        <v>3617009</v>
      </c>
    </row>
    <row r="9" spans="1:9" x14ac:dyDescent="0.25">
      <c r="A9" s="15">
        <v>1005</v>
      </c>
      <c r="B9" s="16" t="s">
        <v>14</v>
      </c>
      <c r="C9" s="27">
        <v>736</v>
      </c>
      <c r="D9" s="27">
        <v>0</v>
      </c>
      <c r="E9" s="27">
        <v>36000</v>
      </c>
      <c r="F9" s="27">
        <v>0</v>
      </c>
      <c r="G9" s="27">
        <v>0</v>
      </c>
      <c r="H9" s="27">
        <v>4640</v>
      </c>
      <c r="I9" s="28">
        <f t="shared" si="0"/>
        <v>41376</v>
      </c>
    </row>
    <row r="10" spans="1:9" x14ac:dyDescent="0.25">
      <c r="A10" s="15">
        <v>1006</v>
      </c>
      <c r="B10" s="16" t="s">
        <v>15</v>
      </c>
      <c r="C10" s="25">
        <v>3423</v>
      </c>
      <c r="D10" s="25">
        <v>0</v>
      </c>
      <c r="E10" s="25">
        <v>408</v>
      </c>
      <c r="F10" s="25">
        <v>0</v>
      </c>
      <c r="G10" s="25">
        <v>0</v>
      </c>
      <c r="H10" s="25">
        <v>560</v>
      </c>
      <c r="I10" s="26">
        <f t="shared" si="0"/>
        <v>4391</v>
      </c>
    </row>
    <row r="11" spans="1:9" x14ac:dyDescent="0.25">
      <c r="A11" s="15">
        <v>1007</v>
      </c>
      <c r="B11" s="16" t="s">
        <v>16</v>
      </c>
      <c r="C11" s="27">
        <v>100792068</v>
      </c>
      <c r="D11" s="27">
        <v>11455603</v>
      </c>
      <c r="E11" s="27">
        <v>2499403</v>
      </c>
      <c r="F11" s="27">
        <v>8537095</v>
      </c>
      <c r="G11" s="27">
        <v>0</v>
      </c>
      <c r="H11" s="27">
        <v>1564234</v>
      </c>
      <c r="I11" s="28">
        <f t="shared" si="0"/>
        <v>124848403</v>
      </c>
    </row>
    <row r="12" spans="1:9" x14ac:dyDescent="0.25">
      <c r="A12" s="15">
        <v>1008</v>
      </c>
      <c r="B12" s="16" t="s">
        <v>17</v>
      </c>
      <c r="C12" s="25">
        <v>9241685</v>
      </c>
      <c r="D12" s="25">
        <v>0</v>
      </c>
      <c r="E12" s="25">
        <v>73498</v>
      </c>
      <c r="F12" s="25">
        <v>0</v>
      </c>
      <c r="G12" s="25">
        <v>0</v>
      </c>
      <c r="H12" s="25">
        <v>22071</v>
      </c>
      <c r="I12" s="26">
        <f t="shared" si="0"/>
        <v>9337254</v>
      </c>
    </row>
    <row r="13" spans="1:9" x14ac:dyDescent="0.25">
      <c r="A13" s="15">
        <v>1010</v>
      </c>
      <c r="B13" s="16" t="s">
        <v>18</v>
      </c>
      <c r="C13" s="27">
        <v>4955832</v>
      </c>
      <c r="D13" s="27">
        <v>894775</v>
      </c>
      <c r="E13" s="27">
        <v>240490</v>
      </c>
      <c r="F13" s="27">
        <v>7018</v>
      </c>
      <c r="G13" s="27">
        <v>0</v>
      </c>
      <c r="H13" s="27">
        <v>33241</v>
      </c>
      <c r="I13" s="28">
        <f t="shared" si="0"/>
        <v>6131356</v>
      </c>
    </row>
    <row r="14" spans="1:9" x14ac:dyDescent="0.25">
      <c r="A14" s="15">
        <v>1011</v>
      </c>
      <c r="B14" s="16" t="s">
        <v>19</v>
      </c>
      <c r="C14" s="25">
        <v>39957287</v>
      </c>
      <c r="D14" s="25">
        <v>6837561</v>
      </c>
      <c r="E14" s="25">
        <v>1105358</v>
      </c>
      <c r="F14" s="25">
        <v>0</v>
      </c>
      <c r="G14" s="25">
        <v>0</v>
      </c>
      <c r="H14" s="25">
        <v>271384</v>
      </c>
      <c r="I14" s="26">
        <f t="shared" si="0"/>
        <v>48171590</v>
      </c>
    </row>
    <row r="15" spans="1:9" x14ac:dyDescent="0.25">
      <c r="A15" s="15">
        <v>1012</v>
      </c>
      <c r="B15" s="16" t="s">
        <v>20</v>
      </c>
      <c r="C15" s="27">
        <v>48246500</v>
      </c>
      <c r="D15" s="27">
        <v>6574</v>
      </c>
      <c r="E15" s="27">
        <v>17048</v>
      </c>
      <c r="F15" s="27">
        <v>31262557</v>
      </c>
      <c r="G15" s="27">
        <v>2500</v>
      </c>
      <c r="H15" s="27">
        <v>70280</v>
      </c>
      <c r="I15" s="28">
        <f t="shared" si="0"/>
        <v>79605459</v>
      </c>
    </row>
    <row r="16" spans="1:9" x14ac:dyDescent="0.25">
      <c r="A16" s="15">
        <v>1013</v>
      </c>
      <c r="B16" s="16" t="s">
        <v>21</v>
      </c>
      <c r="C16" s="25">
        <v>431496454</v>
      </c>
      <c r="D16" s="25">
        <v>69527714</v>
      </c>
      <c r="E16" s="25">
        <v>11420448</v>
      </c>
      <c r="F16" s="25">
        <v>3361283</v>
      </c>
      <c r="G16" s="25">
        <v>0</v>
      </c>
      <c r="H16" s="25">
        <v>1045305</v>
      </c>
      <c r="I16" s="26">
        <f t="shared" si="0"/>
        <v>516851204</v>
      </c>
    </row>
    <row r="17" spans="1:9" x14ac:dyDescent="0.25">
      <c r="A17" s="15">
        <v>1014</v>
      </c>
      <c r="B17" s="16" t="s">
        <v>22</v>
      </c>
      <c r="C17" s="27">
        <v>15455182</v>
      </c>
      <c r="D17" s="27">
        <v>0</v>
      </c>
      <c r="E17" s="27">
        <v>622244</v>
      </c>
      <c r="F17" s="27">
        <v>18190888</v>
      </c>
      <c r="G17" s="27">
        <v>0</v>
      </c>
      <c r="H17" s="27">
        <v>13660</v>
      </c>
      <c r="I17" s="28">
        <f t="shared" si="0"/>
        <v>34281974</v>
      </c>
    </row>
    <row r="18" spans="1:9" x14ac:dyDescent="0.25">
      <c r="A18" s="15">
        <v>1016</v>
      </c>
      <c r="B18" s="16" t="s">
        <v>23</v>
      </c>
      <c r="C18" s="25">
        <v>352054576</v>
      </c>
      <c r="D18" s="25">
        <v>98771466</v>
      </c>
      <c r="E18" s="25">
        <v>16490193</v>
      </c>
      <c r="F18" s="25">
        <v>46324541</v>
      </c>
      <c r="G18" s="25">
        <v>0</v>
      </c>
      <c r="H18" s="25">
        <v>1508197</v>
      </c>
      <c r="I18" s="26">
        <f t="shared" si="0"/>
        <v>515148973</v>
      </c>
    </row>
    <row r="19" spans="1:9" x14ac:dyDescent="0.25">
      <c r="A19" s="15">
        <v>1017</v>
      </c>
      <c r="B19" s="16" t="s">
        <v>24</v>
      </c>
      <c r="C19" s="27">
        <v>79154748</v>
      </c>
      <c r="D19" s="27">
        <v>3599711</v>
      </c>
      <c r="E19" s="27">
        <v>3097401</v>
      </c>
      <c r="F19" s="27">
        <v>1798123</v>
      </c>
      <c r="G19" s="27">
        <v>0</v>
      </c>
      <c r="H19" s="27">
        <v>694185</v>
      </c>
      <c r="I19" s="28">
        <f t="shared" si="0"/>
        <v>88344168</v>
      </c>
    </row>
    <row r="20" spans="1:9" x14ac:dyDescent="0.25">
      <c r="A20" s="15">
        <v>1018</v>
      </c>
      <c r="B20" s="16" t="s">
        <v>25</v>
      </c>
      <c r="C20" s="25">
        <v>240178413</v>
      </c>
      <c r="D20" s="25">
        <v>80127849</v>
      </c>
      <c r="E20" s="25">
        <v>10854828</v>
      </c>
      <c r="F20" s="25">
        <v>23306306</v>
      </c>
      <c r="G20" s="25">
        <v>0</v>
      </c>
      <c r="H20" s="25">
        <v>16540</v>
      </c>
      <c r="I20" s="26">
        <f t="shared" si="0"/>
        <v>354483936</v>
      </c>
    </row>
    <row r="21" spans="1:9" x14ac:dyDescent="0.25">
      <c r="A21" s="15">
        <v>1019</v>
      </c>
      <c r="B21" s="16" t="s">
        <v>26</v>
      </c>
      <c r="C21" s="27">
        <v>412035074</v>
      </c>
      <c r="D21" s="27">
        <v>6807108</v>
      </c>
      <c r="E21" s="27">
        <v>6467879</v>
      </c>
      <c r="F21" s="27">
        <v>13456041</v>
      </c>
      <c r="G21" s="27">
        <v>0</v>
      </c>
      <c r="H21" s="27">
        <v>529853</v>
      </c>
      <c r="I21" s="28">
        <f t="shared" si="0"/>
        <v>439295955</v>
      </c>
    </row>
    <row r="22" spans="1:9" x14ac:dyDescent="0.25">
      <c r="A22" s="15">
        <v>1020</v>
      </c>
      <c r="B22" s="16" t="s">
        <v>27</v>
      </c>
      <c r="C22" s="25">
        <v>39972299</v>
      </c>
      <c r="D22" s="25">
        <v>7313213</v>
      </c>
      <c r="E22" s="25">
        <v>1254902</v>
      </c>
      <c r="F22" s="25">
        <v>15440450</v>
      </c>
      <c r="G22" s="25">
        <v>0</v>
      </c>
      <c r="H22" s="25">
        <v>125120</v>
      </c>
      <c r="I22" s="26">
        <f t="shared" si="0"/>
        <v>64105984</v>
      </c>
    </row>
    <row r="23" spans="1:9" x14ac:dyDescent="0.25">
      <c r="A23" s="15">
        <v>1022</v>
      </c>
      <c r="B23" s="16" t="s">
        <v>28</v>
      </c>
      <c r="C23" s="27">
        <v>1634833</v>
      </c>
      <c r="D23" s="27">
        <v>174252</v>
      </c>
      <c r="E23" s="27">
        <v>77691</v>
      </c>
      <c r="F23" s="27">
        <v>0</v>
      </c>
      <c r="G23" s="27">
        <v>0</v>
      </c>
      <c r="H23" s="27">
        <v>2320</v>
      </c>
      <c r="I23" s="28">
        <f t="shared" si="0"/>
        <v>1889096</v>
      </c>
    </row>
    <row r="24" spans="1:9" x14ac:dyDescent="0.25">
      <c r="A24" s="15">
        <v>1023</v>
      </c>
      <c r="B24" s="16" t="s">
        <v>29</v>
      </c>
      <c r="C24" s="25">
        <v>34781597</v>
      </c>
      <c r="D24" s="25">
        <v>3557283</v>
      </c>
      <c r="E24" s="25">
        <v>1119937</v>
      </c>
      <c r="F24" s="25">
        <v>75062</v>
      </c>
      <c r="G24" s="25">
        <v>0</v>
      </c>
      <c r="H24" s="25">
        <v>376918</v>
      </c>
      <c r="I24" s="26">
        <f t="shared" si="0"/>
        <v>39910797</v>
      </c>
    </row>
    <row r="25" spans="1:9" x14ac:dyDescent="0.25">
      <c r="A25" s="15">
        <v>1024</v>
      </c>
      <c r="B25" s="16" t="s">
        <v>30</v>
      </c>
      <c r="C25" s="27">
        <v>676820799</v>
      </c>
      <c r="D25" s="27">
        <v>58481283</v>
      </c>
      <c r="E25" s="27">
        <v>14137352</v>
      </c>
      <c r="F25" s="27">
        <v>72378847</v>
      </c>
      <c r="G25" s="27">
        <v>0</v>
      </c>
      <c r="H25" s="27">
        <v>3640292</v>
      </c>
      <c r="I25" s="28">
        <f t="shared" si="0"/>
        <v>825458573</v>
      </c>
    </row>
    <row r="26" spans="1:9" x14ac:dyDescent="0.25">
      <c r="A26" s="15">
        <v>1025</v>
      </c>
      <c r="B26" s="16" t="s">
        <v>31</v>
      </c>
      <c r="C26" s="25">
        <v>1334687</v>
      </c>
      <c r="D26" s="25">
        <v>15101</v>
      </c>
      <c r="E26" s="25">
        <v>31166</v>
      </c>
      <c r="F26" s="25">
        <v>0</v>
      </c>
      <c r="G26" s="25">
        <v>0</v>
      </c>
      <c r="H26" s="25">
        <v>65036</v>
      </c>
      <c r="I26" s="26">
        <f t="shared" si="0"/>
        <v>1445990</v>
      </c>
    </row>
    <row r="27" spans="1:9" x14ac:dyDescent="0.25">
      <c r="A27" s="15">
        <v>1026</v>
      </c>
      <c r="B27" s="16" t="s">
        <v>32</v>
      </c>
      <c r="C27" s="27">
        <v>1284051</v>
      </c>
      <c r="D27" s="27">
        <v>946</v>
      </c>
      <c r="E27" s="27">
        <v>1194</v>
      </c>
      <c r="F27" s="27">
        <v>0</v>
      </c>
      <c r="G27" s="27">
        <v>0</v>
      </c>
      <c r="H27" s="27">
        <v>56166</v>
      </c>
      <c r="I27" s="28">
        <f t="shared" si="0"/>
        <v>1342357</v>
      </c>
    </row>
    <row r="28" spans="1:9" x14ac:dyDescent="0.25">
      <c r="A28" s="15">
        <v>1027</v>
      </c>
      <c r="B28" s="16" t="s">
        <v>33</v>
      </c>
      <c r="C28" s="25">
        <v>116515703</v>
      </c>
      <c r="D28" s="25">
        <v>1918418</v>
      </c>
      <c r="E28" s="25">
        <v>1432165</v>
      </c>
      <c r="F28" s="25">
        <v>3547738</v>
      </c>
      <c r="G28" s="25">
        <v>86294</v>
      </c>
      <c r="H28" s="25">
        <v>448705</v>
      </c>
      <c r="I28" s="26">
        <f t="shared" si="0"/>
        <v>123949023</v>
      </c>
    </row>
    <row r="29" spans="1:9" x14ac:dyDescent="0.25">
      <c r="A29" s="15">
        <v>1028</v>
      </c>
      <c r="B29" s="16" t="s">
        <v>34</v>
      </c>
      <c r="C29" s="27">
        <v>45581986</v>
      </c>
      <c r="D29" s="27">
        <v>1185600</v>
      </c>
      <c r="E29" s="27">
        <v>703604</v>
      </c>
      <c r="F29" s="27">
        <v>35891041</v>
      </c>
      <c r="G29" s="27">
        <v>0</v>
      </c>
      <c r="H29" s="27">
        <v>70349</v>
      </c>
      <c r="I29" s="28">
        <f t="shared" si="0"/>
        <v>83432580</v>
      </c>
    </row>
    <row r="30" spans="1:9" x14ac:dyDescent="0.25">
      <c r="A30" s="15">
        <v>1030</v>
      </c>
      <c r="B30" s="16" t="s">
        <v>35</v>
      </c>
      <c r="C30" s="25">
        <v>222818130</v>
      </c>
      <c r="D30" s="25">
        <v>7441400</v>
      </c>
      <c r="E30" s="25">
        <v>5865645</v>
      </c>
      <c r="F30" s="25">
        <v>110189650</v>
      </c>
      <c r="G30" s="25">
        <v>0</v>
      </c>
      <c r="H30" s="25">
        <v>937747</v>
      </c>
      <c r="I30" s="26">
        <f t="shared" si="0"/>
        <v>347252572</v>
      </c>
    </row>
    <row r="31" spans="1:9" x14ac:dyDescent="0.25">
      <c r="A31" s="15">
        <v>1031</v>
      </c>
      <c r="B31" s="16" t="s">
        <v>36</v>
      </c>
      <c r="C31" s="27">
        <v>23884</v>
      </c>
      <c r="D31" s="27">
        <v>0</v>
      </c>
      <c r="E31" s="27">
        <v>0</v>
      </c>
      <c r="F31" s="27">
        <v>0</v>
      </c>
      <c r="G31" s="27">
        <v>0</v>
      </c>
      <c r="H31" s="27">
        <v>19990</v>
      </c>
      <c r="I31" s="28">
        <f t="shared" si="0"/>
        <v>43874</v>
      </c>
    </row>
    <row r="32" spans="1:9" x14ac:dyDescent="0.25">
      <c r="A32" s="15">
        <v>1033</v>
      </c>
      <c r="B32" s="16" t="s">
        <v>37</v>
      </c>
      <c r="C32" s="25">
        <v>2663699</v>
      </c>
      <c r="D32" s="25">
        <v>393940</v>
      </c>
      <c r="E32" s="25">
        <v>125734</v>
      </c>
      <c r="F32" s="25">
        <v>41473</v>
      </c>
      <c r="G32" s="25">
        <v>2500</v>
      </c>
      <c r="H32" s="25">
        <v>35010</v>
      </c>
      <c r="I32" s="26">
        <f t="shared" si="0"/>
        <v>3262356</v>
      </c>
    </row>
    <row r="33" spans="1:9" x14ac:dyDescent="0.25">
      <c r="A33" s="15">
        <v>1034</v>
      </c>
      <c r="B33" s="16" t="s">
        <v>38</v>
      </c>
      <c r="C33" s="27">
        <v>4006166</v>
      </c>
      <c r="D33" s="27">
        <v>82473</v>
      </c>
      <c r="E33" s="27">
        <v>16874</v>
      </c>
      <c r="F33" s="27">
        <v>0</v>
      </c>
      <c r="G33" s="27">
        <v>0</v>
      </c>
      <c r="H33" s="27">
        <v>27556</v>
      </c>
      <c r="I33" s="28">
        <f t="shared" si="0"/>
        <v>4133069</v>
      </c>
    </row>
    <row r="34" spans="1:9" x14ac:dyDescent="0.25">
      <c r="A34" s="15">
        <v>1037</v>
      </c>
      <c r="B34" s="16" t="s">
        <v>39</v>
      </c>
      <c r="C34" s="25">
        <v>723886</v>
      </c>
      <c r="D34" s="25">
        <v>1437812</v>
      </c>
      <c r="E34" s="25">
        <v>116116</v>
      </c>
      <c r="F34" s="25">
        <v>90825</v>
      </c>
      <c r="G34" s="25">
        <v>0</v>
      </c>
      <c r="H34" s="25">
        <v>73260</v>
      </c>
      <c r="I34" s="26">
        <f t="shared" si="0"/>
        <v>2441899</v>
      </c>
    </row>
    <row r="35" spans="1:9" x14ac:dyDescent="0.25">
      <c r="A35" s="15">
        <v>1038</v>
      </c>
      <c r="B35" s="16" t="s">
        <v>40</v>
      </c>
      <c r="C35" s="27">
        <v>37482211</v>
      </c>
      <c r="D35" s="27">
        <v>4335365</v>
      </c>
      <c r="E35" s="27">
        <v>1528683</v>
      </c>
      <c r="F35" s="27">
        <v>37413924</v>
      </c>
      <c r="G35" s="27">
        <v>0</v>
      </c>
      <c r="H35" s="27">
        <v>74172</v>
      </c>
      <c r="I35" s="28">
        <f t="shared" si="0"/>
        <v>80834355</v>
      </c>
    </row>
    <row r="36" spans="1:9" x14ac:dyDescent="0.25">
      <c r="A36" s="15">
        <v>1039</v>
      </c>
      <c r="B36" s="16" t="s">
        <v>41</v>
      </c>
      <c r="C36" s="25">
        <v>2395695</v>
      </c>
      <c r="D36" s="25">
        <v>262180</v>
      </c>
      <c r="E36" s="25">
        <v>41267</v>
      </c>
      <c r="F36" s="25">
        <v>0</v>
      </c>
      <c r="G36" s="25">
        <v>0</v>
      </c>
      <c r="H36" s="25">
        <v>40210</v>
      </c>
      <c r="I36" s="26">
        <f t="shared" si="0"/>
        <v>2739352</v>
      </c>
    </row>
    <row r="37" spans="1:9" x14ac:dyDescent="0.25">
      <c r="A37" s="15">
        <v>1040</v>
      </c>
      <c r="B37" s="16" t="s">
        <v>42</v>
      </c>
      <c r="C37" s="27">
        <v>103842508</v>
      </c>
      <c r="D37" s="27">
        <v>9634205</v>
      </c>
      <c r="E37" s="27">
        <v>4010180</v>
      </c>
      <c r="F37" s="27">
        <v>1056239</v>
      </c>
      <c r="G37" s="27">
        <v>0</v>
      </c>
      <c r="H37" s="27">
        <v>1222468</v>
      </c>
      <c r="I37" s="28">
        <f t="shared" si="0"/>
        <v>119765600</v>
      </c>
    </row>
    <row r="38" spans="1:9" x14ac:dyDescent="0.25">
      <c r="A38" s="15">
        <v>1042</v>
      </c>
      <c r="B38" s="16" t="s">
        <v>43</v>
      </c>
      <c r="C38" s="25">
        <v>86549030</v>
      </c>
      <c r="D38" s="25">
        <v>23125148</v>
      </c>
      <c r="E38" s="25">
        <v>744868</v>
      </c>
      <c r="F38" s="25">
        <v>78545451</v>
      </c>
      <c r="G38" s="25">
        <v>0</v>
      </c>
      <c r="H38" s="25">
        <v>10300</v>
      </c>
      <c r="I38" s="26">
        <f t="shared" si="0"/>
        <v>188974797</v>
      </c>
    </row>
    <row r="39" spans="1:9" x14ac:dyDescent="0.25">
      <c r="A39" s="15">
        <v>1043</v>
      </c>
      <c r="B39" s="16" t="s">
        <v>44</v>
      </c>
      <c r="C39" s="27">
        <v>417915678</v>
      </c>
      <c r="D39" s="27">
        <v>30992027</v>
      </c>
      <c r="E39" s="27">
        <v>9650734</v>
      </c>
      <c r="F39" s="27">
        <v>3796581</v>
      </c>
      <c r="G39" s="27">
        <v>0</v>
      </c>
      <c r="H39" s="27">
        <v>481005</v>
      </c>
      <c r="I39" s="28">
        <f t="shared" si="0"/>
        <v>462836025</v>
      </c>
    </row>
    <row r="40" spans="1:9" x14ac:dyDescent="0.25">
      <c r="A40" s="15">
        <v>1044</v>
      </c>
      <c r="B40" s="16" t="s">
        <v>45</v>
      </c>
      <c r="C40" s="25">
        <v>13437472</v>
      </c>
      <c r="D40" s="25">
        <v>857987</v>
      </c>
      <c r="E40" s="25">
        <v>130415</v>
      </c>
      <c r="F40" s="25">
        <v>0</v>
      </c>
      <c r="G40" s="25">
        <v>0</v>
      </c>
      <c r="H40" s="25">
        <v>121440</v>
      </c>
      <c r="I40" s="26">
        <f t="shared" si="0"/>
        <v>14547314</v>
      </c>
    </row>
    <row r="41" spans="1:9" x14ac:dyDescent="0.25">
      <c r="A41" s="15">
        <v>1046</v>
      </c>
      <c r="B41" s="16" t="s">
        <v>46</v>
      </c>
      <c r="C41" s="27">
        <v>10293964</v>
      </c>
      <c r="D41" s="27">
        <v>40275</v>
      </c>
      <c r="E41" s="27">
        <v>12719</v>
      </c>
      <c r="F41" s="27">
        <v>0</v>
      </c>
      <c r="G41" s="27">
        <v>2500</v>
      </c>
      <c r="H41" s="27">
        <v>965316</v>
      </c>
      <c r="I41" s="28">
        <f t="shared" si="0"/>
        <v>11314774</v>
      </c>
    </row>
    <row r="42" spans="1:9" x14ac:dyDescent="0.25">
      <c r="A42" s="15">
        <v>1047</v>
      </c>
      <c r="B42" s="16" t="s">
        <v>47</v>
      </c>
      <c r="C42" s="25">
        <v>196673800</v>
      </c>
      <c r="D42" s="25">
        <v>20037849</v>
      </c>
      <c r="E42" s="25">
        <v>8569976</v>
      </c>
      <c r="F42" s="25">
        <v>514872</v>
      </c>
      <c r="G42" s="25">
        <v>17500</v>
      </c>
      <c r="H42" s="25">
        <v>903969</v>
      </c>
      <c r="I42" s="26">
        <f t="shared" si="0"/>
        <v>226717966</v>
      </c>
    </row>
    <row r="43" spans="1:9" x14ac:dyDescent="0.25">
      <c r="A43" s="15">
        <v>1048</v>
      </c>
      <c r="B43" s="16" t="s">
        <v>48</v>
      </c>
      <c r="C43" s="27">
        <v>47195359</v>
      </c>
      <c r="D43" s="27">
        <v>4682458</v>
      </c>
      <c r="E43" s="27">
        <v>1775753</v>
      </c>
      <c r="F43" s="27">
        <v>2671268</v>
      </c>
      <c r="G43" s="27">
        <v>0</v>
      </c>
      <c r="H43" s="27">
        <v>817908</v>
      </c>
      <c r="I43" s="28">
        <f t="shared" si="0"/>
        <v>57142746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4630</v>
      </c>
      <c r="I44" s="26">
        <f t="shared" si="0"/>
        <v>4630</v>
      </c>
    </row>
    <row r="45" spans="1:9" x14ac:dyDescent="0.25">
      <c r="A45" s="15">
        <v>1052</v>
      </c>
      <c r="B45" s="16" t="s">
        <v>50</v>
      </c>
      <c r="C45" s="27">
        <v>24916247</v>
      </c>
      <c r="D45" s="27">
        <v>1759897</v>
      </c>
      <c r="E45" s="27">
        <v>1866886</v>
      </c>
      <c r="F45" s="27">
        <v>0</v>
      </c>
      <c r="G45" s="27">
        <v>0</v>
      </c>
      <c r="H45" s="27">
        <v>576398</v>
      </c>
      <c r="I45" s="28">
        <f t="shared" si="0"/>
        <v>29119428</v>
      </c>
    </row>
    <row r="46" spans="1:9" x14ac:dyDescent="0.25">
      <c r="A46" s="15">
        <v>1054</v>
      </c>
      <c r="B46" s="16" t="s">
        <v>51</v>
      </c>
      <c r="C46" s="25">
        <v>96120402</v>
      </c>
      <c r="D46" s="25">
        <v>10263989</v>
      </c>
      <c r="E46" s="25">
        <v>3718849</v>
      </c>
      <c r="F46" s="25">
        <v>1554856</v>
      </c>
      <c r="G46" s="25">
        <v>10000</v>
      </c>
      <c r="H46" s="25">
        <v>592524</v>
      </c>
      <c r="I46" s="26">
        <f t="shared" si="0"/>
        <v>112260620</v>
      </c>
    </row>
    <row r="47" spans="1:9" x14ac:dyDescent="0.25">
      <c r="A47" s="15">
        <v>1055</v>
      </c>
      <c r="B47" s="16" t="s">
        <v>52</v>
      </c>
      <c r="C47" s="27">
        <v>1188487184</v>
      </c>
      <c r="D47" s="27">
        <v>25232573</v>
      </c>
      <c r="E47" s="27">
        <v>33123694</v>
      </c>
      <c r="F47" s="27">
        <v>80151</v>
      </c>
      <c r="G47" s="27">
        <v>0</v>
      </c>
      <c r="H47" s="27">
        <v>394963</v>
      </c>
      <c r="I47" s="28">
        <f t="shared" si="0"/>
        <v>1247318565</v>
      </c>
    </row>
    <row r="48" spans="1:9" x14ac:dyDescent="0.25">
      <c r="A48" s="15">
        <v>1057</v>
      </c>
      <c r="B48" s="16" t="s">
        <v>53</v>
      </c>
      <c r="C48" s="25">
        <v>1219126</v>
      </c>
      <c r="D48" s="25">
        <v>235838</v>
      </c>
      <c r="E48" s="25">
        <v>75685</v>
      </c>
      <c r="F48" s="25">
        <v>0</v>
      </c>
      <c r="G48" s="25">
        <v>0</v>
      </c>
      <c r="H48" s="25">
        <v>490994</v>
      </c>
      <c r="I48" s="26">
        <f t="shared" si="0"/>
        <v>2021643</v>
      </c>
    </row>
    <row r="49" spans="1:9" x14ac:dyDescent="0.25">
      <c r="A49" s="15">
        <v>1058</v>
      </c>
      <c r="B49" s="16" t="s">
        <v>54</v>
      </c>
      <c r="C49" s="27">
        <v>340833457</v>
      </c>
      <c r="D49" s="27">
        <v>11178069</v>
      </c>
      <c r="E49" s="27">
        <v>12686553</v>
      </c>
      <c r="F49" s="27">
        <v>259079</v>
      </c>
      <c r="G49" s="27">
        <v>47500</v>
      </c>
      <c r="H49" s="27">
        <v>1162607</v>
      </c>
      <c r="I49" s="28">
        <f t="shared" si="0"/>
        <v>366167265</v>
      </c>
    </row>
    <row r="50" spans="1:9" x14ac:dyDescent="0.25">
      <c r="A50" s="15">
        <v>1062</v>
      </c>
      <c r="B50" s="16" t="s">
        <v>55</v>
      </c>
      <c r="C50" s="25">
        <v>851899225</v>
      </c>
      <c r="D50" s="25">
        <v>8660430</v>
      </c>
      <c r="E50" s="25">
        <v>25806406</v>
      </c>
      <c r="F50" s="25">
        <v>26663</v>
      </c>
      <c r="G50" s="25">
        <v>0</v>
      </c>
      <c r="H50" s="25">
        <v>554325</v>
      </c>
      <c r="I50" s="26">
        <f t="shared" si="0"/>
        <v>886947049</v>
      </c>
    </row>
    <row r="51" spans="1:9" x14ac:dyDescent="0.25">
      <c r="A51" s="15">
        <v>1065</v>
      </c>
      <c r="B51" s="16" t="s">
        <v>56</v>
      </c>
      <c r="C51" s="27">
        <v>109114553</v>
      </c>
      <c r="D51" s="27">
        <v>12325639</v>
      </c>
      <c r="E51" s="27">
        <v>4955954</v>
      </c>
      <c r="F51" s="27">
        <v>400115</v>
      </c>
      <c r="G51" s="27">
        <v>28809</v>
      </c>
      <c r="H51" s="27">
        <v>628726</v>
      </c>
      <c r="I51" s="28">
        <f t="shared" si="0"/>
        <v>127453796</v>
      </c>
    </row>
    <row r="52" spans="1:9" x14ac:dyDescent="0.25">
      <c r="A52" s="15">
        <v>1066</v>
      </c>
      <c r="B52" s="16" t="s">
        <v>57</v>
      </c>
      <c r="C52" s="25">
        <v>118974445</v>
      </c>
      <c r="D52" s="25">
        <v>32639394</v>
      </c>
      <c r="E52" s="25">
        <v>3759232</v>
      </c>
      <c r="F52" s="25">
        <v>483364</v>
      </c>
      <c r="G52" s="25">
        <v>0</v>
      </c>
      <c r="H52" s="25">
        <v>441507</v>
      </c>
      <c r="I52" s="26">
        <f t="shared" si="0"/>
        <v>156297942</v>
      </c>
    </row>
    <row r="53" spans="1:9" x14ac:dyDescent="0.25">
      <c r="A53" s="15">
        <v>1067</v>
      </c>
      <c r="B53" s="16" t="s">
        <v>58</v>
      </c>
      <c r="C53" s="27">
        <v>11349577</v>
      </c>
      <c r="D53" s="27">
        <v>0</v>
      </c>
      <c r="E53" s="27">
        <v>0</v>
      </c>
      <c r="F53" s="27">
        <v>0</v>
      </c>
      <c r="G53" s="27">
        <v>0</v>
      </c>
      <c r="H53" s="27">
        <v>12470</v>
      </c>
      <c r="I53" s="28">
        <f t="shared" si="0"/>
        <v>11362047</v>
      </c>
    </row>
    <row r="54" spans="1:9" x14ac:dyDescent="0.25">
      <c r="A54" s="15">
        <v>1068</v>
      </c>
      <c r="B54" s="16" t="s">
        <v>59</v>
      </c>
      <c r="C54" s="25">
        <v>92</v>
      </c>
      <c r="D54" s="25">
        <v>0</v>
      </c>
      <c r="E54" s="25">
        <v>0</v>
      </c>
      <c r="F54" s="25">
        <v>0</v>
      </c>
      <c r="G54" s="25">
        <v>0</v>
      </c>
      <c r="H54" s="25">
        <v>580</v>
      </c>
      <c r="I54" s="26">
        <f t="shared" si="0"/>
        <v>672</v>
      </c>
    </row>
    <row r="55" spans="1:9" x14ac:dyDescent="0.25">
      <c r="A55" s="15">
        <v>1069</v>
      </c>
      <c r="B55" s="16" t="s">
        <v>60</v>
      </c>
      <c r="C55" s="27">
        <v>6402779</v>
      </c>
      <c r="D55" s="27">
        <v>617369</v>
      </c>
      <c r="E55" s="27">
        <v>62080</v>
      </c>
      <c r="F55" s="27">
        <v>0</v>
      </c>
      <c r="G55" s="27">
        <v>0</v>
      </c>
      <c r="H55" s="27">
        <v>39140</v>
      </c>
      <c r="I55" s="28">
        <f t="shared" si="0"/>
        <v>7121368</v>
      </c>
    </row>
    <row r="56" spans="1:9" ht="15" customHeight="1" x14ac:dyDescent="0.25">
      <c r="A56" s="15">
        <v>1070</v>
      </c>
      <c r="B56" s="16" t="s">
        <v>61</v>
      </c>
      <c r="C56" s="25">
        <v>91987724</v>
      </c>
      <c r="D56" s="25">
        <v>9220665</v>
      </c>
      <c r="E56" s="25">
        <v>4557155</v>
      </c>
      <c r="F56" s="25">
        <v>411671</v>
      </c>
      <c r="G56" s="25">
        <v>0</v>
      </c>
      <c r="H56" s="25">
        <v>609649</v>
      </c>
      <c r="I56" s="26">
        <f t="shared" si="0"/>
        <v>106786864</v>
      </c>
    </row>
    <row r="57" spans="1:9" x14ac:dyDescent="0.25">
      <c r="A57" s="13"/>
      <c r="B57" s="18" t="s">
        <v>62</v>
      </c>
      <c r="C57" s="19">
        <f t="shared" ref="C57:I57" si="1">SUM(C7:C56)</f>
        <v>6642319042</v>
      </c>
      <c r="D57" s="19">
        <f t="shared" si="1"/>
        <v>566178265</v>
      </c>
      <c r="E57" s="19">
        <f t="shared" si="1"/>
        <v>194913208</v>
      </c>
      <c r="F57" s="19">
        <f t="shared" si="1"/>
        <v>511117989</v>
      </c>
      <c r="G57" s="19">
        <f t="shared" si="1"/>
        <v>197603</v>
      </c>
      <c r="H57" s="19">
        <f t="shared" si="1"/>
        <v>21852429</v>
      </c>
      <c r="I57" s="19">
        <f t="shared" si="1"/>
        <v>7936578536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8.140625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  <c r="K7" s="9"/>
    </row>
    <row r="8" spans="1:11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  <c r="K8" s="9"/>
    </row>
    <row r="9" spans="1:11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  <c r="K9" s="9"/>
    </row>
    <row r="10" spans="1:11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  <c r="K10" s="9"/>
    </row>
    <row r="11" spans="1:11" x14ac:dyDescent="0.25">
      <c r="A11" s="15">
        <v>1007</v>
      </c>
      <c r="B11" s="16" t="s">
        <v>16</v>
      </c>
      <c r="C11" s="27">
        <v>1955970</v>
      </c>
      <c r="D11" s="27">
        <v>30174</v>
      </c>
      <c r="E11" s="27">
        <v>40791</v>
      </c>
      <c r="F11" s="27">
        <v>0</v>
      </c>
      <c r="G11" s="27">
        <v>0</v>
      </c>
      <c r="H11" s="27">
        <v>120441</v>
      </c>
      <c r="I11" s="28">
        <f t="shared" si="0"/>
        <v>2147376</v>
      </c>
      <c r="K11" s="9"/>
    </row>
    <row r="12" spans="1:11" x14ac:dyDescent="0.25">
      <c r="A12" s="15">
        <v>1008</v>
      </c>
      <c r="B12" s="16" t="s">
        <v>17</v>
      </c>
      <c r="C12" s="25">
        <v>92</v>
      </c>
      <c r="D12" s="25">
        <v>0</v>
      </c>
      <c r="E12" s="25">
        <v>818</v>
      </c>
      <c r="F12" s="25">
        <v>0</v>
      </c>
      <c r="G12" s="25">
        <v>0</v>
      </c>
      <c r="H12" s="25">
        <v>580</v>
      </c>
      <c r="I12" s="26">
        <f t="shared" si="0"/>
        <v>1490</v>
      </c>
      <c r="K12" s="9"/>
    </row>
    <row r="13" spans="1:11" x14ac:dyDescent="0.25">
      <c r="A13" s="15">
        <v>1010</v>
      </c>
      <c r="B13" s="16" t="s">
        <v>18</v>
      </c>
      <c r="C13" s="27">
        <v>148850</v>
      </c>
      <c r="D13" s="27">
        <v>46553</v>
      </c>
      <c r="E13" s="27">
        <v>8235</v>
      </c>
      <c r="F13" s="27">
        <v>0</v>
      </c>
      <c r="G13" s="27">
        <v>0</v>
      </c>
      <c r="H13" s="27">
        <v>0</v>
      </c>
      <c r="I13" s="28">
        <f t="shared" si="0"/>
        <v>203638</v>
      </c>
      <c r="K13" s="9"/>
    </row>
    <row r="14" spans="1:11" x14ac:dyDescent="0.25">
      <c r="A14" s="15">
        <v>1011</v>
      </c>
      <c r="B14" s="16" t="s">
        <v>19</v>
      </c>
      <c r="C14" s="25">
        <v>1214343</v>
      </c>
      <c r="D14" s="25">
        <v>985146</v>
      </c>
      <c r="E14" s="25">
        <v>57196</v>
      </c>
      <c r="F14" s="25">
        <v>0</v>
      </c>
      <c r="G14" s="25">
        <v>0</v>
      </c>
      <c r="H14" s="25">
        <v>20040</v>
      </c>
      <c r="I14" s="26">
        <f t="shared" si="0"/>
        <v>2276725</v>
      </c>
      <c r="K14" s="9"/>
    </row>
    <row r="15" spans="1:11" x14ac:dyDescent="0.25">
      <c r="A15" s="15">
        <v>1012</v>
      </c>
      <c r="B15" s="16" t="s">
        <v>20</v>
      </c>
      <c r="C15" s="27">
        <v>46</v>
      </c>
      <c r="D15" s="27">
        <v>0</v>
      </c>
      <c r="E15" s="27">
        <v>409</v>
      </c>
      <c r="F15" s="27">
        <v>0</v>
      </c>
      <c r="G15" s="27">
        <v>0</v>
      </c>
      <c r="H15" s="27">
        <v>290</v>
      </c>
      <c r="I15" s="28">
        <f t="shared" si="0"/>
        <v>745</v>
      </c>
      <c r="K15" s="9"/>
    </row>
    <row r="16" spans="1:11" x14ac:dyDescent="0.25">
      <c r="A16" s="15">
        <v>1013</v>
      </c>
      <c r="B16" s="16" t="s">
        <v>21</v>
      </c>
      <c r="C16" s="25">
        <v>36504657</v>
      </c>
      <c r="D16" s="25">
        <v>10003583</v>
      </c>
      <c r="E16" s="25">
        <v>1239024</v>
      </c>
      <c r="F16" s="25">
        <v>0</v>
      </c>
      <c r="G16" s="25">
        <v>0</v>
      </c>
      <c r="H16" s="25">
        <v>95180</v>
      </c>
      <c r="I16" s="26">
        <f t="shared" si="0"/>
        <v>47842444</v>
      </c>
      <c r="K16" s="9"/>
    </row>
    <row r="17" spans="1:11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2500</v>
      </c>
      <c r="I17" s="28">
        <f t="shared" si="0"/>
        <v>2500</v>
      </c>
      <c r="K17" s="9"/>
    </row>
    <row r="18" spans="1:11" x14ac:dyDescent="0.25">
      <c r="A18" s="15">
        <v>1016</v>
      </c>
      <c r="B18" s="16" t="s">
        <v>23</v>
      </c>
      <c r="C18" s="25">
        <v>104333024</v>
      </c>
      <c r="D18" s="25">
        <v>44077109</v>
      </c>
      <c r="E18" s="25">
        <v>5471685</v>
      </c>
      <c r="F18" s="25">
        <v>1073550</v>
      </c>
      <c r="G18" s="25">
        <v>0</v>
      </c>
      <c r="H18" s="25">
        <v>387857</v>
      </c>
      <c r="I18" s="26">
        <f t="shared" si="0"/>
        <v>155343225</v>
      </c>
      <c r="K18" s="9"/>
    </row>
    <row r="19" spans="1:11" x14ac:dyDescent="0.25">
      <c r="A19" s="15">
        <v>1017</v>
      </c>
      <c r="B19" s="16" t="s">
        <v>24</v>
      </c>
      <c r="C19" s="27">
        <v>41466357</v>
      </c>
      <c r="D19" s="27">
        <v>244354</v>
      </c>
      <c r="E19" s="27">
        <v>1856040</v>
      </c>
      <c r="F19" s="27">
        <v>857902</v>
      </c>
      <c r="G19" s="27">
        <v>0</v>
      </c>
      <c r="H19" s="27">
        <v>80389</v>
      </c>
      <c r="I19" s="28">
        <f t="shared" si="0"/>
        <v>44505042</v>
      </c>
      <c r="K19" s="9"/>
    </row>
    <row r="20" spans="1:11" x14ac:dyDescent="0.25">
      <c r="A20" s="15">
        <v>1018</v>
      </c>
      <c r="B20" s="16" t="s">
        <v>25</v>
      </c>
      <c r="C20" s="25">
        <v>384729</v>
      </c>
      <c r="D20" s="25">
        <v>160820</v>
      </c>
      <c r="E20" s="25">
        <v>13496</v>
      </c>
      <c r="F20" s="25">
        <v>0</v>
      </c>
      <c r="G20" s="25">
        <v>0</v>
      </c>
      <c r="H20" s="25">
        <v>1740</v>
      </c>
      <c r="I20" s="26">
        <f t="shared" si="0"/>
        <v>560785</v>
      </c>
      <c r="K20" s="9"/>
    </row>
    <row r="21" spans="1:11" x14ac:dyDescent="0.25">
      <c r="A21" s="15">
        <v>1019</v>
      </c>
      <c r="B21" s="16" t="s">
        <v>26</v>
      </c>
      <c r="C21" s="27">
        <v>1032335</v>
      </c>
      <c r="D21" s="27">
        <v>51069</v>
      </c>
      <c r="E21" s="27">
        <v>26250</v>
      </c>
      <c r="F21" s="27">
        <v>0</v>
      </c>
      <c r="G21" s="27">
        <v>0</v>
      </c>
      <c r="H21" s="27">
        <v>22766</v>
      </c>
      <c r="I21" s="28">
        <f t="shared" si="0"/>
        <v>1132420</v>
      </c>
      <c r="K21" s="9"/>
    </row>
    <row r="22" spans="1:11" x14ac:dyDescent="0.25">
      <c r="A22" s="15">
        <v>1020</v>
      </c>
      <c r="B22" s="16" t="s">
        <v>27</v>
      </c>
      <c r="C22" s="25">
        <v>260561</v>
      </c>
      <c r="D22" s="25">
        <v>156463</v>
      </c>
      <c r="E22" s="25">
        <v>14168</v>
      </c>
      <c r="F22" s="25">
        <v>0</v>
      </c>
      <c r="G22" s="25">
        <v>0</v>
      </c>
      <c r="H22" s="25">
        <v>2387</v>
      </c>
      <c r="I22" s="26">
        <f t="shared" si="0"/>
        <v>433579</v>
      </c>
      <c r="K22" s="9"/>
    </row>
    <row r="23" spans="1:11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  <c r="K23" s="9"/>
    </row>
    <row r="24" spans="1:11" x14ac:dyDescent="0.25">
      <c r="A24" s="15">
        <v>1023</v>
      </c>
      <c r="B24" s="16" t="s">
        <v>29</v>
      </c>
      <c r="C24" s="25">
        <v>2561842</v>
      </c>
      <c r="D24" s="25">
        <v>404538</v>
      </c>
      <c r="E24" s="25">
        <v>178492</v>
      </c>
      <c r="F24" s="25">
        <v>30903</v>
      </c>
      <c r="G24" s="25">
        <v>0</v>
      </c>
      <c r="H24" s="25">
        <v>54630</v>
      </c>
      <c r="I24" s="26">
        <f t="shared" si="0"/>
        <v>3230405</v>
      </c>
      <c r="K24" s="9"/>
    </row>
    <row r="25" spans="1:11" x14ac:dyDescent="0.25">
      <c r="A25" s="15">
        <v>1024</v>
      </c>
      <c r="B25" s="16" t="s">
        <v>30</v>
      </c>
      <c r="C25" s="27">
        <v>67710552</v>
      </c>
      <c r="D25" s="27">
        <v>6544441</v>
      </c>
      <c r="E25" s="27">
        <v>1016708</v>
      </c>
      <c r="F25" s="27">
        <v>182959</v>
      </c>
      <c r="G25" s="27">
        <v>0</v>
      </c>
      <c r="H25" s="27">
        <v>419415</v>
      </c>
      <c r="I25" s="28">
        <f t="shared" si="0"/>
        <v>75874075</v>
      </c>
      <c r="K25" s="9"/>
    </row>
    <row r="26" spans="1:11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  <c r="K26" s="9"/>
    </row>
    <row r="27" spans="1:11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  <c r="K27" s="9"/>
    </row>
    <row r="28" spans="1:11" x14ac:dyDescent="0.25">
      <c r="A28" s="15">
        <v>1027</v>
      </c>
      <c r="B28" s="16" t="s">
        <v>33</v>
      </c>
      <c r="C28" s="25">
        <v>5495526</v>
      </c>
      <c r="D28" s="25">
        <v>130881</v>
      </c>
      <c r="E28" s="25">
        <v>40342</v>
      </c>
      <c r="F28" s="25">
        <v>322405</v>
      </c>
      <c r="G28" s="25">
        <v>0</v>
      </c>
      <c r="H28" s="25">
        <v>50430</v>
      </c>
      <c r="I28" s="26">
        <f t="shared" si="0"/>
        <v>6039584</v>
      </c>
      <c r="K28" s="9"/>
    </row>
    <row r="29" spans="1:11" x14ac:dyDescent="0.25">
      <c r="A29" s="15">
        <v>1028</v>
      </c>
      <c r="B29" s="16" t="s">
        <v>34</v>
      </c>
      <c r="C29" s="27">
        <v>1956478</v>
      </c>
      <c r="D29" s="27">
        <v>339657</v>
      </c>
      <c r="E29" s="27">
        <v>64951</v>
      </c>
      <c r="F29" s="27">
        <v>0</v>
      </c>
      <c r="G29" s="27">
        <v>0</v>
      </c>
      <c r="H29" s="27">
        <v>11947</v>
      </c>
      <c r="I29" s="28">
        <f t="shared" si="0"/>
        <v>2373033</v>
      </c>
      <c r="K29" s="9"/>
    </row>
    <row r="30" spans="1:11" x14ac:dyDescent="0.25">
      <c r="A30" s="15">
        <v>1030</v>
      </c>
      <c r="B30" s="16" t="s">
        <v>35</v>
      </c>
      <c r="C30" s="25">
        <v>14445351</v>
      </c>
      <c r="D30" s="25">
        <v>328400</v>
      </c>
      <c r="E30" s="25">
        <v>146942</v>
      </c>
      <c r="F30" s="25">
        <v>0</v>
      </c>
      <c r="G30" s="25">
        <v>0</v>
      </c>
      <c r="H30" s="25">
        <v>68742</v>
      </c>
      <c r="I30" s="26">
        <f t="shared" si="0"/>
        <v>14989435</v>
      </c>
      <c r="K30" s="9"/>
    </row>
    <row r="31" spans="1:11" x14ac:dyDescent="0.25">
      <c r="A31" s="15">
        <v>1031</v>
      </c>
      <c r="B31" s="16" t="s">
        <v>36</v>
      </c>
      <c r="C31" s="27">
        <v>126817</v>
      </c>
      <c r="D31" s="27">
        <v>0</v>
      </c>
      <c r="E31" s="27">
        <v>4357</v>
      </c>
      <c r="F31" s="27">
        <v>0</v>
      </c>
      <c r="G31" s="27">
        <v>0</v>
      </c>
      <c r="H31" s="27">
        <v>2320</v>
      </c>
      <c r="I31" s="28">
        <f t="shared" si="0"/>
        <v>133494</v>
      </c>
      <c r="K31" s="9"/>
    </row>
    <row r="32" spans="1:11" x14ac:dyDescent="0.25">
      <c r="A32" s="15">
        <v>1033</v>
      </c>
      <c r="B32" s="16" t="s">
        <v>37</v>
      </c>
      <c r="C32" s="25">
        <v>28341</v>
      </c>
      <c r="D32" s="25">
        <v>5986</v>
      </c>
      <c r="E32" s="25">
        <v>1654</v>
      </c>
      <c r="F32" s="25">
        <v>0</v>
      </c>
      <c r="G32" s="25">
        <v>0</v>
      </c>
      <c r="H32" s="25">
        <v>5510</v>
      </c>
      <c r="I32" s="26">
        <f t="shared" si="0"/>
        <v>41491</v>
      </c>
      <c r="K32" s="9"/>
    </row>
    <row r="33" spans="1:11" x14ac:dyDescent="0.25">
      <c r="A33" s="15">
        <v>1034</v>
      </c>
      <c r="B33" s="16" t="s">
        <v>38</v>
      </c>
      <c r="C33" s="27">
        <v>2782</v>
      </c>
      <c r="D33" s="27">
        <v>0</v>
      </c>
      <c r="E33" s="27">
        <v>408</v>
      </c>
      <c r="F33" s="27">
        <v>0</v>
      </c>
      <c r="G33" s="27">
        <v>0</v>
      </c>
      <c r="H33" s="27">
        <v>6090</v>
      </c>
      <c r="I33" s="28">
        <f t="shared" si="0"/>
        <v>9280</v>
      </c>
      <c r="K33" s="9"/>
    </row>
    <row r="34" spans="1:11" x14ac:dyDescent="0.25">
      <c r="A34" s="15">
        <v>1037</v>
      </c>
      <c r="B34" s="16" t="s">
        <v>39</v>
      </c>
      <c r="C34" s="25">
        <v>1115833</v>
      </c>
      <c r="D34" s="25">
        <v>1138937</v>
      </c>
      <c r="E34" s="25">
        <v>31280</v>
      </c>
      <c r="F34" s="25">
        <v>0</v>
      </c>
      <c r="G34" s="25">
        <v>0</v>
      </c>
      <c r="H34" s="25">
        <v>18755</v>
      </c>
      <c r="I34" s="26">
        <f t="shared" si="0"/>
        <v>2304805</v>
      </c>
      <c r="K34" s="9"/>
    </row>
    <row r="35" spans="1:11" x14ac:dyDescent="0.25">
      <c r="A35" s="15">
        <v>1038</v>
      </c>
      <c r="B35" s="16" t="s">
        <v>40</v>
      </c>
      <c r="C35" s="27">
        <v>46</v>
      </c>
      <c r="D35" s="27">
        <v>0</v>
      </c>
      <c r="E35" s="27">
        <v>409</v>
      </c>
      <c r="F35" s="27">
        <v>0</v>
      </c>
      <c r="G35" s="27">
        <v>0</v>
      </c>
      <c r="H35" s="27">
        <v>5290</v>
      </c>
      <c r="I35" s="28">
        <f t="shared" si="0"/>
        <v>5745</v>
      </c>
      <c r="K35" s="9"/>
    </row>
    <row r="36" spans="1:11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  <c r="K36" s="9"/>
    </row>
    <row r="37" spans="1:11" x14ac:dyDescent="0.25">
      <c r="A37" s="15">
        <v>1040</v>
      </c>
      <c r="B37" s="16" t="s">
        <v>42</v>
      </c>
      <c r="C37" s="27">
        <v>5010215</v>
      </c>
      <c r="D37" s="27">
        <v>1316061</v>
      </c>
      <c r="E37" s="27">
        <v>138182</v>
      </c>
      <c r="F37" s="27">
        <v>11655</v>
      </c>
      <c r="G37" s="27">
        <v>0</v>
      </c>
      <c r="H37" s="27">
        <v>80865</v>
      </c>
      <c r="I37" s="28">
        <f t="shared" si="0"/>
        <v>6556978</v>
      </c>
      <c r="K37" s="9"/>
    </row>
    <row r="38" spans="1:11" x14ac:dyDescent="0.25">
      <c r="A38" s="15">
        <v>1042</v>
      </c>
      <c r="B38" s="16" t="s">
        <v>43</v>
      </c>
      <c r="C38" s="25">
        <v>92</v>
      </c>
      <c r="D38" s="25">
        <v>0</v>
      </c>
      <c r="E38" s="25">
        <v>0</v>
      </c>
      <c r="F38" s="25">
        <v>0</v>
      </c>
      <c r="G38" s="25">
        <v>0</v>
      </c>
      <c r="H38" s="25">
        <v>580</v>
      </c>
      <c r="I38" s="26">
        <f t="shared" si="0"/>
        <v>672</v>
      </c>
      <c r="K38" s="9"/>
    </row>
    <row r="39" spans="1:11" x14ac:dyDescent="0.25">
      <c r="A39" s="15">
        <v>1043</v>
      </c>
      <c r="B39" s="16" t="s">
        <v>44</v>
      </c>
      <c r="C39" s="27">
        <v>91487571</v>
      </c>
      <c r="D39" s="27">
        <v>5994575</v>
      </c>
      <c r="E39" s="27">
        <v>952584</v>
      </c>
      <c r="F39" s="27">
        <v>416841</v>
      </c>
      <c r="G39" s="27">
        <v>0</v>
      </c>
      <c r="H39" s="27">
        <v>85403</v>
      </c>
      <c r="I39" s="28">
        <f t="shared" si="0"/>
        <v>98936974</v>
      </c>
      <c r="K39" s="9"/>
    </row>
    <row r="40" spans="1:11" x14ac:dyDescent="0.25">
      <c r="A40" s="15">
        <v>1044</v>
      </c>
      <c r="B40" s="16" t="s">
        <v>45</v>
      </c>
      <c r="C40" s="25">
        <v>93189</v>
      </c>
      <c r="D40" s="25">
        <v>6315</v>
      </c>
      <c r="E40" s="25">
        <v>2245</v>
      </c>
      <c r="F40" s="25">
        <v>0</v>
      </c>
      <c r="G40" s="25">
        <v>0</v>
      </c>
      <c r="H40" s="25">
        <v>19590</v>
      </c>
      <c r="I40" s="26">
        <f t="shared" si="0"/>
        <v>121339</v>
      </c>
      <c r="K40" s="9"/>
    </row>
    <row r="41" spans="1:11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25000</v>
      </c>
      <c r="H41" s="27">
        <v>115000</v>
      </c>
      <c r="I41" s="28">
        <f t="shared" si="0"/>
        <v>140000</v>
      </c>
      <c r="K41" s="9"/>
    </row>
    <row r="42" spans="1:11" x14ac:dyDescent="0.25">
      <c r="A42" s="15">
        <v>1047</v>
      </c>
      <c r="B42" s="16" t="s">
        <v>47</v>
      </c>
      <c r="C42" s="25">
        <v>6873640</v>
      </c>
      <c r="D42" s="25">
        <v>3022392</v>
      </c>
      <c r="E42" s="25">
        <v>226389</v>
      </c>
      <c r="F42" s="25">
        <v>0</v>
      </c>
      <c r="G42" s="25">
        <v>0</v>
      </c>
      <c r="H42" s="25">
        <v>40840</v>
      </c>
      <c r="I42" s="26">
        <f t="shared" si="0"/>
        <v>10163261</v>
      </c>
      <c r="K42" s="9"/>
    </row>
    <row r="43" spans="1:11" x14ac:dyDescent="0.25">
      <c r="A43" s="15">
        <v>1048</v>
      </c>
      <c r="B43" s="16" t="s">
        <v>48</v>
      </c>
      <c r="C43" s="27">
        <v>1218650</v>
      </c>
      <c r="D43" s="27">
        <v>1239520</v>
      </c>
      <c r="E43" s="27">
        <v>53763</v>
      </c>
      <c r="F43" s="27">
        <v>0</v>
      </c>
      <c r="G43" s="27">
        <v>0</v>
      </c>
      <c r="H43" s="27">
        <v>54600</v>
      </c>
      <c r="I43" s="28">
        <f t="shared" si="0"/>
        <v>2566533</v>
      </c>
      <c r="K43" s="9"/>
    </row>
    <row r="44" spans="1:11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  <c r="K44" s="9"/>
    </row>
    <row r="45" spans="1:11" x14ac:dyDescent="0.25">
      <c r="A45" s="15">
        <v>1052</v>
      </c>
      <c r="B45" s="16" t="s">
        <v>50</v>
      </c>
      <c r="C45" s="27">
        <v>343174</v>
      </c>
      <c r="D45" s="27">
        <v>76932</v>
      </c>
      <c r="E45" s="27">
        <v>196276</v>
      </c>
      <c r="F45" s="27">
        <v>0</v>
      </c>
      <c r="G45" s="27">
        <v>0</v>
      </c>
      <c r="H45" s="27">
        <v>16240</v>
      </c>
      <c r="I45" s="28">
        <f t="shared" si="0"/>
        <v>632622</v>
      </c>
      <c r="K45" s="9"/>
    </row>
    <row r="46" spans="1:11" x14ac:dyDescent="0.25">
      <c r="A46" s="15">
        <v>1054</v>
      </c>
      <c r="B46" s="16" t="s">
        <v>51</v>
      </c>
      <c r="C46" s="25">
        <v>3670354</v>
      </c>
      <c r="D46" s="25">
        <v>773919</v>
      </c>
      <c r="E46" s="25">
        <v>174458</v>
      </c>
      <c r="F46" s="25">
        <v>0</v>
      </c>
      <c r="G46" s="25">
        <v>0</v>
      </c>
      <c r="H46" s="25">
        <v>80370</v>
      </c>
      <c r="I46" s="26">
        <f t="shared" si="0"/>
        <v>4699101</v>
      </c>
      <c r="K46" s="9"/>
    </row>
    <row r="47" spans="1:11" x14ac:dyDescent="0.25">
      <c r="A47" s="15">
        <v>1055</v>
      </c>
      <c r="B47" s="16" t="s">
        <v>52</v>
      </c>
      <c r="C47" s="27">
        <v>1634175</v>
      </c>
      <c r="D47" s="27">
        <v>156179</v>
      </c>
      <c r="E47" s="27">
        <v>66500</v>
      </c>
      <c r="F47" s="27">
        <v>0</v>
      </c>
      <c r="G47" s="27">
        <v>0</v>
      </c>
      <c r="H47" s="27">
        <v>47560</v>
      </c>
      <c r="I47" s="28">
        <f t="shared" si="0"/>
        <v>1904414</v>
      </c>
      <c r="K47" s="9"/>
    </row>
    <row r="48" spans="1:11" x14ac:dyDescent="0.25">
      <c r="A48" s="15">
        <v>1057</v>
      </c>
      <c r="B48" s="16" t="s">
        <v>53</v>
      </c>
      <c r="C48" s="25">
        <v>46</v>
      </c>
      <c r="D48" s="25">
        <v>0</v>
      </c>
      <c r="E48" s="25">
        <v>409</v>
      </c>
      <c r="F48" s="25">
        <v>0</v>
      </c>
      <c r="G48" s="25">
        <v>0</v>
      </c>
      <c r="H48" s="25">
        <v>22790</v>
      </c>
      <c r="I48" s="26">
        <f t="shared" si="0"/>
        <v>23245</v>
      </c>
      <c r="K48" s="9"/>
    </row>
    <row r="49" spans="1:11" x14ac:dyDescent="0.25">
      <c r="A49" s="15">
        <v>1058</v>
      </c>
      <c r="B49" s="16" t="s">
        <v>54</v>
      </c>
      <c r="C49" s="27">
        <v>103145</v>
      </c>
      <c r="D49" s="27">
        <v>4</v>
      </c>
      <c r="E49" s="27">
        <v>816</v>
      </c>
      <c r="F49" s="27">
        <v>0</v>
      </c>
      <c r="G49" s="27">
        <v>0</v>
      </c>
      <c r="H49" s="27">
        <v>22431</v>
      </c>
      <c r="I49" s="28">
        <f t="shared" si="0"/>
        <v>126396</v>
      </c>
      <c r="K49" s="9"/>
    </row>
    <row r="50" spans="1:11" x14ac:dyDescent="0.25">
      <c r="A50" s="15">
        <v>1062</v>
      </c>
      <c r="B50" s="16" t="s">
        <v>55</v>
      </c>
      <c r="C50" s="25">
        <v>110894</v>
      </c>
      <c r="D50" s="25">
        <v>46648</v>
      </c>
      <c r="E50" s="25">
        <v>9575</v>
      </c>
      <c r="F50" s="25">
        <v>0</v>
      </c>
      <c r="G50" s="25">
        <v>0</v>
      </c>
      <c r="H50" s="25">
        <v>6670</v>
      </c>
      <c r="I50" s="26">
        <f t="shared" si="0"/>
        <v>173787</v>
      </c>
      <c r="K50" s="9"/>
    </row>
    <row r="51" spans="1:11" x14ac:dyDescent="0.25">
      <c r="A51" s="15">
        <v>1065</v>
      </c>
      <c r="B51" s="16" t="s">
        <v>56</v>
      </c>
      <c r="C51" s="27">
        <v>1782337</v>
      </c>
      <c r="D51" s="27">
        <v>168924</v>
      </c>
      <c r="E51" s="27">
        <v>61605</v>
      </c>
      <c r="F51" s="27">
        <v>0</v>
      </c>
      <c r="G51" s="27">
        <v>0</v>
      </c>
      <c r="H51" s="27">
        <v>66305</v>
      </c>
      <c r="I51" s="28">
        <f t="shared" si="0"/>
        <v>2079171</v>
      </c>
      <c r="K51" s="9"/>
    </row>
    <row r="52" spans="1:11" x14ac:dyDescent="0.25">
      <c r="A52" s="15">
        <v>1066</v>
      </c>
      <c r="B52" s="16" t="s">
        <v>57</v>
      </c>
      <c r="C52" s="25">
        <v>5970934</v>
      </c>
      <c r="D52" s="25">
        <v>630363</v>
      </c>
      <c r="E52" s="25">
        <v>341768</v>
      </c>
      <c r="F52" s="25">
        <v>0</v>
      </c>
      <c r="G52" s="25">
        <v>0</v>
      </c>
      <c r="H52" s="25">
        <v>56666</v>
      </c>
      <c r="I52" s="26">
        <f t="shared" si="0"/>
        <v>6999731</v>
      </c>
      <c r="K52" s="9"/>
    </row>
    <row r="53" spans="1:11" x14ac:dyDescent="0.25">
      <c r="A53" s="15">
        <v>1067</v>
      </c>
      <c r="B53" s="16" t="s">
        <v>58</v>
      </c>
      <c r="C53" s="27">
        <v>10840</v>
      </c>
      <c r="D53" s="27">
        <v>0</v>
      </c>
      <c r="E53" s="27">
        <v>0</v>
      </c>
      <c r="F53" s="27">
        <v>0</v>
      </c>
      <c r="G53" s="27">
        <v>0</v>
      </c>
      <c r="H53" s="27">
        <v>7540</v>
      </c>
      <c r="I53" s="28">
        <f t="shared" si="0"/>
        <v>18380</v>
      </c>
      <c r="K53" s="9"/>
    </row>
    <row r="54" spans="1:11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  <c r="K54" s="9"/>
    </row>
    <row r="55" spans="1:11" x14ac:dyDescent="0.25">
      <c r="A55" s="15">
        <v>1069</v>
      </c>
      <c r="B55" s="16" t="s">
        <v>60</v>
      </c>
      <c r="C55" s="27">
        <v>46</v>
      </c>
      <c r="D55" s="27">
        <v>0</v>
      </c>
      <c r="E55" s="27">
        <v>409</v>
      </c>
      <c r="F55" s="27">
        <v>0</v>
      </c>
      <c r="G55" s="27">
        <v>0</v>
      </c>
      <c r="H55" s="27">
        <v>2790</v>
      </c>
      <c r="I55" s="28">
        <f t="shared" si="0"/>
        <v>3245</v>
      </c>
      <c r="K55" s="9"/>
    </row>
    <row r="56" spans="1:11" ht="15" customHeight="1" x14ac:dyDescent="0.25">
      <c r="A56" s="15">
        <v>1070</v>
      </c>
      <c r="B56" s="16" t="s">
        <v>61</v>
      </c>
      <c r="C56" s="25">
        <v>23797870</v>
      </c>
      <c r="D56" s="25">
        <v>14345831</v>
      </c>
      <c r="E56" s="25">
        <v>880577</v>
      </c>
      <c r="F56" s="25">
        <v>0</v>
      </c>
      <c r="G56" s="25">
        <v>0</v>
      </c>
      <c r="H56" s="25">
        <v>72100</v>
      </c>
      <c r="I56" s="26">
        <f t="shared" si="0"/>
        <v>39096378</v>
      </c>
      <c r="K56" s="9"/>
    </row>
    <row r="57" spans="1:11" x14ac:dyDescent="0.25">
      <c r="A57" s="13" t="s">
        <v>63</v>
      </c>
      <c r="B57" s="17" t="s">
        <v>62</v>
      </c>
      <c r="C57" s="19">
        <f t="shared" ref="C57:I57" si="1">SUM(C7:C56)</f>
        <v>422851704</v>
      </c>
      <c r="D57" s="19">
        <f t="shared" si="1"/>
        <v>92425774</v>
      </c>
      <c r="E57" s="19">
        <f t="shared" si="1"/>
        <v>13319211</v>
      </c>
      <c r="F57" s="19">
        <f t="shared" si="1"/>
        <v>2896215</v>
      </c>
      <c r="G57" s="19">
        <f t="shared" si="1"/>
        <v>25000</v>
      </c>
      <c r="H57" s="19">
        <f t="shared" si="1"/>
        <v>2175639</v>
      </c>
      <c r="I57" s="19">
        <f t="shared" si="1"/>
        <v>533693543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2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8">
        <f t="shared" si="0"/>
        <v>0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2649</v>
      </c>
      <c r="D14" s="25">
        <v>982</v>
      </c>
      <c r="E14" s="25">
        <v>2448</v>
      </c>
      <c r="F14" s="25">
        <v>0</v>
      </c>
      <c r="G14" s="25">
        <v>0</v>
      </c>
      <c r="H14" s="25">
        <v>1740</v>
      </c>
      <c r="I14" s="26">
        <f t="shared" si="0"/>
        <v>7819</v>
      </c>
    </row>
    <row r="15" spans="1:9" x14ac:dyDescent="0.25">
      <c r="A15" s="15">
        <v>1012</v>
      </c>
      <c r="B15" s="16" t="s">
        <v>20</v>
      </c>
      <c r="C15" s="27">
        <v>138</v>
      </c>
      <c r="D15" s="27">
        <v>0</v>
      </c>
      <c r="E15" s="27">
        <v>1227</v>
      </c>
      <c r="F15" s="27">
        <v>0</v>
      </c>
      <c r="G15" s="27">
        <v>0</v>
      </c>
      <c r="H15" s="27">
        <v>28845</v>
      </c>
      <c r="I15" s="28">
        <f t="shared" si="0"/>
        <v>30210</v>
      </c>
    </row>
    <row r="16" spans="1:9" x14ac:dyDescent="0.25">
      <c r="A16" s="15">
        <v>1013</v>
      </c>
      <c r="B16" s="16" t="s">
        <v>21</v>
      </c>
      <c r="C16" s="25">
        <v>1089960</v>
      </c>
      <c r="D16" s="25">
        <v>0</v>
      </c>
      <c r="E16" s="25">
        <v>56408</v>
      </c>
      <c r="F16" s="25">
        <v>0</v>
      </c>
      <c r="G16" s="25">
        <v>0</v>
      </c>
      <c r="H16" s="25">
        <v>4640</v>
      </c>
      <c r="I16" s="26">
        <f t="shared" si="0"/>
        <v>1151008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471404</v>
      </c>
      <c r="D18" s="25">
        <v>192248</v>
      </c>
      <c r="E18" s="25">
        <v>21853</v>
      </c>
      <c r="F18" s="25">
        <v>0</v>
      </c>
      <c r="G18" s="25">
        <v>0</v>
      </c>
      <c r="H18" s="25">
        <v>580</v>
      </c>
      <c r="I18" s="26">
        <f t="shared" si="0"/>
        <v>686085</v>
      </c>
    </row>
    <row r="19" spans="1:9" x14ac:dyDescent="0.25">
      <c r="A19" s="15">
        <v>1017</v>
      </c>
      <c r="B19" s="16" t="s">
        <v>24</v>
      </c>
      <c r="C19" s="27">
        <v>40856235</v>
      </c>
      <c r="D19" s="27">
        <v>16343</v>
      </c>
      <c r="E19" s="27">
        <v>2159822</v>
      </c>
      <c r="F19" s="27">
        <v>0</v>
      </c>
      <c r="G19" s="27">
        <v>0</v>
      </c>
      <c r="H19" s="27">
        <v>46581</v>
      </c>
      <c r="I19" s="28">
        <f t="shared" si="0"/>
        <v>43078981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240</v>
      </c>
      <c r="I20" s="26">
        <f t="shared" si="0"/>
        <v>240</v>
      </c>
    </row>
    <row r="21" spans="1:9" x14ac:dyDescent="0.25">
      <c r="A21" s="15">
        <v>1019</v>
      </c>
      <c r="B21" s="16" t="s">
        <v>26</v>
      </c>
      <c r="C21" s="27">
        <v>92</v>
      </c>
      <c r="D21" s="27">
        <v>0</v>
      </c>
      <c r="E21" s="27">
        <v>6936</v>
      </c>
      <c r="F21" s="27">
        <v>0</v>
      </c>
      <c r="G21" s="27">
        <v>0</v>
      </c>
      <c r="H21" s="27">
        <v>580</v>
      </c>
      <c r="I21" s="28">
        <f t="shared" si="0"/>
        <v>7608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138</v>
      </c>
      <c r="D24" s="25">
        <v>0</v>
      </c>
      <c r="E24" s="25">
        <v>0</v>
      </c>
      <c r="F24" s="25">
        <v>0</v>
      </c>
      <c r="G24" s="25">
        <v>0</v>
      </c>
      <c r="H24" s="25">
        <v>870</v>
      </c>
      <c r="I24" s="26">
        <f t="shared" si="0"/>
        <v>1008</v>
      </c>
    </row>
    <row r="25" spans="1:9" x14ac:dyDescent="0.25">
      <c r="A25" s="15">
        <v>1024</v>
      </c>
      <c r="B25" s="16" t="s">
        <v>30</v>
      </c>
      <c r="C25" s="27">
        <v>24979480</v>
      </c>
      <c r="D25" s="27">
        <v>21288</v>
      </c>
      <c r="E25" s="27">
        <v>85574</v>
      </c>
      <c r="F25" s="27">
        <v>31882882</v>
      </c>
      <c r="G25" s="27">
        <v>0</v>
      </c>
      <c r="H25" s="27">
        <v>161820</v>
      </c>
      <c r="I25" s="28">
        <f t="shared" si="0"/>
        <v>57131044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138</v>
      </c>
      <c r="D28" s="25">
        <v>0</v>
      </c>
      <c r="E28" s="25">
        <v>0</v>
      </c>
      <c r="F28" s="25">
        <v>0</v>
      </c>
      <c r="G28" s="25">
        <v>0</v>
      </c>
      <c r="H28" s="25">
        <v>870</v>
      </c>
      <c r="I28" s="26">
        <f t="shared" si="0"/>
        <v>1008</v>
      </c>
    </row>
    <row r="29" spans="1:9" x14ac:dyDescent="0.25">
      <c r="A29" s="15">
        <v>1028</v>
      </c>
      <c r="B29" s="16" t="s">
        <v>34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8">
        <f t="shared" si="0"/>
        <v>0</v>
      </c>
    </row>
    <row r="30" spans="1:9" x14ac:dyDescent="0.25">
      <c r="A30" s="15">
        <v>1030</v>
      </c>
      <c r="B30" s="16" t="s">
        <v>35</v>
      </c>
      <c r="C30" s="25">
        <v>1564</v>
      </c>
      <c r="D30" s="25">
        <v>0</v>
      </c>
      <c r="E30" s="25">
        <v>1620</v>
      </c>
      <c r="F30" s="25">
        <v>0</v>
      </c>
      <c r="G30" s="25">
        <v>0</v>
      </c>
      <c r="H30" s="25">
        <v>37360</v>
      </c>
      <c r="I30" s="26">
        <f t="shared" si="0"/>
        <v>40544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368</v>
      </c>
      <c r="D33" s="27">
        <v>0</v>
      </c>
      <c r="E33" s="27">
        <v>0</v>
      </c>
      <c r="F33" s="27">
        <v>0</v>
      </c>
      <c r="G33" s="27">
        <v>0</v>
      </c>
      <c r="H33" s="27">
        <v>2320</v>
      </c>
      <c r="I33" s="28">
        <f t="shared" si="0"/>
        <v>2688</v>
      </c>
    </row>
    <row r="34" spans="1:9" x14ac:dyDescent="0.25">
      <c r="A34" s="15">
        <v>1037</v>
      </c>
      <c r="B34" s="16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6">
        <f t="shared" si="0"/>
        <v>0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322</v>
      </c>
      <c r="D37" s="27">
        <v>0</v>
      </c>
      <c r="E37" s="27">
        <v>6937</v>
      </c>
      <c r="F37" s="27">
        <v>0</v>
      </c>
      <c r="G37" s="27">
        <v>0</v>
      </c>
      <c r="H37" s="27">
        <v>2030</v>
      </c>
      <c r="I37" s="28">
        <f t="shared" si="0"/>
        <v>9289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1041472</v>
      </c>
      <c r="D39" s="27">
        <v>0</v>
      </c>
      <c r="E39" s="27">
        <v>55723</v>
      </c>
      <c r="F39" s="27">
        <v>0</v>
      </c>
      <c r="G39" s="27">
        <v>0</v>
      </c>
      <c r="H39" s="27">
        <v>3190</v>
      </c>
      <c r="I39" s="28">
        <f t="shared" si="0"/>
        <v>1100385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8">
        <f t="shared" si="0"/>
        <v>0</v>
      </c>
    </row>
    <row r="42" spans="1:9" x14ac:dyDescent="0.25">
      <c r="A42" s="15">
        <v>1047</v>
      </c>
      <c r="B42" s="16" t="s">
        <v>47</v>
      </c>
      <c r="C42" s="25">
        <v>1462163</v>
      </c>
      <c r="D42" s="25">
        <v>18956</v>
      </c>
      <c r="E42" s="25">
        <v>33876</v>
      </c>
      <c r="F42" s="25">
        <v>0</v>
      </c>
      <c r="G42" s="25">
        <v>0</v>
      </c>
      <c r="H42" s="25">
        <v>24650</v>
      </c>
      <c r="I42" s="26">
        <f t="shared" si="0"/>
        <v>1539645</v>
      </c>
    </row>
    <row r="43" spans="1:9" x14ac:dyDescent="0.25">
      <c r="A43" s="15">
        <v>1048</v>
      </c>
      <c r="B43" s="16" t="s">
        <v>48</v>
      </c>
      <c r="C43" s="27">
        <v>629411</v>
      </c>
      <c r="D43" s="27">
        <v>0</v>
      </c>
      <c r="E43" s="27">
        <v>11136</v>
      </c>
      <c r="F43" s="27">
        <v>0</v>
      </c>
      <c r="G43" s="27">
        <v>0</v>
      </c>
      <c r="H43" s="27">
        <v>10730</v>
      </c>
      <c r="I43" s="28">
        <f t="shared" si="0"/>
        <v>651277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5">
        <v>1054</v>
      </c>
      <c r="B46" s="16" t="s">
        <v>51</v>
      </c>
      <c r="C46" s="25">
        <v>92</v>
      </c>
      <c r="D46" s="25">
        <v>0</v>
      </c>
      <c r="E46" s="25">
        <v>1224</v>
      </c>
      <c r="F46" s="25">
        <v>0</v>
      </c>
      <c r="G46" s="25">
        <v>0</v>
      </c>
      <c r="H46" s="25">
        <v>580</v>
      </c>
      <c r="I46" s="26">
        <f t="shared" si="0"/>
        <v>1896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92</v>
      </c>
      <c r="D48" s="25">
        <v>0</v>
      </c>
      <c r="E48" s="25">
        <v>408</v>
      </c>
      <c r="F48" s="25">
        <v>0</v>
      </c>
      <c r="G48" s="25">
        <v>0</v>
      </c>
      <c r="H48" s="25">
        <v>580</v>
      </c>
      <c r="I48" s="26">
        <f t="shared" si="0"/>
        <v>1080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92</v>
      </c>
      <c r="D50" s="25">
        <v>0</v>
      </c>
      <c r="E50" s="25">
        <v>0</v>
      </c>
      <c r="F50" s="25">
        <v>0</v>
      </c>
      <c r="G50" s="25">
        <v>0</v>
      </c>
      <c r="H50" s="25">
        <v>580</v>
      </c>
      <c r="I50" s="26">
        <f t="shared" si="0"/>
        <v>672</v>
      </c>
    </row>
    <row r="51" spans="1:9" x14ac:dyDescent="0.25">
      <c r="A51" s="15">
        <v>1065</v>
      </c>
      <c r="B51" s="16" t="s">
        <v>56</v>
      </c>
      <c r="C51" s="27">
        <v>4370</v>
      </c>
      <c r="D51" s="27">
        <v>60759</v>
      </c>
      <c r="E51" s="27">
        <v>13850</v>
      </c>
      <c r="F51" s="27">
        <v>0</v>
      </c>
      <c r="G51" s="27">
        <v>0</v>
      </c>
      <c r="H51" s="27">
        <v>27550</v>
      </c>
      <c r="I51" s="28">
        <f t="shared" si="0"/>
        <v>106529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230</v>
      </c>
      <c r="D53" s="27">
        <v>0</v>
      </c>
      <c r="E53" s="27">
        <v>0</v>
      </c>
      <c r="F53" s="27">
        <v>0</v>
      </c>
      <c r="G53" s="27">
        <v>0</v>
      </c>
      <c r="H53" s="27">
        <v>1450</v>
      </c>
      <c r="I53" s="28">
        <f t="shared" si="0"/>
        <v>1680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10276973</v>
      </c>
      <c r="D56" s="25">
        <v>480</v>
      </c>
      <c r="E56" s="25">
        <v>97497</v>
      </c>
      <c r="F56" s="25">
        <v>0</v>
      </c>
      <c r="G56" s="25">
        <v>0</v>
      </c>
      <c r="H56" s="25">
        <v>120932</v>
      </c>
      <c r="I56" s="26">
        <f t="shared" si="0"/>
        <v>10495882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80817383</v>
      </c>
      <c r="D57" s="19">
        <f t="shared" si="1"/>
        <v>311056</v>
      </c>
      <c r="E57" s="19">
        <f t="shared" si="1"/>
        <v>2556539</v>
      </c>
      <c r="F57" s="19">
        <f t="shared" si="1"/>
        <v>31882882</v>
      </c>
      <c r="G57" s="19">
        <f t="shared" si="1"/>
        <v>0</v>
      </c>
      <c r="H57" s="19">
        <f t="shared" si="1"/>
        <v>478718</v>
      </c>
      <c r="I57" s="19">
        <f t="shared" si="1"/>
        <v>116046578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zoomScale="90" zoomScaleNormal="90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25.7109375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5000</v>
      </c>
      <c r="I7" s="31">
        <f>SUM(C7:H7)</f>
        <v>5000</v>
      </c>
    </row>
    <row r="8" spans="1:9" x14ac:dyDescent="0.25">
      <c r="A8" s="15">
        <v>1002</v>
      </c>
      <c r="B8" s="16" t="s">
        <v>13</v>
      </c>
      <c r="C8" s="33">
        <v>166702</v>
      </c>
      <c r="D8" s="33">
        <v>41793</v>
      </c>
      <c r="E8" s="33">
        <v>14548</v>
      </c>
      <c r="F8" s="33">
        <v>0</v>
      </c>
      <c r="G8" s="33">
        <v>0</v>
      </c>
      <c r="H8" s="33">
        <v>21895</v>
      </c>
      <c r="I8" s="34">
        <f t="shared" ref="I8:I56" si="0">SUM(C8:H8)</f>
        <v>244938</v>
      </c>
    </row>
    <row r="9" spans="1:9" x14ac:dyDescent="0.25">
      <c r="A9" s="15">
        <v>1005</v>
      </c>
      <c r="B9" s="16" t="s">
        <v>14</v>
      </c>
      <c r="C9" s="36">
        <v>460</v>
      </c>
      <c r="D9" s="36">
        <v>0</v>
      </c>
      <c r="E9" s="36">
        <v>51197</v>
      </c>
      <c r="F9" s="36">
        <v>0</v>
      </c>
      <c r="G9" s="36">
        <v>0</v>
      </c>
      <c r="H9" s="36">
        <v>2900</v>
      </c>
      <c r="I9" s="37">
        <f t="shared" si="0"/>
        <v>54557</v>
      </c>
    </row>
    <row r="10" spans="1:9" x14ac:dyDescent="0.25">
      <c r="A10" s="15">
        <v>1006</v>
      </c>
      <c r="B10" s="16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5">
        <v>1007</v>
      </c>
      <c r="B11" s="16" t="s">
        <v>16</v>
      </c>
      <c r="C11" s="36">
        <v>43523411</v>
      </c>
      <c r="D11" s="36">
        <v>4044492</v>
      </c>
      <c r="E11" s="36">
        <v>1176384</v>
      </c>
      <c r="F11" s="36">
        <v>1069572</v>
      </c>
      <c r="G11" s="36">
        <v>0</v>
      </c>
      <c r="H11" s="36">
        <v>1280847</v>
      </c>
      <c r="I11" s="37">
        <f t="shared" si="0"/>
        <v>51094706</v>
      </c>
    </row>
    <row r="12" spans="1:9" x14ac:dyDescent="0.25">
      <c r="A12" s="15">
        <v>1008</v>
      </c>
      <c r="B12" s="16" t="s">
        <v>17</v>
      </c>
      <c r="C12" s="33">
        <v>14027724</v>
      </c>
      <c r="D12" s="33">
        <v>0</v>
      </c>
      <c r="E12" s="33">
        <v>801</v>
      </c>
      <c r="F12" s="33">
        <v>0</v>
      </c>
      <c r="G12" s="33">
        <v>0</v>
      </c>
      <c r="H12" s="33">
        <v>1431</v>
      </c>
      <c r="I12" s="34">
        <f t="shared" si="0"/>
        <v>14029956</v>
      </c>
    </row>
    <row r="13" spans="1:9" x14ac:dyDescent="0.25">
      <c r="A13" s="15">
        <v>1010</v>
      </c>
      <c r="B13" s="16" t="s">
        <v>18</v>
      </c>
      <c r="C13" s="36">
        <v>4066399</v>
      </c>
      <c r="D13" s="36">
        <v>743279</v>
      </c>
      <c r="E13" s="36">
        <v>351874</v>
      </c>
      <c r="F13" s="36">
        <v>8911</v>
      </c>
      <c r="G13" s="36">
        <v>0</v>
      </c>
      <c r="H13" s="36">
        <v>27220</v>
      </c>
      <c r="I13" s="37">
        <f t="shared" si="0"/>
        <v>5197683</v>
      </c>
    </row>
    <row r="14" spans="1:9" x14ac:dyDescent="0.25">
      <c r="A14" s="15">
        <v>1011</v>
      </c>
      <c r="B14" s="16" t="s">
        <v>19</v>
      </c>
      <c r="C14" s="33">
        <v>13789621</v>
      </c>
      <c r="D14" s="33">
        <v>7549914</v>
      </c>
      <c r="E14" s="33">
        <v>763350</v>
      </c>
      <c r="F14" s="33">
        <v>0</v>
      </c>
      <c r="G14" s="33">
        <v>0</v>
      </c>
      <c r="H14" s="33">
        <v>274139</v>
      </c>
      <c r="I14" s="34">
        <f t="shared" si="0"/>
        <v>22377024</v>
      </c>
    </row>
    <row r="15" spans="1:9" x14ac:dyDescent="0.25">
      <c r="A15" s="15">
        <v>1012</v>
      </c>
      <c r="B15" s="16" t="s">
        <v>20</v>
      </c>
      <c r="C15" s="36">
        <v>6135814</v>
      </c>
      <c r="D15" s="36">
        <v>589716</v>
      </c>
      <c r="E15" s="36">
        <v>312213</v>
      </c>
      <c r="F15" s="36">
        <v>0</v>
      </c>
      <c r="G15" s="36">
        <v>2500</v>
      </c>
      <c r="H15" s="36">
        <v>42070</v>
      </c>
      <c r="I15" s="37">
        <f t="shared" si="0"/>
        <v>7082313</v>
      </c>
    </row>
    <row r="16" spans="1:9" x14ac:dyDescent="0.25">
      <c r="A16" s="15">
        <v>1013</v>
      </c>
      <c r="B16" s="16" t="s">
        <v>21</v>
      </c>
      <c r="C16" s="33">
        <v>173619197</v>
      </c>
      <c r="D16" s="33">
        <v>79747657</v>
      </c>
      <c r="E16" s="33">
        <v>7999376</v>
      </c>
      <c r="F16" s="33">
        <v>77964</v>
      </c>
      <c r="G16" s="33">
        <v>0</v>
      </c>
      <c r="H16" s="33">
        <v>1159790</v>
      </c>
      <c r="I16" s="34">
        <f t="shared" si="0"/>
        <v>262603984</v>
      </c>
    </row>
    <row r="17" spans="1:9" x14ac:dyDescent="0.25">
      <c r="A17" s="15">
        <v>1014</v>
      </c>
      <c r="B17" s="16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44570</v>
      </c>
      <c r="I17" s="37">
        <f t="shared" si="0"/>
        <v>44570</v>
      </c>
    </row>
    <row r="18" spans="1:9" x14ac:dyDescent="0.25">
      <c r="A18" s="15">
        <v>1016</v>
      </c>
      <c r="B18" s="16" t="s">
        <v>23</v>
      </c>
      <c r="C18" s="33">
        <v>418495890</v>
      </c>
      <c r="D18" s="33">
        <v>100596540</v>
      </c>
      <c r="E18" s="33">
        <v>19114921</v>
      </c>
      <c r="F18" s="33">
        <v>533626</v>
      </c>
      <c r="G18" s="33">
        <v>0</v>
      </c>
      <c r="H18" s="33">
        <v>1859800</v>
      </c>
      <c r="I18" s="34">
        <f t="shared" si="0"/>
        <v>540600777</v>
      </c>
    </row>
    <row r="19" spans="1:9" x14ac:dyDescent="0.25">
      <c r="A19" s="15">
        <v>1017</v>
      </c>
      <c r="B19" s="16" t="s">
        <v>24</v>
      </c>
      <c r="C19" s="36">
        <v>62956776</v>
      </c>
      <c r="D19" s="36">
        <v>2633985</v>
      </c>
      <c r="E19" s="36">
        <v>2090498</v>
      </c>
      <c r="F19" s="36">
        <v>3459568</v>
      </c>
      <c r="G19" s="36">
        <v>0</v>
      </c>
      <c r="H19" s="36">
        <v>930443</v>
      </c>
      <c r="I19" s="37">
        <f t="shared" si="0"/>
        <v>72071270</v>
      </c>
    </row>
    <row r="20" spans="1:9" x14ac:dyDescent="0.25">
      <c r="A20" s="15">
        <v>1018</v>
      </c>
      <c r="B20" s="16" t="s">
        <v>25</v>
      </c>
      <c r="C20" s="33">
        <v>6668282</v>
      </c>
      <c r="D20" s="33">
        <v>2438566</v>
      </c>
      <c r="E20" s="33">
        <v>266630</v>
      </c>
      <c r="F20" s="33">
        <v>0</v>
      </c>
      <c r="G20" s="33">
        <v>0</v>
      </c>
      <c r="H20" s="33">
        <v>25337</v>
      </c>
      <c r="I20" s="34">
        <f t="shared" si="0"/>
        <v>9398815</v>
      </c>
    </row>
    <row r="21" spans="1:9" x14ac:dyDescent="0.25">
      <c r="A21" s="15">
        <v>1019</v>
      </c>
      <c r="B21" s="16" t="s">
        <v>26</v>
      </c>
      <c r="C21" s="36">
        <v>14929897</v>
      </c>
      <c r="D21" s="36">
        <v>2069354</v>
      </c>
      <c r="E21" s="36">
        <v>442565</v>
      </c>
      <c r="F21" s="36">
        <v>40459</v>
      </c>
      <c r="G21" s="36">
        <v>0</v>
      </c>
      <c r="H21" s="36">
        <v>348053</v>
      </c>
      <c r="I21" s="37">
        <f t="shared" si="0"/>
        <v>17830328</v>
      </c>
    </row>
    <row r="22" spans="1:9" x14ac:dyDescent="0.25">
      <c r="A22" s="15">
        <v>1020</v>
      </c>
      <c r="B22" s="16" t="s">
        <v>27</v>
      </c>
      <c r="C22" s="33">
        <v>28382167</v>
      </c>
      <c r="D22" s="33">
        <v>6811645</v>
      </c>
      <c r="E22" s="33">
        <v>608146</v>
      </c>
      <c r="F22" s="33">
        <v>32262610</v>
      </c>
      <c r="G22" s="33">
        <v>0</v>
      </c>
      <c r="H22" s="33">
        <v>107000</v>
      </c>
      <c r="I22" s="34">
        <f t="shared" si="0"/>
        <v>68171568</v>
      </c>
    </row>
    <row r="23" spans="1:9" x14ac:dyDescent="0.25">
      <c r="A23" s="15">
        <v>1022</v>
      </c>
      <c r="B23" s="16" t="s">
        <v>28</v>
      </c>
      <c r="C23" s="36">
        <v>368930</v>
      </c>
      <c r="D23" s="36">
        <v>6459</v>
      </c>
      <c r="E23" s="36">
        <v>3863</v>
      </c>
      <c r="F23" s="36">
        <v>0</v>
      </c>
      <c r="G23" s="36">
        <v>0</v>
      </c>
      <c r="H23" s="36">
        <v>1450</v>
      </c>
      <c r="I23" s="37">
        <f t="shared" si="0"/>
        <v>380702</v>
      </c>
    </row>
    <row r="24" spans="1:9" x14ac:dyDescent="0.25">
      <c r="A24" s="15">
        <v>1023</v>
      </c>
      <c r="B24" s="16" t="s">
        <v>29</v>
      </c>
      <c r="C24" s="33">
        <v>19324248</v>
      </c>
      <c r="D24" s="33">
        <v>2311104</v>
      </c>
      <c r="E24" s="33">
        <v>648592</v>
      </c>
      <c r="F24" s="33">
        <v>106504</v>
      </c>
      <c r="G24" s="33">
        <v>0</v>
      </c>
      <c r="H24" s="33">
        <v>369671</v>
      </c>
      <c r="I24" s="34">
        <f t="shared" si="0"/>
        <v>22760119</v>
      </c>
    </row>
    <row r="25" spans="1:9" x14ac:dyDescent="0.25">
      <c r="A25" s="15">
        <v>1024</v>
      </c>
      <c r="B25" s="16" t="s">
        <v>30</v>
      </c>
      <c r="C25" s="36">
        <v>533137141</v>
      </c>
      <c r="D25" s="36">
        <v>58551230</v>
      </c>
      <c r="E25" s="36">
        <v>11956433</v>
      </c>
      <c r="F25" s="36">
        <v>90176196</v>
      </c>
      <c r="G25" s="36">
        <v>0</v>
      </c>
      <c r="H25" s="36">
        <v>3243110</v>
      </c>
      <c r="I25" s="37">
        <f t="shared" si="0"/>
        <v>697064110</v>
      </c>
    </row>
    <row r="26" spans="1:9" x14ac:dyDescent="0.25">
      <c r="A26" s="15">
        <v>1025</v>
      </c>
      <c r="B26" s="16" t="s">
        <v>31</v>
      </c>
      <c r="C26" s="33">
        <v>595010</v>
      </c>
      <c r="D26" s="33">
        <v>296369</v>
      </c>
      <c r="E26" s="33">
        <v>17058</v>
      </c>
      <c r="F26" s="33">
        <v>0</v>
      </c>
      <c r="G26" s="33">
        <v>0</v>
      </c>
      <c r="H26" s="33">
        <v>56441</v>
      </c>
      <c r="I26" s="34">
        <f t="shared" si="0"/>
        <v>964878</v>
      </c>
    </row>
    <row r="27" spans="1:9" x14ac:dyDescent="0.25">
      <c r="A27" s="15">
        <v>1026</v>
      </c>
      <c r="B27" s="16" t="s">
        <v>32</v>
      </c>
      <c r="C27" s="36">
        <v>295291</v>
      </c>
      <c r="D27" s="36">
        <v>0</v>
      </c>
      <c r="E27" s="36">
        <v>4617</v>
      </c>
      <c r="F27" s="36">
        <v>0</v>
      </c>
      <c r="G27" s="36">
        <v>0</v>
      </c>
      <c r="H27" s="36">
        <v>21310</v>
      </c>
      <c r="I27" s="37">
        <f t="shared" si="0"/>
        <v>321218</v>
      </c>
    </row>
    <row r="28" spans="1:9" x14ac:dyDescent="0.25">
      <c r="A28" s="15">
        <v>1027</v>
      </c>
      <c r="B28" s="16" t="s">
        <v>33</v>
      </c>
      <c r="C28" s="33">
        <v>29524199</v>
      </c>
      <c r="D28" s="33">
        <v>559734</v>
      </c>
      <c r="E28" s="33">
        <v>253749</v>
      </c>
      <c r="F28" s="33">
        <v>370424</v>
      </c>
      <c r="G28" s="33">
        <v>15000</v>
      </c>
      <c r="H28" s="33">
        <v>418882</v>
      </c>
      <c r="I28" s="34">
        <f t="shared" si="0"/>
        <v>31141988</v>
      </c>
    </row>
    <row r="29" spans="1:9" x14ac:dyDescent="0.25">
      <c r="A29" s="15">
        <v>1028</v>
      </c>
      <c r="B29" s="16" t="s">
        <v>34</v>
      </c>
      <c r="C29" s="36">
        <v>7851054</v>
      </c>
      <c r="D29" s="36">
        <v>1234527</v>
      </c>
      <c r="E29" s="36">
        <v>286197</v>
      </c>
      <c r="F29" s="36">
        <v>43514</v>
      </c>
      <c r="G29" s="36">
        <v>0</v>
      </c>
      <c r="H29" s="36">
        <v>172833</v>
      </c>
      <c r="I29" s="37">
        <f t="shared" si="0"/>
        <v>9588125</v>
      </c>
    </row>
    <row r="30" spans="1:9" x14ac:dyDescent="0.25">
      <c r="A30" s="15">
        <v>1030</v>
      </c>
      <c r="B30" s="16" t="s">
        <v>35</v>
      </c>
      <c r="C30" s="33">
        <v>56729343</v>
      </c>
      <c r="D30" s="33">
        <v>2938938</v>
      </c>
      <c r="E30" s="33">
        <v>1237151</v>
      </c>
      <c r="F30" s="33">
        <v>1011136</v>
      </c>
      <c r="G30" s="33">
        <v>2500</v>
      </c>
      <c r="H30" s="33">
        <v>4597462</v>
      </c>
      <c r="I30" s="34">
        <f t="shared" si="0"/>
        <v>66516530</v>
      </c>
    </row>
    <row r="31" spans="1:9" x14ac:dyDescent="0.25">
      <c r="A31" s="15">
        <v>1031</v>
      </c>
      <c r="B31" s="16" t="s">
        <v>36</v>
      </c>
      <c r="C31" s="36">
        <v>230</v>
      </c>
      <c r="D31" s="36">
        <v>0</v>
      </c>
      <c r="E31" s="36">
        <v>409</v>
      </c>
      <c r="F31" s="36">
        <v>0</v>
      </c>
      <c r="G31" s="36">
        <v>0</v>
      </c>
      <c r="H31" s="36">
        <v>7234</v>
      </c>
      <c r="I31" s="37">
        <f t="shared" si="0"/>
        <v>7873</v>
      </c>
    </row>
    <row r="32" spans="1:9" x14ac:dyDescent="0.25">
      <c r="A32" s="15">
        <v>1033</v>
      </c>
      <c r="B32" s="16" t="s">
        <v>37</v>
      </c>
      <c r="C32" s="33">
        <v>282718</v>
      </c>
      <c r="D32" s="33">
        <v>43164</v>
      </c>
      <c r="E32" s="33">
        <v>17998</v>
      </c>
      <c r="F32" s="33">
        <v>8008</v>
      </c>
      <c r="G32" s="33">
        <v>0</v>
      </c>
      <c r="H32" s="33">
        <v>22230</v>
      </c>
      <c r="I32" s="34">
        <f t="shared" si="0"/>
        <v>374118</v>
      </c>
    </row>
    <row r="33" spans="1:9" x14ac:dyDescent="0.25">
      <c r="A33" s="15">
        <v>1034</v>
      </c>
      <c r="B33" s="16" t="s">
        <v>38</v>
      </c>
      <c r="C33" s="36">
        <v>1685178</v>
      </c>
      <c r="D33" s="36">
        <v>23497</v>
      </c>
      <c r="E33" s="36">
        <v>18679</v>
      </c>
      <c r="F33" s="36">
        <v>0</v>
      </c>
      <c r="G33" s="36">
        <v>0</v>
      </c>
      <c r="H33" s="36">
        <v>17497</v>
      </c>
      <c r="I33" s="37">
        <f t="shared" si="0"/>
        <v>1744851</v>
      </c>
    </row>
    <row r="34" spans="1:9" x14ac:dyDescent="0.25">
      <c r="A34" s="15">
        <v>1037</v>
      </c>
      <c r="B34" s="16" t="s">
        <v>39</v>
      </c>
      <c r="C34" s="33">
        <v>390446</v>
      </c>
      <c r="D34" s="33">
        <v>1697410</v>
      </c>
      <c r="E34" s="33">
        <v>45747</v>
      </c>
      <c r="F34" s="33">
        <v>61084</v>
      </c>
      <c r="G34" s="33">
        <v>0</v>
      </c>
      <c r="H34" s="33">
        <v>25525</v>
      </c>
      <c r="I34" s="34">
        <f t="shared" si="0"/>
        <v>2220212</v>
      </c>
    </row>
    <row r="35" spans="1:9" x14ac:dyDescent="0.25">
      <c r="A35" s="15">
        <v>1038</v>
      </c>
      <c r="B35" s="16" t="s">
        <v>40</v>
      </c>
      <c r="C35" s="36">
        <v>2223506</v>
      </c>
      <c r="D35" s="36">
        <v>0</v>
      </c>
      <c r="E35" s="36">
        <v>408</v>
      </c>
      <c r="F35" s="36">
        <v>0</v>
      </c>
      <c r="G35" s="36">
        <v>0</v>
      </c>
      <c r="H35" s="36">
        <v>77991</v>
      </c>
      <c r="I35" s="37">
        <f t="shared" si="0"/>
        <v>2301905</v>
      </c>
    </row>
    <row r="36" spans="1:9" x14ac:dyDescent="0.25">
      <c r="A36" s="15">
        <v>1039</v>
      </c>
      <c r="B36" s="16" t="s">
        <v>41</v>
      </c>
      <c r="C36" s="33">
        <v>608110</v>
      </c>
      <c r="D36" s="33">
        <v>158564</v>
      </c>
      <c r="E36" s="33">
        <v>28465</v>
      </c>
      <c r="F36" s="33">
        <v>0</v>
      </c>
      <c r="G36" s="33">
        <v>0</v>
      </c>
      <c r="H36" s="33">
        <v>40370</v>
      </c>
      <c r="I36" s="34">
        <f t="shared" si="0"/>
        <v>835509</v>
      </c>
    </row>
    <row r="37" spans="1:9" x14ac:dyDescent="0.25">
      <c r="A37" s="15">
        <v>1040</v>
      </c>
      <c r="B37" s="16" t="s">
        <v>42</v>
      </c>
      <c r="C37" s="36">
        <v>71307673</v>
      </c>
      <c r="D37" s="36">
        <v>2645024</v>
      </c>
      <c r="E37" s="36">
        <v>824696</v>
      </c>
      <c r="F37" s="36">
        <v>821295</v>
      </c>
      <c r="G37" s="36">
        <v>0</v>
      </c>
      <c r="H37" s="36">
        <v>1015900</v>
      </c>
      <c r="I37" s="37">
        <f t="shared" si="0"/>
        <v>76614588</v>
      </c>
    </row>
    <row r="38" spans="1:9" x14ac:dyDescent="0.25">
      <c r="A38" s="15">
        <v>1042</v>
      </c>
      <c r="B38" s="16" t="s">
        <v>43</v>
      </c>
      <c r="C38" s="33">
        <v>460</v>
      </c>
      <c r="D38" s="33">
        <v>0</v>
      </c>
      <c r="E38" s="33">
        <v>2861</v>
      </c>
      <c r="F38" s="33">
        <v>0</v>
      </c>
      <c r="G38" s="33">
        <v>0</v>
      </c>
      <c r="H38" s="33">
        <v>8710</v>
      </c>
      <c r="I38" s="34">
        <f t="shared" si="0"/>
        <v>12031</v>
      </c>
    </row>
    <row r="39" spans="1:9" x14ac:dyDescent="0.25">
      <c r="A39" s="15">
        <v>1043</v>
      </c>
      <c r="B39" s="16" t="s">
        <v>44</v>
      </c>
      <c r="C39" s="36">
        <v>275323052</v>
      </c>
      <c r="D39" s="36">
        <v>35529807</v>
      </c>
      <c r="E39" s="36">
        <v>9193243</v>
      </c>
      <c r="F39" s="36">
        <v>84589456</v>
      </c>
      <c r="G39" s="36">
        <v>0</v>
      </c>
      <c r="H39" s="36">
        <v>429404</v>
      </c>
      <c r="I39" s="37">
        <f t="shared" si="0"/>
        <v>405064962</v>
      </c>
    </row>
    <row r="40" spans="1:9" x14ac:dyDescent="0.25">
      <c r="A40" s="15">
        <v>1044</v>
      </c>
      <c r="B40" s="16" t="s">
        <v>45</v>
      </c>
      <c r="C40" s="33">
        <v>3956424</v>
      </c>
      <c r="D40" s="33">
        <v>139536</v>
      </c>
      <c r="E40" s="33">
        <v>85177</v>
      </c>
      <c r="F40" s="33">
        <v>0</v>
      </c>
      <c r="G40" s="33">
        <v>0</v>
      </c>
      <c r="H40" s="33">
        <v>127182</v>
      </c>
      <c r="I40" s="34">
        <f t="shared" si="0"/>
        <v>4308319</v>
      </c>
    </row>
    <row r="41" spans="1:9" x14ac:dyDescent="0.25">
      <c r="A41" s="15">
        <v>1046</v>
      </c>
      <c r="B41" s="16" t="s">
        <v>46</v>
      </c>
      <c r="C41" s="36">
        <v>26845</v>
      </c>
      <c r="D41" s="36">
        <v>0</v>
      </c>
      <c r="E41" s="36">
        <v>6531</v>
      </c>
      <c r="F41" s="36">
        <v>0</v>
      </c>
      <c r="G41" s="36">
        <v>2500</v>
      </c>
      <c r="H41" s="36">
        <v>408472</v>
      </c>
      <c r="I41" s="37">
        <f t="shared" si="0"/>
        <v>444348</v>
      </c>
    </row>
    <row r="42" spans="1:9" x14ac:dyDescent="0.25">
      <c r="A42" s="15">
        <v>1047</v>
      </c>
      <c r="B42" s="16" t="s">
        <v>47</v>
      </c>
      <c r="C42" s="33">
        <v>89389119</v>
      </c>
      <c r="D42" s="33">
        <v>23021211</v>
      </c>
      <c r="E42" s="33">
        <v>4309288</v>
      </c>
      <c r="F42" s="33">
        <v>1063</v>
      </c>
      <c r="G42" s="33">
        <v>12500</v>
      </c>
      <c r="H42" s="33">
        <v>914591</v>
      </c>
      <c r="I42" s="34">
        <f t="shared" si="0"/>
        <v>117647772</v>
      </c>
    </row>
    <row r="43" spans="1:9" x14ac:dyDescent="0.25">
      <c r="A43" s="15">
        <v>1048</v>
      </c>
      <c r="B43" s="16" t="s">
        <v>48</v>
      </c>
      <c r="C43" s="36">
        <v>40915263</v>
      </c>
      <c r="D43" s="36">
        <v>5523107</v>
      </c>
      <c r="E43" s="36">
        <v>1856696</v>
      </c>
      <c r="F43" s="36">
        <v>383583</v>
      </c>
      <c r="G43" s="36">
        <v>0</v>
      </c>
      <c r="H43" s="36">
        <v>772033</v>
      </c>
      <c r="I43" s="37">
        <f t="shared" si="0"/>
        <v>49450682</v>
      </c>
    </row>
    <row r="44" spans="1:9" x14ac:dyDescent="0.25">
      <c r="A44" s="15">
        <v>1050</v>
      </c>
      <c r="B44" s="16" t="s">
        <v>49</v>
      </c>
      <c r="C44" s="33">
        <v>12668</v>
      </c>
      <c r="D44" s="33">
        <v>0</v>
      </c>
      <c r="E44" s="33">
        <v>448</v>
      </c>
      <c r="F44" s="33">
        <v>0</v>
      </c>
      <c r="G44" s="33">
        <v>0</v>
      </c>
      <c r="H44" s="33">
        <v>8000</v>
      </c>
      <c r="I44" s="34">
        <f t="shared" si="0"/>
        <v>21116</v>
      </c>
    </row>
    <row r="45" spans="1:9" x14ac:dyDescent="0.25">
      <c r="A45" s="15">
        <v>1052</v>
      </c>
      <c r="B45" s="16" t="s">
        <v>50</v>
      </c>
      <c r="C45" s="36">
        <v>117524496</v>
      </c>
      <c r="D45" s="36">
        <v>7437092</v>
      </c>
      <c r="E45" s="36">
        <v>7579317</v>
      </c>
      <c r="F45" s="36">
        <v>0</v>
      </c>
      <c r="G45" s="36">
        <v>0</v>
      </c>
      <c r="H45" s="36">
        <v>465801</v>
      </c>
      <c r="I45" s="37">
        <f t="shared" si="0"/>
        <v>133006706</v>
      </c>
    </row>
    <row r="46" spans="1:9" x14ac:dyDescent="0.25">
      <c r="A46" s="15">
        <v>1054</v>
      </c>
      <c r="B46" s="16" t="s">
        <v>51</v>
      </c>
      <c r="C46" s="33">
        <v>19046326</v>
      </c>
      <c r="D46" s="33">
        <v>1331529</v>
      </c>
      <c r="E46" s="33">
        <v>950506</v>
      </c>
      <c r="F46" s="33">
        <v>333330</v>
      </c>
      <c r="G46" s="33">
        <v>15001</v>
      </c>
      <c r="H46" s="33">
        <v>621066</v>
      </c>
      <c r="I46" s="34">
        <f t="shared" si="0"/>
        <v>22297758</v>
      </c>
    </row>
    <row r="47" spans="1:9" x14ac:dyDescent="0.25">
      <c r="A47" s="15">
        <v>1055</v>
      </c>
      <c r="B47" s="16" t="s">
        <v>52</v>
      </c>
      <c r="C47" s="36">
        <v>23624324</v>
      </c>
      <c r="D47" s="36">
        <v>1691100</v>
      </c>
      <c r="E47" s="36">
        <v>775190</v>
      </c>
      <c r="F47" s="36">
        <v>240739</v>
      </c>
      <c r="G47" s="36">
        <v>0</v>
      </c>
      <c r="H47" s="36">
        <v>293104</v>
      </c>
      <c r="I47" s="37">
        <f t="shared" si="0"/>
        <v>26624457</v>
      </c>
    </row>
    <row r="48" spans="1:9" x14ac:dyDescent="0.25">
      <c r="A48" s="15">
        <v>1057</v>
      </c>
      <c r="B48" s="16" t="s">
        <v>53</v>
      </c>
      <c r="C48" s="33">
        <v>3339977</v>
      </c>
      <c r="D48" s="33">
        <v>285483</v>
      </c>
      <c r="E48" s="33">
        <v>81695</v>
      </c>
      <c r="F48" s="33">
        <v>111</v>
      </c>
      <c r="G48" s="33">
        <v>0</v>
      </c>
      <c r="H48" s="33">
        <v>379705</v>
      </c>
      <c r="I48" s="34">
        <f t="shared" si="0"/>
        <v>4086971</v>
      </c>
    </row>
    <row r="49" spans="1:9" x14ac:dyDescent="0.25">
      <c r="A49" s="15">
        <v>1058</v>
      </c>
      <c r="B49" s="16" t="s">
        <v>54</v>
      </c>
      <c r="C49" s="36">
        <v>7770150</v>
      </c>
      <c r="D49" s="36">
        <v>1307993</v>
      </c>
      <c r="E49" s="36">
        <v>206070</v>
      </c>
      <c r="F49" s="36">
        <v>57733</v>
      </c>
      <c r="G49" s="36">
        <v>5000</v>
      </c>
      <c r="H49" s="36">
        <v>632075</v>
      </c>
      <c r="I49" s="37">
        <f t="shared" si="0"/>
        <v>9979021</v>
      </c>
    </row>
    <row r="50" spans="1:9" x14ac:dyDescent="0.25">
      <c r="A50" s="15">
        <v>1062</v>
      </c>
      <c r="B50" s="16" t="s">
        <v>55</v>
      </c>
      <c r="C50" s="33">
        <v>25908917</v>
      </c>
      <c r="D50" s="33">
        <v>973094</v>
      </c>
      <c r="E50" s="33">
        <v>773241</v>
      </c>
      <c r="F50" s="33">
        <v>61437</v>
      </c>
      <c r="G50" s="33">
        <v>0</v>
      </c>
      <c r="H50" s="33">
        <v>202959</v>
      </c>
      <c r="I50" s="34">
        <f t="shared" si="0"/>
        <v>27919648</v>
      </c>
    </row>
    <row r="51" spans="1:9" x14ac:dyDescent="0.25">
      <c r="A51" s="15">
        <v>1065</v>
      </c>
      <c r="B51" s="16" t="s">
        <v>56</v>
      </c>
      <c r="C51" s="36">
        <v>131701567</v>
      </c>
      <c r="D51" s="36">
        <v>11181098</v>
      </c>
      <c r="E51" s="36">
        <v>3083820</v>
      </c>
      <c r="F51" s="36">
        <v>405408</v>
      </c>
      <c r="G51" s="36">
        <v>0</v>
      </c>
      <c r="H51" s="36">
        <v>614649</v>
      </c>
      <c r="I51" s="37">
        <f t="shared" si="0"/>
        <v>146986542</v>
      </c>
    </row>
    <row r="52" spans="1:9" x14ac:dyDescent="0.25">
      <c r="A52" s="15">
        <v>1066</v>
      </c>
      <c r="B52" s="16" t="s">
        <v>57</v>
      </c>
      <c r="C52" s="33">
        <v>65640281</v>
      </c>
      <c r="D52" s="33">
        <v>11978573</v>
      </c>
      <c r="E52" s="33">
        <v>2037133</v>
      </c>
      <c r="F52" s="33">
        <v>0</v>
      </c>
      <c r="G52" s="33">
        <v>0</v>
      </c>
      <c r="H52" s="33">
        <v>281446</v>
      </c>
      <c r="I52" s="34">
        <f t="shared" si="0"/>
        <v>79937433</v>
      </c>
    </row>
    <row r="53" spans="1:9" x14ac:dyDescent="0.25">
      <c r="A53" s="15">
        <v>1067</v>
      </c>
      <c r="B53" s="16" t="s">
        <v>58</v>
      </c>
      <c r="C53" s="36">
        <v>292164</v>
      </c>
      <c r="D53" s="36">
        <v>0</v>
      </c>
      <c r="E53" s="36">
        <v>0</v>
      </c>
      <c r="F53" s="36">
        <v>0</v>
      </c>
      <c r="G53" s="36">
        <v>0</v>
      </c>
      <c r="H53" s="36">
        <v>14790</v>
      </c>
      <c r="I53" s="37">
        <f t="shared" si="0"/>
        <v>306954</v>
      </c>
    </row>
    <row r="54" spans="1:9" x14ac:dyDescent="0.25">
      <c r="A54" s="15">
        <v>1068</v>
      </c>
      <c r="B54" s="16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13080</v>
      </c>
      <c r="I54" s="34">
        <f t="shared" si="0"/>
        <v>13080</v>
      </c>
    </row>
    <row r="55" spans="1:9" x14ac:dyDescent="0.25">
      <c r="A55" s="15">
        <v>1069</v>
      </c>
      <c r="B55" s="16" t="s">
        <v>60</v>
      </c>
      <c r="C55" s="36">
        <v>1113443</v>
      </c>
      <c r="D55" s="36">
        <v>45322</v>
      </c>
      <c r="E55" s="36">
        <v>48836</v>
      </c>
      <c r="F55" s="36">
        <v>0</v>
      </c>
      <c r="G55" s="36">
        <v>0</v>
      </c>
      <c r="H55" s="36">
        <v>53131</v>
      </c>
      <c r="I55" s="37">
        <f t="shared" si="0"/>
        <v>1260732</v>
      </c>
    </row>
    <row r="56" spans="1:9" x14ac:dyDescent="0.25">
      <c r="A56" s="15">
        <v>1070</v>
      </c>
      <c r="B56" s="16" t="s">
        <v>61</v>
      </c>
      <c r="C56" s="33">
        <v>162325032</v>
      </c>
      <c r="D56" s="33">
        <v>6965029</v>
      </c>
      <c r="E56" s="33">
        <v>7423701</v>
      </c>
      <c r="F56" s="33">
        <v>399009</v>
      </c>
      <c r="G56" s="33">
        <v>0</v>
      </c>
      <c r="H56" s="33">
        <v>700817</v>
      </c>
      <c r="I56" s="34">
        <f t="shared" si="0"/>
        <v>177813588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2478995925</v>
      </c>
      <c r="D57" s="19">
        <f t="shared" si="1"/>
        <v>385142935</v>
      </c>
      <c r="E57" s="19">
        <f t="shared" si="1"/>
        <v>86950318</v>
      </c>
      <c r="F57" s="19">
        <f t="shared" si="1"/>
        <v>216522740</v>
      </c>
      <c r="G57" s="19">
        <f t="shared" si="1"/>
        <v>55001</v>
      </c>
      <c r="H57" s="19">
        <f t="shared" si="1"/>
        <v>23159416</v>
      </c>
      <c r="I57" s="19">
        <f t="shared" si="1"/>
        <v>3190826335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2025-02-05T19:04:29Z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