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3/"/>
    </mc:Choice>
  </mc:AlternateContent>
  <xr:revisionPtr revIDLastSave="157" documentId="13_ncr:1_{00529EC8-0BD3-43DF-958C-73D5C9BF4C80}" xr6:coauthVersionLast="47" xr6:coauthVersionMax="47" xr10:uidLastSave="{B516628D-7D4B-4595-9BFA-31A00691EBBF}"/>
  <bookViews>
    <workbookView xWindow="-120" yWindow="-120" windowWidth="29040" windowHeight="15840" tabRatio="840" activeTab="31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31" sheetId="28" r:id="rId31"/>
    <sheet name="Acumulado" sheetId="3" r:id="rId3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7" i="3" l="1"/>
  <c r="H56" i="3"/>
  <c r="G56" i="3"/>
  <c r="F56" i="3"/>
  <c r="E56" i="3"/>
  <c r="D56" i="3"/>
  <c r="H55" i="3"/>
  <c r="G55" i="3"/>
  <c r="F55" i="3"/>
  <c r="E55" i="3"/>
  <c r="D55" i="3"/>
  <c r="H54" i="3"/>
  <c r="G54" i="3"/>
  <c r="F54" i="3"/>
  <c r="E54" i="3"/>
  <c r="D54" i="3"/>
  <c r="H53" i="3"/>
  <c r="G53" i="3"/>
  <c r="F53" i="3"/>
  <c r="E53" i="3"/>
  <c r="D53" i="3"/>
  <c r="H52" i="3"/>
  <c r="G52" i="3"/>
  <c r="F52" i="3"/>
  <c r="E52" i="3"/>
  <c r="D52" i="3"/>
  <c r="H51" i="3"/>
  <c r="G51" i="3"/>
  <c r="F51" i="3"/>
  <c r="E51" i="3"/>
  <c r="D51" i="3"/>
  <c r="H50" i="3"/>
  <c r="G50" i="3"/>
  <c r="F50" i="3"/>
  <c r="E50" i="3"/>
  <c r="D50" i="3"/>
  <c r="H49" i="3"/>
  <c r="G49" i="3"/>
  <c r="F49" i="3"/>
  <c r="E49" i="3"/>
  <c r="D49" i="3"/>
  <c r="H48" i="3"/>
  <c r="G48" i="3"/>
  <c r="F48" i="3"/>
  <c r="E48" i="3"/>
  <c r="D48" i="3"/>
  <c r="H47" i="3"/>
  <c r="G47" i="3"/>
  <c r="F47" i="3"/>
  <c r="E47" i="3"/>
  <c r="D47" i="3"/>
  <c r="H46" i="3"/>
  <c r="G46" i="3"/>
  <c r="F46" i="3"/>
  <c r="E46" i="3"/>
  <c r="D46" i="3"/>
  <c r="H45" i="3"/>
  <c r="G45" i="3"/>
  <c r="F45" i="3"/>
  <c r="E45" i="3"/>
  <c r="D45" i="3"/>
  <c r="H44" i="3"/>
  <c r="G44" i="3"/>
  <c r="F44" i="3"/>
  <c r="E44" i="3"/>
  <c r="D44" i="3"/>
  <c r="H43" i="3"/>
  <c r="G43" i="3"/>
  <c r="F43" i="3"/>
  <c r="E43" i="3"/>
  <c r="D43" i="3"/>
  <c r="H42" i="3"/>
  <c r="G42" i="3"/>
  <c r="F42" i="3"/>
  <c r="E42" i="3"/>
  <c r="D42" i="3"/>
  <c r="H41" i="3"/>
  <c r="G41" i="3"/>
  <c r="F41" i="3"/>
  <c r="E41" i="3"/>
  <c r="D41" i="3"/>
  <c r="H40" i="3"/>
  <c r="G40" i="3"/>
  <c r="F40" i="3"/>
  <c r="E40" i="3"/>
  <c r="D40" i="3"/>
  <c r="H39" i="3"/>
  <c r="G39" i="3"/>
  <c r="F39" i="3"/>
  <c r="E39" i="3"/>
  <c r="D39" i="3"/>
  <c r="H38" i="3"/>
  <c r="G38" i="3"/>
  <c r="F38" i="3"/>
  <c r="E38" i="3"/>
  <c r="D38" i="3"/>
  <c r="H37" i="3"/>
  <c r="G37" i="3"/>
  <c r="F37" i="3"/>
  <c r="E37" i="3"/>
  <c r="D37" i="3"/>
  <c r="H36" i="3"/>
  <c r="G36" i="3"/>
  <c r="F36" i="3"/>
  <c r="E36" i="3"/>
  <c r="D36" i="3"/>
  <c r="H35" i="3"/>
  <c r="G35" i="3"/>
  <c r="F35" i="3"/>
  <c r="E35" i="3"/>
  <c r="D35" i="3"/>
  <c r="H34" i="3"/>
  <c r="G34" i="3"/>
  <c r="F34" i="3"/>
  <c r="E34" i="3"/>
  <c r="D34" i="3"/>
  <c r="H33" i="3"/>
  <c r="G33" i="3"/>
  <c r="F33" i="3"/>
  <c r="E33" i="3"/>
  <c r="D33" i="3"/>
  <c r="H32" i="3"/>
  <c r="G32" i="3"/>
  <c r="F32" i="3"/>
  <c r="E32" i="3"/>
  <c r="D32" i="3"/>
  <c r="H31" i="3"/>
  <c r="G31" i="3"/>
  <c r="F31" i="3"/>
  <c r="E31" i="3"/>
  <c r="D31" i="3"/>
  <c r="H30" i="3"/>
  <c r="G30" i="3"/>
  <c r="F30" i="3"/>
  <c r="E30" i="3"/>
  <c r="D30" i="3"/>
  <c r="H29" i="3"/>
  <c r="G29" i="3"/>
  <c r="F29" i="3"/>
  <c r="E29" i="3"/>
  <c r="D29" i="3"/>
  <c r="H28" i="3"/>
  <c r="G28" i="3"/>
  <c r="F28" i="3"/>
  <c r="E28" i="3"/>
  <c r="D28" i="3"/>
  <c r="H27" i="3"/>
  <c r="G27" i="3"/>
  <c r="F27" i="3"/>
  <c r="E27" i="3"/>
  <c r="D27" i="3"/>
  <c r="H26" i="3"/>
  <c r="G26" i="3"/>
  <c r="F26" i="3"/>
  <c r="E26" i="3"/>
  <c r="D26" i="3"/>
  <c r="H25" i="3"/>
  <c r="G25" i="3"/>
  <c r="F25" i="3"/>
  <c r="E25" i="3"/>
  <c r="D25" i="3"/>
  <c r="H24" i="3"/>
  <c r="G24" i="3"/>
  <c r="F24" i="3"/>
  <c r="E24" i="3"/>
  <c r="D24" i="3"/>
  <c r="H23" i="3"/>
  <c r="G23" i="3"/>
  <c r="F23" i="3"/>
  <c r="E23" i="3"/>
  <c r="D23" i="3"/>
  <c r="H22" i="3"/>
  <c r="G22" i="3"/>
  <c r="F22" i="3"/>
  <c r="E22" i="3"/>
  <c r="D22" i="3"/>
  <c r="H21" i="3"/>
  <c r="G21" i="3"/>
  <c r="F21" i="3"/>
  <c r="E21" i="3"/>
  <c r="D21" i="3"/>
  <c r="H20" i="3"/>
  <c r="G20" i="3"/>
  <c r="F20" i="3"/>
  <c r="E20" i="3"/>
  <c r="D20" i="3"/>
  <c r="H19" i="3"/>
  <c r="G19" i="3"/>
  <c r="F19" i="3"/>
  <c r="E19" i="3"/>
  <c r="D19" i="3"/>
  <c r="H18" i="3"/>
  <c r="G18" i="3"/>
  <c r="F18" i="3"/>
  <c r="E18" i="3"/>
  <c r="D18" i="3"/>
  <c r="H17" i="3"/>
  <c r="G17" i="3"/>
  <c r="F17" i="3"/>
  <c r="E17" i="3"/>
  <c r="D17" i="3"/>
  <c r="H16" i="3"/>
  <c r="G16" i="3"/>
  <c r="F16" i="3"/>
  <c r="E16" i="3"/>
  <c r="D16" i="3"/>
  <c r="H15" i="3"/>
  <c r="G15" i="3"/>
  <c r="F15" i="3"/>
  <c r="E15" i="3"/>
  <c r="D15" i="3"/>
  <c r="H14" i="3"/>
  <c r="G14" i="3"/>
  <c r="F14" i="3"/>
  <c r="E14" i="3"/>
  <c r="D14" i="3"/>
  <c r="H13" i="3"/>
  <c r="G13" i="3"/>
  <c r="F13" i="3"/>
  <c r="E13" i="3"/>
  <c r="D13" i="3"/>
  <c r="H12" i="3"/>
  <c r="G12" i="3"/>
  <c r="F12" i="3"/>
  <c r="E12" i="3"/>
  <c r="D12" i="3"/>
  <c r="H11" i="3"/>
  <c r="G11" i="3"/>
  <c r="F11" i="3"/>
  <c r="E11" i="3"/>
  <c r="D11" i="3"/>
  <c r="H10" i="3"/>
  <c r="G10" i="3"/>
  <c r="F10" i="3"/>
  <c r="E10" i="3"/>
  <c r="D10" i="3"/>
  <c r="H9" i="3"/>
  <c r="G9" i="3"/>
  <c r="F9" i="3"/>
  <c r="E9" i="3"/>
  <c r="D9" i="3"/>
  <c r="H8" i="3"/>
  <c r="G8" i="3"/>
  <c r="F8" i="3"/>
  <c r="E8" i="3"/>
  <c r="D8" i="3"/>
  <c r="H7" i="3"/>
  <c r="G7" i="3"/>
  <c r="F7" i="3"/>
  <c r="E7" i="3"/>
  <c r="D7" i="3"/>
  <c r="C56" i="3"/>
  <c r="C55" i="3"/>
  <c r="C54" i="3"/>
  <c r="C53" i="3"/>
  <c r="C52" i="3"/>
  <c r="C51" i="3"/>
  <c r="C50" i="3"/>
  <c r="C49" i="3"/>
  <c r="C48" i="3"/>
  <c r="C47" i="3"/>
  <c r="I47" i="3" s="1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28"/>
  <c r="I9" i="28"/>
  <c r="I10" i="28"/>
  <c r="I11" i="28"/>
  <c r="I12" i="28"/>
  <c r="I13" i="28"/>
  <c r="I14" i="28"/>
  <c r="I15" i="28"/>
  <c r="I16" i="28"/>
  <c r="I17" i="28"/>
  <c r="I18" i="28"/>
  <c r="I19" i="28"/>
  <c r="I20" i="28"/>
  <c r="I21" i="28"/>
  <c r="I22" i="28"/>
  <c r="I23" i="28"/>
  <c r="I24" i="28"/>
  <c r="I25" i="28"/>
  <c r="I26" i="28"/>
  <c r="I27" i="28"/>
  <c r="I28" i="28"/>
  <c r="I29" i="28"/>
  <c r="I30" i="28"/>
  <c r="I31" i="28"/>
  <c r="I32" i="28"/>
  <c r="I33" i="28"/>
  <c r="I34" i="28"/>
  <c r="I35" i="28"/>
  <c r="I36" i="28"/>
  <c r="I37" i="28"/>
  <c r="I38" i="28"/>
  <c r="I39" i="28"/>
  <c r="I40" i="28"/>
  <c r="I41" i="28"/>
  <c r="I42" i="28"/>
  <c r="I43" i="28"/>
  <c r="I44" i="28"/>
  <c r="I45" i="28"/>
  <c r="I46" i="28"/>
  <c r="I47" i="28"/>
  <c r="I48" i="28"/>
  <c r="I49" i="28"/>
  <c r="I50" i="28"/>
  <c r="I51" i="28"/>
  <c r="I52" i="28"/>
  <c r="I53" i="28"/>
  <c r="I54" i="28"/>
  <c r="I55" i="28"/>
  <c r="I56" i="28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57" i="2" s="1"/>
  <c r="I7" i="4"/>
  <c r="I7" i="5"/>
  <c r="I7" i="6"/>
  <c r="I7" i="7"/>
  <c r="I57" i="7" s="1"/>
  <c r="I7" i="8"/>
  <c r="I7" i="9"/>
  <c r="I7" i="10"/>
  <c r="I7" i="11"/>
  <c r="I57" i="11" s="1"/>
  <c r="I7" i="12"/>
  <c r="I7" i="13"/>
  <c r="I7" i="20"/>
  <c r="I7" i="22"/>
  <c r="I7" i="27"/>
  <c r="I7" i="24"/>
  <c r="I7" i="26"/>
  <c r="I7" i="25"/>
  <c r="I57" i="25" s="1"/>
  <c r="I7" i="23"/>
  <c r="I7" i="19"/>
  <c r="I7" i="21"/>
  <c r="I7" i="18"/>
  <c r="I57" i="18" s="1"/>
  <c r="I7" i="17"/>
  <c r="I7" i="16"/>
  <c r="I7" i="15"/>
  <c r="I7" i="14"/>
  <c r="I57" i="14" s="1"/>
  <c r="I7" i="32"/>
  <c r="I7" i="31"/>
  <c r="I7" i="30"/>
  <c r="I7" i="29"/>
  <c r="I57" i="29" s="1"/>
  <c r="I7" i="28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28"/>
  <c r="E57" i="28"/>
  <c r="F57" i="28"/>
  <c r="G57" i="28"/>
  <c r="H57" i="28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28"/>
  <c r="C57" i="1"/>
  <c r="I57" i="22" l="1"/>
  <c r="I57" i="12"/>
  <c r="I57" i="9"/>
  <c r="I57" i="6"/>
  <c r="I57" i="19"/>
  <c r="I57" i="17"/>
  <c r="I57" i="30"/>
  <c r="I57" i="26"/>
  <c r="I31" i="3"/>
  <c r="I15" i="3"/>
  <c r="I28" i="3"/>
  <c r="I32" i="3"/>
  <c r="I36" i="3"/>
  <c r="I40" i="3"/>
  <c r="I44" i="3"/>
  <c r="I48" i="3"/>
  <c r="I52" i="3"/>
  <c r="I56" i="3"/>
  <c r="E57" i="3"/>
  <c r="G57" i="3"/>
  <c r="I24" i="3"/>
  <c r="H57" i="3"/>
  <c r="I12" i="3"/>
  <c r="I14" i="3"/>
  <c r="F57" i="3"/>
  <c r="I16" i="3"/>
  <c r="I57" i="32"/>
  <c r="I57" i="20"/>
  <c r="I57" i="10"/>
  <c r="I57" i="16"/>
  <c r="I57" i="13"/>
  <c r="I57" i="21"/>
  <c r="I57" i="23"/>
  <c r="I57" i="1"/>
  <c r="I57" i="8"/>
  <c r="I57" i="31"/>
  <c r="I57" i="15"/>
  <c r="I57" i="5"/>
  <c r="I57" i="4"/>
  <c r="I57" i="24"/>
  <c r="I57" i="27"/>
  <c r="I18" i="3"/>
  <c r="I22" i="3"/>
  <c r="I30" i="3"/>
  <c r="I38" i="3"/>
  <c r="I46" i="3"/>
  <c r="I50" i="3"/>
  <c r="I34" i="3"/>
  <c r="I54" i="3"/>
  <c r="D57" i="3"/>
  <c r="I57" i="28"/>
  <c r="I20" i="3"/>
  <c r="I26" i="3"/>
  <c r="I42" i="3"/>
  <c r="I11" i="3"/>
  <c r="I19" i="3"/>
  <c r="I27" i="3"/>
  <c r="I35" i="3"/>
  <c r="I51" i="3"/>
  <c r="I55" i="3"/>
  <c r="I10" i="3"/>
  <c r="I23" i="3"/>
  <c r="I39" i="3"/>
  <c r="I43" i="3"/>
  <c r="I7" i="3"/>
  <c r="I8" i="3"/>
  <c r="I9" i="3"/>
  <c r="I13" i="3"/>
  <c r="I17" i="3"/>
  <c r="I21" i="3"/>
  <c r="I25" i="3"/>
  <c r="I29" i="3"/>
  <c r="I33" i="3"/>
  <c r="I37" i="3"/>
  <c r="I41" i="3"/>
  <c r="I45" i="3"/>
  <c r="I49" i="3"/>
  <c r="I53" i="3"/>
  <c r="I57" i="3" l="1"/>
</calcChain>
</file>

<file path=xl/sharedStrings.xml><?xml version="1.0" encoding="utf-8"?>
<sst xmlns="http://schemas.openxmlformats.org/spreadsheetml/2006/main" count="2222" uniqueCount="66">
  <si>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</si>
  <si>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</si>
  <si>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</si>
  <si>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</si>
  <si>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</si>
  <si>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</si>
  <si>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</si>
  <si>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</si>
  <si>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</si>
  <si>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</si>
  <si>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</si>
  <si>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</si>
  <si>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</si>
  <si>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</si>
  <si>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</si>
  <si>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</si>
  <si>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</si>
  <si>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</si>
  <si>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</si>
  <si>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</si>
  <si>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</si>
  <si>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</si>
  <si>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</si>
  <si>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</si>
  <si>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</si>
  <si>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</si>
  <si>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</si>
  <si>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</si>
  <si>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</si>
  <si>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</si>
  <si>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</si>
  <si>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</si>
  <si>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</si>
  <si>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</si>
  <si>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</si>
  <si>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</si>
  <si>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</si>
  <si>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</si>
  <si>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</si>
  <si>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</si>
  <si>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</si>
  <si>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</si>
  <si>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</si>
  <si>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</si>
  <si>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</si>
  <si>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</si>
  <si>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</si>
  <si>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</si>
  <si>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</si>
  <si>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</si>
  <si>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</si>
  <si>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</si>
  <si>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</si>
  <si>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</si>
  <si>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</si>
  <si>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</si>
  <si>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</si>
  <si>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</si>
  <si>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</si>
  <si>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</si>
  <si>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</si>
  <si>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</si>
  <si>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</si>
  <si>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</si>
  <si>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NOVIEMBRE  2023</t>
  </si>
  <si>
    <t>CONCEPTO DICEMBRE 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</si>
</sst>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5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Geomanist"/>
      <family val="3"/>
    </font>
    <font>
      <b/>
      <sz val="12"/>
      <color theme="1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10" fillId="2" borderId="2" xfId="0" applyNumberFormat="1" applyFont="1" applyFill="1" applyBorder="1" applyAlignment="1">
      <alignment horizontal="right" vertical="center"/>
    </xf>
    <xf numFmtId="3" fontId="11" fillId="2" borderId="2" xfId="0" applyNumberFormat="1" applyFont="1" applyFill="1" applyBorder="1" applyAlignment="1">
      <alignment horizontal="right" vertical="center"/>
    </xf>
    <xf numFmtId="3" fontId="12" fillId="2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wrapText="1"/>
    </xf>
    <xf numFmtId="165" fontId="8" fillId="4" borderId="4" xfId="2" applyNumberFormat="1" applyFont="1" applyFill="1" applyBorder="1" applyAlignment="1">
      <alignment horizontal="right"/>
    </xf>
    <xf numFmtId="165" fontId="9" fillId="4" borderId="4" xfId="2" applyNumberFormat="1" applyFont="1" applyFill="1" applyBorder="1" applyAlignment="1">
      <alignment horizontal="right"/>
    </xf>
    <xf numFmtId="165" fontId="8" fillId="5" borderId="3" xfId="2" applyNumberFormat="1" applyFont="1" applyFill="1" applyBorder="1" applyAlignment="1">
      <alignment horizontal="right"/>
    </xf>
    <xf numFmtId="165" fontId="9" fillId="5" borderId="3" xfId="2" applyNumberFormat="1" applyFont="1" applyFill="1" applyBorder="1" applyAlignment="1">
      <alignment horizontal="right"/>
    </xf>
    <xf numFmtId="165" fontId="8" fillId="4" borderId="3" xfId="2" applyNumberFormat="1" applyFont="1" applyFill="1" applyBorder="1" applyAlignment="1">
      <alignment horizontal="right"/>
    </xf>
    <xf numFmtId="165" fontId="9" fillId="4" borderId="3" xfId="2" applyNumberFormat="1" applyFont="1" applyFill="1" applyBorder="1" applyAlignment="1">
      <alignment horizontal="right"/>
    </xf>
    <xf numFmtId="165" fontId="8" fillId="6" borderId="4" xfId="2" applyNumberFormat="1" applyFont="1" applyFill="1" applyBorder="1"/>
    <xf numFmtId="165" fontId="8" fillId="6" borderId="6" xfId="2" applyNumberFormat="1" applyFont="1" applyFill="1" applyBorder="1"/>
    <xf numFmtId="165" fontId="9" fillId="6" borderId="6" xfId="2" applyNumberFormat="1" applyFont="1" applyFill="1" applyBorder="1"/>
    <xf numFmtId="165" fontId="8" fillId="7" borderId="3" xfId="2" applyNumberFormat="1" applyFont="1" applyFill="1" applyBorder="1"/>
    <xf numFmtId="165" fontId="8" fillId="7" borderId="7" xfId="2" applyNumberFormat="1" applyFont="1" applyFill="1" applyBorder="1"/>
    <xf numFmtId="165" fontId="9" fillId="7" borderId="7" xfId="2" applyNumberFormat="1" applyFont="1" applyFill="1" applyBorder="1"/>
    <xf numFmtId="165" fontId="8" fillId="6" borderId="3" xfId="2" applyNumberFormat="1" applyFont="1" applyFill="1" applyBorder="1"/>
    <xf numFmtId="165" fontId="8" fillId="6" borderId="7" xfId="2" applyNumberFormat="1" applyFont="1" applyFill="1" applyBorder="1"/>
    <xf numFmtId="165" fontId="9" fillId="6" borderId="7" xfId="2" applyNumberFormat="1" applyFont="1" applyFill="1" applyBorder="1"/>
    <xf numFmtId="165" fontId="9" fillId="6" borderId="4" xfId="2" applyNumberFormat="1" applyFont="1" applyFill="1" applyBorder="1"/>
    <xf numFmtId="165" fontId="9" fillId="7" borderId="3" xfId="2" applyNumberFormat="1" applyFont="1" applyFill="1" applyBorder="1"/>
    <xf numFmtId="165" fontId="9" fillId="6" borderId="3" xfId="2" applyNumberFormat="1" applyFont="1" applyFill="1" applyBorder="1"/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38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409575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828675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971550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981075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800100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923925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647700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828675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866775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E1A6E3B-795E-419B-B827-D97B9B0AEEC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4</xdr:col>
      <xdr:colOff>323850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723900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714375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428625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781050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9.140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7500</v>
      </c>
      <c r="I7" s="24">
        <f>SUM(C7:H7)</f>
        <v>7500</v>
      </c>
    </row>
    <row r="8" spans="1:9" x14ac:dyDescent="0.25">
      <c r="A8" s="15">
        <v>1002</v>
      </c>
      <c r="B8" s="16" t="s">
        <v>13</v>
      </c>
      <c r="C8" s="25">
        <v>1804420</v>
      </c>
      <c r="D8" s="25">
        <v>594889</v>
      </c>
      <c r="E8" s="25">
        <v>43155</v>
      </c>
      <c r="F8" s="25">
        <v>0</v>
      </c>
      <c r="G8" s="25">
        <v>0</v>
      </c>
      <c r="H8" s="25">
        <v>21750</v>
      </c>
      <c r="I8" s="26">
        <f t="shared" ref="I8:I56" si="0">SUM(C8:H8)</f>
        <v>2464214</v>
      </c>
    </row>
    <row r="9" spans="1:9" x14ac:dyDescent="0.25">
      <c r="A9" s="15">
        <v>1005</v>
      </c>
      <c r="B9" s="16" t="s">
        <v>14</v>
      </c>
      <c r="C9" s="27">
        <v>3868</v>
      </c>
      <c r="D9" s="27">
        <v>2313</v>
      </c>
      <c r="E9" s="27">
        <v>58411</v>
      </c>
      <c r="F9" s="27">
        <v>0</v>
      </c>
      <c r="G9" s="27">
        <v>0</v>
      </c>
      <c r="H9" s="27">
        <v>6090</v>
      </c>
      <c r="I9" s="28">
        <f t="shared" si="0"/>
        <v>70682</v>
      </c>
    </row>
    <row r="10" spans="1:9" x14ac:dyDescent="0.25">
      <c r="A10" s="15">
        <v>1006</v>
      </c>
      <c r="B10" s="16" t="s">
        <v>15</v>
      </c>
      <c r="C10" s="25">
        <v>184</v>
      </c>
      <c r="D10" s="25">
        <v>0</v>
      </c>
      <c r="E10" s="25">
        <v>16879</v>
      </c>
      <c r="F10" s="25">
        <v>0</v>
      </c>
      <c r="G10" s="25">
        <v>0</v>
      </c>
      <c r="H10" s="25">
        <v>16645</v>
      </c>
      <c r="I10" s="26">
        <f t="shared" si="0"/>
        <v>33708</v>
      </c>
    </row>
    <row r="11" spans="1:9" x14ac:dyDescent="0.25">
      <c r="A11" s="15">
        <v>1007</v>
      </c>
      <c r="B11" s="16" t="s">
        <v>16</v>
      </c>
      <c r="C11" s="27">
        <v>96702591</v>
      </c>
      <c r="D11" s="27">
        <v>9955813</v>
      </c>
      <c r="E11" s="27">
        <v>3420764</v>
      </c>
      <c r="F11" s="27">
        <v>35332412</v>
      </c>
      <c r="G11" s="27">
        <v>0</v>
      </c>
      <c r="H11" s="27">
        <v>1507210</v>
      </c>
      <c r="I11" s="28">
        <f t="shared" si="0"/>
        <v>146918790</v>
      </c>
    </row>
    <row r="12" spans="1:9" x14ac:dyDescent="0.25">
      <c r="A12" s="15">
        <v>1008</v>
      </c>
      <c r="B12" s="16" t="s">
        <v>17</v>
      </c>
      <c r="C12" s="25">
        <v>8574656</v>
      </c>
      <c r="D12" s="25">
        <v>0</v>
      </c>
      <c r="E12" s="25">
        <v>325912</v>
      </c>
      <c r="F12" s="25">
        <v>0</v>
      </c>
      <c r="G12" s="25">
        <v>0</v>
      </c>
      <c r="H12" s="25">
        <v>32274</v>
      </c>
      <c r="I12" s="26">
        <f t="shared" si="0"/>
        <v>8932842</v>
      </c>
    </row>
    <row r="13" spans="1:9" x14ac:dyDescent="0.25">
      <c r="A13" s="15">
        <v>1010</v>
      </c>
      <c r="B13" s="16" t="s">
        <v>18</v>
      </c>
      <c r="C13" s="27">
        <v>10484714</v>
      </c>
      <c r="D13" s="27">
        <v>2258275</v>
      </c>
      <c r="E13" s="27">
        <v>490224</v>
      </c>
      <c r="F13" s="27">
        <v>223314</v>
      </c>
      <c r="G13" s="27">
        <v>0</v>
      </c>
      <c r="H13" s="27">
        <v>47116</v>
      </c>
      <c r="I13" s="28">
        <f t="shared" si="0"/>
        <v>13503643</v>
      </c>
    </row>
    <row r="14" spans="1:9" x14ac:dyDescent="0.25">
      <c r="A14" s="15">
        <v>1011</v>
      </c>
      <c r="B14" s="16" t="s">
        <v>19</v>
      </c>
      <c r="C14" s="25">
        <v>9731516</v>
      </c>
      <c r="D14" s="25">
        <v>3998488</v>
      </c>
      <c r="E14" s="25">
        <v>671980</v>
      </c>
      <c r="F14" s="25">
        <v>0</v>
      </c>
      <c r="G14" s="25">
        <v>0</v>
      </c>
      <c r="H14" s="25">
        <v>168530</v>
      </c>
      <c r="I14" s="26">
        <f t="shared" si="0"/>
        <v>14570514</v>
      </c>
    </row>
    <row r="15" spans="1:9" x14ac:dyDescent="0.25">
      <c r="A15" s="15">
        <v>1012</v>
      </c>
      <c r="B15" s="16" t="s">
        <v>20</v>
      </c>
      <c r="C15" s="27">
        <v>33523371</v>
      </c>
      <c r="D15" s="27">
        <v>565229</v>
      </c>
      <c r="E15" s="27">
        <v>1338517</v>
      </c>
      <c r="F15" s="27">
        <v>30866234</v>
      </c>
      <c r="G15" s="27">
        <v>0</v>
      </c>
      <c r="H15" s="27">
        <v>37120</v>
      </c>
      <c r="I15" s="28">
        <f t="shared" si="0"/>
        <v>66330471</v>
      </c>
    </row>
    <row r="16" spans="1:9" x14ac:dyDescent="0.25">
      <c r="A16" s="15">
        <v>1013</v>
      </c>
      <c r="B16" s="16" t="s">
        <v>21</v>
      </c>
      <c r="C16" s="25">
        <v>209762331</v>
      </c>
      <c r="D16" s="25">
        <v>81596110</v>
      </c>
      <c r="E16" s="25">
        <v>9087019</v>
      </c>
      <c r="F16" s="25">
        <v>89837550</v>
      </c>
      <c r="G16" s="25">
        <v>0</v>
      </c>
      <c r="H16" s="25">
        <v>575262</v>
      </c>
      <c r="I16" s="26">
        <f t="shared" si="0"/>
        <v>390858272</v>
      </c>
    </row>
    <row r="17" spans="1:9" x14ac:dyDescent="0.25">
      <c r="A17" s="15">
        <v>1014</v>
      </c>
      <c r="B17" s="16" t="s">
        <v>22</v>
      </c>
      <c r="C17" s="27">
        <v>76524990</v>
      </c>
      <c r="D17" s="27">
        <v>0</v>
      </c>
      <c r="E17" s="27">
        <v>771755</v>
      </c>
      <c r="F17" s="27">
        <v>132506734</v>
      </c>
      <c r="G17" s="27">
        <v>0</v>
      </c>
      <c r="H17" s="27">
        <v>42320</v>
      </c>
      <c r="I17" s="28">
        <f t="shared" si="0"/>
        <v>209845799</v>
      </c>
    </row>
    <row r="18" spans="1:9" x14ac:dyDescent="0.25">
      <c r="A18" s="15">
        <v>1016</v>
      </c>
      <c r="B18" s="16" t="s">
        <v>23</v>
      </c>
      <c r="C18" s="25">
        <v>327799929</v>
      </c>
      <c r="D18" s="25">
        <v>93941206</v>
      </c>
      <c r="E18" s="25">
        <v>15194623</v>
      </c>
      <c r="F18" s="25">
        <v>2509769</v>
      </c>
      <c r="G18" s="25">
        <v>0</v>
      </c>
      <c r="H18" s="25">
        <v>4140918</v>
      </c>
      <c r="I18" s="26">
        <f t="shared" si="0"/>
        <v>443586445</v>
      </c>
    </row>
    <row r="19" spans="1:9" x14ac:dyDescent="0.25">
      <c r="A19" s="15">
        <v>1017</v>
      </c>
      <c r="B19" s="16" t="s">
        <v>24</v>
      </c>
      <c r="C19" s="27">
        <v>75454426</v>
      </c>
      <c r="D19" s="27">
        <v>4851762</v>
      </c>
      <c r="E19" s="27">
        <v>2326050</v>
      </c>
      <c r="F19" s="27">
        <v>430281</v>
      </c>
      <c r="G19" s="27">
        <v>0</v>
      </c>
      <c r="H19" s="27">
        <v>960059</v>
      </c>
      <c r="I19" s="28">
        <f t="shared" si="0"/>
        <v>84022578</v>
      </c>
    </row>
    <row r="20" spans="1:9" x14ac:dyDescent="0.25">
      <c r="A20" s="15">
        <v>1018</v>
      </c>
      <c r="B20" s="16" t="s">
        <v>25</v>
      </c>
      <c r="C20" s="25">
        <v>99454695</v>
      </c>
      <c r="D20" s="25">
        <v>0</v>
      </c>
      <c r="E20" s="25">
        <v>3489723</v>
      </c>
      <c r="F20" s="25">
        <v>180170598</v>
      </c>
      <c r="G20" s="25">
        <v>0</v>
      </c>
      <c r="H20" s="25">
        <v>35173</v>
      </c>
      <c r="I20" s="26">
        <f t="shared" si="0"/>
        <v>283150189</v>
      </c>
    </row>
    <row r="21" spans="1:9" x14ac:dyDescent="0.25">
      <c r="A21" s="15">
        <v>1019</v>
      </c>
      <c r="B21" s="16" t="s">
        <v>26</v>
      </c>
      <c r="C21" s="27">
        <v>35826930</v>
      </c>
      <c r="D21" s="27">
        <v>2024854</v>
      </c>
      <c r="E21" s="27">
        <v>620900</v>
      </c>
      <c r="F21" s="27">
        <v>14168826</v>
      </c>
      <c r="G21" s="27">
        <v>0</v>
      </c>
      <c r="H21" s="27">
        <v>467790</v>
      </c>
      <c r="I21" s="28">
        <f t="shared" si="0"/>
        <v>53109300</v>
      </c>
    </row>
    <row r="22" spans="1:9" x14ac:dyDescent="0.25">
      <c r="A22" s="15">
        <v>1020</v>
      </c>
      <c r="B22" s="16" t="s">
        <v>27</v>
      </c>
      <c r="C22" s="25">
        <v>22872120</v>
      </c>
      <c r="D22" s="25">
        <v>6001319</v>
      </c>
      <c r="E22" s="25">
        <v>724288</v>
      </c>
      <c r="F22" s="25">
        <v>14351829</v>
      </c>
      <c r="G22" s="25">
        <v>0</v>
      </c>
      <c r="H22" s="25">
        <v>191958</v>
      </c>
      <c r="I22" s="26">
        <f t="shared" si="0"/>
        <v>44141514</v>
      </c>
    </row>
    <row r="23" spans="1:9" x14ac:dyDescent="0.25">
      <c r="A23" s="15">
        <v>1022</v>
      </c>
      <c r="B23" s="16" t="s">
        <v>28</v>
      </c>
      <c r="C23" s="27">
        <v>937781</v>
      </c>
      <c r="D23" s="27">
        <v>1425</v>
      </c>
      <c r="E23" s="27">
        <v>44410</v>
      </c>
      <c r="F23" s="27">
        <v>0</v>
      </c>
      <c r="G23" s="27">
        <v>0</v>
      </c>
      <c r="H23" s="27">
        <v>3480</v>
      </c>
      <c r="I23" s="28">
        <f t="shared" si="0"/>
        <v>987096</v>
      </c>
    </row>
    <row r="24" spans="1:9" x14ac:dyDescent="0.25">
      <c r="A24" s="15">
        <v>1023</v>
      </c>
      <c r="B24" s="16" t="s">
        <v>29</v>
      </c>
      <c r="C24" s="25">
        <v>23714279</v>
      </c>
      <c r="D24" s="25">
        <v>2970703</v>
      </c>
      <c r="E24" s="25">
        <v>622890</v>
      </c>
      <c r="F24" s="25">
        <v>139499</v>
      </c>
      <c r="G24" s="25">
        <v>0</v>
      </c>
      <c r="H24" s="25">
        <v>394970</v>
      </c>
      <c r="I24" s="26">
        <f t="shared" si="0"/>
        <v>27842341</v>
      </c>
    </row>
    <row r="25" spans="1:9" x14ac:dyDescent="0.25">
      <c r="A25" s="15">
        <v>1024</v>
      </c>
      <c r="B25" s="16" t="s">
        <v>30</v>
      </c>
      <c r="C25" s="27">
        <v>590676033</v>
      </c>
      <c r="D25" s="27">
        <v>39467619</v>
      </c>
      <c r="E25" s="27">
        <v>13241468</v>
      </c>
      <c r="F25" s="27">
        <v>68690043</v>
      </c>
      <c r="G25" s="27">
        <v>0</v>
      </c>
      <c r="H25" s="27">
        <v>4798964</v>
      </c>
      <c r="I25" s="28">
        <f t="shared" si="0"/>
        <v>716874127</v>
      </c>
    </row>
    <row r="26" spans="1:9" x14ac:dyDescent="0.25">
      <c r="A26" s="15">
        <v>1025</v>
      </c>
      <c r="B26" s="16" t="s">
        <v>31</v>
      </c>
      <c r="C26" s="25">
        <v>664109</v>
      </c>
      <c r="D26" s="25">
        <v>11799</v>
      </c>
      <c r="E26" s="25">
        <v>29886</v>
      </c>
      <c r="F26" s="25">
        <v>0</v>
      </c>
      <c r="G26" s="25">
        <v>0</v>
      </c>
      <c r="H26" s="25">
        <v>55120</v>
      </c>
      <c r="I26" s="26">
        <f t="shared" si="0"/>
        <v>760914</v>
      </c>
    </row>
    <row r="27" spans="1:9" x14ac:dyDescent="0.25">
      <c r="A27" s="15">
        <v>1026</v>
      </c>
      <c r="B27" s="16" t="s">
        <v>32</v>
      </c>
      <c r="C27" s="27">
        <v>272538</v>
      </c>
      <c r="D27" s="27">
        <v>1611</v>
      </c>
      <c r="E27" s="27">
        <v>1224</v>
      </c>
      <c r="F27" s="27">
        <v>0</v>
      </c>
      <c r="G27" s="27">
        <v>2500</v>
      </c>
      <c r="H27" s="27">
        <v>14280</v>
      </c>
      <c r="I27" s="28">
        <f t="shared" si="0"/>
        <v>292153</v>
      </c>
    </row>
    <row r="28" spans="1:9" x14ac:dyDescent="0.25">
      <c r="A28" s="15">
        <v>1027</v>
      </c>
      <c r="B28" s="16" t="s">
        <v>33</v>
      </c>
      <c r="C28" s="25">
        <v>34209420</v>
      </c>
      <c r="D28" s="25">
        <v>1051960</v>
      </c>
      <c r="E28" s="25">
        <v>383631</v>
      </c>
      <c r="F28" s="25">
        <v>464757</v>
      </c>
      <c r="G28" s="25">
        <v>5000</v>
      </c>
      <c r="H28" s="25">
        <v>505522</v>
      </c>
      <c r="I28" s="26">
        <f t="shared" si="0"/>
        <v>36620290</v>
      </c>
    </row>
    <row r="29" spans="1:9" x14ac:dyDescent="0.25">
      <c r="A29" s="15">
        <v>1028</v>
      </c>
      <c r="B29" s="16" t="s">
        <v>34</v>
      </c>
      <c r="C29" s="27">
        <v>19261160</v>
      </c>
      <c r="D29" s="27">
        <v>740799</v>
      </c>
      <c r="E29" s="27">
        <v>504981</v>
      </c>
      <c r="F29" s="27">
        <v>24673681</v>
      </c>
      <c r="G29" s="27">
        <v>0</v>
      </c>
      <c r="H29" s="27">
        <v>80621</v>
      </c>
      <c r="I29" s="28">
        <f t="shared" si="0"/>
        <v>45261242</v>
      </c>
    </row>
    <row r="30" spans="1:9" x14ac:dyDescent="0.25">
      <c r="A30" s="15">
        <v>1030</v>
      </c>
      <c r="B30" s="16" t="s">
        <v>35</v>
      </c>
      <c r="C30" s="25">
        <v>56005182</v>
      </c>
      <c r="D30" s="25">
        <v>3210575</v>
      </c>
      <c r="E30" s="25">
        <v>1290274</v>
      </c>
      <c r="F30" s="25">
        <v>10059358</v>
      </c>
      <c r="G30" s="25">
        <v>2500</v>
      </c>
      <c r="H30" s="25">
        <v>857429</v>
      </c>
      <c r="I30" s="26">
        <f t="shared" si="0"/>
        <v>71425318</v>
      </c>
    </row>
    <row r="31" spans="1:9" x14ac:dyDescent="0.25">
      <c r="A31" s="15">
        <v>1031</v>
      </c>
      <c r="B31" s="16" t="s">
        <v>36</v>
      </c>
      <c r="C31" s="27">
        <v>23244</v>
      </c>
      <c r="D31" s="27">
        <v>0</v>
      </c>
      <c r="E31" s="27">
        <v>2452</v>
      </c>
      <c r="F31" s="27">
        <v>0</v>
      </c>
      <c r="G31" s="27">
        <v>0</v>
      </c>
      <c r="H31" s="27">
        <v>4820</v>
      </c>
      <c r="I31" s="28">
        <f t="shared" si="0"/>
        <v>30516</v>
      </c>
    </row>
    <row r="32" spans="1:9" x14ac:dyDescent="0.25">
      <c r="A32" s="15">
        <v>1033</v>
      </c>
      <c r="B32" s="16" t="s">
        <v>37</v>
      </c>
      <c r="C32" s="25">
        <v>1995962</v>
      </c>
      <c r="D32" s="25">
        <v>229232</v>
      </c>
      <c r="E32" s="25">
        <v>109115</v>
      </c>
      <c r="F32" s="25">
        <v>0</v>
      </c>
      <c r="G32" s="25">
        <v>0</v>
      </c>
      <c r="H32" s="25">
        <v>100850</v>
      </c>
      <c r="I32" s="26">
        <f t="shared" si="0"/>
        <v>2435159</v>
      </c>
    </row>
    <row r="33" spans="1:9" x14ac:dyDescent="0.25">
      <c r="A33" s="15">
        <v>1034</v>
      </c>
      <c r="B33" s="16" t="s">
        <v>38</v>
      </c>
      <c r="C33" s="27">
        <v>1094487</v>
      </c>
      <c r="D33" s="27">
        <v>39759</v>
      </c>
      <c r="E33" s="27">
        <v>14984</v>
      </c>
      <c r="F33" s="27">
        <v>0</v>
      </c>
      <c r="G33" s="27">
        <v>0</v>
      </c>
      <c r="H33" s="27">
        <v>6960</v>
      </c>
      <c r="I33" s="28">
        <f t="shared" si="0"/>
        <v>1156190</v>
      </c>
    </row>
    <row r="34" spans="1:9" x14ac:dyDescent="0.25">
      <c r="A34" s="15">
        <v>1037</v>
      </c>
      <c r="B34" s="16" t="s">
        <v>39</v>
      </c>
      <c r="C34" s="25">
        <v>16682764</v>
      </c>
      <c r="D34" s="25">
        <v>3670326</v>
      </c>
      <c r="E34" s="25">
        <v>315559</v>
      </c>
      <c r="F34" s="25">
        <v>244556</v>
      </c>
      <c r="G34" s="25">
        <v>0</v>
      </c>
      <c r="H34" s="25">
        <v>237540</v>
      </c>
      <c r="I34" s="26">
        <f t="shared" si="0"/>
        <v>21150745</v>
      </c>
    </row>
    <row r="35" spans="1:9" x14ac:dyDescent="0.25">
      <c r="A35" s="15">
        <v>1038</v>
      </c>
      <c r="B35" s="16" t="s">
        <v>40</v>
      </c>
      <c r="C35" s="27">
        <v>4558656</v>
      </c>
      <c r="D35" s="27">
        <v>0</v>
      </c>
      <c r="E35" s="27">
        <v>14085</v>
      </c>
      <c r="F35" s="27">
        <v>0</v>
      </c>
      <c r="G35" s="27">
        <v>0</v>
      </c>
      <c r="H35" s="27">
        <v>73700</v>
      </c>
      <c r="I35" s="28">
        <f t="shared" si="0"/>
        <v>4646441</v>
      </c>
    </row>
    <row r="36" spans="1:9" x14ac:dyDescent="0.25">
      <c r="A36" s="15">
        <v>1039</v>
      </c>
      <c r="B36" s="16" t="s">
        <v>41</v>
      </c>
      <c r="C36" s="25">
        <v>1287509</v>
      </c>
      <c r="D36" s="25">
        <v>87495</v>
      </c>
      <c r="E36" s="25">
        <v>31729</v>
      </c>
      <c r="F36" s="25">
        <v>0</v>
      </c>
      <c r="G36" s="25">
        <v>0</v>
      </c>
      <c r="H36" s="25">
        <v>45110</v>
      </c>
      <c r="I36" s="26">
        <f t="shared" si="0"/>
        <v>1451843</v>
      </c>
    </row>
    <row r="37" spans="1:9" x14ac:dyDescent="0.25">
      <c r="A37" s="15">
        <v>1040</v>
      </c>
      <c r="B37" s="16" t="s">
        <v>42</v>
      </c>
      <c r="C37" s="27">
        <v>62176345</v>
      </c>
      <c r="D37" s="27">
        <v>8463905</v>
      </c>
      <c r="E37" s="27">
        <v>1907094</v>
      </c>
      <c r="F37" s="27">
        <v>1254528</v>
      </c>
      <c r="G37" s="27">
        <v>0</v>
      </c>
      <c r="H37" s="27">
        <v>1514690</v>
      </c>
      <c r="I37" s="28">
        <f t="shared" si="0"/>
        <v>75316562</v>
      </c>
    </row>
    <row r="38" spans="1:9" x14ac:dyDescent="0.25">
      <c r="A38" s="15">
        <v>1042</v>
      </c>
      <c r="B38" s="16" t="s">
        <v>43</v>
      </c>
      <c r="C38" s="25">
        <v>1886</v>
      </c>
      <c r="D38" s="25">
        <v>0</v>
      </c>
      <c r="E38" s="25">
        <v>4907</v>
      </c>
      <c r="F38" s="25">
        <v>0</v>
      </c>
      <c r="G38" s="25">
        <v>0</v>
      </c>
      <c r="H38" s="25">
        <v>13350</v>
      </c>
      <c r="I38" s="26">
        <f t="shared" si="0"/>
        <v>20143</v>
      </c>
    </row>
    <row r="39" spans="1:9" x14ac:dyDescent="0.25">
      <c r="A39" s="15">
        <v>1043</v>
      </c>
      <c r="B39" s="16" t="s">
        <v>44</v>
      </c>
      <c r="C39" s="27">
        <v>280277445</v>
      </c>
      <c r="D39" s="27">
        <v>35571267</v>
      </c>
      <c r="E39" s="27">
        <v>8273959</v>
      </c>
      <c r="F39" s="27">
        <v>20785632</v>
      </c>
      <c r="G39" s="27">
        <v>0</v>
      </c>
      <c r="H39" s="27">
        <v>744488</v>
      </c>
      <c r="I39" s="28">
        <f t="shared" si="0"/>
        <v>345652791</v>
      </c>
    </row>
    <row r="40" spans="1:9" x14ac:dyDescent="0.25">
      <c r="A40" s="15">
        <v>1044</v>
      </c>
      <c r="B40" s="16" t="s">
        <v>45</v>
      </c>
      <c r="C40" s="25">
        <v>15874721</v>
      </c>
      <c r="D40" s="25">
        <v>240695</v>
      </c>
      <c r="E40" s="25">
        <v>122838</v>
      </c>
      <c r="F40" s="25">
        <v>18902</v>
      </c>
      <c r="G40" s="25">
        <v>0</v>
      </c>
      <c r="H40" s="25">
        <v>147166</v>
      </c>
      <c r="I40" s="26">
        <f t="shared" si="0"/>
        <v>16404322</v>
      </c>
    </row>
    <row r="41" spans="1:9" x14ac:dyDescent="0.25">
      <c r="A41" s="15">
        <v>1046</v>
      </c>
      <c r="B41" s="16" t="s">
        <v>46</v>
      </c>
      <c r="C41" s="27">
        <v>3951118</v>
      </c>
      <c r="D41" s="27">
        <v>0</v>
      </c>
      <c r="E41" s="27">
        <v>7236</v>
      </c>
      <c r="F41" s="27">
        <v>0</v>
      </c>
      <c r="G41" s="27">
        <v>0</v>
      </c>
      <c r="H41" s="27">
        <v>889564</v>
      </c>
      <c r="I41" s="28">
        <f t="shared" si="0"/>
        <v>4847918</v>
      </c>
    </row>
    <row r="42" spans="1:9" x14ac:dyDescent="0.25">
      <c r="A42" s="15">
        <v>1047</v>
      </c>
      <c r="B42" s="16" t="s">
        <v>47</v>
      </c>
      <c r="C42" s="25">
        <v>86600530</v>
      </c>
      <c r="D42" s="25">
        <v>26941689</v>
      </c>
      <c r="E42" s="25">
        <v>4365853</v>
      </c>
      <c r="F42" s="25">
        <v>23495</v>
      </c>
      <c r="G42" s="25">
        <v>5000</v>
      </c>
      <c r="H42" s="25">
        <v>1223913</v>
      </c>
      <c r="I42" s="26">
        <f t="shared" si="0"/>
        <v>119160480</v>
      </c>
    </row>
    <row r="43" spans="1:9" x14ac:dyDescent="0.25">
      <c r="A43" s="15">
        <v>1048</v>
      </c>
      <c r="B43" s="16" t="s">
        <v>48</v>
      </c>
      <c r="C43" s="27">
        <v>53919141</v>
      </c>
      <c r="D43" s="27">
        <v>5635632</v>
      </c>
      <c r="E43" s="27">
        <v>2662702</v>
      </c>
      <c r="F43" s="27">
        <v>1430640</v>
      </c>
      <c r="G43" s="27">
        <v>0</v>
      </c>
      <c r="H43" s="27">
        <v>3570009</v>
      </c>
      <c r="I43" s="28">
        <f t="shared" si="0"/>
        <v>67218124</v>
      </c>
    </row>
    <row r="44" spans="1:9" x14ac:dyDescent="0.25">
      <c r="A44" s="15">
        <v>1050</v>
      </c>
      <c r="B44" s="16" t="s">
        <v>49</v>
      </c>
      <c r="C44" s="25">
        <v>2162</v>
      </c>
      <c r="D44" s="25">
        <v>1650</v>
      </c>
      <c r="E44" s="25">
        <v>0</v>
      </c>
      <c r="F44" s="25">
        <v>0</v>
      </c>
      <c r="G44" s="25">
        <v>0</v>
      </c>
      <c r="H44" s="25">
        <v>8163</v>
      </c>
      <c r="I44" s="26">
        <f t="shared" si="0"/>
        <v>11975</v>
      </c>
    </row>
    <row r="45" spans="1:9" x14ac:dyDescent="0.25">
      <c r="A45" s="15">
        <v>1052</v>
      </c>
      <c r="B45" s="16" t="s">
        <v>50</v>
      </c>
      <c r="C45" s="27">
        <v>15969524</v>
      </c>
      <c r="D45" s="27">
        <v>2125158</v>
      </c>
      <c r="E45" s="27">
        <v>776412</v>
      </c>
      <c r="F45" s="27">
        <v>0</v>
      </c>
      <c r="G45" s="27">
        <v>0</v>
      </c>
      <c r="H45" s="27">
        <v>597142</v>
      </c>
      <c r="I45" s="28">
        <f t="shared" si="0"/>
        <v>19468236</v>
      </c>
    </row>
    <row r="46" spans="1:9" x14ac:dyDescent="0.25">
      <c r="A46" s="15">
        <v>1054</v>
      </c>
      <c r="B46" s="16" t="s">
        <v>51</v>
      </c>
      <c r="C46" s="25">
        <v>68444047</v>
      </c>
      <c r="D46" s="25">
        <v>2116582</v>
      </c>
      <c r="E46" s="25">
        <v>1695886</v>
      </c>
      <c r="F46" s="25">
        <v>431974</v>
      </c>
      <c r="G46" s="25">
        <v>17502</v>
      </c>
      <c r="H46" s="25">
        <v>1172509</v>
      </c>
      <c r="I46" s="26">
        <f t="shared" si="0"/>
        <v>73878500</v>
      </c>
    </row>
    <row r="47" spans="1:9" x14ac:dyDescent="0.25">
      <c r="A47" s="15">
        <v>1055</v>
      </c>
      <c r="B47" s="16" t="s">
        <v>52</v>
      </c>
      <c r="C47" s="27">
        <v>15080571</v>
      </c>
      <c r="D47" s="27">
        <v>1223583</v>
      </c>
      <c r="E47" s="27">
        <v>609433</v>
      </c>
      <c r="F47" s="27">
        <v>162272</v>
      </c>
      <c r="G47" s="27">
        <v>0</v>
      </c>
      <c r="H47" s="27">
        <v>336992</v>
      </c>
      <c r="I47" s="28">
        <f t="shared" si="0"/>
        <v>17412851</v>
      </c>
    </row>
    <row r="48" spans="1:9" x14ac:dyDescent="0.25">
      <c r="A48" s="15">
        <v>1057</v>
      </c>
      <c r="B48" s="16" t="s">
        <v>53</v>
      </c>
      <c r="C48" s="25">
        <v>1282249</v>
      </c>
      <c r="D48" s="25">
        <v>194559</v>
      </c>
      <c r="E48" s="25">
        <v>70416</v>
      </c>
      <c r="F48" s="25">
        <v>0</v>
      </c>
      <c r="G48" s="25">
        <v>0</v>
      </c>
      <c r="H48" s="25">
        <v>697041</v>
      </c>
      <c r="I48" s="26">
        <f t="shared" si="0"/>
        <v>2244265</v>
      </c>
    </row>
    <row r="49" spans="1:9" x14ac:dyDescent="0.25">
      <c r="A49" s="15">
        <v>1058</v>
      </c>
      <c r="B49" s="16" t="s">
        <v>54</v>
      </c>
      <c r="C49" s="27">
        <v>15148993</v>
      </c>
      <c r="D49" s="27">
        <v>873921</v>
      </c>
      <c r="E49" s="27">
        <v>486206</v>
      </c>
      <c r="F49" s="27">
        <v>233244</v>
      </c>
      <c r="G49" s="27">
        <v>22500</v>
      </c>
      <c r="H49" s="27">
        <v>881049</v>
      </c>
      <c r="I49" s="28">
        <f t="shared" si="0"/>
        <v>17645913</v>
      </c>
    </row>
    <row r="50" spans="1:9" x14ac:dyDescent="0.25">
      <c r="A50" s="15">
        <v>1062</v>
      </c>
      <c r="B50" s="16" t="s">
        <v>55</v>
      </c>
      <c r="C50" s="25">
        <v>55359711</v>
      </c>
      <c r="D50" s="25">
        <v>2823772</v>
      </c>
      <c r="E50" s="25">
        <v>1738280</v>
      </c>
      <c r="F50" s="25">
        <v>59356</v>
      </c>
      <c r="G50" s="25">
        <v>0</v>
      </c>
      <c r="H50" s="25">
        <v>409677</v>
      </c>
      <c r="I50" s="26">
        <f t="shared" si="0"/>
        <v>60390796</v>
      </c>
    </row>
    <row r="51" spans="1:9" x14ac:dyDescent="0.25">
      <c r="A51" s="15">
        <v>1065</v>
      </c>
      <c r="B51" s="16" t="s">
        <v>56</v>
      </c>
      <c r="C51" s="27">
        <v>170363366</v>
      </c>
      <c r="D51" s="27">
        <v>7587088</v>
      </c>
      <c r="E51" s="27">
        <v>2998305</v>
      </c>
      <c r="F51" s="27">
        <v>1551425</v>
      </c>
      <c r="G51" s="27">
        <v>81297</v>
      </c>
      <c r="H51" s="27">
        <v>585160</v>
      </c>
      <c r="I51" s="28">
        <f t="shared" si="0"/>
        <v>183166641</v>
      </c>
    </row>
    <row r="52" spans="1:9" x14ac:dyDescent="0.25">
      <c r="A52" s="15">
        <v>1066</v>
      </c>
      <c r="B52" s="16" t="s">
        <v>57</v>
      </c>
      <c r="C52" s="25">
        <v>140453455</v>
      </c>
      <c r="D52" s="25">
        <v>7016118</v>
      </c>
      <c r="E52" s="25">
        <v>2795191</v>
      </c>
      <c r="F52" s="25">
        <v>1504901</v>
      </c>
      <c r="G52" s="25">
        <v>0</v>
      </c>
      <c r="H52" s="25">
        <v>367979</v>
      </c>
      <c r="I52" s="26">
        <f t="shared" si="0"/>
        <v>152137644</v>
      </c>
    </row>
    <row r="53" spans="1:9" x14ac:dyDescent="0.25">
      <c r="A53" s="15">
        <v>1067</v>
      </c>
      <c r="B53" s="16" t="s">
        <v>58</v>
      </c>
      <c r="C53" s="27">
        <v>4305535</v>
      </c>
      <c r="D53" s="27">
        <v>0</v>
      </c>
      <c r="E53" s="27">
        <v>0</v>
      </c>
      <c r="F53" s="27">
        <v>0</v>
      </c>
      <c r="G53" s="27">
        <v>0</v>
      </c>
      <c r="H53" s="27">
        <v>22030</v>
      </c>
      <c r="I53" s="28">
        <f t="shared" si="0"/>
        <v>4327565</v>
      </c>
    </row>
    <row r="54" spans="1:9" x14ac:dyDescent="0.25">
      <c r="A54" s="15">
        <v>1068</v>
      </c>
      <c r="B54" s="16" t="s">
        <v>59</v>
      </c>
      <c r="C54" s="25">
        <v>46</v>
      </c>
      <c r="D54" s="25">
        <v>0</v>
      </c>
      <c r="E54" s="25">
        <v>0</v>
      </c>
      <c r="F54" s="25">
        <v>0</v>
      </c>
      <c r="G54" s="25">
        <v>0</v>
      </c>
      <c r="H54" s="25">
        <v>290</v>
      </c>
      <c r="I54" s="26">
        <f t="shared" si="0"/>
        <v>336</v>
      </c>
    </row>
    <row r="55" spans="1:9" x14ac:dyDescent="0.25">
      <c r="A55" s="15">
        <v>1069</v>
      </c>
      <c r="B55" s="16" t="s">
        <v>60</v>
      </c>
      <c r="C55" s="27">
        <v>572244</v>
      </c>
      <c r="D55" s="27">
        <v>107005</v>
      </c>
      <c r="E55" s="27">
        <v>72485</v>
      </c>
      <c r="F55" s="27">
        <v>0</v>
      </c>
      <c r="G55" s="27">
        <v>0</v>
      </c>
      <c r="H55" s="27">
        <v>55020</v>
      </c>
      <c r="I55" s="28">
        <f t="shared" si="0"/>
        <v>806754</v>
      </c>
    </row>
    <row r="56" spans="1:9" ht="15" customHeight="1" x14ac:dyDescent="0.25">
      <c r="A56" s="15">
        <v>1070</v>
      </c>
      <c r="B56" s="16" t="s">
        <v>61</v>
      </c>
      <c r="C56" s="25">
        <v>121407538</v>
      </c>
      <c r="D56" s="25">
        <v>6585995</v>
      </c>
      <c r="E56" s="25">
        <v>5777663</v>
      </c>
      <c r="F56" s="25">
        <v>0</v>
      </c>
      <c r="G56" s="25">
        <v>0</v>
      </c>
      <c r="H56" s="25">
        <v>858442</v>
      </c>
      <c r="I56" s="26">
        <f t="shared" si="0"/>
        <v>134629638</v>
      </c>
    </row>
    <row r="57" spans="1:9" x14ac:dyDescent="0.25">
      <c r="A57" s="13"/>
      <c r="B57" s="18" t="s">
        <v>62</v>
      </c>
      <c r="C57" s="19">
        <f t="shared" ref="C57:I57" si="1">SUM(C7:C56)</f>
        <v>2871094492</v>
      </c>
      <c r="D57" s="19">
        <f t="shared" si="1"/>
        <v>364782180</v>
      </c>
      <c r="E57" s="19">
        <f t="shared" si="1"/>
        <v>89551754</v>
      </c>
      <c r="F57" s="19">
        <f t="shared" si="1"/>
        <v>632125810</v>
      </c>
      <c r="G57" s="19">
        <f t="shared" si="1"/>
        <v>136299</v>
      </c>
      <c r="H57" s="19">
        <f t="shared" si="1"/>
        <v>29531755</v>
      </c>
      <c r="I57" s="19">
        <f t="shared" si="1"/>
        <v>3987222290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6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92</v>
      </c>
      <c r="D11" s="27">
        <v>0</v>
      </c>
      <c r="E11" s="27">
        <v>66096</v>
      </c>
      <c r="F11" s="27">
        <v>0</v>
      </c>
      <c r="G11" s="27">
        <v>0</v>
      </c>
      <c r="H11" s="27">
        <v>5580</v>
      </c>
      <c r="I11" s="28">
        <f t="shared" si="0"/>
        <v>71768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8">
        <f t="shared" si="0"/>
        <v>0</v>
      </c>
    </row>
    <row r="14" spans="1:9" x14ac:dyDescent="0.25">
      <c r="A14" s="15">
        <v>1011</v>
      </c>
      <c r="B14" s="16" t="s">
        <v>19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6">
        <f t="shared" si="0"/>
        <v>0</v>
      </c>
    </row>
    <row r="15" spans="1:9" x14ac:dyDescent="0.25">
      <c r="A15" s="15">
        <v>1012</v>
      </c>
      <c r="B15" s="16" t="s">
        <v>20</v>
      </c>
      <c r="C15" s="27">
        <v>46</v>
      </c>
      <c r="D15" s="27">
        <v>0</v>
      </c>
      <c r="E15" s="27">
        <v>409</v>
      </c>
      <c r="F15" s="27">
        <v>0</v>
      </c>
      <c r="G15" s="27">
        <v>0</v>
      </c>
      <c r="H15" s="27">
        <v>290</v>
      </c>
      <c r="I15" s="28">
        <f t="shared" si="0"/>
        <v>745</v>
      </c>
    </row>
    <row r="16" spans="1:9" x14ac:dyDescent="0.25">
      <c r="A16" s="15">
        <v>1013</v>
      </c>
      <c r="B16" s="16" t="s">
        <v>21</v>
      </c>
      <c r="C16" s="25">
        <v>19335019</v>
      </c>
      <c r="D16" s="25">
        <v>2321822</v>
      </c>
      <c r="E16" s="25">
        <v>969691</v>
      </c>
      <c r="F16" s="25">
        <v>0</v>
      </c>
      <c r="G16" s="25">
        <v>0</v>
      </c>
      <c r="H16" s="25">
        <v>16530</v>
      </c>
      <c r="I16" s="26">
        <f t="shared" si="0"/>
        <v>22643062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95937</v>
      </c>
      <c r="D18" s="25">
        <v>97525</v>
      </c>
      <c r="E18" s="25">
        <v>10588</v>
      </c>
      <c r="F18" s="25">
        <v>0</v>
      </c>
      <c r="G18" s="25">
        <v>0</v>
      </c>
      <c r="H18" s="25">
        <v>1450</v>
      </c>
      <c r="I18" s="26">
        <f t="shared" si="0"/>
        <v>205500</v>
      </c>
    </row>
    <row r="19" spans="1:9" x14ac:dyDescent="0.25">
      <c r="A19" s="15">
        <v>1017</v>
      </c>
      <c r="B19" s="16" t="s">
        <v>24</v>
      </c>
      <c r="C19" s="27">
        <v>25331004</v>
      </c>
      <c r="D19" s="27">
        <v>0</v>
      </c>
      <c r="E19" s="27">
        <v>1460743</v>
      </c>
      <c r="F19" s="27">
        <v>0</v>
      </c>
      <c r="G19" s="27">
        <v>0</v>
      </c>
      <c r="H19" s="27">
        <v>113786</v>
      </c>
      <c r="I19" s="28">
        <f t="shared" si="0"/>
        <v>26905533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6">
        <f t="shared" si="0"/>
        <v>0</v>
      </c>
    </row>
    <row r="21" spans="1:9" x14ac:dyDescent="0.25">
      <c r="A21" s="15">
        <v>1019</v>
      </c>
      <c r="B21" s="16" t="s">
        <v>26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8">
        <f t="shared" si="0"/>
        <v>0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368</v>
      </c>
      <c r="D24" s="25">
        <v>0</v>
      </c>
      <c r="E24" s="25">
        <v>0</v>
      </c>
      <c r="F24" s="25">
        <v>0</v>
      </c>
      <c r="G24" s="25">
        <v>0</v>
      </c>
      <c r="H24" s="25">
        <v>2320</v>
      </c>
      <c r="I24" s="26">
        <f t="shared" si="0"/>
        <v>2688</v>
      </c>
    </row>
    <row r="25" spans="1:9" x14ac:dyDescent="0.25">
      <c r="A25" s="15">
        <v>1024</v>
      </c>
      <c r="B25" s="16" t="s">
        <v>30</v>
      </c>
      <c r="C25" s="27">
        <v>14949265</v>
      </c>
      <c r="D25" s="27">
        <v>416845</v>
      </c>
      <c r="E25" s="27">
        <v>222243</v>
      </c>
      <c r="F25" s="27">
        <v>0</v>
      </c>
      <c r="G25" s="27">
        <v>0</v>
      </c>
      <c r="H25" s="27">
        <v>219820</v>
      </c>
      <c r="I25" s="28">
        <f t="shared" si="0"/>
        <v>15808173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</row>
    <row r="28" spans="1:9" x14ac:dyDescent="0.25">
      <c r="A28" s="15">
        <v>1027</v>
      </c>
      <c r="B28" s="16" t="s">
        <v>33</v>
      </c>
      <c r="C28" s="25">
        <v>598</v>
      </c>
      <c r="D28" s="25">
        <v>0</v>
      </c>
      <c r="E28" s="25">
        <v>0</v>
      </c>
      <c r="F28" s="25">
        <v>0</v>
      </c>
      <c r="G28" s="25">
        <v>0</v>
      </c>
      <c r="H28" s="25">
        <v>3770</v>
      </c>
      <c r="I28" s="26">
        <f t="shared" si="0"/>
        <v>4368</v>
      </c>
    </row>
    <row r="29" spans="1:9" x14ac:dyDescent="0.25">
      <c r="A29" s="15">
        <v>1028</v>
      </c>
      <c r="B29" s="16" t="s">
        <v>34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8">
        <f t="shared" si="0"/>
        <v>0</v>
      </c>
    </row>
    <row r="30" spans="1:9" x14ac:dyDescent="0.25">
      <c r="A30" s="15">
        <v>1030</v>
      </c>
      <c r="B30" s="16" t="s">
        <v>35</v>
      </c>
      <c r="C30" s="25">
        <v>1472</v>
      </c>
      <c r="D30" s="25">
        <v>0</v>
      </c>
      <c r="E30" s="25">
        <v>818</v>
      </c>
      <c r="F30" s="25">
        <v>0</v>
      </c>
      <c r="G30" s="25">
        <v>0</v>
      </c>
      <c r="H30" s="25">
        <v>9280</v>
      </c>
      <c r="I30" s="26">
        <f t="shared" si="0"/>
        <v>11570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6">
        <f t="shared" si="0"/>
        <v>0</v>
      </c>
    </row>
    <row r="33" spans="1:9" x14ac:dyDescent="0.25">
      <c r="A33" s="15">
        <v>1034</v>
      </c>
      <c r="B33" s="16" t="s">
        <v>38</v>
      </c>
      <c r="C33" s="27">
        <v>368</v>
      </c>
      <c r="D33" s="27">
        <v>0</v>
      </c>
      <c r="E33" s="27">
        <v>0</v>
      </c>
      <c r="F33" s="27">
        <v>0</v>
      </c>
      <c r="G33" s="27">
        <v>0</v>
      </c>
      <c r="H33" s="27">
        <v>2320</v>
      </c>
      <c r="I33" s="28">
        <f t="shared" si="0"/>
        <v>2688</v>
      </c>
    </row>
    <row r="34" spans="1:9" x14ac:dyDescent="0.25">
      <c r="A34" s="15">
        <v>1037</v>
      </c>
      <c r="B34" s="16" t="s">
        <v>39</v>
      </c>
      <c r="C34" s="25">
        <v>1840</v>
      </c>
      <c r="D34" s="25">
        <v>0</v>
      </c>
      <c r="E34" s="25">
        <v>0</v>
      </c>
      <c r="F34" s="25">
        <v>0</v>
      </c>
      <c r="G34" s="25">
        <v>0</v>
      </c>
      <c r="H34" s="25">
        <v>11600</v>
      </c>
      <c r="I34" s="26">
        <f t="shared" si="0"/>
        <v>13440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1426</v>
      </c>
      <c r="D37" s="27">
        <v>135556</v>
      </c>
      <c r="E37" s="27">
        <v>6938</v>
      </c>
      <c r="F37" s="27">
        <v>0</v>
      </c>
      <c r="G37" s="27">
        <v>0</v>
      </c>
      <c r="H37" s="27">
        <v>8990</v>
      </c>
      <c r="I37" s="28">
        <f t="shared" si="0"/>
        <v>152910</v>
      </c>
    </row>
    <row r="38" spans="1:9" x14ac:dyDescent="0.25">
      <c r="A38" s="15">
        <v>1042</v>
      </c>
      <c r="B38" s="16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6">
        <f t="shared" si="0"/>
        <v>0</v>
      </c>
    </row>
    <row r="39" spans="1:9" x14ac:dyDescent="0.25">
      <c r="A39" s="15">
        <v>1043</v>
      </c>
      <c r="B39" s="16" t="s">
        <v>44</v>
      </c>
      <c r="C39" s="27">
        <v>598</v>
      </c>
      <c r="D39" s="27">
        <v>0</v>
      </c>
      <c r="E39" s="27">
        <v>125556</v>
      </c>
      <c r="F39" s="27">
        <v>0</v>
      </c>
      <c r="G39" s="27">
        <v>0</v>
      </c>
      <c r="H39" s="27">
        <v>3770</v>
      </c>
      <c r="I39" s="28">
        <f t="shared" si="0"/>
        <v>129924</v>
      </c>
    </row>
    <row r="40" spans="1:9" x14ac:dyDescent="0.25">
      <c r="A40" s="15">
        <v>1044</v>
      </c>
      <c r="B40" s="16" t="s">
        <v>45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6">
        <f t="shared" si="0"/>
        <v>0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8">
        <f t="shared" si="0"/>
        <v>0</v>
      </c>
    </row>
    <row r="42" spans="1:9" x14ac:dyDescent="0.25">
      <c r="A42" s="15">
        <v>1047</v>
      </c>
      <c r="B42" s="16" t="s">
        <v>47</v>
      </c>
      <c r="C42" s="25">
        <v>1281910</v>
      </c>
      <c r="D42" s="25">
        <v>5844</v>
      </c>
      <c r="E42" s="25">
        <v>41999</v>
      </c>
      <c r="F42" s="25">
        <v>0</v>
      </c>
      <c r="G42" s="25">
        <v>0</v>
      </c>
      <c r="H42" s="25">
        <v>39580</v>
      </c>
      <c r="I42" s="26">
        <f t="shared" si="0"/>
        <v>1369333</v>
      </c>
    </row>
    <row r="43" spans="1:9" x14ac:dyDescent="0.25">
      <c r="A43" s="15">
        <v>1048</v>
      </c>
      <c r="B43" s="16" t="s">
        <v>48</v>
      </c>
      <c r="C43" s="27">
        <v>485146</v>
      </c>
      <c r="D43" s="27">
        <v>415359</v>
      </c>
      <c r="E43" s="27">
        <v>16486</v>
      </c>
      <c r="F43" s="27">
        <v>0</v>
      </c>
      <c r="G43" s="27">
        <v>0</v>
      </c>
      <c r="H43" s="27">
        <v>2610</v>
      </c>
      <c r="I43" s="28">
        <f t="shared" si="0"/>
        <v>919601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8">
        <f t="shared" si="0"/>
        <v>0</v>
      </c>
    </row>
    <row r="46" spans="1:9" x14ac:dyDescent="0.25">
      <c r="A46" s="15">
        <v>1054</v>
      </c>
      <c r="B46" s="16" t="s">
        <v>51</v>
      </c>
      <c r="C46" s="25">
        <v>450820</v>
      </c>
      <c r="D46" s="25">
        <v>0</v>
      </c>
      <c r="E46" s="25">
        <v>1194</v>
      </c>
      <c r="F46" s="25">
        <v>0</v>
      </c>
      <c r="G46" s="25">
        <v>0</v>
      </c>
      <c r="H46" s="25">
        <v>2710</v>
      </c>
      <c r="I46" s="26">
        <f t="shared" si="0"/>
        <v>454724</v>
      </c>
    </row>
    <row r="47" spans="1:9" x14ac:dyDescent="0.25">
      <c r="A47" s="15">
        <v>1055</v>
      </c>
      <c r="B47" s="16" t="s">
        <v>52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8">
        <f t="shared" si="0"/>
        <v>0</v>
      </c>
    </row>
    <row r="48" spans="1:9" x14ac:dyDescent="0.25">
      <c r="A48" s="15">
        <v>1057</v>
      </c>
      <c r="B48" s="16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6">
        <f t="shared" si="0"/>
        <v>0</v>
      </c>
    </row>
    <row r="49" spans="1:9" x14ac:dyDescent="0.25">
      <c r="A49" s="15">
        <v>1058</v>
      </c>
      <c r="B49" s="16" t="s">
        <v>54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8">
        <f t="shared" si="0"/>
        <v>0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537717</v>
      </c>
      <c r="D51" s="27">
        <v>0</v>
      </c>
      <c r="E51" s="27">
        <v>4499</v>
      </c>
      <c r="F51" s="27">
        <v>0</v>
      </c>
      <c r="G51" s="27">
        <v>0</v>
      </c>
      <c r="H51" s="27">
        <v>13050</v>
      </c>
      <c r="I51" s="28">
        <f t="shared" si="0"/>
        <v>555266</v>
      </c>
    </row>
    <row r="52" spans="1:9" x14ac:dyDescent="0.25">
      <c r="A52" s="15">
        <v>1066</v>
      </c>
      <c r="B52" s="16" t="s">
        <v>57</v>
      </c>
      <c r="C52" s="25">
        <v>46</v>
      </c>
      <c r="D52" s="25">
        <v>0</v>
      </c>
      <c r="E52" s="25">
        <v>409</v>
      </c>
      <c r="F52" s="25">
        <v>0</v>
      </c>
      <c r="G52" s="25">
        <v>0</v>
      </c>
      <c r="H52" s="25">
        <v>2620</v>
      </c>
      <c r="I52" s="26">
        <f t="shared" si="0"/>
        <v>3075</v>
      </c>
    </row>
    <row r="53" spans="1:9" x14ac:dyDescent="0.25">
      <c r="A53" s="15">
        <v>1067</v>
      </c>
      <c r="B53" s="16" t="s">
        <v>58</v>
      </c>
      <c r="C53" s="27">
        <v>276</v>
      </c>
      <c r="D53" s="27">
        <v>0</v>
      </c>
      <c r="E53" s="27">
        <v>0</v>
      </c>
      <c r="F53" s="27">
        <v>0</v>
      </c>
      <c r="G53" s="27">
        <v>0</v>
      </c>
      <c r="H53" s="27">
        <v>1740</v>
      </c>
      <c r="I53" s="28">
        <f t="shared" si="0"/>
        <v>2016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2702801</v>
      </c>
      <c r="D56" s="25">
        <v>0</v>
      </c>
      <c r="E56" s="25">
        <v>57092</v>
      </c>
      <c r="F56" s="25">
        <v>0</v>
      </c>
      <c r="G56" s="25">
        <v>0</v>
      </c>
      <c r="H56" s="25">
        <v>81490</v>
      </c>
      <c r="I56" s="26">
        <f t="shared" si="0"/>
        <v>2841383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65176749</v>
      </c>
      <c r="D57" s="19">
        <f t="shared" si="1"/>
        <v>3392951</v>
      </c>
      <c r="E57" s="19">
        <f t="shared" si="1"/>
        <v>2984761</v>
      </c>
      <c r="F57" s="19">
        <f t="shared" si="1"/>
        <v>0</v>
      </c>
      <c r="G57" s="19">
        <f t="shared" si="1"/>
        <v>0</v>
      </c>
      <c r="H57" s="19">
        <f t="shared" si="1"/>
        <v>543306</v>
      </c>
      <c r="I57" s="19">
        <f t="shared" si="1"/>
        <v>72097767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12500</v>
      </c>
      <c r="I7" s="24">
        <f>SUM(C7:H7)</f>
        <v>12500</v>
      </c>
    </row>
    <row r="8" spans="1:9" x14ac:dyDescent="0.25">
      <c r="A8" s="15">
        <v>1002</v>
      </c>
      <c r="B8" s="16" t="s">
        <v>13</v>
      </c>
      <c r="C8" s="25">
        <v>3265172</v>
      </c>
      <c r="D8" s="25">
        <v>148105</v>
      </c>
      <c r="E8" s="25">
        <v>28639</v>
      </c>
      <c r="F8" s="25">
        <v>0</v>
      </c>
      <c r="G8" s="25">
        <v>0</v>
      </c>
      <c r="H8" s="25">
        <v>47525</v>
      </c>
      <c r="I8" s="26">
        <f t="shared" ref="I8:I56" si="0">SUM(C8:H8)</f>
        <v>3489441</v>
      </c>
    </row>
    <row r="9" spans="1:9" x14ac:dyDescent="0.25">
      <c r="A9" s="15">
        <v>1005</v>
      </c>
      <c r="B9" s="16" t="s">
        <v>14</v>
      </c>
      <c r="C9" s="27">
        <v>26100</v>
      </c>
      <c r="D9" s="27">
        <v>0</v>
      </c>
      <c r="E9" s="27">
        <v>18386</v>
      </c>
      <c r="F9" s="27">
        <v>0</v>
      </c>
      <c r="G9" s="27">
        <v>0</v>
      </c>
      <c r="H9" s="27">
        <v>9570</v>
      </c>
      <c r="I9" s="28">
        <f t="shared" si="0"/>
        <v>54056</v>
      </c>
    </row>
    <row r="10" spans="1:9" x14ac:dyDescent="0.25">
      <c r="A10" s="15">
        <v>1006</v>
      </c>
      <c r="B10" s="16" t="s">
        <v>15</v>
      </c>
      <c r="C10" s="25">
        <v>5748233</v>
      </c>
      <c r="D10" s="25">
        <v>2476626</v>
      </c>
      <c r="E10" s="25">
        <v>271146</v>
      </c>
      <c r="F10" s="25">
        <v>0</v>
      </c>
      <c r="G10" s="25">
        <v>0</v>
      </c>
      <c r="H10" s="25">
        <v>5780</v>
      </c>
      <c r="I10" s="26">
        <f t="shared" si="0"/>
        <v>8501785</v>
      </c>
    </row>
    <row r="11" spans="1:9" x14ac:dyDescent="0.25">
      <c r="A11" s="15">
        <v>1007</v>
      </c>
      <c r="B11" s="16" t="s">
        <v>16</v>
      </c>
      <c r="C11" s="27">
        <v>66872117</v>
      </c>
      <c r="D11" s="27">
        <v>4931907</v>
      </c>
      <c r="E11" s="27">
        <v>2879254</v>
      </c>
      <c r="F11" s="27">
        <v>381998</v>
      </c>
      <c r="G11" s="27">
        <v>0</v>
      </c>
      <c r="H11" s="27">
        <v>1917809</v>
      </c>
      <c r="I11" s="28">
        <f t="shared" si="0"/>
        <v>76983085</v>
      </c>
    </row>
    <row r="12" spans="1:9" x14ac:dyDescent="0.25">
      <c r="A12" s="15">
        <v>1008</v>
      </c>
      <c r="B12" s="16" t="s">
        <v>17</v>
      </c>
      <c r="C12" s="25">
        <v>7736886</v>
      </c>
      <c r="D12" s="25">
        <v>0</v>
      </c>
      <c r="E12" s="25">
        <v>408</v>
      </c>
      <c r="F12" s="25">
        <v>0</v>
      </c>
      <c r="G12" s="25">
        <v>0</v>
      </c>
      <c r="H12" s="25">
        <v>5010</v>
      </c>
      <c r="I12" s="26">
        <f t="shared" si="0"/>
        <v>7742304</v>
      </c>
    </row>
    <row r="13" spans="1:9" x14ac:dyDescent="0.25">
      <c r="A13" s="15">
        <v>1010</v>
      </c>
      <c r="B13" s="16" t="s">
        <v>18</v>
      </c>
      <c r="C13" s="27">
        <v>7062254</v>
      </c>
      <c r="D13" s="27">
        <v>1495820</v>
      </c>
      <c r="E13" s="27">
        <v>329208</v>
      </c>
      <c r="F13" s="27">
        <v>170002</v>
      </c>
      <c r="G13" s="27">
        <v>0</v>
      </c>
      <c r="H13" s="27">
        <v>44656</v>
      </c>
      <c r="I13" s="28">
        <f t="shared" si="0"/>
        <v>9101940</v>
      </c>
    </row>
    <row r="14" spans="1:9" x14ac:dyDescent="0.25">
      <c r="A14" s="15">
        <v>1011</v>
      </c>
      <c r="B14" s="16" t="s">
        <v>19</v>
      </c>
      <c r="C14" s="25">
        <v>15023646</v>
      </c>
      <c r="D14" s="25">
        <v>5875876</v>
      </c>
      <c r="E14" s="25">
        <v>891533</v>
      </c>
      <c r="F14" s="25">
        <v>0</v>
      </c>
      <c r="G14" s="25">
        <v>0</v>
      </c>
      <c r="H14" s="25">
        <v>968386</v>
      </c>
      <c r="I14" s="26">
        <f t="shared" si="0"/>
        <v>22759441</v>
      </c>
    </row>
    <row r="15" spans="1:9" x14ac:dyDescent="0.25">
      <c r="A15" s="15">
        <v>1012</v>
      </c>
      <c r="B15" s="16" t="s">
        <v>20</v>
      </c>
      <c r="C15" s="27">
        <v>997430</v>
      </c>
      <c r="D15" s="27">
        <v>405573</v>
      </c>
      <c r="E15" s="27">
        <v>39051</v>
      </c>
      <c r="F15" s="27">
        <v>0</v>
      </c>
      <c r="G15" s="27">
        <v>2500</v>
      </c>
      <c r="H15" s="27">
        <v>211420</v>
      </c>
      <c r="I15" s="28">
        <f t="shared" si="0"/>
        <v>1655974</v>
      </c>
    </row>
    <row r="16" spans="1:9" x14ac:dyDescent="0.25">
      <c r="A16" s="15">
        <v>1013</v>
      </c>
      <c r="B16" s="16" t="s">
        <v>21</v>
      </c>
      <c r="C16" s="25">
        <v>359230912</v>
      </c>
      <c r="D16" s="25">
        <v>158390017</v>
      </c>
      <c r="E16" s="25">
        <v>16608622</v>
      </c>
      <c r="F16" s="25">
        <v>557813</v>
      </c>
      <c r="G16" s="25">
        <v>0</v>
      </c>
      <c r="H16" s="25">
        <v>1136438</v>
      </c>
      <c r="I16" s="26">
        <f t="shared" si="0"/>
        <v>535923802</v>
      </c>
    </row>
    <row r="17" spans="1:9" x14ac:dyDescent="0.25">
      <c r="A17" s="15">
        <v>1014</v>
      </c>
      <c r="B17" s="16" t="s">
        <v>22</v>
      </c>
      <c r="C17" s="27">
        <v>81277</v>
      </c>
      <c r="D17" s="27">
        <v>1755</v>
      </c>
      <c r="E17" s="27">
        <v>3386</v>
      </c>
      <c r="F17" s="27">
        <v>0</v>
      </c>
      <c r="G17" s="27">
        <v>2500</v>
      </c>
      <c r="H17" s="27">
        <v>182340</v>
      </c>
      <c r="I17" s="28">
        <f t="shared" si="0"/>
        <v>271258</v>
      </c>
    </row>
    <row r="18" spans="1:9" x14ac:dyDescent="0.25">
      <c r="A18" s="15">
        <v>1016</v>
      </c>
      <c r="B18" s="16" t="s">
        <v>23</v>
      </c>
      <c r="C18" s="25">
        <v>436107528</v>
      </c>
      <c r="D18" s="25">
        <v>96381760</v>
      </c>
      <c r="E18" s="25">
        <v>19229626</v>
      </c>
      <c r="F18" s="25">
        <v>1229320</v>
      </c>
      <c r="G18" s="25">
        <v>0</v>
      </c>
      <c r="H18" s="25">
        <v>1299021</v>
      </c>
      <c r="I18" s="26">
        <f t="shared" si="0"/>
        <v>554247255</v>
      </c>
    </row>
    <row r="19" spans="1:9" x14ac:dyDescent="0.25">
      <c r="A19" s="15">
        <v>1017</v>
      </c>
      <c r="B19" s="16" t="s">
        <v>24</v>
      </c>
      <c r="C19" s="27">
        <v>74156734</v>
      </c>
      <c r="D19" s="27">
        <v>4111012</v>
      </c>
      <c r="E19" s="27">
        <v>2162146</v>
      </c>
      <c r="F19" s="27">
        <v>140097</v>
      </c>
      <c r="G19" s="27">
        <v>0</v>
      </c>
      <c r="H19" s="27">
        <v>1931605</v>
      </c>
      <c r="I19" s="28">
        <f t="shared" si="0"/>
        <v>82501594</v>
      </c>
    </row>
    <row r="20" spans="1:9" x14ac:dyDescent="0.25">
      <c r="A20" s="15">
        <v>1018</v>
      </c>
      <c r="B20" s="16" t="s">
        <v>25</v>
      </c>
      <c r="C20" s="25">
        <v>7468686</v>
      </c>
      <c r="D20" s="25">
        <v>0</v>
      </c>
      <c r="E20" s="25">
        <v>11002</v>
      </c>
      <c r="F20" s="25">
        <v>0</v>
      </c>
      <c r="G20" s="25">
        <v>0</v>
      </c>
      <c r="H20" s="25">
        <v>336225</v>
      </c>
      <c r="I20" s="26">
        <f t="shared" si="0"/>
        <v>7815913</v>
      </c>
    </row>
    <row r="21" spans="1:9" x14ac:dyDescent="0.25">
      <c r="A21" s="15">
        <v>1019</v>
      </c>
      <c r="B21" s="16" t="s">
        <v>26</v>
      </c>
      <c r="C21" s="27">
        <v>43974620</v>
      </c>
      <c r="D21" s="27">
        <v>2398255</v>
      </c>
      <c r="E21" s="27">
        <v>467745</v>
      </c>
      <c r="F21" s="27">
        <v>60071141</v>
      </c>
      <c r="G21" s="27">
        <v>0</v>
      </c>
      <c r="H21" s="27">
        <v>1774404</v>
      </c>
      <c r="I21" s="28">
        <f t="shared" si="0"/>
        <v>108686165</v>
      </c>
    </row>
    <row r="22" spans="1:9" x14ac:dyDescent="0.25">
      <c r="A22" s="15">
        <v>1020</v>
      </c>
      <c r="B22" s="16" t="s">
        <v>27</v>
      </c>
      <c r="C22" s="25">
        <v>26952929</v>
      </c>
      <c r="D22" s="25">
        <v>10244900</v>
      </c>
      <c r="E22" s="25">
        <v>885474</v>
      </c>
      <c r="F22" s="25">
        <v>20751269</v>
      </c>
      <c r="G22" s="25">
        <v>0</v>
      </c>
      <c r="H22" s="25">
        <v>127906</v>
      </c>
      <c r="I22" s="26">
        <f t="shared" si="0"/>
        <v>58962478</v>
      </c>
    </row>
    <row r="23" spans="1:9" x14ac:dyDescent="0.25">
      <c r="A23" s="15">
        <v>1022</v>
      </c>
      <c r="B23" s="16" t="s">
        <v>28</v>
      </c>
      <c r="C23" s="27">
        <v>433249</v>
      </c>
      <c r="D23" s="27">
        <v>0</v>
      </c>
      <c r="E23" s="27">
        <v>2823</v>
      </c>
      <c r="F23" s="27">
        <v>0</v>
      </c>
      <c r="G23" s="27">
        <v>0</v>
      </c>
      <c r="H23" s="27">
        <v>2320</v>
      </c>
      <c r="I23" s="28">
        <f t="shared" si="0"/>
        <v>438392</v>
      </c>
    </row>
    <row r="24" spans="1:9" x14ac:dyDescent="0.25">
      <c r="A24" s="15">
        <v>1023</v>
      </c>
      <c r="B24" s="16" t="s">
        <v>29</v>
      </c>
      <c r="C24" s="25">
        <v>23267649</v>
      </c>
      <c r="D24" s="25">
        <v>2406252</v>
      </c>
      <c r="E24" s="25">
        <v>524668</v>
      </c>
      <c r="F24" s="25">
        <v>291350</v>
      </c>
      <c r="G24" s="25">
        <v>0</v>
      </c>
      <c r="H24" s="25">
        <v>628310</v>
      </c>
      <c r="I24" s="26">
        <f t="shared" si="0"/>
        <v>27118229</v>
      </c>
    </row>
    <row r="25" spans="1:9" x14ac:dyDescent="0.25">
      <c r="A25" s="15">
        <v>1024</v>
      </c>
      <c r="B25" s="16" t="s">
        <v>30</v>
      </c>
      <c r="C25" s="27">
        <v>531150485</v>
      </c>
      <c r="D25" s="27">
        <v>41622012</v>
      </c>
      <c r="E25" s="27">
        <v>10188086</v>
      </c>
      <c r="F25" s="27">
        <v>134793886</v>
      </c>
      <c r="G25" s="27">
        <v>0</v>
      </c>
      <c r="H25" s="27">
        <v>3062221</v>
      </c>
      <c r="I25" s="28">
        <f t="shared" si="0"/>
        <v>720816690</v>
      </c>
    </row>
    <row r="26" spans="1:9" x14ac:dyDescent="0.25">
      <c r="A26" s="15">
        <v>1025</v>
      </c>
      <c r="B26" s="16" t="s">
        <v>31</v>
      </c>
      <c r="C26" s="25">
        <v>177121</v>
      </c>
      <c r="D26" s="25">
        <v>77598</v>
      </c>
      <c r="E26" s="25">
        <v>44008</v>
      </c>
      <c r="F26" s="25">
        <v>0</v>
      </c>
      <c r="G26" s="25">
        <v>0</v>
      </c>
      <c r="H26" s="25">
        <v>108680</v>
      </c>
      <c r="I26" s="26">
        <f t="shared" si="0"/>
        <v>407407</v>
      </c>
    </row>
    <row r="27" spans="1:9" x14ac:dyDescent="0.25">
      <c r="A27" s="15">
        <v>1026</v>
      </c>
      <c r="B27" s="16" t="s">
        <v>32</v>
      </c>
      <c r="C27" s="27">
        <v>354182</v>
      </c>
      <c r="D27" s="27">
        <v>0</v>
      </c>
      <c r="E27" s="27">
        <v>818</v>
      </c>
      <c r="F27" s="27">
        <v>0</v>
      </c>
      <c r="G27" s="27">
        <v>0</v>
      </c>
      <c r="H27" s="27">
        <v>25840</v>
      </c>
      <c r="I27" s="28">
        <f t="shared" si="0"/>
        <v>380840</v>
      </c>
    </row>
    <row r="28" spans="1:9" x14ac:dyDescent="0.25">
      <c r="A28" s="15">
        <v>1027</v>
      </c>
      <c r="B28" s="16" t="s">
        <v>33</v>
      </c>
      <c r="C28" s="25">
        <v>23413449</v>
      </c>
      <c r="D28" s="25">
        <v>1428261</v>
      </c>
      <c r="E28" s="25">
        <v>297533</v>
      </c>
      <c r="F28" s="25">
        <v>479975</v>
      </c>
      <c r="G28" s="25">
        <v>5000</v>
      </c>
      <c r="H28" s="25">
        <v>411860</v>
      </c>
      <c r="I28" s="26">
        <f t="shared" si="0"/>
        <v>26036078</v>
      </c>
    </row>
    <row r="29" spans="1:9" x14ac:dyDescent="0.25">
      <c r="A29" s="15">
        <v>1028</v>
      </c>
      <c r="B29" s="16" t="s">
        <v>34</v>
      </c>
      <c r="C29" s="27">
        <v>10007130</v>
      </c>
      <c r="D29" s="27">
        <v>1533302</v>
      </c>
      <c r="E29" s="27">
        <v>419777</v>
      </c>
      <c r="F29" s="27">
        <v>62061</v>
      </c>
      <c r="G29" s="27">
        <v>0</v>
      </c>
      <c r="H29" s="27">
        <v>316655</v>
      </c>
      <c r="I29" s="28">
        <f t="shared" si="0"/>
        <v>12338925</v>
      </c>
    </row>
    <row r="30" spans="1:9" x14ac:dyDescent="0.25">
      <c r="A30" s="15">
        <v>1030</v>
      </c>
      <c r="B30" s="16" t="s">
        <v>35</v>
      </c>
      <c r="C30" s="25">
        <v>38859557</v>
      </c>
      <c r="D30" s="25">
        <v>2769346</v>
      </c>
      <c r="E30" s="25">
        <v>1253297</v>
      </c>
      <c r="F30" s="25">
        <v>22959773</v>
      </c>
      <c r="G30" s="25">
        <v>0</v>
      </c>
      <c r="H30" s="25">
        <v>934600</v>
      </c>
      <c r="I30" s="26">
        <f t="shared" si="0"/>
        <v>66776573</v>
      </c>
    </row>
    <row r="31" spans="1:9" x14ac:dyDescent="0.25">
      <c r="A31" s="15">
        <v>1031</v>
      </c>
      <c r="B31" s="16" t="s">
        <v>36</v>
      </c>
      <c r="C31" s="27">
        <v>122511</v>
      </c>
      <c r="D31" s="27">
        <v>0</v>
      </c>
      <c r="E31" s="27">
        <v>6655</v>
      </c>
      <c r="F31" s="27">
        <v>0</v>
      </c>
      <c r="G31" s="27">
        <v>0</v>
      </c>
      <c r="H31" s="27">
        <v>2560</v>
      </c>
      <c r="I31" s="28">
        <f t="shared" si="0"/>
        <v>131726</v>
      </c>
    </row>
    <row r="32" spans="1:9" x14ac:dyDescent="0.25">
      <c r="A32" s="15">
        <v>1033</v>
      </c>
      <c r="B32" s="16" t="s">
        <v>37</v>
      </c>
      <c r="C32" s="25">
        <v>1697477</v>
      </c>
      <c r="D32" s="25">
        <v>14078</v>
      </c>
      <c r="E32" s="25">
        <v>78602</v>
      </c>
      <c r="F32" s="25">
        <v>0</v>
      </c>
      <c r="G32" s="25">
        <v>0</v>
      </c>
      <c r="H32" s="25">
        <v>205340</v>
      </c>
      <c r="I32" s="26">
        <f t="shared" si="0"/>
        <v>1995497</v>
      </c>
    </row>
    <row r="33" spans="1:9" x14ac:dyDescent="0.25">
      <c r="A33" s="15">
        <v>1034</v>
      </c>
      <c r="B33" s="16" t="s">
        <v>38</v>
      </c>
      <c r="C33" s="27">
        <v>206485</v>
      </c>
      <c r="D33" s="27">
        <v>12880</v>
      </c>
      <c r="E33" s="27">
        <v>4579</v>
      </c>
      <c r="F33" s="27">
        <v>0</v>
      </c>
      <c r="G33" s="27">
        <v>0</v>
      </c>
      <c r="H33" s="27">
        <v>17940</v>
      </c>
      <c r="I33" s="28">
        <f t="shared" si="0"/>
        <v>241884</v>
      </c>
    </row>
    <row r="34" spans="1:9" x14ac:dyDescent="0.25">
      <c r="A34" s="15">
        <v>1037</v>
      </c>
      <c r="B34" s="16" t="s">
        <v>39</v>
      </c>
      <c r="C34" s="25">
        <v>4527019</v>
      </c>
      <c r="D34" s="25">
        <v>721709</v>
      </c>
      <c r="E34" s="25">
        <v>222436</v>
      </c>
      <c r="F34" s="25">
        <v>198173</v>
      </c>
      <c r="G34" s="25">
        <v>0</v>
      </c>
      <c r="H34" s="25">
        <v>182395</v>
      </c>
      <c r="I34" s="26">
        <f t="shared" si="0"/>
        <v>5851732</v>
      </c>
    </row>
    <row r="35" spans="1:9" x14ac:dyDescent="0.25">
      <c r="A35" s="15">
        <v>1038</v>
      </c>
      <c r="B35" s="16" t="s">
        <v>40</v>
      </c>
      <c r="C35" s="27">
        <v>2671330</v>
      </c>
      <c r="D35" s="27">
        <v>638097</v>
      </c>
      <c r="E35" s="27">
        <v>30850</v>
      </c>
      <c r="F35" s="27">
        <v>0</v>
      </c>
      <c r="G35" s="27">
        <v>0</v>
      </c>
      <c r="H35" s="27">
        <v>159752</v>
      </c>
      <c r="I35" s="28">
        <f t="shared" si="0"/>
        <v>3500029</v>
      </c>
    </row>
    <row r="36" spans="1:9" x14ac:dyDescent="0.25">
      <c r="A36" s="15">
        <v>1039</v>
      </c>
      <c r="B36" s="16" t="s">
        <v>41</v>
      </c>
      <c r="C36" s="25">
        <v>1075883</v>
      </c>
      <c r="D36" s="25">
        <v>18476</v>
      </c>
      <c r="E36" s="25">
        <v>31348</v>
      </c>
      <c r="F36" s="25">
        <v>0</v>
      </c>
      <c r="G36" s="25">
        <v>0</v>
      </c>
      <c r="H36" s="25">
        <v>73750</v>
      </c>
      <c r="I36" s="26">
        <f t="shared" si="0"/>
        <v>1199457</v>
      </c>
    </row>
    <row r="37" spans="1:9" x14ac:dyDescent="0.25">
      <c r="A37" s="15">
        <v>1040</v>
      </c>
      <c r="B37" s="16" t="s">
        <v>42</v>
      </c>
      <c r="C37" s="27">
        <v>100581436</v>
      </c>
      <c r="D37" s="27">
        <v>10218833</v>
      </c>
      <c r="E37" s="27">
        <v>3499127</v>
      </c>
      <c r="F37" s="27">
        <v>1422371</v>
      </c>
      <c r="G37" s="27">
        <v>2500</v>
      </c>
      <c r="H37" s="27">
        <v>5052004</v>
      </c>
      <c r="I37" s="28">
        <f t="shared" si="0"/>
        <v>120776271</v>
      </c>
    </row>
    <row r="38" spans="1:9" x14ac:dyDescent="0.25">
      <c r="A38" s="15">
        <v>1042</v>
      </c>
      <c r="B38" s="16" t="s">
        <v>43</v>
      </c>
      <c r="C38" s="25">
        <v>15276331</v>
      </c>
      <c r="D38" s="25">
        <v>0</v>
      </c>
      <c r="E38" s="25">
        <v>292300</v>
      </c>
      <c r="F38" s="25">
        <v>1230130</v>
      </c>
      <c r="G38" s="25">
        <v>0</v>
      </c>
      <c r="H38" s="25">
        <v>2610</v>
      </c>
      <c r="I38" s="26">
        <f t="shared" si="0"/>
        <v>16801371</v>
      </c>
    </row>
    <row r="39" spans="1:9" x14ac:dyDescent="0.25">
      <c r="A39" s="15">
        <v>1043</v>
      </c>
      <c r="B39" s="16" t="s">
        <v>44</v>
      </c>
      <c r="C39" s="27">
        <v>338408783</v>
      </c>
      <c r="D39" s="27">
        <v>51265141</v>
      </c>
      <c r="E39" s="27">
        <v>11856991</v>
      </c>
      <c r="F39" s="27">
        <v>20234284</v>
      </c>
      <c r="G39" s="27">
        <v>0</v>
      </c>
      <c r="H39" s="27">
        <v>3076247</v>
      </c>
      <c r="I39" s="28">
        <f t="shared" si="0"/>
        <v>424841446</v>
      </c>
    </row>
    <row r="40" spans="1:9" x14ac:dyDescent="0.25">
      <c r="A40" s="15">
        <v>1044</v>
      </c>
      <c r="B40" s="16" t="s">
        <v>45</v>
      </c>
      <c r="C40" s="25">
        <v>3261837</v>
      </c>
      <c r="D40" s="25">
        <v>136118</v>
      </c>
      <c r="E40" s="25">
        <v>149811</v>
      </c>
      <c r="F40" s="25">
        <v>545</v>
      </c>
      <c r="G40" s="25">
        <v>0</v>
      </c>
      <c r="H40" s="25">
        <v>268382</v>
      </c>
      <c r="I40" s="26">
        <f t="shared" si="0"/>
        <v>3816693</v>
      </c>
    </row>
    <row r="41" spans="1:9" x14ac:dyDescent="0.25">
      <c r="A41" s="15">
        <v>1046</v>
      </c>
      <c r="B41" s="16" t="s">
        <v>46</v>
      </c>
      <c r="C41" s="27">
        <v>60890</v>
      </c>
      <c r="D41" s="27">
        <v>3220</v>
      </c>
      <c r="E41" s="27">
        <v>8979</v>
      </c>
      <c r="F41" s="27">
        <v>0</v>
      </c>
      <c r="G41" s="27">
        <v>2500</v>
      </c>
      <c r="H41" s="27">
        <v>659680</v>
      </c>
      <c r="I41" s="28">
        <f t="shared" si="0"/>
        <v>735269</v>
      </c>
    </row>
    <row r="42" spans="1:9" x14ac:dyDescent="0.25">
      <c r="A42" s="15">
        <v>1047</v>
      </c>
      <c r="B42" s="16" t="s">
        <v>47</v>
      </c>
      <c r="C42" s="25">
        <v>96665743</v>
      </c>
      <c r="D42" s="25">
        <v>12314913</v>
      </c>
      <c r="E42" s="25">
        <v>3763064</v>
      </c>
      <c r="F42" s="25">
        <v>176913</v>
      </c>
      <c r="G42" s="25">
        <v>0</v>
      </c>
      <c r="H42" s="25">
        <v>1059373</v>
      </c>
      <c r="I42" s="26">
        <f t="shared" si="0"/>
        <v>113980006</v>
      </c>
    </row>
    <row r="43" spans="1:9" x14ac:dyDescent="0.25">
      <c r="A43" s="15">
        <v>1048</v>
      </c>
      <c r="B43" s="16" t="s">
        <v>48</v>
      </c>
      <c r="C43" s="27">
        <v>36286297</v>
      </c>
      <c r="D43" s="27">
        <v>2889112</v>
      </c>
      <c r="E43" s="27">
        <v>1748077</v>
      </c>
      <c r="F43" s="27">
        <v>280743</v>
      </c>
      <c r="G43" s="27">
        <v>0</v>
      </c>
      <c r="H43" s="27">
        <v>1005693</v>
      </c>
      <c r="I43" s="28">
        <f t="shared" si="0"/>
        <v>42209922</v>
      </c>
    </row>
    <row r="44" spans="1:9" x14ac:dyDescent="0.25">
      <c r="A44" s="15">
        <v>1050</v>
      </c>
      <c r="B44" s="16" t="s">
        <v>49</v>
      </c>
      <c r="C44" s="25">
        <v>8680</v>
      </c>
      <c r="D44" s="25">
        <v>0</v>
      </c>
      <c r="E44" s="25">
        <v>0</v>
      </c>
      <c r="F44" s="25">
        <v>0</v>
      </c>
      <c r="G44" s="25">
        <v>0</v>
      </c>
      <c r="H44" s="25">
        <v>34920</v>
      </c>
      <c r="I44" s="26">
        <f t="shared" si="0"/>
        <v>43600</v>
      </c>
    </row>
    <row r="45" spans="1:9" x14ac:dyDescent="0.25">
      <c r="A45" s="15">
        <v>1052</v>
      </c>
      <c r="B45" s="16" t="s">
        <v>50</v>
      </c>
      <c r="C45" s="27">
        <v>95639087</v>
      </c>
      <c r="D45" s="27">
        <v>2024292</v>
      </c>
      <c r="E45" s="27">
        <v>4032370</v>
      </c>
      <c r="F45" s="27">
        <v>1178229</v>
      </c>
      <c r="G45" s="27">
        <v>0</v>
      </c>
      <c r="H45" s="27">
        <v>711304</v>
      </c>
      <c r="I45" s="28">
        <f t="shared" si="0"/>
        <v>103585282</v>
      </c>
    </row>
    <row r="46" spans="1:9" x14ac:dyDescent="0.25">
      <c r="A46" s="15">
        <v>1054</v>
      </c>
      <c r="B46" s="16" t="s">
        <v>51</v>
      </c>
      <c r="C46" s="25">
        <v>29621806</v>
      </c>
      <c r="D46" s="25">
        <v>1476404</v>
      </c>
      <c r="E46" s="25">
        <v>1112495</v>
      </c>
      <c r="F46" s="25">
        <v>455593</v>
      </c>
      <c r="G46" s="25">
        <v>12502</v>
      </c>
      <c r="H46" s="25">
        <v>874182</v>
      </c>
      <c r="I46" s="26">
        <f t="shared" si="0"/>
        <v>33552982</v>
      </c>
    </row>
    <row r="47" spans="1:9" x14ac:dyDescent="0.25">
      <c r="A47" s="15">
        <v>1055</v>
      </c>
      <c r="B47" s="16" t="s">
        <v>52</v>
      </c>
      <c r="C47" s="27">
        <v>16096358</v>
      </c>
      <c r="D47" s="27">
        <v>770854</v>
      </c>
      <c r="E47" s="27">
        <v>693423</v>
      </c>
      <c r="F47" s="27">
        <v>160855</v>
      </c>
      <c r="G47" s="27">
        <v>0</v>
      </c>
      <c r="H47" s="27">
        <v>335698</v>
      </c>
      <c r="I47" s="28">
        <f t="shared" si="0"/>
        <v>18057188</v>
      </c>
    </row>
    <row r="48" spans="1:9" x14ac:dyDescent="0.25">
      <c r="A48" s="15">
        <v>1057</v>
      </c>
      <c r="B48" s="16" t="s">
        <v>53</v>
      </c>
      <c r="C48" s="25">
        <v>3894521</v>
      </c>
      <c r="D48" s="25">
        <v>177827</v>
      </c>
      <c r="E48" s="25">
        <v>114376</v>
      </c>
      <c r="F48" s="25">
        <v>0</v>
      </c>
      <c r="G48" s="25">
        <v>0</v>
      </c>
      <c r="H48" s="25">
        <v>517219</v>
      </c>
      <c r="I48" s="26">
        <f t="shared" si="0"/>
        <v>4703943</v>
      </c>
    </row>
    <row r="49" spans="1:10" x14ac:dyDescent="0.25">
      <c r="A49" s="15">
        <v>1058</v>
      </c>
      <c r="B49" s="16" t="s">
        <v>54</v>
      </c>
      <c r="C49" s="27">
        <v>8789251</v>
      </c>
      <c r="D49" s="27">
        <v>661395</v>
      </c>
      <c r="E49" s="27">
        <v>177738</v>
      </c>
      <c r="F49" s="27">
        <v>0</v>
      </c>
      <c r="G49" s="27">
        <v>20000</v>
      </c>
      <c r="H49" s="27">
        <v>1304106</v>
      </c>
      <c r="I49" s="28">
        <f t="shared" si="0"/>
        <v>10952490</v>
      </c>
    </row>
    <row r="50" spans="1:10" x14ac:dyDescent="0.25">
      <c r="A50" s="15">
        <v>1062</v>
      </c>
      <c r="B50" s="16" t="s">
        <v>55</v>
      </c>
      <c r="C50" s="25">
        <v>49199438</v>
      </c>
      <c r="D50" s="25">
        <v>847931</v>
      </c>
      <c r="E50" s="25">
        <v>1515575</v>
      </c>
      <c r="F50" s="25">
        <v>290153</v>
      </c>
      <c r="G50" s="25">
        <v>0</v>
      </c>
      <c r="H50" s="25">
        <v>333305</v>
      </c>
      <c r="I50" s="26">
        <f t="shared" si="0"/>
        <v>52186402</v>
      </c>
    </row>
    <row r="51" spans="1:10" x14ac:dyDescent="0.25">
      <c r="A51" s="15">
        <v>1065</v>
      </c>
      <c r="B51" s="16" t="s">
        <v>56</v>
      </c>
      <c r="C51" s="27">
        <v>192043569</v>
      </c>
      <c r="D51" s="27">
        <v>11612871</v>
      </c>
      <c r="E51" s="27">
        <v>1543483</v>
      </c>
      <c r="F51" s="27">
        <v>411662</v>
      </c>
      <c r="G51" s="27">
        <v>129789</v>
      </c>
      <c r="H51" s="27">
        <v>654760</v>
      </c>
      <c r="I51" s="28">
        <f t="shared" si="0"/>
        <v>206396134</v>
      </c>
    </row>
    <row r="52" spans="1:10" x14ac:dyDescent="0.25">
      <c r="A52" s="15">
        <v>1066</v>
      </c>
      <c r="B52" s="16" t="s">
        <v>57</v>
      </c>
      <c r="C52" s="25">
        <v>156977709</v>
      </c>
      <c r="D52" s="25">
        <v>13843934</v>
      </c>
      <c r="E52" s="25">
        <v>3889197</v>
      </c>
      <c r="F52" s="25">
        <v>0</v>
      </c>
      <c r="G52" s="25">
        <v>0</v>
      </c>
      <c r="H52" s="25">
        <v>570350</v>
      </c>
      <c r="I52" s="26">
        <f t="shared" si="0"/>
        <v>175281190</v>
      </c>
    </row>
    <row r="53" spans="1:10" x14ac:dyDescent="0.25">
      <c r="A53" s="15">
        <v>1067</v>
      </c>
      <c r="B53" s="16" t="s">
        <v>58</v>
      </c>
      <c r="C53" s="27">
        <v>601963</v>
      </c>
      <c r="D53" s="27">
        <v>0</v>
      </c>
      <c r="E53" s="27">
        <v>393</v>
      </c>
      <c r="F53" s="27">
        <v>0</v>
      </c>
      <c r="G53" s="27">
        <v>0</v>
      </c>
      <c r="H53" s="27">
        <v>26460</v>
      </c>
      <c r="I53" s="28">
        <f t="shared" si="0"/>
        <v>628816</v>
      </c>
    </row>
    <row r="54" spans="1:10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10" x14ac:dyDescent="0.25">
      <c r="A55" s="15">
        <v>1069</v>
      </c>
      <c r="B55" s="16" t="s">
        <v>60</v>
      </c>
      <c r="C55" s="27">
        <v>811358</v>
      </c>
      <c r="D55" s="27">
        <v>7389</v>
      </c>
      <c r="E55" s="27">
        <v>84905</v>
      </c>
      <c r="F55" s="27">
        <v>0</v>
      </c>
      <c r="G55" s="27">
        <v>0</v>
      </c>
      <c r="H55" s="27">
        <v>45850</v>
      </c>
      <c r="I55" s="28">
        <f t="shared" si="0"/>
        <v>949502</v>
      </c>
    </row>
    <row r="56" spans="1:10" ht="15" customHeight="1" x14ac:dyDescent="0.25">
      <c r="A56" s="15">
        <v>1070</v>
      </c>
      <c r="B56" s="16" t="s">
        <v>61</v>
      </c>
      <c r="C56" s="25">
        <v>84010038</v>
      </c>
      <c r="D56" s="25">
        <v>16721792</v>
      </c>
      <c r="E56" s="25">
        <v>5373339</v>
      </c>
      <c r="F56" s="25">
        <v>489906</v>
      </c>
      <c r="G56" s="25">
        <v>0</v>
      </c>
      <c r="H56" s="25">
        <v>797470</v>
      </c>
      <c r="I56" s="26">
        <f t="shared" si="0"/>
        <v>107392545</v>
      </c>
    </row>
    <row r="57" spans="1:10" x14ac:dyDescent="0.25">
      <c r="A57" s="13" t="s">
        <v>63</v>
      </c>
      <c r="B57" s="18" t="s">
        <v>62</v>
      </c>
      <c r="C57" s="19">
        <f t="shared" ref="C57:I57" si="1">SUM(C7:C56)</f>
        <v>2920903146</v>
      </c>
      <c r="D57" s="19">
        <f t="shared" si="1"/>
        <v>463075643</v>
      </c>
      <c r="E57" s="19">
        <f t="shared" si="1"/>
        <v>96786749</v>
      </c>
      <c r="F57" s="19">
        <f t="shared" si="1"/>
        <v>268418242</v>
      </c>
      <c r="G57" s="19">
        <f t="shared" si="1"/>
        <v>177291</v>
      </c>
      <c r="H57" s="19">
        <f t="shared" si="1"/>
        <v>33472431</v>
      </c>
      <c r="I57" s="19">
        <f t="shared" si="1"/>
        <v>3782833502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3.71093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414236</v>
      </c>
      <c r="D8" s="25">
        <v>85331</v>
      </c>
      <c r="E8" s="25">
        <v>21418</v>
      </c>
      <c r="F8" s="25">
        <v>0</v>
      </c>
      <c r="G8" s="25">
        <v>0</v>
      </c>
      <c r="H8" s="25">
        <v>15370</v>
      </c>
      <c r="I8" s="26">
        <f t="shared" ref="I8:I56" si="0">SUM(C8:H8)</f>
        <v>536355</v>
      </c>
    </row>
    <row r="9" spans="1:9" x14ac:dyDescent="0.25">
      <c r="A9" s="15">
        <v>1005</v>
      </c>
      <c r="B9" s="16" t="s">
        <v>14</v>
      </c>
      <c r="C9" s="27">
        <v>27430</v>
      </c>
      <c r="D9" s="27">
        <v>33088</v>
      </c>
      <c r="E9" s="27">
        <v>24134</v>
      </c>
      <c r="F9" s="27">
        <v>0</v>
      </c>
      <c r="G9" s="27">
        <v>0</v>
      </c>
      <c r="H9" s="27">
        <v>16674</v>
      </c>
      <c r="I9" s="28">
        <f t="shared" si="0"/>
        <v>101326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393</v>
      </c>
      <c r="F10" s="25">
        <v>0</v>
      </c>
      <c r="G10" s="25">
        <v>0</v>
      </c>
      <c r="H10" s="25">
        <v>48045</v>
      </c>
      <c r="I10" s="26">
        <f t="shared" si="0"/>
        <v>48438</v>
      </c>
    </row>
    <row r="11" spans="1:9" x14ac:dyDescent="0.25">
      <c r="A11" s="15">
        <v>1007</v>
      </c>
      <c r="B11" s="16" t="s">
        <v>16</v>
      </c>
      <c r="C11" s="27">
        <v>55188777</v>
      </c>
      <c r="D11" s="27">
        <v>4763703</v>
      </c>
      <c r="E11" s="27">
        <v>2098140</v>
      </c>
      <c r="F11" s="27">
        <v>135625</v>
      </c>
      <c r="G11" s="27">
        <v>0</v>
      </c>
      <c r="H11" s="27">
        <v>969697</v>
      </c>
      <c r="I11" s="28">
        <f t="shared" si="0"/>
        <v>63155942</v>
      </c>
    </row>
    <row r="12" spans="1:9" x14ac:dyDescent="0.25">
      <c r="A12" s="15">
        <v>1008</v>
      </c>
      <c r="B12" s="16" t="s">
        <v>17</v>
      </c>
      <c r="C12" s="25">
        <v>185641</v>
      </c>
      <c r="D12" s="25">
        <v>0</v>
      </c>
      <c r="E12" s="25">
        <v>5726</v>
      </c>
      <c r="F12" s="25">
        <v>0</v>
      </c>
      <c r="G12" s="25">
        <v>0</v>
      </c>
      <c r="H12" s="25">
        <v>11000</v>
      </c>
      <c r="I12" s="26">
        <f t="shared" si="0"/>
        <v>202367</v>
      </c>
    </row>
    <row r="13" spans="1:9" x14ac:dyDescent="0.25">
      <c r="A13" s="15">
        <v>1010</v>
      </c>
      <c r="B13" s="16" t="s">
        <v>18</v>
      </c>
      <c r="C13" s="27">
        <v>2275301</v>
      </c>
      <c r="D13" s="27">
        <v>316403</v>
      </c>
      <c r="E13" s="27">
        <v>108814</v>
      </c>
      <c r="F13" s="27">
        <v>2641</v>
      </c>
      <c r="G13" s="27">
        <v>0</v>
      </c>
      <c r="H13" s="27">
        <v>34238</v>
      </c>
      <c r="I13" s="28">
        <f t="shared" si="0"/>
        <v>2737397</v>
      </c>
    </row>
    <row r="14" spans="1:9" x14ac:dyDescent="0.25">
      <c r="A14" s="15">
        <v>1011</v>
      </c>
      <c r="B14" s="16" t="s">
        <v>19</v>
      </c>
      <c r="C14" s="25">
        <v>12349283</v>
      </c>
      <c r="D14" s="25">
        <v>4729562</v>
      </c>
      <c r="E14" s="25">
        <v>851862</v>
      </c>
      <c r="F14" s="25">
        <v>0</v>
      </c>
      <c r="G14" s="25">
        <v>0</v>
      </c>
      <c r="H14" s="25">
        <v>84390</v>
      </c>
      <c r="I14" s="26">
        <f t="shared" si="0"/>
        <v>18015097</v>
      </c>
    </row>
    <row r="15" spans="1:9" x14ac:dyDescent="0.25">
      <c r="A15" s="15">
        <v>1012</v>
      </c>
      <c r="B15" s="16" t="s">
        <v>20</v>
      </c>
      <c r="C15" s="27">
        <v>138866</v>
      </c>
      <c r="D15" s="27">
        <v>34296</v>
      </c>
      <c r="E15" s="27">
        <v>217310</v>
      </c>
      <c r="F15" s="27">
        <v>0</v>
      </c>
      <c r="G15" s="27">
        <v>0</v>
      </c>
      <c r="H15" s="27">
        <v>18732</v>
      </c>
      <c r="I15" s="28">
        <f t="shared" si="0"/>
        <v>409204</v>
      </c>
    </row>
    <row r="16" spans="1:9" x14ac:dyDescent="0.25">
      <c r="A16" s="15">
        <v>1013</v>
      </c>
      <c r="B16" s="16" t="s">
        <v>21</v>
      </c>
      <c r="C16" s="25">
        <v>221647035</v>
      </c>
      <c r="D16" s="25">
        <v>110619834</v>
      </c>
      <c r="E16" s="25">
        <v>10042185</v>
      </c>
      <c r="F16" s="25">
        <v>1960556</v>
      </c>
      <c r="G16" s="25">
        <v>0</v>
      </c>
      <c r="H16" s="25">
        <v>1366671</v>
      </c>
      <c r="I16" s="26">
        <f t="shared" si="0"/>
        <v>345636281</v>
      </c>
    </row>
    <row r="17" spans="1:9" x14ac:dyDescent="0.25">
      <c r="A17" s="15">
        <v>1014</v>
      </c>
      <c r="B17" s="16" t="s">
        <v>22</v>
      </c>
      <c r="C17" s="27">
        <v>46</v>
      </c>
      <c r="D17" s="27">
        <v>0</v>
      </c>
      <c r="E17" s="27">
        <v>409</v>
      </c>
      <c r="F17" s="27">
        <v>0</v>
      </c>
      <c r="G17" s="27">
        <v>0</v>
      </c>
      <c r="H17" s="27">
        <v>290</v>
      </c>
      <c r="I17" s="28">
        <f t="shared" si="0"/>
        <v>745</v>
      </c>
    </row>
    <row r="18" spans="1:9" x14ac:dyDescent="0.25">
      <c r="A18" s="15">
        <v>1016</v>
      </c>
      <c r="B18" s="16" t="s">
        <v>23</v>
      </c>
      <c r="C18" s="25">
        <v>323847686</v>
      </c>
      <c r="D18" s="25">
        <v>86464575</v>
      </c>
      <c r="E18" s="25">
        <v>14856611</v>
      </c>
      <c r="F18" s="25">
        <v>1459385</v>
      </c>
      <c r="G18" s="25">
        <v>0</v>
      </c>
      <c r="H18" s="25">
        <v>2508594</v>
      </c>
      <c r="I18" s="26">
        <f t="shared" si="0"/>
        <v>429136851</v>
      </c>
    </row>
    <row r="19" spans="1:9" x14ac:dyDescent="0.25">
      <c r="A19" s="15">
        <v>1017</v>
      </c>
      <c r="B19" s="16" t="s">
        <v>24</v>
      </c>
      <c r="C19" s="27">
        <v>72995943</v>
      </c>
      <c r="D19" s="27">
        <v>3559214</v>
      </c>
      <c r="E19" s="27">
        <v>2450319</v>
      </c>
      <c r="F19" s="27">
        <v>1598630</v>
      </c>
      <c r="G19" s="27">
        <v>0</v>
      </c>
      <c r="H19" s="27">
        <v>548227</v>
      </c>
      <c r="I19" s="28">
        <f t="shared" si="0"/>
        <v>81152333</v>
      </c>
    </row>
    <row r="20" spans="1:9" x14ac:dyDescent="0.25">
      <c r="A20" s="15">
        <v>1018</v>
      </c>
      <c r="B20" s="16" t="s">
        <v>25</v>
      </c>
      <c r="C20" s="25">
        <v>90911741</v>
      </c>
      <c r="D20" s="25">
        <v>43112888</v>
      </c>
      <c r="E20" s="25">
        <v>3740379</v>
      </c>
      <c r="F20" s="25">
        <v>0</v>
      </c>
      <c r="G20" s="25">
        <v>0</v>
      </c>
      <c r="H20" s="25">
        <v>12102</v>
      </c>
      <c r="I20" s="26">
        <f t="shared" si="0"/>
        <v>137777110</v>
      </c>
    </row>
    <row r="21" spans="1:9" x14ac:dyDescent="0.25">
      <c r="A21" s="15">
        <v>1019</v>
      </c>
      <c r="B21" s="16" t="s">
        <v>26</v>
      </c>
      <c r="C21" s="27">
        <v>22726504</v>
      </c>
      <c r="D21" s="27">
        <v>2233020</v>
      </c>
      <c r="E21" s="27">
        <v>653998</v>
      </c>
      <c r="F21" s="27">
        <v>156296</v>
      </c>
      <c r="G21" s="27">
        <v>0</v>
      </c>
      <c r="H21" s="27">
        <v>361634</v>
      </c>
      <c r="I21" s="28">
        <f t="shared" si="0"/>
        <v>26131452</v>
      </c>
    </row>
    <row r="22" spans="1:9" x14ac:dyDescent="0.25">
      <c r="A22" s="15">
        <v>1020</v>
      </c>
      <c r="B22" s="16" t="s">
        <v>27</v>
      </c>
      <c r="C22" s="25">
        <v>3186101</v>
      </c>
      <c r="D22" s="25">
        <v>1288451</v>
      </c>
      <c r="E22" s="25">
        <v>246620</v>
      </c>
      <c r="F22" s="25">
        <v>139993</v>
      </c>
      <c r="G22" s="25">
        <v>0</v>
      </c>
      <c r="H22" s="25">
        <v>83419</v>
      </c>
      <c r="I22" s="26">
        <f t="shared" si="0"/>
        <v>4944584</v>
      </c>
    </row>
    <row r="23" spans="1:9" x14ac:dyDescent="0.25">
      <c r="A23" s="15">
        <v>1022</v>
      </c>
      <c r="B23" s="16" t="s">
        <v>28</v>
      </c>
      <c r="C23" s="27">
        <v>177379</v>
      </c>
      <c r="D23" s="27">
        <v>25944</v>
      </c>
      <c r="E23" s="27">
        <v>10756</v>
      </c>
      <c r="F23" s="27">
        <v>0</v>
      </c>
      <c r="G23" s="27">
        <v>0</v>
      </c>
      <c r="H23" s="27">
        <v>3770</v>
      </c>
      <c r="I23" s="28">
        <f t="shared" si="0"/>
        <v>217849</v>
      </c>
    </row>
    <row r="24" spans="1:9" x14ac:dyDescent="0.25">
      <c r="A24" s="15">
        <v>1023</v>
      </c>
      <c r="B24" s="16" t="s">
        <v>29</v>
      </c>
      <c r="C24" s="25">
        <v>18199334</v>
      </c>
      <c r="D24" s="25">
        <v>2088969</v>
      </c>
      <c r="E24" s="25">
        <v>675413</v>
      </c>
      <c r="F24" s="25">
        <v>108640</v>
      </c>
      <c r="G24" s="25">
        <v>0</v>
      </c>
      <c r="H24" s="25">
        <v>402308</v>
      </c>
      <c r="I24" s="26">
        <f t="shared" si="0"/>
        <v>21474664</v>
      </c>
    </row>
    <row r="25" spans="1:9" x14ac:dyDescent="0.25">
      <c r="A25" s="15">
        <v>1024</v>
      </c>
      <c r="B25" s="16" t="s">
        <v>30</v>
      </c>
      <c r="C25" s="27">
        <v>425927555</v>
      </c>
      <c r="D25" s="27">
        <v>34194479</v>
      </c>
      <c r="E25" s="27">
        <v>9151048</v>
      </c>
      <c r="F25" s="27">
        <v>4399344</v>
      </c>
      <c r="G25" s="27">
        <v>58939</v>
      </c>
      <c r="H25" s="27">
        <v>2684187</v>
      </c>
      <c r="I25" s="28">
        <f t="shared" si="0"/>
        <v>476415552</v>
      </c>
    </row>
    <row r="26" spans="1:9" x14ac:dyDescent="0.25">
      <c r="A26" s="15">
        <v>1025</v>
      </c>
      <c r="B26" s="16" t="s">
        <v>31</v>
      </c>
      <c r="C26" s="25">
        <v>1620734</v>
      </c>
      <c r="D26" s="25">
        <v>1481</v>
      </c>
      <c r="E26" s="25">
        <v>36522</v>
      </c>
      <c r="F26" s="25">
        <v>0</v>
      </c>
      <c r="G26" s="25">
        <v>0</v>
      </c>
      <c r="H26" s="25">
        <v>67945</v>
      </c>
      <c r="I26" s="26">
        <f t="shared" si="0"/>
        <v>1726682</v>
      </c>
    </row>
    <row r="27" spans="1:9" x14ac:dyDescent="0.25">
      <c r="A27" s="15">
        <v>1026</v>
      </c>
      <c r="B27" s="16" t="s">
        <v>32</v>
      </c>
      <c r="C27" s="27">
        <v>199295</v>
      </c>
      <c r="D27" s="27">
        <v>5135</v>
      </c>
      <c r="E27" s="27">
        <v>1633</v>
      </c>
      <c r="F27" s="27">
        <v>0</v>
      </c>
      <c r="G27" s="27">
        <v>0</v>
      </c>
      <c r="H27" s="27">
        <v>11310</v>
      </c>
      <c r="I27" s="28">
        <f t="shared" si="0"/>
        <v>217373</v>
      </c>
    </row>
    <row r="28" spans="1:9" x14ac:dyDescent="0.25">
      <c r="A28" s="15">
        <v>1027</v>
      </c>
      <c r="B28" s="16" t="s">
        <v>33</v>
      </c>
      <c r="C28" s="25">
        <v>14392586</v>
      </c>
      <c r="D28" s="25">
        <v>435924</v>
      </c>
      <c r="E28" s="25">
        <v>217307</v>
      </c>
      <c r="F28" s="25">
        <v>512972</v>
      </c>
      <c r="G28" s="25">
        <v>0</v>
      </c>
      <c r="H28" s="25">
        <v>274382</v>
      </c>
      <c r="I28" s="26">
        <f t="shared" si="0"/>
        <v>15833171</v>
      </c>
    </row>
    <row r="29" spans="1:9" x14ac:dyDescent="0.25">
      <c r="A29" s="15">
        <v>1028</v>
      </c>
      <c r="B29" s="16" t="s">
        <v>34</v>
      </c>
      <c r="C29" s="27">
        <v>6367571</v>
      </c>
      <c r="D29" s="27">
        <v>1646381</v>
      </c>
      <c r="E29" s="27">
        <v>229602</v>
      </c>
      <c r="F29" s="27">
        <v>0</v>
      </c>
      <c r="G29" s="27">
        <v>0</v>
      </c>
      <c r="H29" s="27">
        <v>68060</v>
      </c>
      <c r="I29" s="28">
        <f t="shared" si="0"/>
        <v>8311614</v>
      </c>
    </row>
    <row r="30" spans="1:9" x14ac:dyDescent="0.25">
      <c r="A30" s="15">
        <v>1030</v>
      </c>
      <c r="B30" s="16" t="s">
        <v>35</v>
      </c>
      <c r="C30" s="25">
        <v>37454250</v>
      </c>
      <c r="D30" s="25">
        <v>2744226</v>
      </c>
      <c r="E30" s="25">
        <v>1367073</v>
      </c>
      <c r="F30" s="25">
        <v>14562733</v>
      </c>
      <c r="G30" s="25">
        <v>0</v>
      </c>
      <c r="H30" s="25">
        <v>684723</v>
      </c>
      <c r="I30" s="26">
        <f t="shared" si="0"/>
        <v>56813005</v>
      </c>
    </row>
    <row r="31" spans="1:9" x14ac:dyDescent="0.25">
      <c r="A31" s="15">
        <v>1031</v>
      </c>
      <c r="B31" s="16" t="s">
        <v>36</v>
      </c>
      <c r="C31" s="27">
        <v>92</v>
      </c>
      <c r="D31" s="27">
        <v>0</v>
      </c>
      <c r="E31" s="27">
        <v>1194</v>
      </c>
      <c r="F31" s="27">
        <v>0</v>
      </c>
      <c r="G31" s="27">
        <v>0</v>
      </c>
      <c r="H31" s="27">
        <v>580</v>
      </c>
      <c r="I31" s="28">
        <f t="shared" si="0"/>
        <v>1866</v>
      </c>
    </row>
    <row r="32" spans="1:9" x14ac:dyDescent="0.25">
      <c r="A32" s="15">
        <v>1033</v>
      </c>
      <c r="B32" s="16" t="s">
        <v>37</v>
      </c>
      <c r="C32" s="25">
        <v>3967961</v>
      </c>
      <c r="D32" s="25">
        <v>108612</v>
      </c>
      <c r="E32" s="25">
        <v>194784</v>
      </c>
      <c r="F32" s="25">
        <v>0</v>
      </c>
      <c r="G32" s="25">
        <v>0</v>
      </c>
      <c r="H32" s="25">
        <v>33640</v>
      </c>
      <c r="I32" s="26">
        <f t="shared" si="0"/>
        <v>4304997</v>
      </c>
    </row>
    <row r="33" spans="1:9" x14ac:dyDescent="0.25">
      <c r="A33" s="15">
        <v>1034</v>
      </c>
      <c r="B33" s="16" t="s">
        <v>38</v>
      </c>
      <c r="C33" s="27">
        <v>688250</v>
      </c>
      <c r="D33" s="27">
        <v>41910</v>
      </c>
      <c r="E33" s="27">
        <v>21690</v>
      </c>
      <c r="F33" s="27">
        <v>0</v>
      </c>
      <c r="G33" s="27">
        <v>0</v>
      </c>
      <c r="H33" s="27">
        <v>40626</v>
      </c>
      <c r="I33" s="28">
        <f t="shared" si="0"/>
        <v>792476</v>
      </c>
    </row>
    <row r="34" spans="1:9" x14ac:dyDescent="0.25">
      <c r="A34" s="15">
        <v>1037</v>
      </c>
      <c r="B34" s="16" t="s">
        <v>39</v>
      </c>
      <c r="C34" s="25">
        <v>4686880</v>
      </c>
      <c r="D34" s="25">
        <v>1537725</v>
      </c>
      <c r="E34" s="25">
        <v>256110</v>
      </c>
      <c r="F34" s="25">
        <v>445214</v>
      </c>
      <c r="G34" s="25">
        <v>0</v>
      </c>
      <c r="H34" s="25">
        <v>214890</v>
      </c>
      <c r="I34" s="26">
        <f t="shared" si="0"/>
        <v>7140819</v>
      </c>
    </row>
    <row r="35" spans="1:9" x14ac:dyDescent="0.25">
      <c r="A35" s="15">
        <v>1038</v>
      </c>
      <c r="B35" s="16" t="s">
        <v>40</v>
      </c>
      <c r="C35" s="27">
        <v>230</v>
      </c>
      <c r="D35" s="27">
        <v>0</v>
      </c>
      <c r="E35" s="27">
        <v>801</v>
      </c>
      <c r="F35" s="27">
        <v>0</v>
      </c>
      <c r="G35" s="27">
        <v>0</v>
      </c>
      <c r="H35" s="27">
        <v>9220</v>
      </c>
      <c r="I35" s="28">
        <f t="shared" si="0"/>
        <v>10251</v>
      </c>
    </row>
    <row r="36" spans="1:9" x14ac:dyDescent="0.25">
      <c r="A36" s="15">
        <v>1039</v>
      </c>
      <c r="B36" s="16" t="s">
        <v>41</v>
      </c>
      <c r="C36" s="25">
        <v>569553</v>
      </c>
      <c r="D36" s="25">
        <v>123997</v>
      </c>
      <c r="E36" s="25">
        <v>61791</v>
      </c>
      <c r="F36" s="25">
        <v>0</v>
      </c>
      <c r="G36" s="25">
        <v>0</v>
      </c>
      <c r="H36" s="25">
        <v>103325</v>
      </c>
      <c r="I36" s="26">
        <f t="shared" si="0"/>
        <v>858666</v>
      </c>
    </row>
    <row r="37" spans="1:9" x14ac:dyDescent="0.25">
      <c r="A37" s="15">
        <v>1040</v>
      </c>
      <c r="B37" s="16" t="s">
        <v>42</v>
      </c>
      <c r="C37" s="27">
        <v>41646272</v>
      </c>
      <c r="D37" s="27">
        <v>3525183</v>
      </c>
      <c r="E37" s="27">
        <v>1580341</v>
      </c>
      <c r="F37" s="27">
        <v>409312</v>
      </c>
      <c r="G37" s="27">
        <v>0</v>
      </c>
      <c r="H37" s="27">
        <v>1080272</v>
      </c>
      <c r="I37" s="28">
        <f t="shared" si="0"/>
        <v>48241380</v>
      </c>
    </row>
    <row r="38" spans="1:9" x14ac:dyDescent="0.25">
      <c r="A38" s="15">
        <v>1042</v>
      </c>
      <c r="B38" s="16" t="s">
        <v>43</v>
      </c>
      <c r="C38" s="25">
        <v>47854334</v>
      </c>
      <c r="D38" s="25">
        <v>0</v>
      </c>
      <c r="E38" s="25">
        <v>7346</v>
      </c>
      <c r="F38" s="25">
        <v>99091625</v>
      </c>
      <c r="G38" s="25">
        <v>0</v>
      </c>
      <c r="H38" s="25">
        <v>527054</v>
      </c>
      <c r="I38" s="26">
        <f t="shared" si="0"/>
        <v>147480359</v>
      </c>
    </row>
    <row r="39" spans="1:9" x14ac:dyDescent="0.25">
      <c r="A39" s="15">
        <v>1043</v>
      </c>
      <c r="B39" s="16" t="s">
        <v>44</v>
      </c>
      <c r="C39" s="27">
        <v>366524351</v>
      </c>
      <c r="D39" s="27">
        <v>22181145</v>
      </c>
      <c r="E39" s="27">
        <v>5086434</v>
      </c>
      <c r="F39" s="27">
        <v>325355439</v>
      </c>
      <c r="G39" s="27">
        <v>0</v>
      </c>
      <c r="H39" s="27">
        <v>382278</v>
      </c>
      <c r="I39" s="28">
        <f t="shared" si="0"/>
        <v>719529647</v>
      </c>
    </row>
    <row r="40" spans="1:9" x14ac:dyDescent="0.25">
      <c r="A40" s="15">
        <v>1044</v>
      </c>
      <c r="B40" s="16" t="s">
        <v>45</v>
      </c>
      <c r="C40" s="25">
        <v>2176717</v>
      </c>
      <c r="D40" s="25">
        <v>391917</v>
      </c>
      <c r="E40" s="25">
        <v>156902</v>
      </c>
      <c r="F40" s="25">
        <v>0</v>
      </c>
      <c r="G40" s="25">
        <v>0</v>
      </c>
      <c r="H40" s="25">
        <v>54136</v>
      </c>
      <c r="I40" s="26">
        <f t="shared" si="0"/>
        <v>2779672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8">
        <f t="shared" si="0"/>
        <v>0</v>
      </c>
    </row>
    <row r="42" spans="1:9" x14ac:dyDescent="0.25">
      <c r="A42" s="15">
        <v>1047</v>
      </c>
      <c r="B42" s="16" t="s">
        <v>47</v>
      </c>
      <c r="C42" s="25">
        <v>101000773</v>
      </c>
      <c r="D42" s="25">
        <v>17762656</v>
      </c>
      <c r="E42" s="25">
        <v>4255343</v>
      </c>
      <c r="F42" s="25">
        <v>178613</v>
      </c>
      <c r="G42" s="25">
        <v>0</v>
      </c>
      <c r="H42" s="25">
        <v>754012</v>
      </c>
      <c r="I42" s="26">
        <f t="shared" si="0"/>
        <v>123951397</v>
      </c>
    </row>
    <row r="43" spans="1:9" x14ac:dyDescent="0.25">
      <c r="A43" s="15">
        <v>1048</v>
      </c>
      <c r="B43" s="16" t="s">
        <v>48</v>
      </c>
      <c r="C43" s="27">
        <v>50801201</v>
      </c>
      <c r="D43" s="27">
        <v>3548310</v>
      </c>
      <c r="E43" s="27">
        <v>1757317</v>
      </c>
      <c r="F43" s="27">
        <v>316712</v>
      </c>
      <c r="G43" s="27">
        <v>0</v>
      </c>
      <c r="H43" s="27">
        <v>751273</v>
      </c>
      <c r="I43" s="28">
        <f t="shared" si="0"/>
        <v>57174813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9907514</v>
      </c>
      <c r="D45" s="27">
        <v>909331</v>
      </c>
      <c r="E45" s="27">
        <v>480349</v>
      </c>
      <c r="F45" s="27">
        <v>0</v>
      </c>
      <c r="G45" s="27">
        <v>0</v>
      </c>
      <c r="H45" s="27">
        <v>855600</v>
      </c>
      <c r="I45" s="28">
        <f t="shared" si="0"/>
        <v>12152794</v>
      </c>
    </row>
    <row r="46" spans="1:9" x14ac:dyDescent="0.25">
      <c r="A46" s="15">
        <v>1054</v>
      </c>
      <c r="B46" s="16" t="s">
        <v>51</v>
      </c>
      <c r="C46" s="25">
        <v>36656091</v>
      </c>
      <c r="D46" s="25">
        <v>1770097</v>
      </c>
      <c r="E46" s="25">
        <v>941724</v>
      </c>
      <c r="F46" s="25">
        <v>8592718</v>
      </c>
      <c r="G46" s="25">
        <v>0</v>
      </c>
      <c r="H46" s="25">
        <v>626633</v>
      </c>
      <c r="I46" s="26">
        <f t="shared" si="0"/>
        <v>48587263</v>
      </c>
    </row>
    <row r="47" spans="1:9" x14ac:dyDescent="0.25">
      <c r="A47" s="15">
        <v>1055</v>
      </c>
      <c r="B47" s="16" t="s">
        <v>52</v>
      </c>
      <c r="C47" s="27">
        <v>108739695</v>
      </c>
      <c r="D47" s="27">
        <v>761011</v>
      </c>
      <c r="E47" s="27">
        <v>779097</v>
      </c>
      <c r="F47" s="27">
        <v>161168</v>
      </c>
      <c r="G47" s="27">
        <v>0</v>
      </c>
      <c r="H47" s="27">
        <v>207440</v>
      </c>
      <c r="I47" s="28">
        <f t="shared" si="0"/>
        <v>110648411</v>
      </c>
    </row>
    <row r="48" spans="1:9" x14ac:dyDescent="0.25">
      <c r="A48" s="15">
        <v>1057</v>
      </c>
      <c r="B48" s="16" t="s">
        <v>53</v>
      </c>
      <c r="C48" s="25">
        <v>2264482</v>
      </c>
      <c r="D48" s="25">
        <v>492393</v>
      </c>
      <c r="E48" s="25">
        <v>161117</v>
      </c>
      <c r="F48" s="25">
        <v>0</v>
      </c>
      <c r="G48" s="25">
        <v>0</v>
      </c>
      <c r="H48" s="25">
        <v>150499</v>
      </c>
      <c r="I48" s="26">
        <f t="shared" si="0"/>
        <v>3068491</v>
      </c>
    </row>
    <row r="49" spans="1:9" x14ac:dyDescent="0.25">
      <c r="A49" s="15">
        <v>1058</v>
      </c>
      <c r="B49" s="16" t="s">
        <v>54</v>
      </c>
      <c r="C49" s="27">
        <v>5078954</v>
      </c>
      <c r="D49" s="27">
        <v>869715</v>
      </c>
      <c r="E49" s="27">
        <v>127064</v>
      </c>
      <c r="F49" s="27">
        <v>160686</v>
      </c>
      <c r="G49" s="27">
        <v>0</v>
      </c>
      <c r="H49" s="27">
        <v>57700</v>
      </c>
      <c r="I49" s="28">
        <f t="shared" si="0"/>
        <v>6294119</v>
      </c>
    </row>
    <row r="50" spans="1:9" x14ac:dyDescent="0.25">
      <c r="A50" s="15">
        <v>1062</v>
      </c>
      <c r="B50" s="16" t="s">
        <v>55</v>
      </c>
      <c r="C50" s="25">
        <v>25449531</v>
      </c>
      <c r="D50" s="25">
        <v>113894</v>
      </c>
      <c r="E50" s="25">
        <v>968615</v>
      </c>
      <c r="F50" s="25">
        <v>192433</v>
      </c>
      <c r="G50" s="25">
        <v>0</v>
      </c>
      <c r="H50" s="25">
        <v>450000</v>
      </c>
      <c r="I50" s="26">
        <f t="shared" si="0"/>
        <v>27174473</v>
      </c>
    </row>
    <row r="51" spans="1:9" x14ac:dyDescent="0.25">
      <c r="A51" s="15">
        <v>1065</v>
      </c>
      <c r="B51" s="16" t="s">
        <v>56</v>
      </c>
      <c r="C51" s="27">
        <v>135795780</v>
      </c>
      <c r="D51" s="27">
        <v>7084257</v>
      </c>
      <c r="E51" s="27">
        <v>2812668</v>
      </c>
      <c r="F51" s="27">
        <v>124837</v>
      </c>
      <c r="G51" s="27">
        <v>0</v>
      </c>
      <c r="H51" s="27">
        <v>518831</v>
      </c>
      <c r="I51" s="28">
        <f t="shared" si="0"/>
        <v>146336373</v>
      </c>
    </row>
    <row r="52" spans="1:9" x14ac:dyDescent="0.25">
      <c r="A52" s="15">
        <v>1066</v>
      </c>
      <c r="B52" s="16" t="s">
        <v>57</v>
      </c>
      <c r="C52" s="25">
        <v>115529248</v>
      </c>
      <c r="D52" s="25">
        <v>4643261</v>
      </c>
      <c r="E52" s="25">
        <v>2411297</v>
      </c>
      <c r="F52" s="25">
        <v>130366</v>
      </c>
      <c r="G52" s="25">
        <v>0</v>
      </c>
      <c r="H52" s="25">
        <v>247441</v>
      </c>
      <c r="I52" s="26">
        <f t="shared" si="0"/>
        <v>122961613</v>
      </c>
    </row>
    <row r="53" spans="1:9" x14ac:dyDescent="0.25">
      <c r="A53" s="15">
        <v>1067</v>
      </c>
      <c r="B53" s="16" t="s">
        <v>58</v>
      </c>
      <c r="C53" s="27">
        <v>538099</v>
      </c>
      <c r="D53" s="27">
        <v>0</v>
      </c>
      <c r="E53" s="27">
        <v>409</v>
      </c>
      <c r="F53" s="27">
        <v>0</v>
      </c>
      <c r="G53" s="27">
        <v>0</v>
      </c>
      <c r="H53" s="27">
        <v>15660</v>
      </c>
      <c r="I53" s="28">
        <f t="shared" si="0"/>
        <v>554168</v>
      </c>
    </row>
    <row r="54" spans="1:9" x14ac:dyDescent="0.25">
      <c r="A54" s="15">
        <v>1068</v>
      </c>
      <c r="B54" s="16" t="s">
        <v>59</v>
      </c>
      <c r="C54" s="25">
        <v>92</v>
      </c>
      <c r="D54" s="25">
        <v>0</v>
      </c>
      <c r="E54" s="25">
        <v>12633</v>
      </c>
      <c r="F54" s="25">
        <v>0</v>
      </c>
      <c r="G54" s="25">
        <v>0</v>
      </c>
      <c r="H54" s="25">
        <v>580</v>
      </c>
      <c r="I54" s="26">
        <f t="shared" si="0"/>
        <v>13305</v>
      </c>
    </row>
    <row r="55" spans="1:9" x14ac:dyDescent="0.25">
      <c r="A55" s="15">
        <v>1069</v>
      </c>
      <c r="B55" s="16" t="s">
        <v>60</v>
      </c>
      <c r="C55" s="27">
        <v>569485</v>
      </c>
      <c r="D55" s="27">
        <v>59510</v>
      </c>
      <c r="E55" s="27">
        <v>21540</v>
      </c>
      <c r="F55" s="27">
        <v>15680</v>
      </c>
      <c r="G55" s="27">
        <v>0</v>
      </c>
      <c r="H55" s="27">
        <v>10339</v>
      </c>
      <c r="I55" s="28">
        <f t="shared" si="0"/>
        <v>676554</v>
      </c>
    </row>
    <row r="56" spans="1:9" ht="15" customHeight="1" x14ac:dyDescent="0.25">
      <c r="A56" s="15">
        <v>1070</v>
      </c>
      <c r="B56" s="16" t="s">
        <v>61</v>
      </c>
      <c r="C56" s="25">
        <v>190161434</v>
      </c>
      <c r="D56" s="25">
        <v>11737995</v>
      </c>
      <c r="E56" s="25">
        <v>9364939</v>
      </c>
      <c r="F56" s="25">
        <v>756279</v>
      </c>
      <c r="G56" s="25">
        <v>0</v>
      </c>
      <c r="H56" s="25">
        <v>854877</v>
      </c>
      <c r="I56" s="26">
        <f t="shared" si="0"/>
        <v>212875524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2560840313</v>
      </c>
      <c r="D57" s="19">
        <f t="shared" si="1"/>
        <v>376045823</v>
      </c>
      <c r="E57" s="19">
        <f t="shared" si="1"/>
        <v>78469177</v>
      </c>
      <c r="F57" s="19">
        <f t="shared" si="1"/>
        <v>460967897</v>
      </c>
      <c r="G57" s="19">
        <f t="shared" si="1"/>
        <v>58939</v>
      </c>
      <c r="H57" s="19">
        <f t="shared" si="1"/>
        <v>18222674</v>
      </c>
      <c r="I57" s="19">
        <f t="shared" si="1"/>
        <v>3494604823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4.28515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10000</v>
      </c>
      <c r="I7" s="24">
        <f>SUM(C7:H7)</f>
        <v>10000</v>
      </c>
    </row>
    <row r="8" spans="1:9" x14ac:dyDescent="0.25">
      <c r="A8" s="15">
        <v>1002</v>
      </c>
      <c r="B8" s="16" t="s">
        <v>13</v>
      </c>
      <c r="C8" s="25">
        <v>7775134</v>
      </c>
      <c r="D8" s="25">
        <v>61315</v>
      </c>
      <c r="E8" s="25">
        <v>78548</v>
      </c>
      <c r="F8" s="25">
        <v>0</v>
      </c>
      <c r="G8" s="25">
        <v>0</v>
      </c>
      <c r="H8" s="25">
        <v>126570</v>
      </c>
      <c r="I8" s="26">
        <f t="shared" ref="I8:I56" si="0">SUM(C8:H8)</f>
        <v>8041567</v>
      </c>
    </row>
    <row r="9" spans="1:9" x14ac:dyDescent="0.25">
      <c r="A9" s="15">
        <v>1005</v>
      </c>
      <c r="B9" s="16" t="s">
        <v>14</v>
      </c>
      <c r="C9" s="27">
        <v>28435</v>
      </c>
      <c r="D9" s="27">
        <v>0</v>
      </c>
      <c r="E9" s="27">
        <v>58157</v>
      </c>
      <c r="F9" s="27">
        <v>0</v>
      </c>
      <c r="G9" s="27">
        <v>0</v>
      </c>
      <c r="H9" s="27">
        <v>11680</v>
      </c>
      <c r="I9" s="28">
        <f t="shared" si="0"/>
        <v>98272</v>
      </c>
    </row>
    <row r="10" spans="1:9" x14ac:dyDescent="0.25">
      <c r="A10" s="15">
        <v>1006</v>
      </c>
      <c r="B10" s="16" t="s">
        <v>15</v>
      </c>
      <c r="C10" s="25">
        <v>24004</v>
      </c>
      <c r="D10" s="25">
        <v>0</v>
      </c>
      <c r="E10" s="25">
        <v>2729</v>
      </c>
      <c r="F10" s="25">
        <v>0</v>
      </c>
      <c r="G10" s="25">
        <v>0</v>
      </c>
      <c r="H10" s="25">
        <v>18905</v>
      </c>
      <c r="I10" s="26">
        <f t="shared" si="0"/>
        <v>45638</v>
      </c>
    </row>
    <row r="11" spans="1:9" x14ac:dyDescent="0.25">
      <c r="A11" s="15">
        <v>1007</v>
      </c>
      <c r="B11" s="16" t="s">
        <v>16</v>
      </c>
      <c r="C11" s="27">
        <v>84525565</v>
      </c>
      <c r="D11" s="27">
        <v>7387076</v>
      </c>
      <c r="E11" s="27">
        <v>2397144</v>
      </c>
      <c r="F11" s="27">
        <v>3149656</v>
      </c>
      <c r="G11" s="27">
        <v>7500</v>
      </c>
      <c r="H11" s="27">
        <v>4535478</v>
      </c>
      <c r="I11" s="28">
        <f t="shared" si="0"/>
        <v>102002419</v>
      </c>
    </row>
    <row r="12" spans="1:9" x14ac:dyDescent="0.25">
      <c r="A12" s="15">
        <v>1008</v>
      </c>
      <c r="B12" s="16" t="s">
        <v>17</v>
      </c>
      <c r="C12" s="25">
        <v>27093</v>
      </c>
      <c r="D12" s="25">
        <v>0</v>
      </c>
      <c r="E12" s="25">
        <v>0</v>
      </c>
      <c r="F12" s="25">
        <v>0</v>
      </c>
      <c r="G12" s="25">
        <v>0</v>
      </c>
      <c r="H12" s="25">
        <v>2280</v>
      </c>
      <c r="I12" s="26">
        <f t="shared" si="0"/>
        <v>29373</v>
      </c>
    </row>
    <row r="13" spans="1:9" x14ac:dyDescent="0.25">
      <c r="A13" s="15">
        <v>1010</v>
      </c>
      <c r="B13" s="16" t="s">
        <v>18</v>
      </c>
      <c r="C13" s="27">
        <v>6300134</v>
      </c>
      <c r="D13" s="27">
        <v>895545</v>
      </c>
      <c r="E13" s="27">
        <v>333204</v>
      </c>
      <c r="F13" s="27">
        <v>765424</v>
      </c>
      <c r="G13" s="27">
        <v>0</v>
      </c>
      <c r="H13" s="27">
        <v>27615</v>
      </c>
      <c r="I13" s="28">
        <f t="shared" si="0"/>
        <v>8321922</v>
      </c>
    </row>
    <row r="14" spans="1:9" x14ac:dyDescent="0.25">
      <c r="A14" s="15">
        <v>1011</v>
      </c>
      <c r="B14" s="16" t="s">
        <v>19</v>
      </c>
      <c r="C14" s="25">
        <v>11596208</v>
      </c>
      <c r="D14" s="25">
        <v>6591150</v>
      </c>
      <c r="E14" s="25">
        <v>752002</v>
      </c>
      <c r="F14" s="25">
        <v>0</v>
      </c>
      <c r="G14" s="25">
        <v>5000</v>
      </c>
      <c r="H14" s="25">
        <v>1174617</v>
      </c>
      <c r="I14" s="26">
        <f t="shared" si="0"/>
        <v>20118977</v>
      </c>
    </row>
    <row r="15" spans="1:9" x14ac:dyDescent="0.25">
      <c r="A15" s="15">
        <v>1012</v>
      </c>
      <c r="B15" s="16" t="s">
        <v>20</v>
      </c>
      <c r="C15" s="27">
        <v>131170</v>
      </c>
      <c r="D15" s="27">
        <v>0</v>
      </c>
      <c r="E15" s="27">
        <v>12036</v>
      </c>
      <c r="F15" s="27">
        <v>0</v>
      </c>
      <c r="G15" s="27">
        <v>0</v>
      </c>
      <c r="H15" s="27">
        <v>197408</v>
      </c>
      <c r="I15" s="28">
        <f t="shared" si="0"/>
        <v>340614</v>
      </c>
    </row>
    <row r="16" spans="1:9" x14ac:dyDescent="0.25">
      <c r="A16" s="15">
        <v>1013</v>
      </c>
      <c r="B16" s="16" t="s">
        <v>21</v>
      </c>
      <c r="C16" s="25">
        <v>176649838</v>
      </c>
      <c r="D16" s="25">
        <v>110402632</v>
      </c>
      <c r="E16" s="25">
        <v>8209032</v>
      </c>
      <c r="F16" s="25">
        <v>180300</v>
      </c>
      <c r="G16" s="25">
        <v>0</v>
      </c>
      <c r="H16" s="25">
        <v>1805764</v>
      </c>
      <c r="I16" s="26">
        <f t="shared" si="0"/>
        <v>297247566</v>
      </c>
    </row>
    <row r="17" spans="1:9" x14ac:dyDescent="0.25">
      <c r="A17" s="15">
        <v>1014</v>
      </c>
      <c r="B17" s="16" t="s">
        <v>22</v>
      </c>
      <c r="C17" s="27">
        <v>852</v>
      </c>
      <c r="D17" s="27">
        <v>0</v>
      </c>
      <c r="E17" s="27">
        <v>408</v>
      </c>
      <c r="F17" s="27">
        <v>0</v>
      </c>
      <c r="G17" s="27">
        <v>2500</v>
      </c>
      <c r="H17" s="27">
        <v>265548</v>
      </c>
      <c r="I17" s="28">
        <f t="shared" si="0"/>
        <v>269308</v>
      </c>
    </row>
    <row r="18" spans="1:9" x14ac:dyDescent="0.25">
      <c r="A18" s="15">
        <v>1016</v>
      </c>
      <c r="B18" s="16" t="s">
        <v>23</v>
      </c>
      <c r="C18" s="25">
        <v>429941105</v>
      </c>
      <c r="D18" s="25">
        <v>114588276</v>
      </c>
      <c r="E18" s="25">
        <v>20659678</v>
      </c>
      <c r="F18" s="25">
        <v>1502364</v>
      </c>
      <c r="G18" s="25">
        <v>0</v>
      </c>
      <c r="H18" s="25">
        <v>8603523</v>
      </c>
      <c r="I18" s="26">
        <f t="shared" si="0"/>
        <v>575294946</v>
      </c>
    </row>
    <row r="19" spans="1:9" x14ac:dyDescent="0.25">
      <c r="A19" s="15">
        <v>1017</v>
      </c>
      <c r="B19" s="16" t="s">
        <v>24</v>
      </c>
      <c r="C19" s="27">
        <v>75383598</v>
      </c>
      <c r="D19" s="27">
        <v>3082959</v>
      </c>
      <c r="E19" s="27">
        <v>2765596</v>
      </c>
      <c r="F19" s="27">
        <v>128680</v>
      </c>
      <c r="G19" s="27">
        <v>0</v>
      </c>
      <c r="H19" s="27">
        <v>1973019</v>
      </c>
      <c r="I19" s="28">
        <f t="shared" si="0"/>
        <v>83333852</v>
      </c>
    </row>
    <row r="20" spans="1:9" x14ac:dyDescent="0.25">
      <c r="A20" s="15">
        <v>1018</v>
      </c>
      <c r="B20" s="16" t="s">
        <v>25</v>
      </c>
      <c r="C20" s="25">
        <v>8882324</v>
      </c>
      <c r="D20" s="25">
        <v>2383972</v>
      </c>
      <c r="E20" s="25">
        <v>230809</v>
      </c>
      <c r="F20" s="25">
        <v>0</v>
      </c>
      <c r="G20" s="25">
        <v>0</v>
      </c>
      <c r="H20" s="25">
        <v>409126</v>
      </c>
      <c r="I20" s="26">
        <f t="shared" si="0"/>
        <v>11906231</v>
      </c>
    </row>
    <row r="21" spans="1:9" x14ac:dyDescent="0.25">
      <c r="A21" s="15">
        <v>1019</v>
      </c>
      <c r="B21" s="16" t="s">
        <v>26</v>
      </c>
      <c r="C21" s="27">
        <v>24405351</v>
      </c>
      <c r="D21" s="27">
        <v>2648443</v>
      </c>
      <c r="E21" s="27">
        <v>724925</v>
      </c>
      <c r="F21" s="27">
        <v>81294</v>
      </c>
      <c r="G21" s="27">
        <v>0</v>
      </c>
      <c r="H21" s="27">
        <v>1789143</v>
      </c>
      <c r="I21" s="28">
        <f t="shared" si="0"/>
        <v>29649156</v>
      </c>
    </row>
    <row r="22" spans="1:9" x14ac:dyDescent="0.25">
      <c r="A22" s="15">
        <v>1020</v>
      </c>
      <c r="B22" s="16" t="s">
        <v>27</v>
      </c>
      <c r="C22" s="25">
        <v>36387416</v>
      </c>
      <c r="D22" s="25">
        <v>10636851</v>
      </c>
      <c r="E22" s="25">
        <v>984011</v>
      </c>
      <c r="F22" s="25">
        <v>32002667</v>
      </c>
      <c r="G22" s="25">
        <v>0</v>
      </c>
      <c r="H22" s="25">
        <v>225848</v>
      </c>
      <c r="I22" s="26">
        <f t="shared" si="0"/>
        <v>80236793</v>
      </c>
    </row>
    <row r="23" spans="1:9" x14ac:dyDescent="0.25">
      <c r="A23" s="15">
        <v>1022</v>
      </c>
      <c r="B23" s="16" t="s">
        <v>28</v>
      </c>
      <c r="C23" s="27">
        <v>998540</v>
      </c>
      <c r="D23" s="27">
        <v>13255</v>
      </c>
      <c r="E23" s="27">
        <v>33280</v>
      </c>
      <c r="F23" s="27">
        <v>0</v>
      </c>
      <c r="G23" s="27">
        <v>0</v>
      </c>
      <c r="H23" s="27">
        <v>4060</v>
      </c>
      <c r="I23" s="28">
        <f t="shared" si="0"/>
        <v>1049135</v>
      </c>
    </row>
    <row r="24" spans="1:9" x14ac:dyDescent="0.25">
      <c r="A24" s="15">
        <v>1023</v>
      </c>
      <c r="B24" s="16" t="s">
        <v>29</v>
      </c>
      <c r="C24" s="25">
        <v>59653289</v>
      </c>
      <c r="D24" s="25">
        <v>3375296</v>
      </c>
      <c r="E24" s="25">
        <v>996348</v>
      </c>
      <c r="F24" s="25">
        <v>1050804</v>
      </c>
      <c r="G24" s="25">
        <v>0</v>
      </c>
      <c r="H24" s="25">
        <v>627274</v>
      </c>
      <c r="I24" s="26">
        <f t="shared" si="0"/>
        <v>65703011</v>
      </c>
    </row>
    <row r="25" spans="1:9" x14ac:dyDescent="0.25">
      <c r="A25" s="15">
        <v>1024</v>
      </c>
      <c r="B25" s="16" t="s">
        <v>30</v>
      </c>
      <c r="C25" s="27">
        <v>682066795</v>
      </c>
      <c r="D25" s="27">
        <v>53598433</v>
      </c>
      <c r="E25" s="27">
        <v>14050016</v>
      </c>
      <c r="F25" s="27">
        <v>5471055</v>
      </c>
      <c r="G25" s="27">
        <v>0</v>
      </c>
      <c r="H25" s="27">
        <v>5654878</v>
      </c>
      <c r="I25" s="28">
        <f t="shared" si="0"/>
        <v>760841177</v>
      </c>
    </row>
    <row r="26" spans="1:9" x14ac:dyDescent="0.25">
      <c r="A26" s="15">
        <v>1025</v>
      </c>
      <c r="B26" s="16" t="s">
        <v>31</v>
      </c>
      <c r="C26" s="25">
        <v>352611</v>
      </c>
      <c r="D26" s="25">
        <v>0</v>
      </c>
      <c r="E26" s="25">
        <v>29166</v>
      </c>
      <c r="F26" s="25">
        <v>0</v>
      </c>
      <c r="G26" s="25">
        <v>0</v>
      </c>
      <c r="H26" s="25">
        <v>156773</v>
      </c>
      <c r="I26" s="26">
        <f t="shared" si="0"/>
        <v>538550</v>
      </c>
    </row>
    <row r="27" spans="1:9" x14ac:dyDescent="0.25">
      <c r="A27" s="15">
        <v>1026</v>
      </c>
      <c r="B27" s="16" t="s">
        <v>32</v>
      </c>
      <c r="C27" s="27">
        <v>260473</v>
      </c>
      <c r="D27" s="27">
        <v>1688</v>
      </c>
      <c r="E27" s="27">
        <v>816</v>
      </c>
      <c r="F27" s="27">
        <v>0</v>
      </c>
      <c r="G27" s="27">
        <v>0</v>
      </c>
      <c r="H27" s="27">
        <v>133366</v>
      </c>
      <c r="I27" s="28">
        <f t="shared" si="0"/>
        <v>396343</v>
      </c>
    </row>
    <row r="28" spans="1:9" x14ac:dyDescent="0.25">
      <c r="A28" s="15">
        <v>1027</v>
      </c>
      <c r="B28" s="16" t="s">
        <v>33</v>
      </c>
      <c r="C28" s="25">
        <v>34100392</v>
      </c>
      <c r="D28" s="25">
        <v>910644</v>
      </c>
      <c r="E28" s="25">
        <v>281061</v>
      </c>
      <c r="F28" s="25">
        <v>3475812</v>
      </c>
      <c r="G28" s="25">
        <v>17500</v>
      </c>
      <c r="H28" s="25">
        <v>1059521</v>
      </c>
      <c r="I28" s="26">
        <f t="shared" si="0"/>
        <v>39844930</v>
      </c>
    </row>
    <row r="29" spans="1:9" x14ac:dyDescent="0.25">
      <c r="A29" s="15">
        <v>1028</v>
      </c>
      <c r="B29" s="16" t="s">
        <v>34</v>
      </c>
      <c r="C29" s="27">
        <v>17748519</v>
      </c>
      <c r="D29" s="27">
        <v>930402</v>
      </c>
      <c r="E29" s="27">
        <v>331418</v>
      </c>
      <c r="F29" s="27">
        <v>1143282</v>
      </c>
      <c r="G29" s="27">
        <v>0</v>
      </c>
      <c r="H29" s="27">
        <v>76291</v>
      </c>
      <c r="I29" s="28">
        <f t="shared" si="0"/>
        <v>20229912</v>
      </c>
    </row>
    <row r="30" spans="1:9" x14ac:dyDescent="0.25">
      <c r="A30" s="15">
        <v>1030</v>
      </c>
      <c r="B30" s="16" t="s">
        <v>35</v>
      </c>
      <c r="C30" s="25">
        <v>106019813</v>
      </c>
      <c r="D30" s="25">
        <v>5317686</v>
      </c>
      <c r="E30" s="25">
        <v>2637207</v>
      </c>
      <c r="F30" s="25">
        <v>78878909</v>
      </c>
      <c r="G30" s="25">
        <v>0</v>
      </c>
      <c r="H30" s="25">
        <v>1715780</v>
      </c>
      <c r="I30" s="26">
        <f t="shared" si="0"/>
        <v>194569395</v>
      </c>
    </row>
    <row r="31" spans="1:9" x14ac:dyDescent="0.25">
      <c r="A31" s="15">
        <v>1031</v>
      </c>
      <c r="B31" s="16" t="s">
        <v>36</v>
      </c>
      <c r="C31" s="27">
        <v>234872</v>
      </c>
      <c r="D31" s="27">
        <v>0</v>
      </c>
      <c r="E31" s="27">
        <v>11842</v>
      </c>
      <c r="F31" s="27">
        <v>0</v>
      </c>
      <c r="G31" s="27">
        <v>0</v>
      </c>
      <c r="H31" s="27">
        <v>10810</v>
      </c>
      <c r="I31" s="28">
        <f t="shared" si="0"/>
        <v>257524</v>
      </c>
    </row>
    <row r="32" spans="1:9" x14ac:dyDescent="0.25">
      <c r="A32" s="15">
        <v>1033</v>
      </c>
      <c r="B32" s="16" t="s">
        <v>37</v>
      </c>
      <c r="C32" s="25">
        <v>896595</v>
      </c>
      <c r="D32" s="25">
        <v>31560</v>
      </c>
      <c r="E32" s="25">
        <v>123455</v>
      </c>
      <c r="F32" s="25">
        <v>43204</v>
      </c>
      <c r="G32" s="25">
        <v>2500</v>
      </c>
      <c r="H32" s="25">
        <v>319438</v>
      </c>
      <c r="I32" s="26">
        <f t="shared" si="0"/>
        <v>1416752</v>
      </c>
    </row>
    <row r="33" spans="1:9" x14ac:dyDescent="0.25">
      <c r="A33" s="15">
        <v>1034</v>
      </c>
      <c r="B33" s="16" t="s">
        <v>38</v>
      </c>
      <c r="C33" s="27">
        <v>999881</v>
      </c>
      <c r="D33" s="27">
        <v>149178</v>
      </c>
      <c r="E33" s="27">
        <v>21970</v>
      </c>
      <c r="F33" s="27">
        <v>0</v>
      </c>
      <c r="G33" s="27">
        <v>0</v>
      </c>
      <c r="H33" s="27">
        <v>37134</v>
      </c>
      <c r="I33" s="28">
        <f t="shared" si="0"/>
        <v>1208163</v>
      </c>
    </row>
    <row r="34" spans="1:9" x14ac:dyDescent="0.25">
      <c r="A34" s="15">
        <v>1037</v>
      </c>
      <c r="B34" s="16" t="s">
        <v>39</v>
      </c>
      <c r="C34" s="25">
        <v>12159631</v>
      </c>
      <c r="D34" s="25">
        <v>1148689</v>
      </c>
      <c r="E34" s="25">
        <v>217963</v>
      </c>
      <c r="F34" s="25">
        <v>487478</v>
      </c>
      <c r="G34" s="25">
        <v>0</v>
      </c>
      <c r="H34" s="25">
        <v>196637</v>
      </c>
      <c r="I34" s="26">
        <f t="shared" si="0"/>
        <v>14210398</v>
      </c>
    </row>
    <row r="35" spans="1:9" x14ac:dyDescent="0.25">
      <c r="A35" s="15">
        <v>1038</v>
      </c>
      <c r="B35" s="16" t="s">
        <v>40</v>
      </c>
      <c r="C35" s="27">
        <v>973664</v>
      </c>
      <c r="D35" s="27">
        <v>0</v>
      </c>
      <c r="E35" s="27">
        <v>47235</v>
      </c>
      <c r="F35" s="27">
        <v>0</v>
      </c>
      <c r="G35" s="27">
        <v>0</v>
      </c>
      <c r="H35" s="27">
        <v>175130</v>
      </c>
      <c r="I35" s="28">
        <f t="shared" si="0"/>
        <v>1196029</v>
      </c>
    </row>
    <row r="36" spans="1:9" x14ac:dyDescent="0.25">
      <c r="A36" s="15">
        <v>1039</v>
      </c>
      <c r="B36" s="16" t="s">
        <v>41</v>
      </c>
      <c r="C36" s="25">
        <v>1765914</v>
      </c>
      <c r="D36" s="25">
        <v>151210</v>
      </c>
      <c r="E36" s="25">
        <v>38774</v>
      </c>
      <c r="F36" s="25">
        <v>0</v>
      </c>
      <c r="G36" s="25">
        <v>0</v>
      </c>
      <c r="H36" s="25">
        <v>128399</v>
      </c>
      <c r="I36" s="26">
        <f t="shared" si="0"/>
        <v>2084297</v>
      </c>
    </row>
    <row r="37" spans="1:9" x14ac:dyDescent="0.25">
      <c r="A37" s="15">
        <v>1040</v>
      </c>
      <c r="B37" s="16" t="s">
        <v>42</v>
      </c>
      <c r="C37" s="27">
        <v>55394819</v>
      </c>
      <c r="D37" s="27">
        <v>6254907</v>
      </c>
      <c r="E37" s="27">
        <v>2056265</v>
      </c>
      <c r="F37" s="27">
        <v>772366</v>
      </c>
      <c r="G37" s="27">
        <v>2500</v>
      </c>
      <c r="H37" s="27">
        <v>3249463</v>
      </c>
      <c r="I37" s="28">
        <f t="shared" si="0"/>
        <v>67730320</v>
      </c>
    </row>
    <row r="38" spans="1:9" x14ac:dyDescent="0.25">
      <c r="A38" s="15">
        <v>1042</v>
      </c>
      <c r="B38" s="16" t="s">
        <v>43</v>
      </c>
      <c r="C38" s="25">
        <v>79738774</v>
      </c>
      <c r="D38" s="25">
        <v>0</v>
      </c>
      <c r="E38" s="25">
        <v>1175251</v>
      </c>
      <c r="F38" s="25">
        <v>3775446</v>
      </c>
      <c r="G38" s="25">
        <v>0</v>
      </c>
      <c r="H38" s="25">
        <v>30938</v>
      </c>
      <c r="I38" s="26">
        <f t="shared" si="0"/>
        <v>84720409</v>
      </c>
    </row>
    <row r="39" spans="1:9" x14ac:dyDescent="0.25">
      <c r="A39" s="15">
        <v>1043</v>
      </c>
      <c r="B39" s="16" t="s">
        <v>44</v>
      </c>
      <c r="C39" s="27">
        <v>275801158</v>
      </c>
      <c r="D39" s="27">
        <v>33666729</v>
      </c>
      <c r="E39" s="27">
        <v>8019814</v>
      </c>
      <c r="F39" s="27">
        <v>1767247</v>
      </c>
      <c r="G39" s="27">
        <v>0</v>
      </c>
      <c r="H39" s="27">
        <v>805597</v>
      </c>
      <c r="I39" s="28">
        <f t="shared" si="0"/>
        <v>320060545</v>
      </c>
    </row>
    <row r="40" spans="1:9" x14ac:dyDescent="0.25">
      <c r="A40" s="15">
        <v>1044</v>
      </c>
      <c r="B40" s="16" t="s">
        <v>45</v>
      </c>
      <c r="C40" s="25">
        <v>9605619</v>
      </c>
      <c r="D40" s="25">
        <v>646621</v>
      </c>
      <c r="E40" s="25">
        <v>127111</v>
      </c>
      <c r="F40" s="25">
        <v>0</v>
      </c>
      <c r="G40" s="25">
        <v>0</v>
      </c>
      <c r="H40" s="25">
        <v>445132</v>
      </c>
      <c r="I40" s="26">
        <f t="shared" si="0"/>
        <v>10824483</v>
      </c>
    </row>
    <row r="41" spans="1:9" x14ac:dyDescent="0.25">
      <c r="A41" s="15">
        <v>1046</v>
      </c>
      <c r="B41" s="16" t="s">
        <v>46</v>
      </c>
      <c r="C41" s="27">
        <v>3380575</v>
      </c>
      <c r="D41" s="27">
        <v>1738</v>
      </c>
      <c r="E41" s="27">
        <v>98626</v>
      </c>
      <c r="F41" s="27">
        <v>0</v>
      </c>
      <c r="G41" s="27">
        <v>12500</v>
      </c>
      <c r="H41" s="27">
        <v>1778575</v>
      </c>
      <c r="I41" s="28">
        <f t="shared" si="0"/>
        <v>5272014</v>
      </c>
    </row>
    <row r="42" spans="1:9" x14ac:dyDescent="0.25">
      <c r="A42" s="15">
        <v>1047</v>
      </c>
      <c r="B42" s="16" t="s">
        <v>47</v>
      </c>
      <c r="C42" s="25">
        <v>93629848</v>
      </c>
      <c r="D42" s="25">
        <v>22847819</v>
      </c>
      <c r="E42" s="25">
        <v>3853166</v>
      </c>
      <c r="F42" s="25">
        <v>4513</v>
      </c>
      <c r="G42" s="25">
        <v>25000</v>
      </c>
      <c r="H42" s="25">
        <v>1152956</v>
      </c>
      <c r="I42" s="26">
        <f t="shared" si="0"/>
        <v>121513302</v>
      </c>
    </row>
    <row r="43" spans="1:9" x14ac:dyDescent="0.25">
      <c r="A43" s="15">
        <v>1048</v>
      </c>
      <c r="B43" s="16" t="s">
        <v>48</v>
      </c>
      <c r="C43" s="27">
        <v>157428187</v>
      </c>
      <c r="D43" s="27">
        <v>6737729</v>
      </c>
      <c r="E43" s="27">
        <v>3501762</v>
      </c>
      <c r="F43" s="27">
        <v>191043</v>
      </c>
      <c r="G43" s="27">
        <v>0</v>
      </c>
      <c r="H43" s="27">
        <v>1431421</v>
      </c>
      <c r="I43" s="28">
        <f t="shared" si="0"/>
        <v>169290142</v>
      </c>
    </row>
    <row r="44" spans="1:9" x14ac:dyDescent="0.25">
      <c r="A44" s="15">
        <v>1050</v>
      </c>
      <c r="B44" s="16" t="s">
        <v>49</v>
      </c>
      <c r="C44" s="25">
        <v>38731</v>
      </c>
      <c r="D44" s="25">
        <v>120373</v>
      </c>
      <c r="E44" s="25">
        <v>1926</v>
      </c>
      <c r="F44" s="25">
        <v>0</v>
      </c>
      <c r="G44" s="25">
        <v>0</v>
      </c>
      <c r="H44" s="25">
        <v>142190</v>
      </c>
      <c r="I44" s="26">
        <f t="shared" si="0"/>
        <v>303220</v>
      </c>
    </row>
    <row r="45" spans="1:9" x14ac:dyDescent="0.25">
      <c r="A45" s="15">
        <v>1052</v>
      </c>
      <c r="B45" s="16" t="s">
        <v>50</v>
      </c>
      <c r="C45" s="27">
        <v>19602628</v>
      </c>
      <c r="D45" s="27">
        <v>1641649</v>
      </c>
      <c r="E45" s="27">
        <v>972954</v>
      </c>
      <c r="F45" s="27">
        <v>873509</v>
      </c>
      <c r="G45" s="27">
        <v>0</v>
      </c>
      <c r="H45" s="27">
        <v>759542</v>
      </c>
      <c r="I45" s="28">
        <f t="shared" si="0"/>
        <v>23850282</v>
      </c>
    </row>
    <row r="46" spans="1:9" x14ac:dyDescent="0.25">
      <c r="A46" s="15">
        <v>1054</v>
      </c>
      <c r="B46" s="16" t="s">
        <v>51</v>
      </c>
      <c r="C46" s="25">
        <v>49393519</v>
      </c>
      <c r="D46" s="25">
        <v>4613771</v>
      </c>
      <c r="E46" s="25">
        <v>1377784</v>
      </c>
      <c r="F46" s="25">
        <v>1136627</v>
      </c>
      <c r="G46" s="25">
        <v>15012</v>
      </c>
      <c r="H46" s="25">
        <v>1326870</v>
      </c>
      <c r="I46" s="26">
        <f t="shared" si="0"/>
        <v>57863583</v>
      </c>
    </row>
    <row r="47" spans="1:9" x14ac:dyDescent="0.25">
      <c r="A47" s="15">
        <v>1055</v>
      </c>
      <c r="B47" s="16" t="s">
        <v>52</v>
      </c>
      <c r="C47" s="27">
        <v>78674309</v>
      </c>
      <c r="D47" s="27">
        <v>858086</v>
      </c>
      <c r="E47" s="27">
        <v>941374</v>
      </c>
      <c r="F47" s="27">
        <v>109661</v>
      </c>
      <c r="G47" s="27">
        <v>0</v>
      </c>
      <c r="H47" s="27">
        <v>372209</v>
      </c>
      <c r="I47" s="28">
        <f t="shared" si="0"/>
        <v>80955639</v>
      </c>
    </row>
    <row r="48" spans="1:9" x14ac:dyDescent="0.25">
      <c r="A48" s="15">
        <v>1057</v>
      </c>
      <c r="B48" s="16" t="s">
        <v>53</v>
      </c>
      <c r="C48" s="25">
        <v>19270328</v>
      </c>
      <c r="D48" s="25">
        <v>166397</v>
      </c>
      <c r="E48" s="25">
        <v>194683</v>
      </c>
      <c r="F48" s="25">
        <v>0</v>
      </c>
      <c r="G48" s="25">
        <v>2500</v>
      </c>
      <c r="H48" s="25">
        <v>1166538</v>
      </c>
      <c r="I48" s="26">
        <f t="shared" si="0"/>
        <v>20800446</v>
      </c>
    </row>
    <row r="49" spans="1:9" x14ac:dyDescent="0.25">
      <c r="A49" s="15">
        <v>1058</v>
      </c>
      <c r="B49" s="16" t="s">
        <v>54</v>
      </c>
      <c r="C49" s="27">
        <v>20588270</v>
      </c>
      <c r="D49" s="27">
        <v>1691316</v>
      </c>
      <c r="E49" s="27">
        <v>245330</v>
      </c>
      <c r="F49" s="27">
        <v>83771</v>
      </c>
      <c r="G49" s="27">
        <v>107500</v>
      </c>
      <c r="H49" s="27">
        <v>2109398</v>
      </c>
      <c r="I49" s="28">
        <f t="shared" si="0"/>
        <v>24825585</v>
      </c>
    </row>
    <row r="50" spans="1:9" x14ac:dyDescent="0.25">
      <c r="A50" s="15">
        <v>1062</v>
      </c>
      <c r="B50" s="16" t="s">
        <v>55</v>
      </c>
      <c r="C50" s="25">
        <v>181783273</v>
      </c>
      <c r="D50" s="25">
        <v>3032324</v>
      </c>
      <c r="E50" s="25">
        <v>1259314</v>
      </c>
      <c r="F50" s="25">
        <v>17536</v>
      </c>
      <c r="G50" s="25">
        <v>0</v>
      </c>
      <c r="H50" s="25">
        <v>618666</v>
      </c>
      <c r="I50" s="26">
        <f t="shared" si="0"/>
        <v>186711113</v>
      </c>
    </row>
    <row r="51" spans="1:9" x14ac:dyDescent="0.25">
      <c r="A51" s="15">
        <v>1065</v>
      </c>
      <c r="B51" s="16" t="s">
        <v>56</v>
      </c>
      <c r="C51" s="27">
        <v>100185276</v>
      </c>
      <c r="D51" s="27">
        <v>8049558</v>
      </c>
      <c r="E51" s="27">
        <v>2365163</v>
      </c>
      <c r="F51" s="27">
        <v>259041</v>
      </c>
      <c r="G51" s="27">
        <v>0</v>
      </c>
      <c r="H51" s="27">
        <v>637803</v>
      </c>
      <c r="I51" s="28">
        <f t="shared" si="0"/>
        <v>111496841</v>
      </c>
    </row>
    <row r="52" spans="1:9" x14ac:dyDescent="0.25">
      <c r="A52" s="15">
        <v>1066</v>
      </c>
      <c r="B52" s="16" t="s">
        <v>57</v>
      </c>
      <c r="C52" s="25">
        <v>127496423</v>
      </c>
      <c r="D52" s="25">
        <v>17324686</v>
      </c>
      <c r="E52" s="25">
        <v>4470459</v>
      </c>
      <c r="F52" s="25">
        <v>259943</v>
      </c>
      <c r="G52" s="25">
        <v>0</v>
      </c>
      <c r="H52" s="25">
        <v>521311</v>
      </c>
      <c r="I52" s="26">
        <f t="shared" si="0"/>
        <v>150072822</v>
      </c>
    </row>
    <row r="53" spans="1:9" x14ac:dyDescent="0.25">
      <c r="A53" s="15">
        <v>1067</v>
      </c>
      <c r="B53" s="16" t="s">
        <v>58</v>
      </c>
      <c r="C53" s="27">
        <v>427604</v>
      </c>
      <c r="D53" s="27">
        <v>0</v>
      </c>
      <c r="E53" s="27">
        <v>408</v>
      </c>
      <c r="F53" s="27">
        <v>0</v>
      </c>
      <c r="G53" s="27">
        <v>0</v>
      </c>
      <c r="H53" s="27">
        <v>54056</v>
      </c>
      <c r="I53" s="28">
        <f t="shared" si="0"/>
        <v>482068</v>
      </c>
    </row>
    <row r="54" spans="1:9" x14ac:dyDescent="0.25">
      <c r="A54" s="15">
        <v>1068</v>
      </c>
      <c r="B54" s="16" t="s">
        <v>59</v>
      </c>
      <c r="C54" s="25">
        <v>230</v>
      </c>
      <c r="D54" s="25">
        <v>0</v>
      </c>
      <c r="E54" s="25">
        <v>0</v>
      </c>
      <c r="F54" s="25">
        <v>0</v>
      </c>
      <c r="G54" s="25">
        <v>0</v>
      </c>
      <c r="H54" s="25">
        <v>1450</v>
      </c>
      <c r="I54" s="26">
        <f t="shared" si="0"/>
        <v>1680</v>
      </c>
    </row>
    <row r="55" spans="1:9" x14ac:dyDescent="0.25">
      <c r="A55" s="15">
        <v>1069</v>
      </c>
      <c r="B55" s="16" t="s">
        <v>60</v>
      </c>
      <c r="C55" s="27">
        <v>737696</v>
      </c>
      <c r="D55" s="27">
        <v>16739</v>
      </c>
      <c r="E55" s="27">
        <v>33314</v>
      </c>
      <c r="F55" s="27">
        <v>20547</v>
      </c>
      <c r="G55" s="27">
        <v>0</v>
      </c>
      <c r="H55" s="27">
        <v>53655</v>
      </c>
      <c r="I55" s="28">
        <f t="shared" si="0"/>
        <v>861951</v>
      </c>
    </row>
    <row r="56" spans="1:9" ht="15" customHeight="1" x14ac:dyDescent="0.25">
      <c r="A56" s="15">
        <v>1070</v>
      </c>
      <c r="B56" s="16" t="s">
        <v>61</v>
      </c>
      <c r="C56" s="25">
        <v>90312791</v>
      </c>
      <c r="D56" s="25">
        <v>33726679</v>
      </c>
      <c r="E56" s="25">
        <v>3510844</v>
      </c>
      <c r="F56" s="25">
        <v>2109</v>
      </c>
      <c r="G56" s="25">
        <v>0</v>
      </c>
      <c r="H56" s="25">
        <v>818189</v>
      </c>
      <c r="I56" s="26">
        <f t="shared" si="0"/>
        <v>128370612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3143779274</v>
      </c>
      <c r="D57" s="19">
        <f t="shared" si="1"/>
        <v>465703381</v>
      </c>
      <c r="E57" s="19">
        <f t="shared" si="1"/>
        <v>90234378</v>
      </c>
      <c r="F57" s="19">
        <f t="shared" si="1"/>
        <v>137634288</v>
      </c>
      <c r="G57" s="19">
        <f t="shared" si="1"/>
        <v>200012</v>
      </c>
      <c r="H57" s="19">
        <f t="shared" si="1"/>
        <v>48947974</v>
      </c>
      <c r="I57" s="19">
        <f t="shared" si="1"/>
        <v>3886499307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4.140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88654</v>
      </c>
      <c r="I7" s="24">
        <f>SUM(C7:H7)</f>
        <v>88654</v>
      </c>
    </row>
    <row r="8" spans="1:9" x14ac:dyDescent="0.25">
      <c r="A8" s="15">
        <v>1002</v>
      </c>
      <c r="B8" s="16" t="s">
        <v>13</v>
      </c>
      <c r="C8" s="25">
        <v>3183295</v>
      </c>
      <c r="D8" s="25">
        <v>66265</v>
      </c>
      <c r="E8" s="25">
        <v>69666</v>
      </c>
      <c r="F8" s="25">
        <v>0</v>
      </c>
      <c r="G8" s="25">
        <v>0</v>
      </c>
      <c r="H8" s="25">
        <v>50277</v>
      </c>
      <c r="I8" s="26">
        <f t="shared" ref="I8:I56" si="0">SUM(C8:H8)</f>
        <v>3369503</v>
      </c>
    </row>
    <row r="9" spans="1:9" x14ac:dyDescent="0.25">
      <c r="A9" s="15">
        <v>1005</v>
      </c>
      <c r="B9" s="16" t="s">
        <v>14</v>
      </c>
      <c r="C9" s="27">
        <v>43956</v>
      </c>
      <c r="D9" s="27">
        <v>0</v>
      </c>
      <c r="E9" s="27">
        <v>36842</v>
      </c>
      <c r="F9" s="27">
        <v>0</v>
      </c>
      <c r="G9" s="27">
        <v>0</v>
      </c>
      <c r="H9" s="27">
        <v>17047</v>
      </c>
      <c r="I9" s="28">
        <f t="shared" si="0"/>
        <v>97845</v>
      </c>
    </row>
    <row r="10" spans="1:9" x14ac:dyDescent="0.25">
      <c r="A10" s="15">
        <v>1006</v>
      </c>
      <c r="B10" s="16" t="s">
        <v>15</v>
      </c>
      <c r="C10" s="25">
        <v>156786</v>
      </c>
      <c r="D10" s="25">
        <v>64489</v>
      </c>
      <c r="E10" s="25">
        <v>6262</v>
      </c>
      <c r="F10" s="25">
        <v>0</v>
      </c>
      <c r="G10" s="25">
        <v>0</v>
      </c>
      <c r="H10" s="25">
        <v>308346</v>
      </c>
      <c r="I10" s="26">
        <f t="shared" si="0"/>
        <v>535883</v>
      </c>
    </row>
    <row r="11" spans="1:9" x14ac:dyDescent="0.25">
      <c r="A11" s="15">
        <v>1007</v>
      </c>
      <c r="B11" s="16" t="s">
        <v>16</v>
      </c>
      <c r="C11" s="27">
        <v>92995538</v>
      </c>
      <c r="D11" s="27">
        <v>8042870</v>
      </c>
      <c r="E11" s="27">
        <v>3461903</v>
      </c>
      <c r="F11" s="27">
        <v>9644488</v>
      </c>
      <c r="G11" s="27">
        <v>0</v>
      </c>
      <c r="H11" s="27">
        <v>3262188</v>
      </c>
      <c r="I11" s="28">
        <f t="shared" si="0"/>
        <v>117406987</v>
      </c>
    </row>
    <row r="12" spans="1:9" x14ac:dyDescent="0.25">
      <c r="A12" s="15">
        <v>1008</v>
      </c>
      <c r="B12" s="16" t="s">
        <v>17</v>
      </c>
      <c r="C12" s="25">
        <v>25537172</v>
      </c>
      <c r="D12" s="25">
        <v>0</v>
      </c>
      <c r="E12" s="25">
        <v>99443</v>
      </c>
      <c r="F12" s="25">
        <v>13520</v>
      </c>
      <c r="G12" s="25">
        <v>0</v>
      </c>
      <c r="H12" s="25">
        <v>3480</v>
      </c>
      <c r="I12" s="26">
        <f t="shared" si="0"/>
        <v>25653615</v>
      </c>
    </row>
    <row r="13" spans="1:9" x14ac:dyDescent="0.25">
      <c r="A13" s="15">
        <v>1010</v>
      </c>
      <c r="B13" s="16" t="s">
        <v>18</v>
      </c>
      <c r="C13" s="27">
        <v>6340059</v>
      </c>
      <c r="D13" s="27">
        <v>1172346</v>
      </c>
      <c r="E13" s="27">
        <v>339008</v>
      </c>
      <c r="F13" s="27">
        <v>25545</v>
      </c>
      <c r="G13" s="27">
        <v>0</v>
      </c>
      <c r="H13" s="27">
        <v>42820</v>
      </c>
      <c r="I13" s="28">
        <f t="shared" si="0"/>
        <v>7919778</v>
      </c>
    </row>
    <row r="14" spans="1:9" x14ac:dyDescent="0.25">
      <c r="A14" s="15">
        <v>1011</v>
      </c>
      <c r="B14" s="16" t="s">
        <v>19</v>
      </c>
      <c r="C14" s="25">
        <v>22652707</v>
      </c>
      <c r="D14" s="25">
        <v>3762599</v>
      </c>
      <c r="E14" s="25">
        <v>1391158</v>
      </c>
      <c r="F14" s="25">
        <v>0</v>
      </c>
      <c r="G14" s="25">
        <v>0</v>
      </c>
      <c r="H14" s="25">
        <v>319551</v>
      </c>
      <c r="I14" s="26">
        <f t="shared" si="0"/>
        <v>28126015</v>
      </c>
    </row>
    <row r="15" spans="1:9" x14ac:dyDescent="0.25">
      <c r="A15" s="15">
        <v>1012</v>
      </c>
      <c r="B15" s="16" t="s">
        <v>20</v>
      </c>
      <c r="C15" s="27">
        <v>220908</v>
      </c>
      <c r="D15" s="27">
        <v>151316</v>
      </c>
      <c r="E15" s="27">
        <v>38143</v>
      </c>
      <c r="F15" s="27">
        <v>0</v>
      </c>
      <c r="G15" s="27">
        <v>0</v>
      </c>
      <c r="H15" s="27">
        <v>101228</v>
      </c>
      <c r="I15" s="28">
        <f t="shared" si="0"/>
        <v>511595</v>
      </c>
    </row>
    <row r="16" spans="1:9" x14ac:dyDescent="0.25">
      <c r="A16" s="15">
        <v>1013</v>
      </c>
      <c r="B16" s="16" t="s">
        <v>21</v>
      </c>
      <c r="C16" s="25">
        <v>177058509</v>
      </c>
      <c r="D16" s="25">
        <v>74649227</v>
      </c>
      <c r="E16" s="25">
        <v>8318185</v>
      </c>
      <c r="F16" s="25">
        <v>2339</v>
      </c>
      <c r="G16" s="25">
        <v>0</v>
      </c>
      <c r="H16" s="25">
        <v>1372744</v>
      </c>
      <c r="I16" s="26">
        <f t="shared" si="0"/>
        <v>261401004</v>
      </c>
    </row>
    <row r="17" spans="1:9" x14ac:dyDescent="0.25">
      <c r="A17" s="15">
        <v>1014</v>
      </c>
      <c r="B17" s="16" t="s">
        <v>22</v>
      </c>
      <c r="C17" s="27">
        <v>990</v>
      </c>
      <c r="D17" s="27">
        <v>0</v>
      </c>
      <c r="E17" s="27">
        <v>393</v>
      </c>
      <c r="F17" s="27">
        <v>1297</v>
      </c>
      <c r="G17" s="27">
        <v>7500</v>
      </c>
      <c r="H17" s="27">
        <v>170000</v>
      </c>
      <c r="I17" s="28">
        <f t="shared" si="0"/>
        <v>180180</v>
      </c>
    </row>
    <row r="18" spans="1:9" x14ac:dyDescent="0.25">
      <c r="A18" s="15">
        <v>1016</v>
      </c>
      <c r="B18" s="16" t="s">
        <v>23</v>
      </c>
      <c r="C18" s="25">
        <v>407947966</v>
      </c>
      <c r="D18" s="25">
        <v>108141767</v>
      </c>
      <c r="E18" s="25">
        <v>19864193</v>
      </c>
      <c r="F18" s="25">
        <v>578087</v>
      </c>
      <c r="G18" s="25">
        <v>0</v>
      </c>
      <c r="H18" s="25">
        <v>1680241</v>
      </c>
      <c r="I18" s="26">
        <f t="shared" si="0"/>
        <v>538212254</v>
      </c>
    </row>
    <row r="19" spans="1:9" x14ac:dyDescent="0.25">
      <c r="A19" s="15">
        <v>1017</v>
      </c>
      <c r="B19" s="16" t="s">
        <v>24</v>
      </c>
      <c r="C19" s="27">
        <v>86546177</v>
      </c>
      <c r="D19" s="27">
        <v>4655221</v>
      </c>
      <c r="E19" s="27">
        <v>3045430</v>
      </c>
      <c r="F19" s="27">
        <v>10353319</v>
      </c>
      <c r="G19" s="27">
        <v>0</v>
      </c>
      <c r="H19" s="27">
        <v>1600006</v>
      </c>
      <c r="I19" s="28">
        <f t="shared" si="0"/>
        <v>106200153</v>
      </c>
    </row>
    <row r="20" spans="1:9" x14ac:dyDescent="0.25">
      <c r="A20" s="15">
        <v>1018</v>
      </c>
      <c r="B20" s="16" t="s">
        <v>25</v>
      </c>
      <c r="C20" s="25">
        <v>924888</v>
      </c>
      <c r="D20" s="25">
        <v>0</v>
      </c>
      <c r="E20" s="25">
        <v>51966</v>
      </c>
      <c r="F20" s="25">
        <v>0</v>
      </c>
      <c r="G20" s="25">
        <v>0</v>
      </c>
      <c r="H20" s="25">
        <v>376347</v>
      </c>
      <c r="I20" s="26">
        <f t="shared" si="0"/>
        <v>1353201</v>
      </c>
    </row>
    <row r="21" spans="1:9" x14ac:dyDescent="0.25">
      <c r="A21" s="15">
        <v>1019</v>
      </c>
      <c r="B21" s="16" t="s">
        <v>26</v>
      </c>
      <c r="C21" s="27">
        <v>27239324</v>
      </c>
      <c r="D21" s="27">
        <v>2716293</v>
      </c>
      <c r="E21" s="27">
        <v>837269</v>
      </c>
      <c r="F21" s="27">
        <v>92888</v>
      </c>
      <c r="G21" s="27">
        <v>0</v>
      </c>
      <c r="H21" s="27">
        <v>819447</v>
      </c>
      <c r="I21" s="28">
        <f t="shared" si="0"/>
        <v>31705221</v>
      </c>
    </row>
    <row r="22" spans="1:9" x14ac:dyDescent="0.25">
      <c r="A22" s="15">
        <v>1020</v>
      </c>
      <c r="B22" s="16" t="s">
        <v>27</v>
      </c>
      <c r="C22" s="25">
        <v>24004153</v>
      </c>
      <c r="D22" s="25">
        <v>7761914</v>
      </c>
      <c r="E22" s="25">
        <v>694067</v>
      </c>
      <c r="F22" s="25">
        <v>22267719</v>
      </c>
      <c r="G22" s="25">
        <v>0</v>
      </c>
      <c r="H22" s="25">
        <v>228549</v>
      </c>
      <c r="I22" s="26">
        <f t="shared" si="0"/>
        <v>54956402</v>
      </c>
    </row>
    <row r="23" spans="1:9" x14ac:dyDescent="0.25">
      <c r="A23" s="15">
        <v>1022</v>
      </c>
      <c r="B23" s="16" t="s">
        <v>28</v>
      </c>
      <c r="C23" s="27">
        <v>710356</v>
      </c>
      <c r="D23" s="27">
        <v>7833</v>
      </c>
      <c r="E23" s="27">
        <v>12384</v>
      </c>
      <c r="F23" s="27">
        <v>0</v>
      </c>
      <c r="G23" s="27">
        <v>0</v>
      </c>
      <c r="H23" s="27">
        <v>2610</v>
      </c>
      <c r="I23" s="28">
        <f t="shared" si="0"/>
        <v>733183</v>
      </c>
    </row>
    <row r="24" spans="1:9" x14ac:dyDescent="0.25">
      <c r="A24" s="15">
        <v>1023</v>
      </c>
      <c r="B24" s="16" t="s">
        <v>29</v>
      </c>
      <c r="C24" s="25">
        <v>27469581</v>
      </c>
      <c r="D24" s="25">
        <v>3266763</v>
      </c>
      <c r="E24" s="25">
        <v>875110</v>
      </c>
      <c r="F24" s="25">
        <v>302189</v>
      </c>
      <c r="G24" s="25">
        <v>0</v>
      </c>
      <c r="H24" s="25">
        <v>667077</v>
      </c>
      <c r="I24" s="26">
        <f t="shared" si="0"/>
        <v>32580720</v>
      </c>
    </row>
    <row r="25" spans="1:9" x14ac:dyDescent="0.25">
      <c r="A25" s="15">
        <v>1024</v>
      </c>
      <c r="B25" s="16" t="s">
        <v>30</v>
      </c>
      <c r="C25" s="27">
        <v>638191016</v>
      </c>
      <c r="D25" s="27">
        <v>40621910</v>
      </c>
      <c r="E25" s="27">
        <v>13803729</v>
      </c>
      <c r="F25" s="27">
        <v>146620168</v>
      </c>
      <c r="G25" s="27">
        <v>2500</v>
      </c>
      <c r="H25" s="27">
        <v>5380486</v>
      </c>
      <c r="I25" s="28">
        <f t="shared" si="0"/>
        <v>844619809</v>
      </c>
    </row>
    <row r="26" spans="1:9" x14ac:dyDescent="0.25">
      <c r="A26" s="15">
        <v>1025</v>
      </c>
      <c r="B26" s="16" t="s">
        <v>31</v>
      </c>
      <c r="C26" s="25">
        <v>333020</v>
      </c>
      <c r="D26" s="25">
        <v>29248</v>
      </c>
      <c r="E26" s="25">
        <v>39463</v>
      </c>
      <c r="F26" s="25">
        <v>0</v>
      </c>
      <c r="G26" s="25">
        <v>0</v>
      </c>
      <c r="H26" s="25">
        <v>176498</v>
      </c>
      <c r="I26" s="26">
        <f t="shared" si="0"/>
        <v>578229</v>
      </c>
    </row>
    <row r="27" spans="1:9" x14ac:dyDescent="0.25">
      <c r="A27" s="15">
        <v>1026</v>
      </c>
      <c r="B27" s="16" t="s">
        <v>32</v>
      </c>
      <c r="C27" s="27">
        <v>623309</v>
      </c>
      <c r="D27" s="27">
        <v>7604</v>
      </c>
      <c r="E27" s="27">
        <v>1600</v>
      </c>
      <c r="F27" s="27">
        <v>0</v>
      </c>
      <c r="G27" s="27">
        <v>0</v>
      </c>
      <c r="H27" s="27">
        <v>100439</v>
      </c>
      <c r="I27" s="28">
        <f t="shared" si="0"/>
        <v>732952</v>
      </c>
    </row>
    <row r="28" spans="1:9" x14ac:dyDescent="0.25">
      <c r="A28" s="15">
        <v>1027</v>
      </c>
      <c r="B28" s="16" t="s">
        <v>33</v>
      </c>
      <c r="C28" s="25">
        <v>44597557</v>
      </c>
      <c r="D28" s="25">
        <v>2345202</v>
      </c>
      <c r="E28" s="25">
        <v>359557</v>
      </c>
      <c r="F28" s="25">
        <v>3589432</v>
      </c>
      <c r="G28" s="25">
        <v>20000</v>
      </c>
      <c r="H28" s="25">
        <v>1026347</v>
      </c>
      <c r="I28" s="26">
        <f t="shared" si="0"/>
        <v>51938095</v>
      </c>
    </row>
    <row r="29" spans="1:9" x14ac:dyDescent="0.25">
      <c r="A29" s="15">
        <v>1028</v>
      </c>
      <c r="B29" s="16" t="s">
        <v>34</v>
      </c>
      <c r="C29" s="27">
        <v>4692442</v>
      </c>
      <c r="D29" s="27">
        <v>497937</v>
      </c>
      <c r="E29" s="27">
        <v>136172</v>
      </c>
      <c r="F29" s="27">
        <v>335350</v>
      </c>
      <c r="G29" s="27">
        <v>0</v>
      </c>
      <c r="H29" s="27">
        <v>71690</v>
      </c>
      <c r="I29" s="28">
        <f t="shared" si="0"/>
        <v>5733591</v>
      </c>
    </row>
    <row r="30" spans="1:9" x14ac:dyDescent="0.25">
      <c r="A30" s="15">
        <v>1030</v>
      </c>
      <c r="B30" s="16" t="s">
        <v>35</v>
      </c>
      <c r="C30" s="25">
        <v>127004656</v>
      </c>
      <c r="D30" s="25">
        <v>6223422</v>
      </c>
      <c r="E30" s="25">
        <v>2305284</v>
      </c>
      <c r="F30" s="25">
        <v>87778160</v>
      </c>
      <c r="G30" s="25">
        <v>0</v>
      </c>
      <c r="H30" s="25">
        <v>2253423</v>
      </c>
      <c r="I30" s="26">
        <f t="shared" si="0"/>
        <v>225564945</v>
      </c>
    </row>
    <row r="31" spans="1:9" x14ac:dyDescent="0.25">
      <c r="A31" s="15">
        <v>1031</v>
      </c>
      <c r="B31" s="16" t="s">
        <v>36</v>
      </c>
      <c r="C31" s="27">
        <v>79992</v>
      </c>
      <c r="D31" s="27">
        <v>0</v>
      </c>
      <c r="E31" s="27">
        <v>8682</v>
      </c>
      <c r="F31" s="27">
        <v>0</v>
      </c>
      <c r="G31" s="27">
        <v>0</v>
      </c>
      <c r="H31" s="27">
        <v>2270</v>
      </c>
      <c r="I31" s="28">
        <f t="shared" si="0"/>
        <v>90944</v>
      </c>
    </row>
    <row r="32" spans="1:9" x14ac:dyDescent="0.25">
      <c r="A32" s="15">
        <v>1033</v>
      </c>
      <c r="B32" s="16" t="s">
        <v>37</v>
      </c>
      <c r="C32" s="25">
        <v>4198260</v>
      </c>
      <c r="D32" s="25">
        <v>18360</v>
      </c>
      <c r="E32" s="25">
        <v>229109</v>
      </c>
      <c r="F32" s="25">
        <v>0</v>
      </c>
      <c r="G32" s="25">
        <v>0</v>
      </c>
      <c r="H32" s="25">
        <v>165801</v>
      </c>
      <c r="I32" s="26">
        <f t="shared" si="0"/>
        <v>4611530</v>
      </c>
    </row>
    <row r="33" spans="1:9" x14ac:dyDescent="0.25">
      <c r="A33" s="15">
        <v>1034</v>
      </c>
      <c r="B33" s="16" t="s">
        <v>38</v>
      </c>
      <c r="C33" s="27">
        <v>465432</v>
      </c>
      <c r="D33" s="27">
        <v>31317</v>
      </c>
      <c r="E33" s="27">
        <v>12491</v>
      </c>
      <c r="F33" s="27">
        <v>0</v>
      </c>
      <c r="G33" s="27">
        <v>0</v>
      </c>
      <c r="H33" s="27">
        <v>17438</v>
      </c>
      <c r="I33" s="28">
        <f t="shared" si="0"/>
        <v>526678</v>
      </c>
    </row>
    <row r="34" spans="1:9" x14ac:dyDescent="0.25">
      <c r="A34" s="15">
        <v>1037</v>
      </c>
      <c r="B34" s="16" t="s">
        <v>39</v>
      </c>
      <c r="C34" s="25">
        <v>5284773</v>
      </c>
      <c r="D34" s="25">
        <v>1683727</v>
      </c>
      <c r="E34" s="25">
        <v>228820</v>
      </c>
      <c r="F34" s="25">
        <v>558008</v>
      </c>
      <c r="G34" s="25">
        <v>0</v>
      </c>
      <c r="H34" s="25">
        <v>213235</v>
      </c>
      <c r="I34" s="26">
        <f t="shared" si="0"/>
        <v>7968563</v>
      </c>
    </row>
    <row r="35" spans="1:9" x14ac:dyDescent="0.25">
      <c r="A35" s="15">
        <v>1038</v>
      </c>
      <c r="B35" s="16" t="s">
        <v>40</v>
      </c>
      <c r="C35" s="27">
        <v>913566</v>
      </c>
      <c r="D35" s="27">
        <v>0</v>
      </c>
      <c r="E35" s="27">
        <v>57461</v>
      </c>
      <c r="F35" s="27">
        <v>0</v>
      </c>
      <c r="G35" s="27">
        <v>0</v>
      </c>
      <c r="H35" s="27">
        <v>134300</v>
      </c>
      <c r="I35" s="28">
        <f t="shared" si="0"/>
        <v>1105327</v>
      </c>
    </row>
    <row r="36" spans="1:9" x14ac:dyDescent="0.25">
      <c r="A36" s="15">
        <v>1039</v>
      </c>
      <c r="B36" s="16" t="s">
        <v>41</v>
      </c>
      <c r="C36" s="25">
        <v>921904</v>
      </c>
      <c r="D36" s="25">
        <v>96168</v>
      </c>
      <c r="E36" s="25">
        <v>37623</v>
      </c>
      <c r="F36" s="25">
        <v>0</v>
      </c>
      <c r="G36" s="25">
        <v>0</v>
      </c>
      <c r="H36" s="25">
        <v>80356</v>
      </c>
      <c r="I36" s="26">
        <f t="shared" si="0"/>
        <v>1136051</v>
      </c>
    </row>
    <row r="37" spans="1:9" x14ac:dyDescent="0.25">
      <c r="A37" s="15">
        <v>1040</v>
      </c>
      <c r="B37" s="16" t="s">
        <v>42</v>
      </c>
      <c r="C37" s="27">
        <v>51964365</v>
      </c>
      <c r="D37" s="27">
        <v>6905379</v>
      </c>
      <c r="E37" s="27">
        <v>2236380</v>
      </c>
      <c r="F37" s="27">
        <v>262235</v>
      </c>
      <c r="G37" s="27">
        <v>0</v>
      </c>
      <c r="H37" s="27">
        <v>2277590</v>
      </c>
      <c r="I37" s="28">
        <f t="shared" si="0"/>
        <v>63645949</v>
      </c>
    </row>
    <row r="38" spans="1:9" x14ac:dyDescent="0.25">
      <c r="A38" s="15">
        <v>1042</v>
      </c>
      <c r="B38" s="16" t="s">
        <v>43</v>
      </c>
      <c r="C38" s="25">
        <v>8856331</v>
      </c>
      <c r="D38" s="25">
        <v>0</v>
      </c>
      <c r="E38" s="25">
        <v>204924</v>
      </c>
      <c r="F38" s="25">
        <v>0</v>
      </c>
      <c r="G38" s="25">
        <v>0</v>
      </c>
      <c r="H38" s="25">
        <v>2048052</v>
      </c>
      <c r="I38" s="26">
        <f t="shared" si="0"/>
        <v>11109307</v>
      </c>
    </row>
    <row r="39" spans="1:9" x14ac:dyDescent="0.25">
      <c r="A39" s="15">
        <v>1043</v>
      </c>
      <c r="B39" s="16" t="s">
        <v>44</v>
      </c>
      <c r="C39" s="27">
        <v>316406911</v>
      </c>
      <c r="D39" s="27">
        <v>141505806</v>
      </c>
      <c r="E39" s="27">
        <v>12730295</v>
      </c>
      <c r="F39" s="27">
        <v>4473082</v>
      </c>
      <c r="G39" s="27">
        <v>0</v>
      </c>
      <c r="H39" s="27">
        <v>604023</v>
      </c>
      <c r="I39" s="28">
        <f t="shared" si="0"/>
        <v>475720117</v>
      </c>
    </row>
    <row r="40" spans="1:9" x14ac:dyDescent="0.25">
      <c r="A40" s="15">
        <v>1044</v>
      </c>
      <c r="B40" s="16" t="s">
        <v>45</v>
      </c>
      <c r="C40" s="25">
        <v>6772626</v>
      </c>
      <c r="D40" s="25">
        <v>1747141</v>
      </c>
      <c r="E40" s="25">
        <v>153567</v>
      </c>
      <c r="F40" s="25">
        <v>0</v>
      </c>
      <c r="G40" s="25">
        <v>0</v>
      </c>
      <c r="H40" s="25">
        <v>561142</v>
      </c>
      <c r="I40" s="26">
        <f t="shared" si="0"/>
        <v>9234476</v>
      </c>
    </row>
    <row r="41" spans="1:9" x14ac:dyDescent="0.25">
      <c r="A41" s="15">
        <v>1046</v>
      </c>
      <c r="B41" s="16" t="s">
        <v>46</v>
      </c>
      <c r="C41" s="27">
        <v>1640021</v>
      </c>
      <c r="D41" s="27">
        <v>17237</v>
      </c>
      <c r="E41" s="27">
        <v>41175</v>
      </c>
      <c r="F41" s="27">
        <v>0</v>
      </c>
      <c r="G41" s="27">
        <v>5000</v>
      </c>
      <c r="H41" s="27">
        <v>1830486</v>
      </c>
      <c r="I41" s="28">
        <f t="shared" si="0"/>
        <v>3533919</v>
      </c>
    </row>
    <row r="42" spans="1:9" x14ac:dyDescent="0.25">
      <c r="A42" s="15">
        <v>1047</v>
      </c>
      <c r="B42" s="16" t="s">
        <v>47</v>
      </c>
      <c r="C42" s="25">
        <v>113840474</v>
      </c>
      <c r="D42" s="25">
        <v>21675402</v>
      </c>
      <c r="E42" s="25">
        <v>5096673</v>
      </c>
      <c r="F42" s="25">
        <v>2013131</v>
      </c>
      <c r="G42" s="25">
        <v>0</v>
      </c>
      <c r="H42" s="25">
        <v>1097688</v>
      </c>
      <c r="I42" s="26">
        <f t="shared" si="0"/>
        <v>143723368</v>
      </c>
    </row>
    <row r="43" spans="1:9" x14ac:dyDescent="0.25">
      <c r="A43" s="15">
        <v>1048</v>
      </c>
      <c r="B43" s="16" t="s">
        <v>48</v>
      </c>
      <c r="C43" s="27">
        <v>44217670</v>
      </c>
      <c r="D43" s="27">
        <v>4534979</v>
      </c>
      <c r="E43" s="27">
        <v>2301885</v>
      </c>
      <c r="F43" s="27">
        <v>523679</v>
      </c>
      <c r="G43" s="27">
        <v>0</v>
      </c>
      <c r="H43" s="27">
        <v>1237955</v>
      </c>
      <c r="I43" s="28">
        <f t="shared" si="0"/>
        <v>52816168</v>
      </c>
    </row>
    <row r="44" spans="1:9" x14ac:dyDescent="0.25">
      <c r="A44" s="15">
        <v>1050</v>
      </c>
      <c r="B44" s="16" t="s">
        <v>49</v>
      </c>
      <c r="C44" s="25">
        <v>12419</v>
      </c>
      <c r="D44" s="25">
        <v>135958</v>
      </c>
      <c r="E44" s="25">
        <v>2175</v>
      </c>
      <c r="F44" s="25">
        <v>0</v>
      </c>
      <c r="G44" s="25">
        <v>0</v>
      </c>
      <c r="H44" s="25">
        <v>121532</v>
      </c>
      <c r="I44" s="26">
        <f t="shared" si="0"/>
        <v>272084</v>
      </c>
    </row>
    <row r="45" spans="1:9" x14ac:dyDescent="0.25">
      <c r="A45" s="15">
        <v>1052</v>
      </c>
      <c r="B45" s="16" t="s">
        <v>50</v>
      </c>
      <c r="C45" s="27">
        <v>40167323</v>
      </c>
      <c r="D45" s="27">
        <v>4770381</v>
      </c>
      <c r="E45" s="27">
        <v>899099</v>
      </c>
      <c r="F45" s="27">
        <v>13165</v>
      </c>
      <c r="G45" s="27">
        <v>0</v>
      </c>
      <c r="H45" s="27">
        <v>777547</v>
      </c>
      <c r="I45" s="28">
        <f t="shared" si="0"/>
        <v>46627515</v>
      </c>
    </row>
    <row r="46" spans="1:9" x14ac:dyDescent="0.25">
      <c r="A46" s="15">
        <v>1054</v>
      </c>
      <c r="B46" s="16" t="s">
        <v>51</v>
      </c>
      <c r="C46" s="25">
        <v>51424779</v>
      </c>
      <c r="D46" s="25">
        <v>2727961</v>
      </c>
      <c r="E46" s="25">
        <v>1685195</v>
      </c>
      <c r="F46" s="25">
        <v>546719</v>
      </c>
      <c r="G46" s="25">
        <v>25008</v>
      </c>
      <c r="H46" s="25">
        <v>1589737</v>
      </c>
      <c r="I46" s="26">
        <f t="shared" si="0"/>
        <v>57999399</v>
      </c>
    </row>
    <row r="47" spans="1:9" x14ac:dyDescent="0.25">
      <c r="A47" s="15">
        <v>1055</v>
      </c>
      <c r="B47" s="16" t="s">
        <v>52</v>
      </c>
      <c r="C47" s="27">
        <v>74232891</v>
      </c>
      <c r="D47" s="27">
        <v>1486911</v>
      </c>
      <c r="E47" s="27">
        <v>740304</v>
      </c>
      <c r="F47" s="27">
        <v>1469143</v>
      </c>
      <c r="G47" s="27">
        <v>0</v>
      </c>
      <c r="H47" s="27">
        <v>398654</v>
      </c>
      <c r="I47" s="28">
        <f t="shared" si="0"/>
        <v>78327903</v>
      </c>
    </row>
    <row r="48" spans="1:9" x14ac:dyDescent="0.25">
      <c r="A48" s="15">
        <v>1057</v>
      </c>
      <c r="B48" s="16" t="s">
        <v>53</v>
      </c>
      <c r="C48" s="25">
        <v>12585118</v>
      </c>
      <c r="D48" s="25">
        <v>455192</v>
      </c>
      <c r="E48" s="25">
        <v>98484</v>
      </c>
      <c r="F48" s="25">
        <v>0</v>
      </c>
      <c r="G48" s="25">
        <v>0</v>
      </c>
      <c r="H48" s="25">
        <v>1859645</v>
      </c>
      <c r="I48" s="26">
        <f t="shared" si="0"/>
        <v>14998439</v>
      </c>
    </row>
    <row r="49" spans="1:9" x14ac:dyDescent="0.25">
      <c r="A49" s="15">
        <v>1058</v>
      </c>
      <c r="B49" s="16" t="s">
        <v>54</v>
      </c>
      <c r="C49" s="27">
        <v>14678199</v>
      </c>
      <c r="D49" s="27">
        <v>756902</v>
      </c>
      <c r="E49" s="27">
        <v>357187</v>
      </c>
      <c r="F49" s="27">
        <v>110446</v>
      </c>
      <c r="G49" s="27">
        <v>30000</v>
      </c>
      <c r="H49" s="27">
        <v>1888390</v>
      </c>
      <c r="I49" s="28">
        <f t="shared" si="0"/>
        <v>17821124</v>
      </c>
    </row>
    <row r="50" spans="1:9" x14ac:dyDescent="0.25">
      <c r="A50" s="15">
        <v>1062</v>
      </c>
      <c r="B50" s="16" t="s">
        <v>55</v>
      </c>
      <c r="C50" s="25">
        <v>73798102</v>
      </c>
      <c r="D50" s="25">
        <v>4038442</v>
      </c>
      <c r="E50" s="25">
        <v>1465122</v>
      </c>
      <c r="F50" s="25">
        <v>133366</v>
      </c>
      <c r="G50" s="25">
        <v>0</v>
      </c>
      <c r="H50" s="25">
        <v>704516</v>
      </c>
      <c r="I50" s="26">
        <f t="shared" si="0"/>
        <v>80139548</v>
      </c>
    </row>
    <row r="51" spans="1:9" x14ac:dyDescent="0.25">
      <c r="A51" s="15">
        <v>1065</v>
      </c>
      <c r="B51" s="16" t="s">
        <v>56</v>
      </c>
      <c r="C51" s="27">
        <v>151392179</v>
      </c>
      <c r="D51" s="27">
        <v>13303512</v>
      </c>
      <c r="E51" s="27">
        <v>2270055</v>
      </c>
      <c r="F51" s="27">
        <v>437314</v>
      </c>
      <c r="G51" s="27">
        <v>0</v>
      </c>
      <c r="H51" s="27">
        <v>816470</v>
      </c>
      <c r="I51" s="28">
        <f t="shared" si="0"/>
        <v>168219530</v>
      </c>
    </row>
    <row r="52" spans="1:9" x14ac:dyDescent="0.25">
      <c r="A52" s="15">
        <v>1066</v>
      </c>
      <c r="B52" s="16" t="s">
        <v>57</v>
      </c>
      <c r="C52" s="25">
        <v>82027059</v>
      </c>
      <c r="D52" s="25">
        <v>15905152</v>
      </c>
      <c r="E52" s="25">
        <v>2620878</v>
      </c>
      <c r="F52" s="25">
        <v>206669</v>
      </c>
      <c r="G52" s="25">
        <v>2500</v>
      </c>
      <c r="H52" s="25">
        <v>824018</v>
      </c>
      <c r="I52" s="26">
        <f t="shared" si="0"/>
        <v>101586276</v>
      </c>
    </row>
    <row r="53" spans="1:9" x14ac:dyDescent="0.25">
      <c r="A53" s="15">
        <v>1067</v>
      </c>
      <c r="B53" s="16" t="s">
        <v>58</v>
      </c>
      <c r="C53" s="27">
        <v>2678755</v>
      </c>
      <c r="D53" s="27">
        <v>134</v>
      </c>
      <c r="E53" s="27">
        <v>393</v>
      </c>
      <c r="F53" s="27">
        <v>0</v>
      </c>
      <c r="G53" s="27">
        <v>0</v>
      </c>
      <c r="H53" s="27">
        <v>554949</v>
      </c>
      <c r="I53" s="28">
        <f t="shared" si="0"/>
        <v>3234231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3657</v>
      </c>
      <c r="F54" s="25">
        <v>0</v>
      </c>
      <c r="G54" s="25">
        <v>0</v>
      </c>
      <c r="H54" s="25">
        <v>0</v>
      </c>
      <c r="I54" s="26">
        <f t="shared" si="0"/>
        <v>3657</v>
      </c>
    </row>
    <row r="55" spans="1:9" x14ac:dyDescent="0.25">
      <c r="A55" s="15">
        <v>1069</v>
      </c>
      <c r="B55" s="16" t="s">
        <v>60</v>
      </c>
      <c r="C55" s="27">
        <v>4116556</v>
      </c>
      <c r="D55" s="27">
        <v>296099</v>
      </c>
      <c r="E55" s="27">
        <v>202830</v>
      </c>
      <c r="F55" s="27">
        <v>0</v>
      </c>
      <c r="G55" s="27">
        <v>0</v>
      </c>
      <c r="H55" s="27">
        <v>186666</v>
      </c>
      <c r="I55" s="28">
        <f t="shared" si="0"/>
        <v>4802151</v>
      </c>
    </row>
    <row r="56" spans="1:9" ht="15" customHeight="1" x14ac:dyDescent="0.25">
      <c r="A56" s="15">
        <v>1070</v>
      </c>
      <c r="B56" s="16" t="s">
        <v>61</v>
      </c>
      <c r="C56" s="25">
        <v>164643917</v>
      </c>
      <c r="D56" s="25">
        <v>10533910</v>
      </c>
      <c r="E56" s="25">
        <v>6952371</v>
      </c>
      <c r="F56" s="25">
        <v>1972547</v>
      </c>
      <c r="G56" s="25">
        <v>0</v>
      </c>
      <c r="H56" s="25">
        <v>1819731</v>
      </c>
      <c r="I56" s="26">
        <f t="shared" si="0"/>
        <v>185922476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2945793987</v>
      </c>
      <c r="D57" s="19">
        <f t="shared" si="1"/>
        <v>496810296</v>
      </c>
      <c r="E57" s="19">
        <f t="shared" si="1"/>
        <v>96424062</v>
      </c>
      <c r="F57" s="19">
        <f t="shared" si="1"/>
        <v>294324005</v>
      </c>
      <c r="G57" s="19">
        <f t="shared" si="1"/>
        <v>92508</v>
      </c>
      <c r="H57" s="19">
        <f t="shared" si="1"/>
        <v>41931686</v>
      </c>
      <c r="I57" s="19">
        <f t="shared" si="1"/>
        <v>3875376544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10000</v>
      </c>
      <c r="I7" s="24">
        <f>SUM(C7:H7)</f>
        <v>10000</v>
      </c>
    </row>
    <row r="8" spans="1:9" x14ac:dyDescent="0.25">
      <c r="A8" s="15">
        <v>1002</v>
      </c>
      <c r="B8" s="16" t="s">
        <v>13</v>
      </c>
      <c r="C8" s="25">
        <v>2001547</v>
      </c>
      <c r="D8" s="25">
        <v>92562</v>
      </c>
      <c r="E8" s="25">
        <v>63585</v>
      </c>
      <c r="F8" s="25">
        <v>0</v>
      </c>
      <c r="G8" s="25">
        <v>0</v>
      </c>
      <c r="H8" s="25">
        <v>32070</v>
      </c>
      <c r="I8" s="26">
        <f t="shared" ref="I8:I56" si="0">SUM(C8:H8)</f>
        <v>2189764</v>
      </c>
    </row>
    <row r="9" spans="1:9" x14ac:dyDescent="0.25">
      <c r="A9" s="15">
        <v>1005</v>
      </c>
      <c r="B9" s="16" t="s">
        <v>14</v>
      </c>
      <c r="C9" s="27">
        <v>24936</v>
      </c>
      <c r="D9" s="27">
        <v>0</v>
      </c>
      <c r="E9" s="27">
        <v>47372</v>
      </c>
      <c r="F9" s="27">
        <v>0</v>
      </c>
      <c r="G9" s="27">
        <v>0</v>
      </c>
      <c r="H9" s="27">
        <v>15520</v>
      </c>
      <c r="I9" s="28">
        <f t="shared" si="0"/>
        <v>87828</v>
      </c>
    </row>
    <row r="10" spans="1:9" x14ac:dyDescent="0.25">
      <c r="A10" s="15">
        <v>1006</v>
      </c>
      <c r="B10" s="16" t="s">
        <v>15</v>
      </c>
      <c r="C10" s="25">
        <v>23154</v>
      </c>
      <c r="D10" s="25">
        <v>28509</v>
      </c>
      <c r="E10" s="25">
        <v>2499</v>
      </c>
      <c r="F10" s="25">
        <v>0</v>
      </c>
      <c r="G10" s="25">
        <v>0</v>
      </c>
      <c r="H10" s="25">
        <v>1264</v>
      </c>
      <c r="I10" s="26">
        <f t="shared" si="0"/>
        <v>55426</v>
      </c>
    </row>
    <row r="11" spans="1:9" x14ac:dyDescent="0.25">
      <c r="A11" s="15">
        <v>1007</v>
      </c>
      <c r="B11" s="16" t="s">
        <v>16</v>
      </c>
      <c r="C11" s="27">
        <v>79598335</v>
      </c>
      <c r="D11" s="27">
        <v>10799318</v>
      </c>
      <c r="E11" s="27">
        <v>3081230</v>
      </c>
      <c r="F11" s="27">
        <v>23089115</v>
      </c>
      <c r="G11" s="27">
        <v>76907</v>
      </c>
      <c r="H11" s="27">
        <v>3291760</v>
      </c>
      <c r="I11" s="28">
        <f t="shared" si="0"/>
        <v>119936665</v>
      </c>
    </row>
    <row r="12" spans="1:9" x14ac:dyDescent="0.25">
      <c r="A12" s="15">
        <v>1008</v>
      </c>
      <c r="B12" s="16" t="s">
        <v>17</v>
      </c>
      <c r="C12" s="25">
        <v>7474812</v>
      </c>
      <c r="D12" s="25">
        <v>0</v>
      </c>
      <c r="E12" s="25">
        <v>3272</v>
      </c>
      <c r="F12" s="25">
        <v>0</v>
      </c>
      <c r="G12" s="25">
        <v>0</v>
      </c>
      <c r="H12" s="25">
        <v>22040</v>
      </c>
      <c r="I12" s="26">
        <f t="shared" si="0"/>
        <v>7500124</v>
      </c>
    </row>
    <row r="13" spans="1:9" x14ac:dyDescent="0.25">
      <c r="A13" s="15">
        <v>1010</v>
      </c>
      <c r="B13" s="16" t="s">
        <v>18</v>
      </c>
      <c r="C13" s="27">
        <v>5246117</v>
      </c>
      <c r="D13" s="27">
        <v>727850</v>
      </c>
      <c r="E13" s="27">
        <v>281555</v>
      </c>
      <c r="F13" s="27">
        <v>195900</v>
      </c>
      <c r="G13" s="27">
        <v>0</v>
      </c>
      <c r="H13" s="27">
        <v>61725</v>
      </c>
      <c r="I13" s="28">
        <f t="shared" si="0"/>
        <v>6513147</v>
      </c>
    </row>
    <row r="14" spans="1:9" x14ac:dyDescent="0.25">
      <c r="A14" s="15">
        <v>1011</v>
      </c>
      <c r="B14" s="16" t="s">
        <v>19</v>
      </c>
      <c r="C14" s="25">
        <v>18566276</v>
      </c>
      <c r="D14" s="25">
        <v>4505100</v>
      </c>
      <c r="E14" s="25">
        <v>1053959</v>
      </c>
      <c r="F14" s="25">
        <v>0</v>
      </c>
      <c r="G14" s="25">
        <v>0</v>
      </c>
      <c r="H14" s="25">
        <v>470696</v>
      </c>
      <c r="I14" s="26">
        <f t="shared" si="0"/>
        <v>24596031</v>
      </c>
    </row>
    <row r="15" spans="1:9" x14ac:dyDescent="0.25">
      <c r="A15" s="15">
        <v>1012</v>
      </c>
      <c r="B15" s="16" t="s">
        <v>20</v>
      </c>
      <c r="C15" s="27">
        <v>86505</v>
      </c>
      <c r="D15" s="27">
        <v>0</v>
      </c>
      <c r="E15" s="27">
        <v>20257</v>
      </c>
      <c r="F15" s="27">
        <v>0</v>
      </c>
      <c r="G15" s="27">
        <v>0</v>
      </c>
      <c r="H15" s="27">
        <v>59880</v>
      </c>
      <c r="I15" s="28">
        <f t="shared" si="0"/>
        <v>166642</v>
      </c>
    </row>
    <row r="16" spans="1:9" x14ac:dyDescent="0.25">
      <c r="A16" s="15">
        <v>1013</v>
      </c>
      <c r="B16" s="16" t="s">
        <v>21</v>
      </c>
      <c r="C16" s="25">
        <v>199745181</v>
      </c>
      <c r="D16" s="25">
        <v>59439659</v>
      </c>
      <c r="E16" s="25">
        <v>6827037</v>
      </c>
      <c r="F16" s="25">
        <v>4162</v>
      </c>
      <c r="G16" s="25">
        <v>0</v>
      </c>
      <c r="H16" s="25">
        <v>2753558</v>
      </c>
      <c r="I16" s="26">
        <f t="shared" si="0"/>
        <v>268769597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393</v>
      </c>
      <c r="F17" s="27">
        <v>0</v>
      </c>
      <c r="G17" s="27">
        <v>12500</v>
      </c>
      <c r="H17" s="27">
        <v>130000</v>
      </c>
      <c r="I17" s="28">
        <f t="shared" si="0"/>
        <v>142893</v>
      </c>
    </row>
    <row r="18" spans="1:9" x14ac:dyDescent="0.25">
      <c r="A18" s="15">
        <v>1016</v>
      </c>
      <c r="B18" s="16" t="s">
        <v>23</v>
      </c>
      <c r="C18" s="25">
        <v>447689384</v>
      </c>
      <c r="D18" s="25">
        <v>135822414</v>
      </c>
      <c r="E18" s="25">
        <v>21114568</v>
      </c>
      <c r="F18" s="25">
        <v>284226</v>
      </c>
      <c r="G18" s="25">
        <v>0</v>
      </c>
      <c r="H18" s="25">
        <v>2579982</v>
      </c>
      <c r="I18" s="26">
        <f t="shared" si="0"/>
        <v>607490574</v>
      </c>
    </row>
    <row r="19" spans="1:9" x14ac:dyDescent="0.25">
      <c r="A19" s="15">
        <v>1017</v>
      </c>
      <c r="B19" s="16" t="s">
        <v>24</v>
      </c>
      <c r="C19" s="27">
        <v>77649449</v>
      </c>
      <c r="D19" s="27">
        <v>5439235</v>
      </c>
      <c r="E19" s="27">
        <v>2814510</v>
      </c>
      <c r="F19" s="27">
        <v>1836756</v>
      </c>
      <c r="G19" s="27">
        <v>0</v>
      </c>
      <c r="H19" s="27">
        <v>1627816</v>
      </c>
      <c r="I19" s="28">
        <f t="shared" si="0"/>
        <v>89367766</v>
      </c>
    </row>
    <row r="20" spans="1:9" x14ac:dyDescent="0.25">
      <c r="A20" s="15">
        <v>1018</v>
      </c>
      <c r="B20" s="16" t="s">
        <v>25</v>
      </c>
      <c r="C20" s="25">
        <v>130749245</v>
      </c>
      <c r="D20" s="25">
        <v>131668790</v>
      </c>
      <c r="E20" s="25">
        <v>7281224</v>
      </c>
      <c r="F20" s="25">
        <v>0</v>
      </c>
      <c r="G20" s="25">
        <v>2500</v>
      </c>
      <c r="H20" s="25">
        <v>371344</v>
      </c>
      <c r="I20" s="26">
        <f t="shared" si="0"/>
        <v>270073103</v>
      </c>
    </row>
    <row r="21" spans="1:9" x14ac:dyDescent="0.25">
      <c r="A21" s="15">
        <v>1019</v>
      </c>
      <c r="B21" s="16" t="s">
        <v>26</v>
      </c>
      <c r="C21" s="27">
        <v>37429991</v>
      </c>
      <c r="D21" s="27">
        <v>3197258</v>
      </c>
      <c r="E21" s="27">
        <v>707488</v>
      </c>
      <c r="F21" s="27">
        <v>33503332</v>
      </c>
      <c r="G21" s="27">
        <v>0</v>
      </c>
      <c r="H21" s="27">
        <v>896499</v>
      </c>
      <c r="I21" s="28">
        <f t="shared" si="0"/>
        <v>75734568</v>
      </c>
    </row>
    <row r="22" spans="1:9" x14ac:dyDescent="0.25">
      <c r="A22" s="15">
        <v>1020</v>
      </c>
      <c r="B22" s="16" t="s">
        <v>27</v>
      </c>
      <c r="C22" s="25">
        <v>23012213</v>
      </c>
      <c r="D22" s="25">
        <v>4952416</v>
      </c>
      <c r="E22" s="25">
        <v>656165</v>
      </c>
      <c r="F22" s="25">
        <v>18005546</v>
      </c>
      <c r="G22" s="25">
        <v>0</v>
      </c>
      <c r="H22" s="25">
        <v>210410</v>
      </c>
      <c r="I22" s="26">
        <f t="shared" si="0"/>
        <v>46836750</v>
      </c>
    </row>
    <row r="23" spans="1:9" x14ac:dyDescent="0.25">
      <c r="A23" s="15">
        <v>1022</v>
      </c>
      <c r="B23" s="16" t="s">
        <v>28</v>
      </c>
      <c r="C23" s="27">
        <v>313177</v>
      </c>
      <c r="D23" s="27">
        <v>9051</v>
      </c>
      <c r="E23" s="27">
        <v>11799</v>
      </c>
      <c r="F23" s="27">
        <v>0</v>
      </c>
      <c r="G23" s="27">
        <v>0</v>
      </c>
      <c r="H23" s="27">
        <v>2320</v>
      </c>
      <c r="I23" s="28">
        <f t="shared" si="0"/>
        <v>336347</v>
      </c>
    </row>
    <row r="24" spans="1:9" x14ac:dyDescent="0.25">
      <c r="A24" s="15">
        <v>1023</v>
      </c>
      <c r="B24" s="16" t="s">
        <v>29</v>
      </c>
      <c r="C24" s="25">
        <v>32833841</v>
      </c>
      <c r="D24" s="25">
        <v>3812169</v>
      </c>
      <c r="E24" s="25">
        <v>798541</v>
      </c>
      <c r="F24" s="25">
        <v>275204</v>
      </c>
      <c r="G24" s="25">
        <v>0</v>
      </c>
      <c r="H24" s="25">
        <v>529198</v>
      </c>
      <c r="I24" s="26">
        <f t="shared" si="0"/>
        <v>38248953</v>
      </c>
    </row>
    <row r="25" spans="1:9" x14ac:dyDescent="0.25">
      <c r="A25" s="15">
        <v>1024</v>
      </c>
      <c r="B25" s="16" t="s">
        <v>30</v>
      </c>
      <c r="C25" s="27">
        <v>645517606</v>
      </c>
      <c r="D25" s="27">
        <v>43702093</v>
      </c>
      <c r="E25" s="27">
        <v>13499193</v>
      </c>
      <c r="F25" s="27">
        <v>57440586</v>
      </c>
      <c r="G25" s="27">
        <v>0</v>
      </c>
      <c r="H25" s="27">
        <v>4275787</v>
      </c>
      <c r="I25" s="28">
        <f t="shared" si="0"/>
        <v>764435265</v>
      </c>
    </row>
    <row r="26" spans="1:9" x14ac:dyDescent="0.25">
      <c r="A26" s="15">
        <v>1025</v>
      </c>
      <c r="B26" s="16" t="s">
        <v>31</v>
      </c>
      <c r="C26" s="25">
        <v>1287628</v>
      </c>
      <c r="D26" s="25">
        <v>3402</v>
      </c>
      <c r="E26" s="25">
        <v>56446</v>
      </c>
      <c r="F26" s="25">
        <v>0</v>
      </c>
      <c r="G26" s="25">
        <v>0</v>
      </c>
      <c r="H26" s="25">
        <v>116462</v>
      </c>
      <c r="I26" s="26">
        <f t="shared" si="0"/>
        <v>1463938</v>
      </c>
    </row>
    <row r="27" spans="1:9" x14ac:dyDescent="0.25">
      <c r="A27" s="15">
        <v>1026</v>
      </c>
      <c r="B27" s="16" t="s">
        <v>32</v>
      </c>
      <c r="C27" s="27">
        <v>1110957</v>
      </c>
      <c r="D27" s="27">
        <v>9656</v>
      </c>
      <c r="E27" s="27">
        <v>1225</v>
      </c>
      <c r="F27" s="27">
        <v>0</v>
      </c>
      <c r="G27" s="27">
        <v>0</v>
      </c>
      <c r="H27" s="27">
        <v>60770</v>
      </c>
      <c r="I27" s="28">
        <f t="shared" si="0"/>
        <v>1182608</v>
      </c>
    </row>
    <row r="28" spans="1:9" x14ac:dyDescent="0.25">
      <c r="A28" s="15">
        <v>1027</v>
      </c>
      <c r="B28" s="16" t="s">
        <v>33</v>
      </c>
      <c r="C28" s="25">
        <v>36532553</v>
      </c>
      <c r="D28" s="25">
        <v>982693</v>
      </c>
      <c r="E28" s="25">
        <v>482498</v>
      </c>
      <c r="F28" s="25">
        <v>564136</v>
      </c>
      <c r="G28" s="25">
        <v>5000</v>
      </c>
      <c r="H28" s="25">
        <v>835938</v>
      </c>
      <c r="I28" s="26">
        <f t="shared" si="0"/>
        <v>39402818</v>
      </c>
    </row>
    <row r="29" spans="1:9" x14ac:dyDescent="0.25">
      <c r="A29" s="15">
        <v>1028</v>
      </c>
      <c r="B29" s="16" t="s">
        <v>34</v>
      </c>
      <c r="C29" s="27">
        <v>18635835</v>
      </c>
      <c r="D29" s="27">
        <v>235708</v>
      </c>
      <c r="E29" s="27">
        <v>1432845</v>
      </c>
      <c r="F29" s="27">
        <v>867915</v>
      </c>
      <c r="G29" s="27">
        <v>0</v>
      </c>
      <c r="H29" s="27">
        <v>68450</v>
      </c>
      <c r="I29" s="28">
        <f t="shared" si="0"/>
        <v>21240753</v>
      </c>
    </row>
    <row r="30" spans="1:9" x14ac:dyDescent="0.25">
      <c r="A30" s="15">
        <v>1030</v>
      </c>
      <c r="B30" s="16" t="s">
        <v>35</v>
      </c>
      <c r="C30" s="25">
        <v>56664245</v>
      </c>
      <c r="D30" s="25">
        <v>5880431</v>
      </c>
      <c r="E30" s="25">
        <v>1933508</v>
      </c>
      <c r="F30" s="25">
        <v>2543216</v>
      </c>
      <c r="G30" s="25">
        <v>4385</v>
      </c>
      <c r="H30" s="25">
        <v>1414242</v>
      </c>
      <c r="I30" s="26">
        <f t="shared" si="0"/>
        <v>68440027</v>
      </c>
    </row>
    <row r="31" spans="1:9" x14ac:dyDescent="0.25">
      <c r="A31" s="15">
        <v>1031</v>
      </c>
      <c r="B31" s="16" t="s">
        <v>36</v>
      </c>
      <c r="C31" s="27">
        <v>73889</v>
      </c>
      <c r="D31" s="27">
        <v>0</v>
      </c>
      <c r="E31" s="27">
        <v>6001</v>
      </c>
      <c r="F31" s="27">
        <v>0</v>
      </c>
      <c r="G31" s="27">
        <v>0</v>
      </c>
      <c r="H31" s="27">
        <v>1160</v>
      </c>
      <c r="I31" s="28">
        <f t="shared" si="0"/>
        <v>81050</v>
      </c>
    </row>
    <row r="32" spans="1:9" x14ac:dyDescent="0.25">
      <c r="A32" s="15">
        <v>1033</v>
      </c>
      <c r="B32" s="16" t="s">
        <v>37</v>
      </c>
      <c r="C32" s="25">
        <v>8097965</v>
      </c>
      <c r="D32" s="25">
        <v>368050</v>
      </c>
      <c r="E32" s="25">
        <v>348403</v>
      </c>
      <c r="F32" s="25">
        <v>116923</v>
      </c>
      <c r="G32" s="25">
        <v>0</v>
      </c>
      <c r="H32" s="25">
        <v>94224</v>
      </c>
      <c r="I32" s="26">
        <f t="shared" si="0"/>
        <v>9025565</v>
      </c>
    </row>
    <row r="33" spans="1:9" x14ac:dyDescent="0.25">
      <c r="A33" s="15">
        <v>1034</v>
      </c>
      <c r="B33" s="16" t="s">
        <v>38</v>
      </c>
      <c r="C33" s="27">
        <v>1140220</v>
      </c>
      <c r="D33" s="27">
        <v>17686</v>
      </c>
      <c r="E33" s="27">
        <v>34568</v>
      </c>
      <c r="F33" s="27">
        <v>0</v>
      </c>
      <c r="G33" s="27">
        <v>0</v>
      </c>
      <c r="H33" s="27">
        <v>28686</v>
      </c>
      <c r="I33" s="28">
        <f t="shared" si="0"/>
        <v>1221160</v>
      </c>
    </row>
    <row r="34" spans="1:9" x14ac:dyDescent="0.25">
      <c r="A34" s="15">
        <v>1037</v>
      </c>
      <c r="B34" s="16" t="s">
        <v>39</v>
      </c>
      <c r="C34" s="25">
        <v>5976150</v>
      </c>
      <c r="D34" s="25">
        <v>721619</v>
      </c>
      <c r="E34" s="25">
        <v>217448</v>
      </c>
      <c r="F34" s="25">
        <v>336126</v>
      </c>
      <c r="G34" s="25">
        <v>0</v>
      </c>
      <c r="H34" s="25">
        <v>212384</v>
      </c>
      <c r="I34" s="26">
        <f t="shared" si="0"/>
        <v>7463727</v>
      </c>
    </row>
    <row r="35" spans="1:9" x14ac:dyDescent="0.25">
      <c r="A35" s="15">
        <v>1038</v>
      </c>
      <c r="B35" s="16" t="s">
        <v>40</v>
      </c>
      <c r="C35" s="27">
        <v>647954</v>
      </c>
      <c r="D35" s="27">
        <v>0</v>
      </c>
      <c r="E35" s="27">
        <v>19760</v>
      </c>
      <c r="F35" s="27">
        <v>0</v>
      </c>
      <c r="G35" s="27">
        <v>0</v>
      </c>
      <c r="H35" s="27">
        <v>151990</v>
      </c>
      <c r="I35" s="28">
        <f t="shared" si="0"/>
        <v>819704</v>
      </c>
    </row>
    <row r="36" spans="1:9" x14ac:dyDescent="0.25">
      <c r="A36" s="15">
        <v>1039</v>
      </c>
      <c r="B36" s="16" t="s">
        <v>41</v>
      </c>
      <c r="C36" s="25">
        <v>957762</v>
      </c>
      <c r="D36" s="25">
        <v>133757</v>
      </c>
      <c r="E36" s="25">
        <v>40430</v>
      </c>
      <c r="F36" s="25">
        <v>0</v>
      </c>
      <c r="G36" s="25">
        <v>0</v>
      </c>
      <c r="H36" s="25">
        <v>74406</v>
      </c>
      <c r="I36" s="26">
        <f t="shared" si="0"/>
        <v>1206355</v>
      </c>
    </row>
    <row r="37" spans="1:9" x14ac:dyDescent="0.25">
      <c r="A37" s="15">
        <v>1040</v>
      </c>
      <c r="B37" s="16" t="s">
        <v>42</v>
      </c>
      <c r="C37" s="27">
        <v>59816193</v>
      </c>
      <c r="D37" s="27">
        <v>7868707</v>
      </c>
      <c r="E37" s="27">
        <v>2119445</v>
      </c>
      <c r="F37" s="27">
        <v>641795</v>
      </c>
      <c r="G37" s="27">
        <v>0</v>
      </c>
      <c r="H37" s="27">
        <v>1984092</v>
      </c>
      <c r="I37" s="28">
        <f t="shared" si="0"/>
        <v>72430232</v>
      </c>
    </row>
    <row r="38" spans="1:9" x14ac:dyDescent="0.25">
      <c r="A38" s="15">
        <v>1042</v>
      </c>
      <c r="B38" s="16" t="s">
        <v>43</v>
      </c>
      <c r="C38" s="25">
        <v>152962209</v>
      </c>
      <c r="D38" s="25">
        <v>0</v>
      </c>
      <c r="E38" s="25">
        <v>1643163</v>
      </c>
      <c r="F38" s="25">
        <v>293081413</v>
      </c>
      <c r="G38" s="25">
        <v>0</v>
      </c>
      <c r="H38" s="25">
        <v>18935</v>
      </c>
      <c r="I38" s="26">
        <f t="shared" si="0"/>
        <v>447705720</v>
      </c>
    </row>
    <row r="39" spans="1:9" x14ac:dyDescent="0.25">
      <c r="A39" s="15">
        <v>1043</v>
      </c>
      <c r="B39" s="16" t="s">
        <v>44</v>
      </c>
      <c r="C39" s="27">
        <v>260426155</v>
      </c>
      <c r="D39" s="27">
        <v>25323450</v>
      </c>
      <c r="E39" s="27">
        <v>7536879</v>
      </c>
      <c r="F39" s="27">
        <v>4119881</v>
      </c>
      <c r="G39" s="27">
        <v>0</v>
      </c>
      <c r="H39" s="27">
        <v>512815</v>
      </c>
      <c r="I39" s="28">
        <f t="shared" si="0"/>
        <v>297919180</v>
      </c>
    </row>
    <row r="40" spans="1:9" x14ac:dyDescent="0.25">
      <c r="A40" s="15">
        <v>1044</v>
      </c>
      <c r="B40" s="16" t="s">
        <v>45</v>
      </c>
      <c r="C40" s="25">
        <v>4705583</v>
      </c>
      <c r="D40" s="25">
        <v>265454</v>
      </c>
      <c r="E40" s="25">
        <v>76814</v>
      </c>
      <c r="F40" s="25">
        <v>21778</v>
      </c>
      <c r="G40" s="25">
        <v>0</v>
      </c>
      <c r="H40" s="25">
        <v>377169</v>
      </c>
      <c r="I40" s="26">
        <f t="shared" si="0"/>
        <v>5446798</v>
      </c>
    </row>
    <row r="41" spans="1:9" x14ac:dyDescent="0.25">
      <c r="A41" s="15">
        <v>1046</v>
      </c>
      <c r="B41" s="16" t="s">
        <v>46</v>
      </c>
      <c r="C41" s="27">
        <v>10209817</v>
      </c>
      <c r="D41" s="27">
        <v>0</v>
      </c>
      <c r="E41" s="27">
        <v>237031</v>
      </c>
      <c r="F41" s="27">
        <v>0</v>
      </c>
      <c r="G41" s="27">
        <v>10000</v>
      </c>
      <c r="H41" s="27">
        <v>1171263</v>
      </c>
      <c r="I41" s="28">
        <f t="shared" si="0"/>
        <v>11628111</v>
      </c>
    </row>
    <row r="42" spans="1:9" x14ac:dyDescent="0.25">
      <c r="A42" s="15">
        <v>1047</v>
      </c>
      <c r="B42" s="16" t="s">
        <v>47</v>
      </c>
      <c r="C42" s="25">
        <v>104427854</v>
      </c>
      <c r="D42" s="25">
        <v>24145500</v>
      </c>
      <c r="E42" s="25">
        <v>4476719</v>
      </c>
      <c r="F42" s="25">
        <v>22166</v>
      </c>
      <c r="G42" s="25">
        <v>0</v>
      </c>
      <c r="H42" s="25">
        <v>1524604</v>
      </c>
      <c r="I42" s="26">
        <f t="shared" si="0"/>
        <v>134596843</v>
      </c>
    </row>
    <row r="43" spans="1:9" x14ac:dyDescent="0.25">
      <c r="A43" s="15">
        <v>1048</v>
      </c>
      <c r="B43" s="16" t="s">
        <v>48</v>
      </c>
      <c r="C43" s="27">
        <v>85628472</v>
      </c>
      <c r="D43" s="27">
        <v>6925312</v>
      </c>
      <c r="E43" s="27">
        <v>3004093</v>
      </c>
      <c r="F43" s="27">
        <v>2085585</v>
      </c>
      <c r="G43" s="27">
        <v>0</v>
      </c>
      <c r="H43" s="27">
        <v>948936</v>
      </c>
      <c r="I43" s="28">
        <f t="shared" si="0"/>
        <v>98592398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20000</v>
      </c>
      <c r="I44" s="26">
        <f t="shared" si="0"/>
        <v>20000</v>
      </c>
    </row>
    <row r="45" spans="1:9" x14ac:dyDescent="0.25">
      <c r="A45" s="15">
        <v>1052</v>
      </c>
      <c r="B45" s="16" t="s">
        <v>50</v>
      </c>
      <c r="C45" s="27">
        <v>15322252</v>
      </c>
      <c r="D45" s="27">
        <v>2101952</v>
      </c>
      <c r="E45" s="27">
        <v>751500</v>
      </c>
      <c r="F45" s="27">
        <v>1106651</v>
      </c>
      <c r="G45" s="27">
        <v>0</v>
      </c>
      <c r="H45" s="27">
        <v>913991</v>
      </c>
      <c r="I45" s="28">
        <f t="shared" si="0"/>
        <v>20196346</v>
      </c>
    </row>
    <row r="46" spans="1:9" x14ac:dyDescent="0.25">
      <c r="A46" s="15">
        <v>1054</v>
      </c>
      <c r="B46" s="16" t="s">
        <v>51</v>
      </c>
      <c r="C46" s="25">
        <v>26772567</v>
      </c>
      <c r="D46" s="25">
        <v>1861548</v>
      </c>
      <c r="E46" s="25">
        <v>1136622</v>
      </c>
      <c r="F46" s="25">
        <v>3279991</v>
      </c>
      <c r="G46" s="25">
        <v>17530</v>
      </c>
      <c r="H46" s="25">
        <v>930225</v>
      </c>
      <c r="I46" s="26">
        <f t="shared" si="0"/>
        <v>33998483</v>
      </c>
    </row>
    <row r="47" spans="1:9" x14ac:dyDescent="0.25">
      <c r="A47" s="15">
        <v>1055</v>
      </c>
      <c r="B47" s="16" t="s">
        <v>52</v>
      </c>
      <c r="C47" s="27">
        <v>29256786</v>
      </c>
      <c r="D47" s="27">
        <v>1991569</v>
      </c>
      <c r="E47" s="27">
        <v>1090474</v>
      </c>
      <c r="F47" s="27">
        <v>34987</v>
      </c>
      <c r="G47" s="27">
        <v>0</v>
      </c>
      <c r="H47" s="27">
        <v>597076</v>
      </c>
      <c r="I47" s="28">
        <f t="shared" si="0"/>
        <v>32970892</v>
      </c>
    </row>
    <row r="48" spans="1:9" x14ac:dyDescent="0.25">
      <c r="A48" s="15">
        <v>1057</v>
      </c>
      <c r="B48" s="16" t="s">
        <v>53</v>
      </c>
      <c r="C48" s="25">
        <v>1218345</v>
      </c>
      <c r="D48" s="25">
        <v>96500</v>
      </c>
      <c r="E48" s="25">
        <v>86315</v>
      </c>
      <c r="F48" s="25">
        <v>0</v>
      </c>
      <c r="G48" s="25">
        <v>0</v>
      </c>
      <c r="H48" s="25">
        <v>1370336</v>
      </c>
      <c r="I48" s="26">
        <f t="shared" si="0"/>
        <v>2771496</v>
      </c>
    </row>
    <row r="49" spans="1:9" x14ac:dyDescent="0.25">
      <c r="A49" s="15">
        <v>1058</v>
      </c>
      <c r="B49" s="16" t="s">
        <v>54</v>
      </c>
      <c r="C49" s="27">
        <v>10981443</v>
      </c>
      <c r="D49" s="27">
        <v>905908</v>
      </c>
      <c r="E49" s="27">
        <v>330115</v>
      </c>
      <c r="F49" s="27">
        <v>219143</v>
      </c>
      <c r="G49" s="27">
        <v>0</v>
      </c>
      <c r="H49" s="27">
        <v>1001577</v>
      </c>
      <c r="I49" s="28">
        <f t="shared" si="0"/>
        <v>13438186</v>
      </c>
    </row>
    <row r="50" spans="1:9" x14ac:dyDescent="0.25">
      <c r="A50" s="15">
        <v>1062</v>
      </c>
      <c r="B50" s="16" t="s">
        <v>55</v>
      </c>
      <c r="C50" s="25">
        <v>54566090</v>
      </c>
      <c r="D50" s="25">
        <v>1706409</v>
      </c>
      <c r="E50" s="25">
        <v>1562067</v>
      </c>
      <c r="F50" s="25">
        <v>110359</v>
      </c>
      <c r="G50" s="25">
        <v>0</v>
      </c>
      <c r="H50" s="25">
        <v>712370</v>
      </c>
      <c r="I50" s="26">
        <f t="shared" si="0"/>
        <v>58657295</v>
      </c>
    </row>
    <row r="51" spans="1:9" x14ac:dyDescent="0.25">
      <c r="A51" s="15">
        <v>1065</v>
      </c>
      <c r="B51" s="16" t="s">
        <v>56</v>
      </c>
      <c r="C51" s="27">
        <v>94401382</v>
      </c>
      <c r="D51" s="27">
        <v>6532227</v>
      </c>
      <c r="E51" s="27">
        <v>2368844</v>
      </c>
      <c r="F51" s="27">
        <v>169357</v>
      </c>
      <c r="G51" s="27">
        <v>0</v>
      </c>
      <c r="H51" s="27">
        <v>715860</v>
      </c>
      <c r="I51" s="28">
        <f t="shared" si="0"/>
        <v>104187670</v>
      </c>
    </row>
    <row r="52" spans="1:9" x14ac:dyDescent="0.25">
      <c r="A52" s="15">
        <v>1066</v>
      </c>
      <c r="B52" s="16" t="s">
        <v>57</v>
      </c>
      <c r="C52" s="25">
        <v>88279451</v>
      </c>
      <c r="D52" s="25">
        <v>14081392</v>
      </c>
      <c r="E52" s="25">
        <v>2789252</v>
      </c>
      <c r="F52" s="25">
        <v>677983</v>
      </c>
      <c r="G52" s="25">
        <v>0</v>
      </c>
      <c r="H52" s="25">
        <v>1337015</v>
      </c>
      <c r="I52" s="26">
        <f t="shared" si="0"/>
        <v>107165093</v>
      </c>
    </row>
    <row r="53" spans="1:9" x14ac:dyDescent="0.25">
      <c r="A53" s="15">
        <v>1067</v>
      </c>
      <c r="B53" s="16" t="s">
        <v>58</v>
      </c>
      <c r="C53" s="27">
        <v>369042</v>
      </c>
      <c r="D53" s="27">
        <v>0</v>
      </c>
      <c r="E53" s="27">
        <v>0</v>
      </c>
      <c r="F53" s="27">
        <v>0</v>
      </c>
      <c r="G53" s="27">
        <v>0</v>
      </c>
      <c r="H53" s="27">
        <v>23230</v>
      </c>
      <c r="I53" s="28">
        <f t="shared" si="0"/>
        <v>392272</v>
      </c>
    </row>
    <row r="54" spans="1:9" x14ac:dyDescent="0.25">
      <c r="A54" s="15">
        <v>1068</v>
      </c>
      <c r="B54" s="16" t="s">
        <v>59</v>
      </c>
      <c r="C54" s="25">
        <v>46</v>
      </c>
      <c r="D54" s="25">
        <v>0</v>
      </c>
      <c r="E54" s="25">
        <v>409</v>
      </c>
      <c r="F54" s="25">
        <v>0</v>
      </c>
      <c r="G54" s="25">
        <v>0</v>
      </c>
      <c r="H54" s="25">
        <v>2790</v>
      </c>
      <c r="I54" s="26">
        <f t="shared" si="0"/>
        <v>3245</v>
      </c>
    </row>
    <row r="55" spans="1:9" x14ac:dyDescent="0.25">
      <c r="A55" s="15">
        <v>1069</v>
      </c>
      <c r="B55" s="16" t="s">
        <v>60</v>
      </c>
      <c r="C55" s="27">
        <v>5492976</v>
      </c>
      <c r="D55" s="27">
        <v>502373</v>
      </c>
      <c r="E55" s="27">
        <v>33091</v>
      </c>
      <c r="F55" s="27">
        <v>0</v>
      </c>
      <c r="G55" s="27">
        <v>0</v>
      </c>
      <c r="H55" s="27">
        <v>164780</v>
      </c>
      <c r="I55" s="28">
        <f t="shared" si="0"/>
        <v>6193220</v>
      </c>
    </row>
    <row r="56" spans="1:9" ht="15" customHeight="1" x14ac:dyDescent="0.25">
      <c r="A56" s="15">
        <v>1070</v>
      </c>
      <c r="B56" s="16" t="s">
        <v>61</v>
      </c>
      <c r="C56" s="25">
        <v>122809286</v>
      </c>
      <c r="D56" s="25">
        <v>4861180</v>
      </c>
      <c r="E56" s="25">
        <v>5260551</v>
      </c>
      <c r="F56" s="25">
        <v>621529</v>
      </c>
      <c r="G56" s="25">
        <v>0</v>
      </c>
      <c r="H56" s="25">
        <v>871098</v>
      </c>
      <c r="I56" s="26">
        <f t="shared" si="0"/>
        <v>134423644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2966732876</v>
      </c>
      <c r="D57" s="19">
        <f t="shared" si="1"/>
        <v>511718907</v>
      </c>
      <c r="E57" s="19">
        <f t="shared" si="1"/>
        <v>97341163</v>
      </c>
      <c r="F57" s="19">
        <f t="shared" si="1"/>
        <v>445255761</v>
      </c>
      <c r="G57" s="19">
        <f t="shared" si="1"/>
        <v>128822</v>
      </c>
      <c r="H57" s="19">
        <f t="shared" si="1"/>
        <v>35598743</v>
      </c>
      <c r="I57" s="19">
        <f t="shared" si="1"/>
        <v>4056776272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6.855468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92</v>
      </c>
      <c r="D8" s="25">
        <v>0</v>
      </c>
      <c r="E8" s="25">
        <v>0</v>
      </c>
      <c r="F8" s="25">
        <v>0</v>
      </c>
      <c r="G8" s="25">
        <v>0</v>
      </c>
      <c r="H8" s="25">
        <v>580</v>
      </c>
      <c r="I8" s="26">
        <f t="shared" ref="I8:I56" si="0">SUM(C8:H8)</f>
        <v>672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1609400</v>
      </c>
      <c r="D11" s="27">
        <v>514325</v>
      </c>
      <c r="E11" s="27">
        <v>225076</v>
      </c>
      <c r="F11" s="27">
        <v>0</v>
      </c>
      <c r="G11" s="27">
        <v>0</v>
      </c>
      <c r="H11" s="27">
        <v>123225</v>
      </c>
      <c r="I11" s="28">
        <f t="shared" si="0"/>
        <v>2472026</v>
      </c>
    </row>
    <row r="12" spans="1:9" x14ac:dyDescent="0.25">
      <c r="A12" s="15">
        <v>1008</v>
      </c>
      <c r="B12" s="16" t="s">
        <v>17</v>
      </c>
      <c r="C12" s="25">
        <v>4008267</v>
      </c>
      <c r="D12" s="25">
        <v>0</v>
      </c>
      <c r="E12" s="25">
        <v>0</v>
      </c>
      <c r="F12" s="25">
        <v>0</v>
      </c>
      <c r="G12" s="25">
        <v>0</v>
      </c>
      <c r="H12" s="25">
        <v>9280</v>
      </c>
      <c r="I12" s="26">
        <f t="shared" si="0"/>
        <v>4017547</v>
      </c>
    </row>
    <row r="13" spans="1:9" x14ac:dyDescent="0.25">
      <c r="A13" s="15">
        <v>1010</v>
      </c>
      <c r="B13" s="16" t="s">
        <v>18</v>
      </c>
      <c r="C13" s="27">
        <v>70341</v>
      </c>
      <c r="D13" s="27">
        <v>0</v>
      </c>
      <c r="E13" s="27">
        <v>3341</v>
      </c>
      <c r="F13" s="27">
        <v>0</v>
      </c>
      <c r="G13" s="27">
        <v>0</v>
      </c>
      <c r="H13" s="27">
        <v>870</v>
      </c>
      <c r="I13" s="28">
        <f t="shared" si="0"/>
        <v>74552</v>
      </c>
    </row>
    <row r="14" spans="1:9" x14ac:dyDescent="0.25">
      <c r="A14" s="15">
        <v>1011</v>
      </c>
      <c r="B14" s="16" t="s">
        <v>19</v>
      </c>
      <c r="C14" s="25">
        <v>532986</v>
      </c>
      <c r="D14" s="25">
        <v>501054</v>
      </c>
      <c r="E14" s="25">
        <v>49235</v>
      </c>
      <c r="F14" s="25">
        <v>93523</v>
      </c>
      <c r="G14" s="25">
        <v>0</v>
      </c>
      <c r="H14" s="25">
        <v>115770</v>
      </c>
      <c r="I14" s="26">
        <f t="shared" si="0"/>
        <v>1292568</v>
      </c>
    </row>
    <row r="15" spans="1:9" x14ac:dyDescent="0.25">
      <c r="A15" s="15">
        <v>1012</v>
      </c>
      <c r="B15" s="16" t="s">
        <v>20</v>
      </c>
      <c r="C15" s="27">
        <v>219195</v>
      </c>
      <c r="D15" s="27">
        <v>60543</v>
      </c>
      <c r="E15" s="27">
        <v>13605</v>
      </c>
      <c r="F15" s="27">
        <v>0</v>
      </c>
      <c r="G15" s="27">
        <v>0</v>
      </c>
      <c r="H15" s="27">
        <v>15290</v>
      </c>
      <c r="I15" s="28">
        <f t="shared" si="0"/>
        <v>308633</v>
      </c>
    </row>
    <row r="16" spans="1:9" x14ac:dyDescent="0.25">
      <c r="A16" s="15">
        <v>1013</v>
      </c>
      <c r="B16" s="16" t="s">
        <v>21</v>
      </c>
      <c r="C16" s="25">
        <v>47086417</v>
      </c>
      <c r="D16" s="25">
        <v>14004490</v>
      </c>
      <c r="E16" s="25">
        <v>2239363</v>
      </c>
      <c r="F16" s="25">
        <v>0</v>
      </c>
      <c r="G16" s="25">
        <v>0</v>
      </c>
      <c r="H16" s="25">
        <v>209293</v>
      </c>
      <c r="I16" s="26">
        <f t="shared" si="0"/>
        <v>63539563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27500</v>
      </c>
      <c r="I17" s="28">
        <f t="shared" si="0"/>
        <v>27500</v>
      </c>
    </row>
    <row r="18" spans="1:9" x14ac:dyDescent="0.25">
      <c r="A18" s="15">
        <v>1016</v>
      </c>
      <c r="B18" s="16" t="s">
        <v>23</v>
      </c>
      <c r="C18" s="25">
        <v>126747370</v>
      </c>
      <c r="D18" s="25">
        <v>29575549</v>
      </c>
      <c r="E18" s="25">
        <v>6187970</v>
      </c>
      <c r="F18" s="25">
        <v>989285</v>
      </c>
      <c r="G18" s="25">
        <v>0</v>
      </c>
      <c r="H18" s="25">
        <v>301482</v>
      </c>
      <c r="I18" s="26">
        <f t="shared" si="0"/>
        <v>163801656</v>
      </c>
    </row>
    <row r="19" spans="1:9" x14ac:dyDescent="0.25">
      <c r="A19" s="15">
        <v>1017</v>
      </c>
      <c r="B19" s="16" t="s">
        <v>24</v>
      </c>
      <c r="C19" s="27">
        <v>34859980</v>
      </c>
      <c r="D19" s="27">
        <v>16006</v>
      </c>
      <c r="E19" s="27">
        <v>1677711</v>
      </c>
      <c r="F19" s="27">
        <v>0</v>
      </c>
      <c r="G19" s="27">
        <v>0</v>
      </c>
      <c r="H19" s="27">
        <v>65071</v>
      </c>
      <c r="I19" s="28">
        <f t="shared" si="0"/>
        <v>36618768</v>
      </c>
    </row>
    <row r="20" spans="1:9" x14ac:dyDescent="0.25">
      <c r="A20" s="15">
        <v>1018</v>
      </c>
      <c r="B20" s="16" t="s">
        <v>25</v>
      </c>
      <c r="C20" s="25">
        <v>59916</v>
      </c>
      <c r="D20" s="25">
        <v>48470</v>
      </c>
      <c r="E20" s="25">
        <v>2585</v>
      </c>
      <c r="F20" s="25">
        <v>0</v>
      </c>
      <c r="G20" s="25">
        <v>0</v>
      </c>
      <c r="H20" s="25">
        <v>12790</v>
      </c>
      <c r="I20" s="26">
        <f t="shared" si="0"/>
        <v>123761</v>
      </c>
    </row>
    <row r="21" spans="1:9" x14ac:dyDescent="0.25">
      <c r="A21" s="15">
        <v>1019</v>
      </c>
      <c r="B21" s="16" t="s">
        <v>26</v>
      </c>
      <c r="C21" s="27">
        <v>1803121</v>
      </c>
      <c r="D21" s="27">
        <v>130945</v>
      </c>
      <c r="E21" s="27">
        <v>78369</v>
      </c>
      <c r="F21" s="27">
        <v>43478</v>
      </c>
      <c r="G21" s="27">
        <v>0</v>
      </c>
      <c r="H21" s="27">
        <v>27632</v>
      </c>
      <c r="I21" s="28">
        <f t="shared" si="0"/>
        <v>2083545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2980</v>
      </c>
      <c r="I22" s="26">
        <f t="shared" si="0"/>
        <v>2980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1575892</v>
      </c>
      <c r="D24" s="25">
        <v>312802</v>
      </c>
      <c r="E24" s="25">
        <v>64424</v>
      </c>
      <c r="F24" s="25">
        <v>61555</v>
      </c>
      <c r="G24" s="25">
        <v>0</v>
      </c>
      <c r="H24" s="25">
        <v>66769</v>
      </c>
      <c r="I24" s="26">
        <f t="shared" si="0"/>
        <v>2081442</v>
      </c>
    </row>
    <row r="25" spans="1:9" x14ac:dyDescent="0.25">
      <c r="A25" s="15">
        <v>1024</v>
      </c>
      <c r="B25" s="16" t="s">
        <v>30</v>
      </c>
      <c r="C25" s="27">
        <v>57707777</v>
      </c>
      <c r="D25" s="27">
        <v>12005683</v>
      </c>
      <c r="E25" s="27">
        <v>1175743</v>
      </c>
      <c r="F25" s="27">
        <v>283102</v>
      </c>
      <c r="G25" s="27">
        <v>0</v>
      </c>
      <c r="H25" s="27">
        <v>495752</v>
      </c>
      <c r="I25" s="28">
        <f t="shared" si="0"/>
        <v>71668057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</row>
    <row r="28" spans="1:9" x14ac:dyDescent="0.25">
      <c r="A28" s="15">
        <v>1027</v>
      </c>
      <c r="B28" s="16" t="s">
        <v>33</v>
      </c>
      <c r="C28" s="25">
        <v>7300688</v>
      </c>
      <c r="D28" s="25">
        <v>89057</v>
      </c>
      <c r="E28" s="25">
        <v>43927</v>
      </c>
      <c r="F28" s="25">
        <v>217377</v>
      </c>
      <c r="G28" s="25">
        <v>0</v>
      </c>
      <c r="H28" s="25">
        <v>96580</v>
      </c>
      <c r="I28" s="26">
        <f t="shared" si="0"/>
        <v>7747629</v>
      </c>
    </row>
    <row r="29" spans="1:9" x14ac:dyDescent="0.25">
      <c r="A29" s="15">
        <v>1028</v>
      </c>
      <c r="B29" s="16" t="s">
        <v>34</v>
      </c>
      <c r="C29" s="27">
        <v>2056303</v>
      </c>
      <c r="D29" s="27">
        <v>765326</v>
      </c>
      <c r="E29" s="27">
        <v>109090</v>
      </c>
      <c r="F29" s="27">
        <v>0</v>
      </c>
      <c r="G29" s="27">
        <v>0</v>
      </c>
      <c r="H29" s="27">
        <v>7852</v>
      </c>
      <c r="I29" s="28">
        <f t="shared" si="0"/>
        <v>2938571</v>
      </c>
    </row>
    <row r="30" spans="1:9" x14ac:dyDescent="0.25">
      <c r="A30" s="15">
        <v>1030</v>
      </c>
      <c r="B30" s="16" t="s">
        <v>35</v>
      </c>
      <c r="C30" s="25">
        <v>3648891</v>
      </c>
      <c r="D30" s="25">
        <v>993386</v>
      </c>
      <c r="E30" s="25">
        <v>168901</v>
      </c>
      <c r="F30" s="25">
        <v>0</v>
      </c>
      <c r="G30" s="25">
        <v>0</v>
      </c>
      <c r="H30" s="25">
        <v>179330</v>
      </c>
      <c r="I30" s="26">
        <f t="shared" si="0"/>
        <v>4990508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409</v>
      </c>
      <c r="F31" s="27">
        <v>0</v>
      </c>
      <c r="G31" s="27">
        <v>0</v>
      </c>
      <c r="H31" s="27">
        <v>0</v>
      </c>
      <c r="I31" s="28">
        <f t="shared" si="0"/>
        <v>409</v>
      </c>
    </row>
    <row r="32" spans="1:9" x14ac:dyDescent="0.25">
      <c r="A32" s="15">
        <v>1033</v>
      </c>
      <c r="B32" s="16" t="s">
        <v>37</v>
      </c>
      <c r="C32" s="25">
        <v>80372</v>
      </c>
      <c r="D32" s="25">
        <v>1525</v>
      </c>
      <c r="E32" s="25">
        <v>2338</v>
      </c>
      <c r="F32" s="25">
        <v>0</v>
      </c>
      <c r="G32" s="25">
        <v>0</v>
      </c>
      <c r="H32" s="25">
        <v>29760</v>
      </c>
      <c r="I32" s="26">
        <f t="shared" si="0"/>
        <v>113995</v>
      </c>
    </row>
    <row r="33" spans="1:9" x14ac:dyDescent="0.25">
      <c r="A33" s="15">
        <v>1034</v>
      </c>
      <c r="B33" s="16" t="s">
        <v>38</v>
      </c>
      <c r="C33" s="27">
        <v>26192</v>
      </c>
      <c r="D33" s="27">
        <v>0</v>
      </c>
      <c r="E33" s="27">
        <v>0</v>
      </c>
      <c r="F33" s="27">
        <v>0</v>
      </c>
      <c r="G33" s="27">
        <v>0</v>
      </c>
      <c r="H33" s="27">
        <v>6090</v>
      </c>
      <c r="I33" s="28">
        <f t="shared" si="0"/>
        <v>32282</v>
      </c>
    </row>
    <row r="34" spans="1:9" x14ac:dyDescent="0.25">
      <c r="A34" s="15">
        <v>1037</v>
      </c>
      <c r="B34" s="16" t="s">
        <v>39</v>
      </c>
      <c r="C34" s="25">
        <v>5008249</v>
      </c>
      <c r="D34" s="25">
        <v>0</v>
      </c>
      <c r="E34" s="25">
        <v>70775</v>
      </c>
      <c r="F34" s="25">
        <v>1</v>
      </c>
      <c r="G34" s="25">
        <v>0</v>
      </c>
      <c r="H34" s="25">
        <v>79150</v>
      </c>
      <c r="I34" s="26">
        <f t="shared" si="0"/>
        <v>5158175</v>
      </c>
    </row>
    <row r="35" spans="1:9" x14ac:dyDescent="0.25">
      <c r="A35" s="15">
        <v>1038</v>
      </c>
      <c r="B35" s="16" t="s">
        <v>40</v>
      </c>
      <c r="C35" s="27">
        <v>92</v>
      </c>
      <c r="D35" s="27">
        <v>0</v>
      </c>
      <c r="E35" s="27">
        <v>2448</v>
      </c>
      <c r="F35" s="27">
        <v>0</v>
      </c>
      <c r="G35" s="27">
        <v>0</v>
      </c>
      <c r="H35" s="27">
        <v>5580</v>
      </c>
      <c r="I35" s="28">
        <f t="shared" si="0"/>
        <v>8120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2813251</v>
      </c>
      <c r="D37" s="27">
        <v>288870</v>
      </c>
      <c r="E37" s="27">
        <v>92258</v>
      </c>
      <c r="F37" s="27">
        <v>0</v>
      </c>
      <c r="G37" s="27">
        <v>0</v>
      </c>
      <c r="H37" s="27">
        <v>135854</v>
      </c>
      <c r="I37" s="28">
        <f t="shared" si="0"/>
        <v>3330233</v>
      </c>
    </row>
    <row r="38" spans="1:9" x14ac:dyDescent="0.25">
      <c r="A38" s="15">
        <v>1042</v>
      </c>
      <c r="B38" s="16" t="s">
        <v>43</v>
      </c>
      <c r="C38" s="25">
        <v>184</v>
      </c>
      <c r="D38" s="25">
        <v>0</v>
      </c>
      <c r="E38" s="25">
        <v>408</v>
      </c>
      <c r="F38" s="25">
        <v>0</v>
      </c>
      <c r="G38" s="25">
        <v>0</v>
      </c>
      <c r="H38" s="25">
        <v>1160</v>
      </c>
      <c r="I38" s="26">
        <f t="shared" si="0"/>
        <v>1752</v>
      </c>
    </row>
    <row r="39" spans="1:9" x14ac:dyDescent="0.25">
      <c r="A39" s="15">
        <v>1043</v>
      </c>
      <c r="B39" s="16" t="s">
        <v>44</v>
      </c>
      <c r="C39" s="27">
        <v>29642337</v>
      </c>
      <c r="D39" s="27">
        <v>8023420</v>
      </c>
      <c r="E39" s="27">
        <v>1132991</v>
      </c>
      <c r="F39" s="27">
        <v>2986844</v>
      </c>
      <c r="G39" s="27">
        <v>0</v>
      </c>
      <c r="H39" s="27">
        <v>116635</v>
      </c>
      <c r="I39" s="28">
        <f t="shared" si="0"/>
        <v>41902227</v>
      </c>
    </row>
    <row r="40" spans="1:9" x14ac:dyDescent="0.25">
      <c r="A40" s="15">
        <v>1044</v>
      </c>
      <c r="B40" s="16" t="s">
        <v>45</v>
      </c>
      <c r="C40" s="25">
        <v>125975</v>
      </c>
      <c r="D40" s="25">
        <v>17797</v>
      </c>
      <c r="E40" s="25">
        <v>4424</v>
      </c>
      <c r="F40" s="25">
        <v>0</v>
      </c>
      <c r="G40" s="25">
        <v>0</v>
      </c>
      <c r="H40" s="25">
        <v>82140</v>
      </c>
      <c r="I40" s="26">
        <f t="shared" si="0"/>
        <v>230336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592500</v>
      </c>
      <c r="I41" s="28">
        <f t="shared" si="0"/>
        <v>592500</v>
      </c>
    </row>
    <row r="42" spans="1:9" x14ac:dyDescent="0.25">
      <c r="A42" s="15">
        <v>1047</v>
      </c>
      <c r="B42" s="16" t="s">
        <v>47</v>
      </c>
      <c r="C42" s="25">
        <v>6891383</v>
      </c>
      <c r="D42" s="25">
        <v>2156704</v>
      </c>
      <c r="E42" s="25">
        <v>304135</v>
      </c>
      <c r="F42" s="25">
        <v>0</v>
      </c>
      <c r="G42" s="25">
        <v>0</v>
      </c>
      <c r="H42" s="25">
        <v>36810</v>
      </c>
      <c r="I42" s="26">
        <f t="shared" si="0"/>
        <v>9389032</v>
      </c>
    </row>
    <row r="43" spans="1:9" x14ac:dyDescent="0.25">
      <c r="A43" s="15">
        <v>1048</v>
      </c>
      <c r="B43" s="16" t="s">
        <v>48</v>
      </c>
      <c r="C43" s="27">
        <v>1684340</v>
      </c>
      <c r="D43" s="27">
        <v>85651</v>
      </c>
      <c r="E43" s="27">
        <v>85945</v>
      </c>
      <c r="F43" s="27">
        <v>1072</v>
      </c>
      <c r="G43" s="27">
        <v>0</v>
      </c>
      <c r="H43" s="27">
        <v>90897</v>
      </c>
      <c r="I43" s="28">
        <f t="shared" si="0"/>
        <v>1947905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7500</v>
      </c>
      <c r="I44" s="26">
        <f t="shared" si="0"/>
        <v>7500</v>
      </c>
    </row>
    <row r="45" spans="1:9" x14ac:dyDescent="0.25">
      <c r="A45" s="15">
        <v>1052</v>
      </c>
      <c r="B45" s="16" t="s">
        <v>50</v>
      </c>
      <c r="C45" s="27">
        <v>751184</v>
      </c>
      <c r="D45" s="27">
        <v>10051</v>
      </c>
      <c r="E45" s="27">
        <v>13466</v>
      </c>
      <c r="F45" s="27">
        <v>0</v>
      </c>
      <c r="G45" s="27">
        <v>0</v>
      </c>
      <c r="H45" s="27">
        <v>57560</v>
      </c>
      <c r="I45" s="28">
        <f t="shared" si="0"/>
        <v>832261</v>
      </c>
    </row>
    <row r="46" spans="1:9" x14ac:dyDescent="0.25">
      <c r="A46" s="15">
        <v>1054</v>
      </c>
      <c r="B46" s="16" t="s">
        <v>51</v>
      </c>
      <c r="C46" s="25">
        <v>1473322</v>
      </c>
      <c r="D46" s="25">
        <v>492706</v>
      </c>
      <c r="E46" s="25">
        <v>31483</v>
      </c>
      <c r="F46" s="25">
        <v>0</v>
      </c>
      <c r="G46" s="25">
        <v>0</v>
      </c>
      <c r="H46" s="25">
        <v>90720</v>
      </c>
      <c r="I46" s="26">
        <f t="shared" si="0"/>
        <v>2088231</v>
      </c>
    </row>
    <row r="47" spans="1:9" x14ac:dyDescent="0.25">
      <c r="A47" s="15">
        <v>1055</v>
      </c>
      <c r="B47" s="16" t="s">
        <v>52</v>
      </c>
      <c r="C47" s="27">
        <v>1396878</v>
      </c>
      <c r="D47" s="27">
        <v>20585</v>
      </c>
      <c r="E47" s="27">
        <v>40455</v>
      </c>
      <c r="F47" s="27">
        <v>0</v>
      </c>
      <c r="G47" s="27">
        <v>0</v>
      </c>
      <c r="H47" s="27">
        <v>54520</v>
      </c>
      <c r="I47" s="28">
        <f t="shared" si="0"/>
        <v>1512438</v>
      </c>
    </row>
    <row r="48" spans="1:9" x14ac:dyDescent="0.25">
      <c r="A48" s="15">
        <v>1057</v>
      </c>
      <c r="B48" s="16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25001</v>
      </c>
      <c r="I48" s="26">
        <f t="shared" si="0"/>
        <v>25001</v>
      </c>
    </row>
    <row r="49" spans="1:9" x14ac:dyDescent="0.25">
      <c r="A49" s="15">
        <v>1058</v>
      </c>
      <c r="B49" s="16" t="s">
        <v>54</v>
      </c>
      <c r="C49" s="27">
        <v>218964</v>
      </c>
      <c r="D49" s="27">
        <v>0</v>
      </c>
      <c r="E49" s="27">
        <v>7344</v>
      </c>
      <c r="F49" s="27">
        <v>0</v>
      </c>
      <c r="G49" s="27">
        <v>0</v>
      </c>
      <c r="H49" s="27">
        <v>50982</v>
      </c>
      <c r="I49" s="28">
        <f t="shared" si="0"/>
        <v>277290</v>
      </c>
    </row>
    <row r="50" spans="1:9" x14ac:dyDescent="0.25">
      <c r="A50" s="15">
        <v>1062</v>
      </c>
      <c r="B50" s="16" t="s">
        <v>55</v>
      </c>
      <c r="C50" s="25">
        <v>29552</v>
      </c>
      <c r="D50" s="25">
        <v>0</v>
      </c>
      <c r="E50" s="25">
        <v>1224</v>
      </c>
      <c r="F50" s="25">
        <v>40449</v>
      </c>
      <c r="G50" s="25">
        <v>0</v>
      </c>
      <c r="H50" s="25">
        <v>0</v>
      </c>
      <c r="I50" s="26">
        <f t="shared" si="0"/>
        <v>71225</v>
      </c>
    </row>
    <row r="51" spans="1:9" x14ac:dyDescent="0.25">
      <c r="A51" s="15">
        <v>1065</v>
      </c>
      <c r="B51" s="16" t="s">
        <v>56</v>
      </c>
      <c r="C51" s="27">
        <v>2048395</v>
      </c>
      <c r="D51" s="27">
        <v>460488</v>
      </c>
      <c r="E51" s="27">
        <v>83125</v>
      </c>
      <c r="F51" s="27">
        <v>0</v>
      </c>
      <c r="G51" s="27">
        <v>0</v>
      </c>
      <c r="H51" s="27">
        <v>35670</v>
      </c>
      <c r="I51" s="28">
        <f t="shared" si="0"/>
        <v>2627678</v>
      </c>
    </row>
    <row r="52" spans="1:9" x14ac:dyDescent="0.25">
      <c r="A52" s="15">
        <v>1066</v>
      </c>
      <c r="B52" s="16" t="s">
        <v>57</v>
      </c>
      <c r="C52" s="25">
        <v>24292601</v>
      </c>
      <c r="D52" s="25">
        <v>1789529</v>
      </c>
      <c r="E52" s="25">
        <v>772417</v>
      </c>
      <c r="F52" s="25">
        <v>0</v>
      </c>
      <c r="G52" s="25">
        <v>0</v>
      </c>
      <c r="H52" s="25">
        <v>70579</v>
      </c>
      <c r="I52" s="26">
        <f t="shared" si="0"/>
        <v>26925126</v>
      </c>
    </row>
    <row r="53" spans="1:9" x14ac:dyDescent="0.25">
      <c r="A53" s="15">
        <v>1067</v>
      </c>
      <c r="B53" s="16" t="s">
        <v>58</v>
      </c>
      <c r="C53" s="27">
        <v>18356</v>
      </c>
      <c r="D53" s="27">
        <v>0</v>
      </c>
      <c r="E53" s="27">
        <v>0</v>
      </c>
      <c r="F53" s="27">
        <v>0</v>
      </c>
      <c r="G53" s="27">
        <v>0</v>
      </c>
      <c r="H53" s="27">
        <v>7250</v>
      </c>
      <c r="I53" s="28">
        <f t="shared" si="0"/>
        <v>25606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12500</v>
      </c>
      <c r="I55" s="28">
        <f t="shared" si="0"/>
        <v>12500</v>
      </c>
    </row>
    <row r="56" spans="1:9" ht="15" customHeight="1" x14ac:dyDescent="0.25">
      <c r="A56" s="15">
        <v>1070</v>
      </c>
      <c r="B56" s="16" t="s">
        <v>61</v>
      </c>
      <c r="C56" s="25">
        <v>59371801</v>
      </c>
      <c r="D56" s="25">
        <v>29902367</v>
      </c>
      <c r="E56" s="25">
        <v>2305963</v>
      </c>
      <c r="F56" s="25">
        <v>0</v>
      </c>
      <c r="G56" s="25">
        <v>0</v>
      </c>
      <c r="H56" s="25">
        <v>235900</v>
      </c>
      <c r="I56" s="26">
        <f t="shared" si="0"/>
        <v>91816031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425160064</v>
      </c>
      <c r="D57" s="19">
        <f t="shared" si="1"/>
        <v>102267329</v>
      </c>
      <c r="E57" s="19">
        <f t="shared" si="1"/>
        <v>16990948</v>
      </c>
      <c r="F57" s="19">
        <f t="shared" si="1"/>
        <v>4716686</v>
      </c>
      <c r="G57" s="19">
        <f t="shared" si="1"/>
        <v>0</v>
      </c>
      <c r="H57" s="19">
        <f t="shared" si="1"/>
        <v>3582804</v>
      </c>
      <c r="I57" s="19">
        <f t="shared" si="1"/>
        <v>552717831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230</v>
      </c>
      <c r="D11" s="27">
        <v>856</v>
      </c>
      <c r="E11" s="27">
        <v>7344</v>
      </c>
      <c r="F11" s="27">
        <v>0</v>
      </c>
      <c r="G11" s="27">
        <v>0</v>
      </c>
      <c r="H11" s="27">
        <v>12109</v>
      </c>
      <c r="I11" s="28">
        <f t="shared" si="0"/>
        <v>20539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8">
        <f t="shared" si="0"/>
        <v>0</v>
      </c>
    </row>
    <row r="14" spans="1:9" x14ac:dyDescent="0.25">
      <c r="A14" s="15">
        <v>1011</v>
      </c>
      <c r="B14" s="16" t="s">
        <v>19</v>
      </c>
      <c r="C14" s="25">
        <v>0</v>
      </c>
      <c r="D14" s="25">
        <v>0</v>
      </c>
      <c r="E14" s="25">
        <v>816</v>
      </c>
      <c r="F14" s="25">
        <v>0</v>
      </c>
      <c r="G14" s="25">
        <v>0</v>
      </c>
      <c r="H14" s="25">
        <v>0</v>
      </c>
      <c r="I14" s="26">
        <f t="shared" si="0"/>
        <v>816</v>
      </c>
    </row>
    <row r="15" spans="1:9" x14ac:dyDescent="0.25">
      <c r="A15" s="15">
        <v>1012</v>
      </c>
      <c r="B15" s="16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8">
        <f t="shared" si="0"/>
        <v>0</v>
      </c>
    </row>
    <row r="16" spans="1:9" x14ac:dyDescent="0.25">
      <c r="A16" s="15">
        <v>1013</v>
      </c>
      <c r="B16" s="16" t="s">
        <v>21</v>
      </c>
      <c r="C16" s="25">
        <v>0</v>
      </c>
      <c r="D16" s="25">
        <v>0</v>
      </c>
      <c r="E16" s="25">
        <v>2373</v>
      </c>
      <c r="F16" s="25">
        <v>0</v>
      </c>
      <c r="G16" s="25">
        <v>0</v>
      </c>
      <c r="H16" s="25">
        <v>0</v>
      </c>
      <c r="I16" s="26">
        <f t="shared" si="0"/>
        <v>2373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1396699</v>
      </c>
      <c r="D18" s="25">
        <v>0</v>
      </c>
      <c r="E18" s="25">
        <v>73747</v>
      </c>
      <c r="F18" s="25">
        <v>0</v>
      </c>
      <c r="G18" s="25">
        <v>0</v>
      </c>
      <c r="H18" s="25">
        <v>3190</v>
      </c>
      <c r="I18" s="26">
        <f t="shared" si="0"/>
        <v>1473636</v>
      </c>
    </row>
    <row r="19" spans="1:9" x14ac:dyDescent="0.25">
      <c r="A19" s="15">
        <v>1017</v>
      </c>
      <c r="B19" s="16" t="s">
        <v>24</v>
      </c>
      <c r="C19" s="27">
        <v>31215717</v>
      </c>
      <c r="D19" s="27">
        <v>0</v>
      </c>
      <c r="E19" s="27">
        <v>1697493</v>
      </c>
      <c r="F19" s="27">
        <v>0</v>
      </c>
      <c r="G19" s="27">
        <v>0</v>
      </c>
      <c r="H19" s="27">
        <v>64810</v>
      </c>
      <c r="I19" s="28">
        <f t="shared" si="0"/>
        <v>32978020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6">
        <f t="shared" si="0"/>
        <v>0</v>
      </c>
    </row>
    <row r="21" spans="1:9" x14ac:dyDescent="0.25">
      <c r="A21" s="15">
        <v>1019</v>
      </c>
      <c r="B21" s="16" t="s">
        <v>26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5000</v>
      </c>
      <c r="I21" s="28">
        <f t="shared" si="0"/>
        <v>5000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184</v>
      </c>
      <c r="D24" s="25">
        <v>0</v>
      </c>
      <c r="E24" s="25">
        <v>0</v>
      </c>
      <c r="F24" s="25">
        <v>0</v>
      </c>
      <c r="G24" s="25">
        <v>0</v>
      </c>
      <c r="H24" s="25">
        <v>1160</v>
      </c>
      <c r="I24" s="26">
        <f t="shared" si="0"/>
        <v>1344</v>
      </c>
    </row>
    <row r="25" spans="1:9" x14ac:dyDescent="0.25">
      <c r="A25" s="15">
        <v>1024</v>
      </c>
      <c r="B25" s="16" t="s">
        <v>30</v>
      </c>
      <c r="C25" s="27">
        <v>7670173</v>
      </c>
      <c r="D25" s="27">
        <v>259</v>
      </c>
      <c r="E25" s="27">
        <v>77991</v>
      </c>
      <c r="F25" s="27">
        <v>0</v>
      </c>
      <c r="G25" s="27">
        <v>0</v>
      </c>
      <c r="H25" s="27">
        <v>148480</v>
      </c>
      <c r="I25" s="28">
        <f t="shared" si="0"/>
        <v>7896903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</row>
    <row r="28" spans="1:9" x14ac:dyDescent="0.25">
      <c r="A28" s="15">
        <v>1027</v>
      </c>
      <c r="B28" s="16" t="s">
        <v>33</v>
      </c>
      <c r="C28" s="25">
        <v>552</v>
      </c>
      <c r="D28" s="25">
        <v>0</v>
      </c>
      <c r="E28" s="25">
        <v>0</v>
      </c>
      <c r="F28" s="25">
        <v>0</v>
      </c>
      <c r="G28" s="25">
        <v>0</v>
      </c>
      <c r="H28" s="25">
        <v>3480</v>
      </c>
      <c r="I28" s="26">
        <f t="shared" si="0"/>
        <v>4032</v>
      </c>
    </row>
    <row r="29" spans="1:9" x14ac:dyDescent="0.25">
      <c r="A29" s="15">
        <v>1028</v>
      </c>
      <c r="B29" s="16" t="s">
        <v>34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8">
        <f t="shared" si="0"/>
        <v>0</v>
      </c>
    </row>
    <row r="30" spans="1:9" x14ac:dyDescent="0.25">
      <c r="A30" s="15">
        <v>1030</v>
      </c>
      <c r="B30" s="16" t="s">
        <v>35</v>
      </c>
      <c r="C30" s="25">
        <v>2346</v>
      </c>
      <c r="D30" s="25">
        <v>454</v>
      </c>
      <c r="E30" s="25">
        <v>5292</v>
      </c>
      <c r="F30" s="25">
        <v>0</v>
      </c>
      <c r="G30" s="25">
        <v>0</v>
      </c>
      <c r="H30" s="25">
        <v>37290</v>
      </c>
      <c r="I30" s="26">
        <f t="shared" si="0"/>
        <v>45382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6">
        <f t="shared" si="0"/>
        <v>0</v>
      </c>
    </row>
    <row r="33" spans="1:9" x14ac:dyDescent="0.25">
      <c r="A33" s="15">
        <v>1034</v>
      </c>
      <c r="B33" s="16" t="s">
        <v>38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8">
        <f t="shared" si="0"/>
        <v>0</v>
      </c>
    </row>
    <row r="34" spans="1:9" x14ac:dyDescent="0.25">
      <c r="A34" s="15">
        <v>1037</v>
      </c>
      <c r="B34" s="16" t="s">
        <v>39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6">
        <f t="shared" si="0"/>
        <v>0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548436</v>
      </c>
      <c r="D37" s="27">
        <v>70965</v>
      </c>
      <c r="E37" s="27">
        <v>35194</v>
      </c>
      <c r="F37" s="27">
        <v>0</v>
      </c>
      <c r="G37" s="27">
        <v>0</v>
      </c>
      <c r="H37" s="27">
        <v>12860</v>
      </c>
      <c r="I37" s="28">
        <f t="shared" si="0"/>
        <v>667455</v>
      </c>
    </row>
    <row r="38" spans="1:9" x14ac:dyDescent="0.25">
      <c r="A38" s="15">
        <v>1042</v>
      </c>
      <c r="B38" s="16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6">
        <f t="shared" si="0"/>
        <v>0</v>
      </c>
    </row>
    <row r="39" spans="1:9" x14ac:dyDescent="0.25">
      <c r="A39" s="15">
        <v>1043</v>
      </c>
      <c r="B39" s="16" t="s">
        <v>44</v>
      </c>
      <c r="C39" s="27">
        <v>4344280</v>
      </c>
      <c r="D39" s="27">
        <v>0</v>
      </c>
      <c r="E39" s="27">
        <v>216645</v>
      </c>
      <c r="F39" s="27">
        <v>0</v>
      </c>
      <c r="G39" s="27">
        <v>0</v>
      </c>
      <c r="H39" s="27">
        <v>3190</v>
      </c>
      <c r="I39" s="28">
        <f t="shared" si="0"/>
        <v>4564115</v>
      </c>
    </row>
    <row r="40" spans="1:9" x14ac:dyDescent="0.25">
      <c r="A40" s="15">
        <v>1044</v>
      </c>
      <c r="B40" s="16" t="s">
        <v>45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6">
        <f t="shared" si="0"/>
        <v>0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8">
        <f t="shared" si="0"/>
        <v>0</v>
      </c>
    </row>
    <row r="42" spans="1:9" x14ac:dyDescent="0.25">
      <c r="A42" s="15">
        <v>1047</v>
      </c>
      <c r="B42" s="16" t="s">
        <v>47</v>
      </c>
      <c r="C42" s="25">
        <v>805118</v>
      </c>
      <c r="D42" s="25">
        <v>263394</v>
      </c>
      <c r="E42" s="25">
        <v>41057</v>
      </c>
      <c r="F42" s="25">
        <v>0</v>
      </c>
      <c r="G42" s="25">
        <v>0</v>
      </c>
      <c r="H42" s="25">
        <v>16190</v>
      </c>
      <c r="I42" s="26">
        <f t="shared" si="0"/>
        <v>1125759</v>
      </c>
    </row>
    <row r="43" spans="1:9" x14ac:dyDescent="0.25">
      <c r="A43" s="15">
        <v>1048</v>
      </c>
      <c r="B43" s="16" t="s">
        <v>48</v>
      </c>
      <c r="C43" s="27">
        <v>539451</v>
      </c>
      <c r="D43" s="27">
        <v>478384</v>
      </c>
      <c r="E43" s="27">
        <v>16142</v>
      </c>
      <c r="F43" s="27">
        <v>0</v>
      </c>
      <c r="G43" s="27">
        <v>0</v>
      </c>
      <c r="H43" s="27">
        <v>580</v>
      </c>
      <c r="I43" s="28">
        <f t="shared" si="0"/>
        <v>1034557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8">
        <f t="shared" si="0"/>
        <v>0</v>
      </c>
    </row>
    <row r="46" spans="1:9" x14ac:dyDescent="0.25">
      <c r="A46" s="15">
        <v>1054</v>
      </c>
      <c r="B46" s="16" t="s">
        <v>51</v>
      </c>
      <c r="C46" s="25">
        <v>1759162</v>
      </c>
      <c r="D46" s="25">
        <v>0</v>
      </c>
      <c r="E46" s="25">
        <v>408</v>
      </c>
      <c r="F46" s="25">
        <v>0</v>
      </c>
      <c r="G46" s="25">
        <v>0</v>
      </c>
      <c r="H46" s="25">
        <v>580</v>
      </c>
      <c r="I46" s="26">
        <f t="shared" si="0"/>
        <v>1760150</v>
      </c>
    </row>
    <row r="47" spans="1:9" x14ac:dyDescent="0.25">
      <c r="A47" s="15">
        <v>1055</v>
      </c>
      <c r="B47" s="16" t="s">
        <v>52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8">
        <f t="shared" si="0"/>
        <v>0</v>
      </c>
    </row>
    <row r="48" spans="1:9" x14ac:dyDescent="0.25">
      <c r="A48" s="15">
        <v>1057</v>
      </c>
      <c r="B48" s="16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6">
        <f t="shared" si="0"/>
        <v>0</v>
      </c>
    </row>
    <row r="49" spans="1:9" x14ac:dyDescent="0.25">
      <c r="A49" s="15">
        <v>1058</v>
      </c>
      <c r="B49" s="16" t="s">
        <v>54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8">
        <f t="shared" si="0"/>
        <v>0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1564</v>
      </c>
      <c r="D51" s="27">
        <v>0</v>
      </c>
      <c r="E51" s="27">
        <v>409</v>
      </c>
      <c r="F51" s="27">
        <v>0</v>
      </c>
      <c r="G51" s="27">
        <v>0</v>
      </c>
      <c r="H51" s="27">
        <v>9860</v>
      </c>
      <c r="I51" s="28">
        <f t="shared" si="0"/>
        <v>11833</v>
      </c>
    </row>
    <row r="52" spans="1:9" x14ac:dyDescent="0.25">
      <c r="A52" s="15">
        <v>1066</v>
      </c>
      <c r="B52" s="16" t="s">
        <v>57</v>
      </c>
      <c r="C52" s="25">
        <v>67533</v>
      </c>
      <c r="D52" s="25">
        <v>0</v>
      </c>
      <c r="E52" s="25">
        <v>816</v>
      </c>
      <c r="F52" s="25">
        <v>0</v>
      </c>
      <c r="G52" s="25">
        <v>0</v>
      </c>
      <c r="H52" s="25">
        <v>580</v>
      </c>
      <c r="I52" s="26">
        <f t="shared" si="0"/>
        <v>68929</v>
      </c>
    </row>
    <row r="53" spans="1:9" x14ac:dyDescent="0.25">
      <c r="A53" s="15">
        <v>1067</v>
      </c>
      <c r="B53" s="16" t="s">
        <v>58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8">
        <f t="shared" si="0"/>
        <v>0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8811531</v>
      </c>
      <c r="D56" s="25">
        <v>2184864</v>
      </c>
      <c r="E56" s="25">
        <v>175864</v>
      </c>
      <c r="F56" s="25">
        <v>0</v>
      </c>
      <c r="G56" s="25">
        <v>0</v>
      </c>
      <c r="H56" s="25">
        <v>105560</v>
      </c>
      <c r="I56" s="26">
        <f t="shared" si="0"/>
        <v>11277819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57162976</v>
      </c>
      <c r="D57" s="19">
        <f t="shared" si="1"/>
        <v>2999176</v>
      </c>
      <c r="E57" s="19">
        <f t="shared" si="1"/>
        <v>2351591</v>
      </c>
      <c r="F57" s="19">
        <f t="shared" si="1"/>
        <v>0</v>
      </c>
      <c r="G57" s="19">
        <f t="shared" si="1"/>
        <v>0</v>
      </c>
      <c r="H57" s="19">
        <f t="shared" si="1"/>
        <v>424919</v>
      </c>
      <c r="I57" s="19">
        <f t="shared" si="1"/>
        <v>62938662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topLeftCell="A23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27500</v>
      </c>
      <c r="I7" s="24">
        <f>SUM(C7:H7)</f>
        <v>27500</v>
      </c>
    </row>
    <row r="8" spans="1:9" x14ac:dyDescent="0.25">
      <c r="A8" s="15">
        <v>1002</v>
      </c>
      <c r="B8" s="16" t="s">
        <v>13</v>
      </c>
      <c r="C8" s="25">
        <v>957184</v>
      </c>
      <c r="D8" s="25">
        <v>19758</v>
      </c>
      <c r="E8" s="25">
        <v>25759</v>
      </c>
      <c r="F8" s="25">
        <v>0</v>
      </c>
      <c r="G8" s="25">
        <v>0</v>
      </c>
      <c r="H8" s="25">
        <v>48270</v>
      </c>
      <c r="I8" s="26">
        <f t="shared" ref="I8:I56" si="0">SUM(C8:H8)</f>
        <v>1050971</v>
      </c>
    </row>
    <row r="9" spans="1:9" x14ac:dyDescent="0.25">
      <c r="A9" s="15">
        <v>1005</v>
      </c>
      <c r="B9" s="16" t="s">
        <v>14</v>
      </c>
      <c r="C9" s="27">
        <v>1288</v>
      </c>
      <c r="D9" s="27">
        <v>30446</v>
      </c>
      <c r="E9" s="27">
        <v>27979</v>
      </c>
      <c r="F9" s="27">
        <v>0</v>
      </c>
      <c r="G9" s="27">
        <v>0</v>
      </c>
      <c r="H9" s="27">
        <v>8920</v>
      </c>
      <c r="I9" s="28">
        <f t="shared" si="0"/>
        <v>68633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59860209</v>
      </c>
      <c r="D11" s="27">
        <v>5528453</v>
      </c>
      <c r="E11" s="27">
        <v>1919245</v>
      </c>
      <c r="F11" s="27">
        <v>35366646</v>
      </c>
      <c r="G11" s="27">
        <v>0</v>
      </c>
      <c r="H11" s="27">
        <v>3369811</v>
      </c>
      <c r="I11" s="28">
        <f t="shared" si="0"/>
        <v>106044364</v>
      </c>
    </row>
    <row r="12" spans="1:9" x14ac:dyDescent="0.25">
      <c r="A12" s="15">
        <v>1008</v>
      </c>
      <c r="B12" s="16" t="s">
        <v>17</v>
      </c>
      <c r="C12" s="25">
        <v>5191935</v>
      </c>
      <c r="D12" s="25">
        <v>0</v>
      </c>
      <c r="E12" s="25">
        <v>1209</v>
      </c>
      <c r="F12" s="25">
        <v>0</v>
      </c>
      <c r="G12" s="25">
        <v>0</v>
      </c>
      <c r="H12" s="25">
        <v>12651</v>
      </c>
      <c r="I12" s="26">
        <f t="shared" si="0"/>
        <v>5205795</v>
      </c>
    </row>
    <row r="13" spans="1:9" x14ac:dyDescent="0.25">
      <c r="A13" s="15">
        <v>1010</v>
      </c>
      <c r="B13" s="16" t="s">
        <v>18</v>
      </c>
      <c r="C13" s="27">
        <v>7059013</v>
      </c>
      <c r="D13" s="27">
        <v>2529752</v>
      </c>
      <c r="E13" s="27">
        <v>373557</v>
      </c>
      <c r="F13" s="27">
        <v>299435</v>
      </c>
      <c r="G13" s="27">
        <v>0</v>
      </c>
      <c r="H13" s="27">
        <v>106123</v>
      </c>
      <c r="I13" s="28">
        <f t="shared" si="0"/>
        <v>10367880</v>
      </c>
    </row>
    <row r="14" spans="1:9" x14ac:dyDescent="0.25">
      <c r="A14" s="15">
        <v>1011</v>
      </c>
      <c r="B14" s="16" t="s">
        <v>19</v>
      </c>
      <c r="C14" s="25">
        <v>6052382</v>
      </c>
      <c r="D14" s="25">
        <v>1121120</v>
      </c>
      <c r="E14" s="25">
        <v>466188</v>
      </c>
      <c r="F14" s="25">
        <v>48451</v>
      </c>
      <c r="G14" s="25">
        <v>0</v>
      </c>
      <c r="H14" s="25">
        <v>837823</v>
      </c>
      <c r="I14" s="26">
        <f t="shared" si="0"/>
        <v>8525964</v>
      </c>
    </row>
    <row r="15" spans="1:9" x14ac:dyDescent="0.25">
      <c r="A15" s="15">
        <v>1012</v>
      </c>
      <c r="B15" s="16" t="s">
        <v>20</v>
      </c>
      <c r="C15" s="27">
        <v>414</v>
      </c>
      <c r="D15" s="27">
        <v>0</v>
      </c>
      <c r="E15" s="27">
        <v>2454</v>
      </c>
      <c r="F15" s="27">
        <v>0</v>
      </c>
      <c r="G15" s="27">
        <v>2500</v>
      </c>
      <c r="H15" s="27">
        <v>259660</v>
      </c>
      <c r="I15" s="28">
        <f t="shared" si="0"/>
        <v>265028</v>
      </c>
    </row>
    <row r="16" spans="1:9" x14ac:dyDescent="0.25">
      <c r="A16" s="15">
        <v>1013</v>
      </c>
      <c r="B16" s="16" t="s">
        <v>21</v>
      </c>
      <c r="C16" s="25">
        <v>462658003</v>
      </c>
      <c r="D16" s="25">
        <v>64165131</v>
      </c>
      <c r="E16" s="25">
        <v>16619352</v>
      </c>
      <c r="F16" s="25">
        <v>4697</v>
      </c>
      <c r="G16" s="25">
        <v>0</v>
      </c>
      <c r="H16" s="25">
        <v>1837181</v>
      </c>
      <c r="I16" s="26">
        <f t="shared" si="0"/>
        <v>545284364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1250</v>
      </c>
      <c r="E17" s="27">
        <v>0</v>
      </c>
      <c r="F17" s="27">
        <v>0</v>
      </c>
      <c r="G17" s="27">
        <v>5000</v>
      </c>
      <c r="H17" s="27">
        <v>242500</v>
      </c>
      <c r="I17" s="28">
        <f t="shared" si="0"/>
        <v>248750</v>
      </c>
    </row>
    <row r="18" spans="1:9" x14ac:dyDescent="0.25">
      <c r="A18" s="15">
        <v>1016</v>
      </c>
      <c r="B18" s="16" t="s">
        <v>23</v>
      </c>
      <c r="C18" s="25">
        <v>443686742</v>
      </c>
      <c r="D18" s="25">
        <v>124106488</v>
      </c>
      <c r="E18" s="25">
        <v>21122718</v>
      </c>
      <c r="F18" s="25">
        <v>2856321</v>
      </c>
      <c r="G18" s="25">
        <v>0</v>
      </c>
      <c r="H18" s="25">
        <v>4095469</v>
      </c>
      <c r="I18" s="26">
        <f t="shared" si="0"/>
        <v>595867738</v>
      </c>
    </row>
    <row r="19" spans="1:9" x14ac:dyDescent="0.25">
      <c r="A19" s="15">
        <v>1017</v>
      </c>
      <c r="B19" s="16" t="s">
        <v>24</v>
      </c>
      <c r="C19" s="27">
        <v>102976265</v>
      </c>
      <c r="D19" s="27">
        <v>2034906</v>
      </c>
      <c r="E19" s="27">
        <v>2345135</v>
      </c>
      <c r="F19" s="27">
        <v>18090749</v>
      </c>
      <c r="G19" s="27">
        <v>2500</v>
      </c>
      <c r="H19" s="27">
        <v>1697761</v>
      </c>
      <c r="I19" s="28">
        <f t="shared" si="0"/>
        <v>127147316</v>
      </c>
    </row>
    <row r="20" spans="1:9" x14ac:dyDescent="0.25">
      <c r="A20" s="15">
        <v>1018</v>
      </c>
      <c r="B20" s="16" t="s">
        <v>25</v>
      </c>
      <c r="C20" s="25">
        <v>184</v>
      </c>
      <c r="D20" s="25">
        <v>0</v>
      </c>
      <c r="E20" s="25">
        <v>117569</v>
      </c>
      <c r="F20" s="25">
        <v>0</v>
      </c>
      <c r="G20" s="25">
        <v>0</v>
      </c>
      <c r="H20" s="25">
        <v>636419</v>
      </c>
      <c r="I20" s="26">
        <f t="shared" si="0"/>
        <v>754172</v>
      </c>
    </row>
    <row r="21" spans="1:9" x14ac:dyDescent="0.25">
      <c r="A21" s="15">
        <v>1019</v>
      </c>
      <c r="B21" s="16" t="s">
        <v>26</v>
      </c>
      <c r="C21" s="27">
        <v>38984753</v>
      </c>
      <c r="D21" s="27">
        <v>2135465</v>
      </c>
      <c r="E21" s="27">
        <v>540060</v>
      </c>
      <c r="F21" s="27">
        <v>39063094</v>
      </c>
      <c r="G21" s="27">
        <v>0</v>
      </c>
      <c r="H21" s="27">
        <v>1437193</v>
      </c>
      <c r="I21" s="28">
        <f t="shared" si="0"/>
        <v>82160565</v>
      </c>
    </row>
    <row r="22" spans="1:9" x14ac:dyDescent="0.25">
      <c r="A22" s="15">
        <v>1020</v>
      </c>
      <c r="B22" s="16" t="s">
        <v>27</v>
      </c>
      <c r="C22" s="25">
        <v>17022518</v>
      </c>
      <c r="D22" s="25">
        <v>4164514</v>
      </c>
      <c r="E22" s="25">
        <v>496497</v>
      </c>
      <c r="F22" s="25">
        <v>16043426</v>
      </c>
      <c r="G22" s="25">
        <v>0</v>
      </c>
      <c r="H22" s="25">
        <v>163710</v>
      </c>
      <c r="I22" s="26">
        <f t="shared" si="0"/>
        <v>37890665</v>
      </c>
    </row>
    <row r="23" spans="1:9" x14ac:dyDescent="0.25">
      <c r="A23" s="15">
        <v>1022</v>
      </c>
      <c r="B23" s="16" t="s">
        <v>28</v>
      </c>
      <c r="C23" s="27">
        <v>556270</v>
      </c>
      <c r="D23" s="27">
        <v>31411</v>
      </c>
      <c r="E23" s="27">
        <v>8201</v>
      </c>
      <c r="F23" s="27">
        <v>0</v>
      </c>
      <c r="G23" s="27">
        <v>0</v>
      </c>
      <c r="H23" s="27">
        <v>1450</v>
      </c>
      <c r="I23" s="28">
        <f t="shared" si="0"/>
        <v>597332</v>
      </c>
    </row>
    <row r="24" spans="1:9" x14ac:dyDescent="0.25">
      <c r="A24" s="15">
        <v>1023</v>
      </c>
      <c r="B24" s="16" t="s">
        <v>29</v>
      </c>
      <c r="C24" s="25">
        <v>23291760</v>
      </c>
      <c r="D24" s="25">
        <v>2313804</v>
      </c>
      <c r="E24" s="25">
        <v>558867</v>
      </c>
      <c r="F24" s="25">
        <v>221766</v>
      </c>
      <c r="G24" s="25">
        <v>0</v>
      </c>
      <c r="H24" s="25">
        <v>623105</v>
      </c>
      <c r="I24" s="26">
        <f t="shared" si="0"/>
        <v>27009302</v>
      </c>
    </row>
    <row r="25" spans="1:9" x14ac:dyDescent="0.25">
      <c r="A25" s="15">
        <v>1024</v>
      </c>
      <c r="B25" s="16" t="s">
        <v>30</v>
      </c>
      <c r="C25" s="27">
        <v>1051879825</v>
      </c>
      <c r="D25" s="27">
        <v>77228906</v>
      </c>
      <c r="E25" s="27">
        <v>21878610</v>
      </c>
      <c r="F25" s="27">
        <v>247072577</v>
      </c>
      <c r="G25" s="27">
        <v>2500</v>
      </c>
      <c r="H25" s="27">
        <v>7889638</v>
      </c>
      <c r="I25" s="28">
        <f t="shared" si="0"/>
        <v>1405952056</v>
      </c>
    </row>
    <row r="26" spans="1:9" x14ac:dyDescent="0.25">
      <c r="A26" s="15">
        <v>1025</v>
      </c>
      <c r="B26" s="16" t="s">
        <v>31</v>
      </c>
      <c r="C26" s="25">
        <v>162238</v>
      </c>
      <c r="D26" s="25">
        <v>141704</v>
      </c>
      <c r="E26" s="25">
        <v>48132</v>
      </c>
      <c r="F26" s="25">
        <v>0</v>
      </c>
      <c r="G26" s="25">
        <v>0</v>
      </c>
      <c r="H26" s="25">
        <v>134852</v>
      </c>
      <c r="I26" s="26">
        <f t="shared" si="0"/>
        <v>486926</v>
      </c>
    </row>
    <row r="27" spans="1:9" x14ac:dyDescent="0.25">
      <c r="A27" s="15">
        <v>1026</v>
      </c>
      <c r="B27" s="16" t="s">
        <v>32</v>
      </c>
      <c r="C27" s="27">
        <v>325608</v>
      </c>
      <c r="D27" s="27">
        <v>5190</v>
      </c>
      <c r="E27" s="27">
        <v>1792</v>
      </c>
      <c r="F27" s="27">
        <v>0</v>
      </c>
      <c r="G27" s="27">
        <v>0</v>
      </c>
      <c r="H27" s="27">
        <v>74680</v>
      </c>
      <c r="I27" s="28">
        <f t="shared" si="0"/>
        <v>407270</v>
      </c>
    </row>
    <row r="28" spans="1:9" x14ac:dyDescent="0.25">
      <c r="A28" s="15">
        <v>1027</v>
      </c>
      <c r="B28" s="16" t="s">
        <v>33</v>
      </c>
      <c r="C28" s="25">
        <v>31204992</v>
      </c>
      <c r="D28" s="25">
        <v>400573</v>
      </c>
      <c r="E28" s="25">
        <v>256697</v>
      </c>
      <c r="F28" s="25">
        <v>804717</v>
      </c>
      <c r="G28" s="25">
        <v>10000</v>
      </c>
      <c r="H28" s="25">
        <v>905012</v>
      </c>
      <c r="I28" s="26">
        <f t="shared" si="0"/>
        <v>33581991</v>
      </c>
    </row>
    <row r="29" spans="1:9" x14ac:dyDescent="0.25">
      <c r="A29" s="15">
        <v>1028</v>
      </c>
      <c r="B29" s="16" t="s">
        <v>34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8">
        <f t="shared" si="0"/>
        <v>0</v>
      </c>
    </row>
    <row r="30" spans="1:9" x14ac:dyDescent="0.25">
      <c r="A30" s="15">
        <v>1030</v>
      </c>
      <c r="B30" s="16" t="s">
        <v>35</v>
      </c>
      <c r="C30" s="25">
        <v>76483377</v>
      </c>
      <c r="D30" s="25">
        <v>3784358</v>
      </c>
      <c r="E30" s="25">
        <v>1740541</v>
      </c>
      <c r="F30" s="25">
        <v>28482457</v>
      </c>
      <c r="G30" s="25">
        <v>2500</v>
      </c>
      <c r="H30" s="25">
        <v>1696512</v>
      </c>
      <c r="I30" s="26">
        <f t="shared" si="0"/>
        <v>112189745</v>
      </c>
    </row>
    <row r="31" spans="1:9" x14ac:dyDescent="0.25">
      <c r="A31" s="15">
        <v>1031</v>
      </c>
      <c r="B31" s="16" t="s">
        <v>36</v>
      </c>
      <c r="C31" s="27">
        <v>227569</v>
      </c>
      <c r="D31" s="27">
        <v>889</v>
      </c>
      <c r="E31" s="27">
        <v>10644</v>
      </c>
      <c r="F31" s="27">
        <v>0</v>
      </c>
      <c r="G31" s="27">
        <v>0</v>
      </c>
      <c r="H31" s="27">
        <v>5690</v>
      </c>
      <c r="I31" s="28">
        <f t="shared" si="0"/>
        <v>244792</v>
      </c>
    </row>
    <row r="32" spans="1:9" x14ac:dyDescent="0.25">
      <c r="A32" s="15">
        <v>1033</v>
      </c>
      <c r="B32" s="16" t="s">
        <v>37</v>
      </c>
      <c r="C32" s="25">
        <v>3938874</v>
      </c>
      <c r="D32" s="25">
        <v>26363</v>
      </c>
      <c r="E32" s="25">
        <v>215796</v>
      </c>
      <c r="F32" s="25">
        <v>178814</v>
      </c>
      <c r="G32" s="25">
        <v>0</v>
      </c>
      <c r="H32" s="25">
        <v>287660</v>
      </c>
      <c r="I32" s="26">
        <f t="shared" si="0"/>
        <v>4647507</v>
      </c>
    </row>
    <row r="33" spans="1:9" x14ac:dyDescent="0.25">
      <c r="A33" s="15">
        <v>1034</v>
      </c>
      <c r="B33" s="16" t="s">
        <v>38</v>
      </c>
      <c r="C33" s="27">
        <v>805836</v>
      </c>
      <c r="D33" s="27">
        <v>81077</v>
      </c>
      <c r="E33" s="27">
        <v>21879</v>
      </c>
      <c r="F33" s="27">
        <v>0</v>
      </c>
      <c r="G33" s="27">
        <v>0</v>
      </c>
      <c r="H33" s="27">
        <v>21130</v>
      </c>
      <c r="I33" s="28">
        <f t="shared" si="0"/>
        <v>929922</v>
      </c>
    </row>
    <row r="34" spans="1:9" x14ac:dyDescent="0.25">
      <c r="A34" s="15">
        <v>1037</v>
      </c>
      <c r="B34" s="16" t="s">
        <v>39</v>
      </c>
      <c r="C34" s="25">
        <v>7007312</v>
      </c>
      <c r="D34" s="25">
        <v>1207802</v>
      </c>
      <c r="E34" s="25">
        <v>171477</v>
      </c>
      <c r="F34" s="25">
        <v>273672</v>
      </c>
      <c r="G34" s="25">
        <v>0</v>
      </c>
      <c r="H34" s="25">
        <v>296991</v>
      </c>
      <c r="I34" s="26">
        <f t="shared" si="0"/>
        <v>8957254</v>
      </c>
    </row>
    <row r="35" spans="1:9" x14ac:dyDescent="0.25">
      <c r="A35" s="15">
        <v>1038</v>
      </c>
      <c r="B35" s="16" t="s">
        <v>40</v>
      </c>
      <c r="C35" s="27">
        <v>20059</v>
      </c>
      <c r="D35" s="27">
        <v>0</v>
      </c>
      <c r="E35" s="27">
        <v>17124</v>
      </c>
      <c r="F35" s="27">
        <v>0</v>
      </c>
      <c r="G35" s="27">
        <v>0</v>
      </c>
      <c r="H35" s="27">
        <v>203933</v>
      </c>
      <c r="I35" s="28">
        <f t="shared" si="0"/>
        <v>241116</v>
      </c>
    </row>
    <row r="36" spans="1:9" x14ac:dyDescent="0.25">
      <c r="A36" s="15">
        <v>1039</v>
      </c>
      <c r="B36" s="16" t="s">
        <v>41</v>
      </c>
      <c r="C36" s="25">
        <v>1336764</v>
      </c>
      <c r="D36" s="25">
        <v>35532</v>
      </c>
      <c r="E36" s="25">
        <v>28965</v>
      </c>
      <c r="F36" s="25">
        <v>0</v>
      </c>
      <c r="G36" s="25">
        <v>0</v>
      </c>
      <c r="H36" s="25">
        <v>115685</v>
      </c>
      <c r="I36" s="26">
        <f t="shared" si="0"/>
        <v>1516946</v>
      </c>
    </row>
    <row r="37" spans="1:9" x14ac:dyDescent="0.25">
      <c r="A37" s="15">
        <v>1040</v>
      </c>
      <c r="B37" s="16" t="s">
        <v>42</v>
      </c>
      <c r="C37" s="27">
        <v>43746181</v>
      </c>
      <c r="D37" s="27">
        <v>4798658</v>
      </c>
      <c r="E37" s="27">
        <v>1138736</v>
      </c>
      <c r="F37" s="27">
        <v>1083750</v>
      </c>
      <c r="G37" s="27">
        <v>4352</v>
      </c>
      <c r="H37" s="27">
        <v>2723828</v>
      </c>
      <c r="I37" s="28">
        <f t="shared" si="0"/>
        <v>53495505</v>
      </c>
    </row>
    <row r="38" spans="1:9" x14ac:dyDescent="0.25">
      <c r="A38" s="15">
        <v>1042</v>
      </c>
      <c r="B38" s="16" t="s">
        <v>43</v>
      </c>
      <c r="C38" s="25">
        <v>14661155</v>
      </c>
      <c r="D38" s="25">
        <v>0</v>
      </c>
      <c r="E38" s="25">
        <v>801</v>
      </c>
      <c r="F38" s="25">
        <v>36331004</v>
      </c>
      <c r="G38" s="25">
        <v>0</v>
      </c>
      <c r="H38" s="25">
        <v>3610</v>
      </c>
      <c r="I38" s="26">
        <f t="shared" si="0"/>
        <v>50996570</v>
      </c>
    </row>
    <row r="39" spans="1:9" x14ac:dyDescent="0.25">
      <c r="A39" s="15">
        <v>1043</v>
      </c>
      <c r="B39" s="16" t="s">
        <v>44</v>
      </c>
      <c r="C39" s="27">
        <v>260741626</v>
      </c>
      <c r="D39" s="27">
        <v>25516098</v>
      </c>
      <c r="E39" s="27">
        <v>7101384</v>
      </c>
      <c r="F39" s="27">
        <v>7143999</v>
      </c>
      <c r="G39" s="27">
        <v>510803</v>
      </c>
      <c r="H39" s="27">
        <v>1017038</v>
      </c>
      <c r="I39" s="28">
        <f t="shared" si="0"/>
        <v>302030948</v>
      </c>
    </row>
    <row r="40" spans="1:9" x14ac:dyDescent="0.25">
      <c r="A40" s="15">
        <v>1044</v>
      </c>
      <c r="B40" s="16" t="s">
        <v>45</v>
      </c>
      <c r="C40" s="25">
        <v>2869635</v>
      </c>
      <c r="D40" s="25">
        <v>131775</v>
      </c>
      <c r="E40" s="25">
        <v>225272</v>
      </c>
      <c r="F40" s="25">
        <v>0</v>
      </c>
      <c r="G40" s="25">
        <v>0</v>
      </c>
      <c r="H40" s="25">
        <v>386484</v>
      </c>
      <c r="I40" s="26">
        <f t="shared" si="0"/>
        <v>3613166</v>
      </c>
    </row>
    <row r="41" spans="1:9" x14ac:dyDescent="0.25">
      <c r="A41" s="15">
        <v>1046</v>
      </c>
      <c r="B41" s="16" t="s">
        <v>46</v>
      </c>
      <c r="C41" s="27">
        <v>735636</v>
      </c>
      <c r="D41" s="27">
        <v>0</v>
      </c>
      <c r="E41" s="27">
        <v>3264</v>
      </c>
      <c r="F41" s="27">
        <v>0</v>
      </c>
      <c r="G41" s="27">
        <v>10000</v>
      </c>
      <c r="H41" s="27">
        <v>1299318</v>
      </c>
      <c r="I41" s="28">
        <f t="shared" si="0"/>
        <v>2048218</v>
      </c>
    </row>
    <row r="42" spans="1:9" x14ac:dyDescent="0.25">
      <c r="A42" s="15">
        <v>1047</v>
      </c>
      <c r="B42" s="16" t="s">
        <v>47</v>
      </c>
      <c r="C42" s="25">
        <v>92696904</v>
      </c>
      <c r="D42" s="25">
        <v>42688184</v>
      </c>
      <c r="E42" s="25">
        <v>5877012</v>
      </c>
      <c r="F42" s="25">
        <v>107161</v>
      </c>
      <c r="G42" s="25">
        <v>10000</v>
      </c>
      <c r="H42" s="25">
        <v>2164708</v>
      </c>
      <c r="I42" s="26">
        <f t="shared" si="0"/>
        <v>143543969</v>
      </c>
    </row>
    <row r="43" spans="1:9" x14ac:dyDescent="0.25">
      <c r="A43" s="15">
        <v>1048</v>
      </c>
      <c r="B43" s="16" t="s">
        <v>48</v>
      </c>
      <c r="C43" s="27">
        <v>42831458</v>
      </c>
      <c r="D43" s="27">
        <v>2255126</v>
      </c>
      <c r="E43" s="27">
        <v>1956879</v>
      </c>
      <c r="F43" s="27">
        <v>684585</v>
      </c>
      <c r="G43" s="27">
        <v>0</v>
      </c>
      <c r="H43" s="27">
        <v>1269164</v>
      </c>
      <c r="I43" s="28">
        <f t="shared" si="0"/>
        <v>48997212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17939</v>
      </c>
      <c r="I44" s="26">
        <f t="shared" si="0"/>
        <v>17939</v>
      </c>
    </row>
    <row r="45" spans="1:9" x14ac:dyDescent="0.25">
      <c r="A45" s="15">
        <v>1052</v>
      </c>
      <c r="B45" s="16" t="s">
        <v>50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8">
        <f t="shared" si="0"/>
        <v>0</v>
      </c>
    </row>
    <row r="46" spans="1:9" x14ac:dyDescent="0.25">
      <c r="A46" s="15">
        <v>1054</v>
      </c>
      <c r="B46" s="16" t="s">
        <v>51</v>
      </c>
      <c r="C46" s="25">
        <v>29586806</v>
      </c>
      <c r="D46" s="25">
        <v>3208402</v>
      </c>
      <c r="E46" s="25">
        <v>973218</v>
      </c>
      <c r="F46" s="25">
        <v>691881</v>
      </c>
      <c r="G46" s="25">
        <v>20006</v>
      </c>
      <c r="H46" s="25">
        <v>946113</v>
      </c>
      <c r="I46" s="26">
        <f t="shared" si="0"/>
        <v>35426426</v>
      </c>
    </row>
    <row r="47" spans="1:9" x14ac:dyDescent="0.25">
      <c r="A47" s="15">
        <v>1055</v>
      </c>
      <c r="B47" s="16" t="s">
        <v>52</v>
      </c>
      <c r="C47" s="27">
        <v>17712894</v>
      </c>
      <c r="D47" s="27">
        <v>918139</v>
      </c>
      <c r="E47" s="27">
        <v>676499</v>
      </c>
      <c r="F47" s="27">
        <v>80712</v>
      </c>
      <c r="G47" s="27">
        <v>0</v>
      </c>
      <c r="H47" s="27">
        <v>405455</v>
      </c>
      <c r="I47" s="28">
        <f t="shared" si="0"/>
        <v>19793699</v>
      </c>
    </row>
    <row r="48" spans="1:9" x14ac:dyDescent="0.25">
      <c r="A48" s="15">
        <v>1057</v>
      </c>
      <c r="B48" s="16" t="s">
        <v>53</v>
      </c>
      <c r="C48" s="25">
        <v>2274856</v>
      </c>
      <c r="D48" s="25">
        <v>176796</v>
      </c>
      <c r="E48" s="25">
        <v>97270</v>
      </c>
      <c r="F48" s="25">
        <v>0</v>
      </c>
      <c r="G48" s="25">
        <v>0</v>
      </c>
      <c r="H48" s="25">
        <v>1613867</v>
      </c>
      <c r="I48" s="26">
        <f t="shared" si="0"/>
        <v>4162789</v>
      </c>
    </row>
    <row r="49" spans="1:9" x14ac:dyDescent="0.25">
      <c r="A49" s="15">
        <v>1058</v>
      </c>
      <c r="B49" s="16" t="s">
        <v>54</v>
      </c>
      <c r="C49" s="27">
        <v>7167076</v>
      </c>
      <c r="D49" s="27">
        <v>763972</v>
      </c>
      <c r="E49" s="27">
        <v>207888</v>
      </c>
      <c r="F49" s="27">
        <v>240135</v>
      </c>
      <c r="G49" s="27">
        <v>60000</v>
      </c>
      <c r="H49" s="27">
        <v>1754245</v>
      </c>
      <c r="I49" s="28">
        <f t="shared" si="0"/>
        <v>10193316</v>
      </c>
    </row>
    <row r="50" spans="1:9" x14ac:dyDescent="0.25">
      <c r="A50" s="15">
        <v>1062</v>
      </c>
      <c r="B50" s="16" t="s">
        <v>55</v>
      </c>
      <c r="C50" s="25">
        <v>39393386</v>
      </c>
      <c r="D50" s="25">
        <v>616757</v>
      </c>
      <c r="E50" s="25">
        <v>1463086</v>
      </c>
      <c r="F50" s="25">
        <v>284620</v>
      </c>
      <c r="G50" s="25">
        <v>0</v>
      </c>
      <c r="H50" s="25">
        <v>639589</v>
      </c>
      <c r="I50" s="26">
        <f t="shared" si="0"/>
        <v>42397438</v>
      </c>
    </row>
    <row r="51" spans="1:9" x14ac:dyDescent="0.25">
      <c r="A51" s="15">
        <v>1065</v>
      </c>
      <c r="B51" s="16" t="s">
        <v>56</v>
      </c>
      <c r="C51" s="27">
        <v>158750205</v>
      </c>
      <c r="D51" s="27">
        <v>9184223</v>
      </c>
      <c r="E51" s="27">
        <v>1636523</v>
      </c>
      <c r="F51" s="27">
        <v>167437</v>
      </c>
      <c r="G51" s="27">
        <v>0</v>
      </c>
      <c r="H51" s="27">
        <v>614267</v>
      </c>
      <c r="I51" s="28">
        <f t="shared" si="0"/>
        <v>170352655</v>
      </c>
    </row>
    <row r="52" spans="1:9" x14ac:dyDescent="0.25">
      <c r="A52" s="15">
        <v>1066</v>
      </c>
      <c r="B52" s="16" t="s">
        <v>57</v>
      </c>
      <c r="C52" s="25">
        <v>177023395</v>
      </c>
      <c r="D52" s="25">
        <v>12417747</v>
      </c>
      <c r="E52" s="25">
        <v>6529335</v>
      </c>
      <c r="F52" s="25">
        <v>1286139</v>
      </c>
      <c r="G52" s="25">
        <v>0</v>
      </c>
      <c r="H52" s="25">
        <v>1431263</v>
      </c>
      <c r="I52" s="26">
        <f t="shared" si="0"/>
        <v>198687879</v>
      </c>
    </row>
    <row r="53" spans="1:9" x14ac:dyDescent="0.25">
      <c r="A53" s="15">
        <v>1067</v>
      </c>
      <c r="B53" s="16" t="s">
        <v>58</v>
      </c>
      <c r="C53" s="27">
        <v>2259390</v>
      </c>
      <c r="D53" s="27">
        <v>845</v>
      </c>
      <c r="E53" s="27">
        <v>801</v>
      </c>
      <c r="F53" s="27">
        <v>0</v>
      </c>
      <c r="G53" s="27">
        <v>0</v>
      </c>
      <c r="H53" s="27">
        <v>424811</v>
      </c>
      <c r="I53" s="28">
        <f t="shared" si="0"/>
        <v>2685847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269402</v>
      </c>
      <c r="D55" s="27">
        <v>5743</v>
      </c>
      <c r="E55" s="27">
        <v>16308</v>
      </c>
      <c r="F55" s="27">
        <v>0</v>
      </c>
      <c r="G55" s="27">
        <v>0</v>
      </c>
      <c r="H55" s="27">
        <v>83720</v>
      </c>
      <c r="I55" s="28">
        <f t="shared" si="0"/>
        <v>375173</v>
      </c>
    </row>
    <row r="56" spans="1:9" ht="15" customHeight="1" x14ac:dyDescent="0.25">
      <c r="A56" s="15">
        <v>1070</v>
      </c>
      <c r="B56" s="16" t="s">
        <v>61</v>
      </c>
      <c r="C56" s="25">
        <v>149415822</v>
      </c>
      <c r="D56" s="25">
        <v>22932523</v>
      </c>
      <c r="E56" s="25">
        <v>8819129</v>
      </c>
      <c r="F56" s="25">
        <v>325</v>
      </c>
      <c r="G56" s="25">
        <v>0</v>
      </c>
      <c r="H56" s="25">
        <v>1064147</v>
      </c>
      <c r="I56" s="26">
        <f t="shared" si="0"/>
        <v>182231946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3383827201</v>
      </c>
      <c r="D57" s="19">
        <f t="shared" si="1"/>
        <v>416709880</v>
      </c>
      <c r="E57" s="19">
        <f t="shared" si="1"/>
        <v>105739852</v>
      </c>
      <c r="F57" s="19">
        <f t="shared" si="1"/>
        <v>436908570</v>
      </c>
      <c r="G57" s="19">
        <f t="shared" si="1"/>
        <v>640161</v>
      </c>
      <c r="H57" s="19">
        <f t="shared" si="1"/>
        <v>44896895</v>
      </c>
      <c r="I57" s="19">
        <f t="shared" si="1"/>
        <v>4388722559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25000</v>
      </c>
      <c r="I7" s="24">
        <f>SUM(C7:H7)</f>
        <v>25000</v>
      </c>
    </row>
    <row r="8" spans="1:9" x14ac:dyDescent="0.25">
      <c r="A8" s="15">
        <v>1002</v>
      </c>
      <c r="B8" s="16" t="s">
        <v>13</v>
      </c>
      <c r="C8" s="25">
        <v>2607694</v>
      </c>
      <c r="D8" s="25">
        <v>56183</v>
      </c>
      <c r="E8" s="25">
        <v>39480</v>
      </c>
      <c r="F8" s="25">
        <v>0</v>
      </c>
      <c r="G8" s="25">
        <v>0</v>
      </c>
      <c r="H8" s="25">
        <v>36850</v>
      </c>
      <c r="I8" s="26">
        <f t="shared" ref="I8:I56" si="0">SUM(C8:H8)</f>
        <v>2740207</v>
      </c>
    </row>
    <row r="9" spans="1:9" x14ac:dyDescent="0.25">
      <c r="A9" s="15">
        <v>1005</v>
      </c>
      <c r="B9" s="16" t="s">
        <v>14</v>
      </c>
      <c r="C9" s="27">
        <v>2300</v>
      </c>
      <c r="D9" s="27">
        <v>7200</v>
      </c>
      <c r="E9" s="27">
        <v>103591</v>
      </c>
      <c r="F9" s="27">
        <v>0</v>
      </c>
      <c r="G9" s="27">
        <v>0</v>
      </c>
      <c r="H9" s="27">
        <v>14500</v>
      </c>
      <c r="I9" s="28">
        <f t="shared" si="0"/>
        <v>127591</v>
      </c>
    </row>
    <row r="10" spans="1:9" x14ac:dyDescent="0.25">
      <c r="A10" s="15">
        <v>1006</v>
      </c>
      <c r="B10" s="16" t="s">
        <v>15</v>
      </c>
      <c r="C10" s="25">
        <v>8719</v>
      </c>
      <c r="D10" s="25">
        <v>1002</v>
      </c>
      <c r="E10" s="25">
        <v>2451</v>
      </c>
      <c r="F10" s="25">
        <v>0</v>
      </c>
      <c r="G10" s="25">
        <v>0</v>
      </c>
      <c r="H10" s="25">
        <v>19485</v>
      </c>
      <c r="I10" s="26">
        <f t="shared" si="0"/>
        <v>31657</v>
      </c>
    </row>
    <row r="11" spans="1:9" x14ac:dyDescent="0.25">
      <c r="A11" s="15">
        <v>1007</v>
      </c>
      <c r="B11" s="16" t="s">
        <v>16</v>
      </c>
      <c r="C11" s="27">
        <v>95220415</v>
      </c>
      <c r="D11" s="27">
        <v>7244413</v>
      </c>
      <c r="E11" s="27">
        <v>3144851</v>
      </c>
      <c r="F11" s="27">
        <v>23761989</v>
      </c>
      <c r="G11" s="27">
        <v>2500</v>
      </c>
      <c r="H11" s="27">
        <v>9245148</v>
      </c>
      <c r="I11" s="28">
        <f t="shared" si="0"/>
        <v>138619316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4601315</v>
      </c>
      <c r="D13" s="27">
        <v>339884</v>
      </c>
      <c r="E13" s="27">
        <v>246578</v>
      </c>
      <c r="F13" s="27">
        <v>54927</v>
      </c>
      <c r="G13" s="27">
        <v>0</v>
      </c>
      <c r="H13" s="27">
        <v>94274</v>
      </c>
      <c r="I13" s="28">
        <f t="shared" si="0"/>
        <v>5336978</v>
      </c>
    </row>
    <row r="14" spans="1:9" x14ac:dyDescent="0.25">
      <c r="A14" s="15">
        <v>1011</v>
      </c>
      <c r="B14" s="16" t="s">
        <v>19</v>
      </c>
      <c r="C14" s="25">
        <v>22580878</v>
      </c>
      <c r="D14" s="25">
        <v>3907691</v>
      </c>
      <c r="E14" s="25">
        <v>1089923</v>
      </c>
      <c r="F14" s="25">
        <v>0</v>
      </c>
      <c r="G14" s="25">
        <v>0</v>
      </c>
      <c r="H14" s="25">
        <v>764949</v>
      </c>
      <c r="I14" s="26">
        <f t="shared" si="0"/>
        <v>28343441</v>
      </c>
    </row>
    <row r="15" spans="1:9" x14ac:dyDescent="0.25">
      <c r="A15" s="15">
        <v>1012</v>
      </c>
      <c r="B15" s="16" t="s">
        <v>20</v>
      </c>
      <c r="C15" s="27">
        <v>368</v>
      </c>
      <c r="D15" s="27">
        <v>0</v>
      </c>
      <c r="E15" s="27">
        <v>5237</v>
      </c>
      <c r="F15" s="27">
        <v>0</v>
      </c>
      <c r="G15" s="27">
        <v>0</v>
      </c>
      <c r="H15" s="27">
        <v>200090</v>
      </c>
      <c r="I15" s="28">
        <f t="shared" si="0"/>
        <v>205695</v>
      </c>
    </row>
    <row r="16" spans="1:9" x14ac:dyDescent="0.25">
      <c r="A16" s="15">
        <v>1013</v>
      </c>
      <c r="B16" s="16" t="s">
        <v>21</v>
      </c>
      <c r="C16" s="25">
        <v>249726437</v>
      </c>
      <c r="D16" s="25">
        <v>69537818</v>
      </c>
      <c r="E16" s="25">
        <v>9389760</v>
      </c>
      <c r="F16" s="25">
        <v>0</v>
      </c>
      <c r="G16" s="25">
        <v>0</v>
      </c>
      <c r="H16" s="25">
        <v>1291754</v>
      </c>
      <c r="I16" s="26">
        <f t="shared" si="0"/>
        <v>329945769</v>
      </c>
    </row>
    <row r="17" spans="1:9" x14ac:dyDescent="0.25">
      <c r="A17" s="15">
        <v>1014</v>
      </c>
      <c r="B17" s="16" t="s">
        <v>22</v>
      </c>
      <c r="C17" s="27">
        <v>19548</v>
      </c>
      <c r="D17" s="27">
        <v>20381</v>
      </c>
      <c r="E17" s="27">
        <v>2521</v>
      </c>
      <c r="F17" s="27">
        <v>0</v>
      </c>
      <c r="G17" s="27">
        <v>2500</v>
      </c>
      <c r="H17" s="27">
        <v>188370</v>
      </c>
      <c r="I17" s="28">
        <f t="shared" si="0"/>
        <v>233320</v>
      </c>
    </row>
    <row r="18" spans="1:9" x14ac:dyDescent="0.25">
      <c r="A18" s="15">
        <v>1016</v>
      </c>
      <c r="B18" s="16" t="s">
        <v>23</v>
      </c>
      <c r="C18" s="25">
        <v>410359503</v>
      </c>
      <c r="D18" s="25">
        <v>124955255</v>
      </c>
      <c r="E18" s="25">
        <v>20340574</v>
      </c>
      <c r="F18" s="25">
        <v>1977213</v>
      </c>
      <c r="G18" s="25">
        <v>0</v>
      </c>
      <c r="H18" s="25">
        <v>3079407</v>
      </c>
      <c r="I18" s="26">
        <f t="shared" si="0"/>
        <v>560711952</v>
      </c>
    </row>
    <row r="19" spans="1:9" x14ac:dyDescent="0.25">
      <c r="A19" s="15">
        <v>1017</v>
      </c>
      <c r="B19" s="16" t="s">
        <v>24</v>
      </c>
      <c r="C19" s="27">
        <v>47538048</v>
      </c>
      <c r="D19" s="27">
        <v>1905120</v>
      </c>
      <c r="E19" s="27">
        <v>689042</v>
      </c>
      <c r="F19" s="27">
        <v>1476537</v>
      </c>
      <c r="G19" s="27">
        <v>0</v>
      </c>
      <c r="H19" s="27">
        <v>1657107</v>
      </c>
      <c r="I19" s="28">
        <f t="shared" si="0"/>
        <v>53265854</v>
      </c>
    </row>
    <row r="20" spans="1:9" x14ac:dyDescent="0.25">
      <c r="A20" s="15">
        <v>1018</v>
      </c>
      <c r="B20" s="16" t="s">
        <v>25</v>
      </c>
      <c r="C20" s="25">
        <v>3347988</v>
      </c>
      <c r="D20" s="25">
        <v>136084</v>
      </c>
      <c r="E20" s="25">
        <v>153595</v>
      </c>
      <c r="F20" s="25">
        <v>0</v>
      </c>
      <c r="G20" s="25">
        <v>0</v>
      </c>
      <c r="H20" s="25">
        <v>460539</v>
      </c>
      <c r="I20" s="26">
        <f t="shared" si="0"/>
        <v>4098206</v>
      </c>
    </row>
    <row r="21" spans="1:9" x14ac:dyDescent="0.25">
      <c r="A21" s="15">
        <v>1019</v>
      </c>
      <c r="B21" s="16" t="s">
        <v>26</v>
      </c>
      <c r="C21" s="27">
        <v>28238091</v>
      </c>
      <c r="D21" s="27">
        <v>2064928</v>
      </c>
      <c r="E21" s="27">
        <v>783270</v>
      </c>
      <c r="F21" s="27">
        <v>134039</v>
      </c>
      <c r="G21" s="27">
        <v>0</v>
      </c>
      <c r="H21" s="27">
        <v>910010</v>
      </c>
      <c r="I21" s="28">
        <f t="shared" si="0"/>
        <v>32130338</v>
      </c>
    </row>
    <row r="22" spans="1:9" x14ac:dyDescent="0.25">
      <c r="A22" s="15">
        <v>1020</v>
      </c>
      <c r="B22" s="16" t="s">
        <v>27</v>
      </c>
      <c r="C22" s="25">
        <v>21539843</v>
      </c>
      <c r="D22" s="25">
        <v>6085085</v>
      </c>
      <c r="E22" s="25">
        <v>634605</v>
      </c>
      <c r="F22" s="25">
        <v>13565235</v>
      </c>
      <c r="G22" s="25">
        <v>0</v>
      </c>
      <c r="H22" s="25">
        <v>335953</v>
      </c>
      <c r="I22" s="26">
        <f t="shared" si="0"/>
        <v>42160721</v>
      </c>
    </row>
    <row r="23" spans="1:9" x14ac:dyDescent="0.25">
      <c r="A23" s="15">
        <v>1022</v>
      </c>
      <c r="B23" s="16" t="s">
        <v>28</v>
      </c>
      <c r="C23" s="27">
        <v>719388</v>
      </c>
      <c r="D23" s="27">
        <v>4182</v>
      </c>
      <c r="E23" s="27">
        <v>14724</v>
      </c>
      <c r="F23" s="27">
        <v>0</v>
      </c>
      <c r="G23" s="27">
        <v>0</v>
      </c>
      <c r="H23" s="27">
        <v>8410</v>
      </c>
      <c r="I23" s="28">
        <f t="shared" si="0"/>
        <v>746704</v>
      </c>
    </row>
    <row r="24" spans="1:9" x14ac:dyDescent="0.25">
      <c r="A24" s="15">
        <v>1023</v>
      </c>
      <c r="B24" s="16" t="s">
        <v>29</v>
      </c>
      <c r="C24" s="25">
        <v>20271265</v>
      </c>
      <c r="D24" s="25">
        <v>2306847</v>
      </c>
      <c r="E24" s="25">
        <v>743801</v>
      </c>
      <c r="F24" s="25">
        <v>209692</v>
      </c>
      <c r="G24" s="25">
        <v>0</v>
      </c>
      <c r="H24" s="25">
        <v>607062</v>
      </c>
      <c r="I24" s="26">
        <f t="shared" si="0"/>
        <v>24138667</v>
      </c>
    </row>
    <row r="25" spans="1:9" x14ac:dyDescent="0.25">
      <c r="A25" s="15">
        <v>1024</v>
      </c>
      <c r="B25" s="16" t="s">
        <v>30</v>
      </c>
      <c r="C25" s="27">
        <v>565777658</v>
      </c>
      <c r="D25" s="27">
        <v>38795333</v>
      </c>
      <c r="E25" s="27">
        <v>11420984</v>
      </c>
      <c r="F25" s="27">
        <v>112230684</v>
      </c>
      <c r="G25" s="27">
        <v>2500</v>
      </c>
      <c r="H25" s="27">
        <v>4168442</v>
      </c>
      <c r="I25" s="28">
        <f t="shared" si="0"/>
        <v>732395601</v>
      </c>
    </row>
    <row r="26" spans="1:9" x14ac:dyDescent="0.25">
      <c r="A26" s="15">
        <v>1025</v>
      </c>
      <c r="B26" s="16" t="s">
        <v>31</v>
      </c>
      <c r="C26" s="25">
        <v>421402</v>
      </c>
      <c r="D26" s="25">
        <v>4407</v>
      </c>
      <c r="E26" s="25">
        <v>17909</v>
      </c>
      <c r="F26" s="25">
        <v>0</v>
      </c>
      <c r="G26" s="25">
        <v>0</v>
      </c>
      <c r="H26" s="25">
        <v>108601</v>
      </c>
      <c r="I26" s="26">
        <f t="shared" si="0"/>
        <v>552319</v>
      </c>
    </row>
    <row r="27" spans="1:9" x14ac:dyDescent="0.25">
      <c r="A27" s="15">
        <v>1026</v>
      </c>
      <c r="B27" s="16" t="s">
        <v>32</v>
      </c>
      <c r="C27" s="27">
        <v>28158</v>
      </c>
      <c r="D27" s="27">
        <v>551</v>
      </c>
      <c r="E27" s="27">
        <v>1114</v>
      </c>
      <c r="F27" s="27">
        <v>0</v>
      </c>
      <c r="G27" s="27">
        <v>0</v>
      </c>
      <c r="H27" s="27">
        <v>89460</v>
      </c>
      <c r="I27" s="28">
        <f t="shared" si="0"/>
        <v>119283</v>
      </c>
    </row>
    <row r="28" spans="1:9" x14ac:dyDescent="0.25">
      <c r="A28" s="15">
        <v>1027</v>
      </c>
      <c r="B28" s="16" t="s">
        <v>33</v>
      </c>
      <c r="C28" s="25">
        <v>31290644</v>
      </c>
      <c r="D28" s="25">
        <v>714815</v>
      </c>
      <c r="E28" s="25">
        <v>289064</v>
      </c>
      <c r="F28" s="25">
        <v>225542</v>
      </c>
      <c r="G28" s="25">
        <v>20000</v>
      </c>
      <c r="H28" s="25">
        <v>931910</v>
      </c>
      <c r="I28" s="26">
        <f t="shared" si="0"/>
        <v>33471975</v>
      </c>
    </row>
    <row r="29" spans="1:9" x14ac:dyDescent="0.25">
      <c r="A29" s="15">
        <v>1028</v>
      </c>
      <c r="B29" s="16" t="s">
        <v>34</v>
      </c>
      <c r="C29" s="27">
        <v>10460870</v>
      </c>
      <c r="D29" s="27">
        <v>841594</v>
      </c>
      <c r="E29" s="27">
        <v>586229</v>
      </c>
      <c r="F29" s="27">
        <v>3408</v>
      </c>
      <c r="G29" s="27">
        <v>0</v>
      </c>
      <c r="H29" s="27">
        <v>72512</v>
      </c>
      <c r="I29" s="28">
        <f t="shared" si="0"/>
        <v>11964613</v>
      </c>
    </row>
    <row r="30" spans="1:9" x14ac:dyDescent="0.25">
      <c r="A30" s="15">
        <v>1030</v>
      </c>
      <c r="B30" s="16" t="s">
        <v>35</v>
      </c>
      <c r="C30" s="25">
        <v>106067125</v>
      </c>
      <c r="D30" s="25">
        <v>3186734</v>
      </c>
      <c r="E30" s="25">
        <v>2999655</v>
      </c>
      <c r="F30" s="25">
        <v>105556949</v>
      </c>
      <c r="G30" s="25">
        <v>2500</v>
      </c>
      <c r="H30" s="25">
        <v>1385054</v>
      </c>
      <c r="I30" s="26">
        <f t="shared" si="0"/>
        <v>219198017</v>
      </c>
    </row>
    <row r="31" spans="1:9" x14ac:dyDescent="0.25">
      <c r="A31" s="15">
        <v>1031</v>
      </c>
      <c r="B31" s="16" t="s">
        <v>36</v>
      </c>
      <c r="C31" s="27">
        <v>70873</v>
      </c>
      <c r="D31" s="27">
        <v>0</v>
      </c>
      <c r="E31" s="27">
        <v>3279</v>
      </c>
      <c r="F31" s="27">
        <v>0</v>
      </c>
      <c r="G31" s="27">
        <v>0</v>
      </c>
      <c r="H31" s="27">
        <v>4581</v>
      </c>
      <c r="I31" s="28">
        <f t="shared" si="0"/>
        <v>78733</v>
      </c>
    </row>
    <row r="32" spans="1:9" x14ac:dyDescent="0.25">
      <c r="A32" s="15">
        <v>1033</v>
      </c>
      <c r="B32" s="16" t="s">
        <v>37</v>
      </c>
      <c r="C32" s="25">
        <v>6141020</v>
      </c>
      <c r="D32" s="25">
        <v>49476</v>
      </c>
      <c r="E32" s="25">
        <v>422485</v>
      </c>
      <c r="F32" s="25">
        <v>0</v>
      </c>
      <c r="G32" s="25">
        <v>0</v>
      </c>
      <c r="H32" s="25">
        <v>165550</v>
      </c>
      <c r="I32" s="26">
        <f t="shared" si="0"/>
        <v>6778531</v>
      </c>
    </row>
    <row r="33" spans="1:9" x14ac:dyDescent="0.25">
      <c r="A33" s="15">
        <v>1034</v>
      </c>
      <c r="B33" s="16" t="s">
        <v>38</v>
      </c>
      <c r="C33" s="27">
        <v>27695299</v>
      </c>
      <c r="D33" s="27">
        <v>30657</v>
      </c>
      <c r="E33" s="27">
        <v>43948</v>
      </c>
      <c r="F33" s="27">
        <v>0</v>
      </c>
      <c r="G33" s="27">
        <v>0</v>
      </c>
      <c r="H33" s="27">
        <v>32676</v>
      </c>
      <c r="I33" s="28">
        <f t="shared" si="0"/>
        <v>27802580</v>
      </c>
    </row>
    <row r="34" spans="1:9" x14ac:dyDescent="0.25">
      <c r="A34" s="15">
        <v>1037</v>
      </c>
      <c r="B34" s="16" t="s">
        <v>39</v>
      </c>
      <c r="C34" s="25">
        <v>4073740</v>
      </c>
      <c r="D34" s="25">
        <v>490360</v>
      </c>
      <c r="E34" s="25">
        <v>176042</v>
      </c>
      <c r="F34" s="25">
        <v>396147</v>
      </c>
      <c r="G34" s="25">
        <v>0</v>
      </c>
      <c r="H34" s="25">
        <v>184255</v>
      </c>
      <c r="I34" s="26">
        <f t="shared" si="0"/>
        <v>5320544</v>
      </c>
    </row>
    <row r="35" spans="1:9" x14ac:dyDescent="0.25">
      <c r="A35" s="15">
        <v>1038</v>
      </c>
      <c r="B35" s="16" t="s">
        <v>40</v>
      </c>
      <c r="C35" s="27">
        <v>650090</v>
      </c>
      <c r="D35" s="27">
        <v>0</v>
      </c>
      <c r="E35" s="27">
        <v>1209</v>
      </c>
      <c r="F35" s="27">
        <v>0</v>
      </c>
      <c r="G35" s="27">
        <v>0</v>
      </c>
      <c r="H35" s="27">
        <v>152323</v>
      </c>
      <c r="I35" s="28">
        <f t="shared" si="0"/>
        <v>803622</v>
      </c>
    </row>
    <row r="36" spans="1:9" x14ac:dyDescent="0.25">
      <c r="A36" s="15">
        <v>1039</v>
      </c>
      <c r="B36" s="16" t="s">
        <v>41</v>
      </c>
      <c r="C36" s="25">
        <v>1825004</v>
      </c>
      <c r="D36" s="25">
        <v>104220</v>
      </c>
      <c r="E36" s="25">
        <v>28953</v>
      </c>
      <c r="F36" s="25">
        <v>0</v>
      </c>
      <c r="G36" s="25">
        <v>0</v>
      </c>
      <c r="H36" s="25">
        <v>44420</v>
      </c>
      <c r="I36" s="26">
        <f t="shared" si="0"/>
        <v>2002597</v>
      </c>
    </row>
    <row r="37" spans="1:9" x14ac:dyDescent="0.25">
      <c r="A37" s="15">
        <v>1040</v>
      </c>
      <c r="B37" s="16" t="s">
        <v>42</v>
      </c>
      <c r="C37" s="27">
        <v>40257661</v>
      </c>
      <c r="D37" s="27">
        <v>5734652</v>
      </c>
      <c r="E37" s="27">
        <v>1486365</v>
      </c>
      <c r="F37" s="27">
        <v>318020</v>
      </c>
      <c r="G37" s="27">
        <v>0</v>
      </c>
      <c r="H37" s="27">
        <v>2482455</v>
      </c>
      <c r="I37" s="28">
        <f t="shared" si="0"/>
        <v>50279153</v>
      </c>
    </row>
    <row r="38" spans="1:9" x14ac:dyDescent="0.25">
      <c r="A38" s="15">
        <v>1042</v>
      </c>
      <c r="B38" s="16" t="s">
        <v>43</v>
      </c>
      <c r="C38" s="25">
        <v>28669240</v>
      </c>
      <c r="D38" s="25">
        <v>0</v>
      </c>
      <c r="E38" s="25">
        <v>184221</v>
      </c>
      <c r="F38" s="25">
        <v>3760302</v>
      </c>
      <c r="G38" s="25">
        <v>0</v>
      </c>
      <c r="H38" s="25">
        <v>3915</v>
      </c>
      <c r="I38" s="26">
        <f t="shared" si="0"/>
        <v>32617678</v>
      </c>
    </row>
    <row r="39" spans="1:9" x14ac:dyDescent="0.25">
      <c r="A39" s="15">
        <v>1043</v>
      </c>
      <c r="B39" s="16" t="s">
        <v>44</v>
      </c>
      <c r="C39" s="27">
        <v>501909128</v>
      </c>
      <c r="D39" s="27">
        <v>68150526</v>
      </c>
      <c r="E39" s="27">
        <v>12345378</v>
      </c>
      <c r="F39" s="27">
        <v>311943495</v>
      </c>
      <c r="G39" s="27">
        <v>0</v>
      </c>
      <c r="H39" s="27">
        <v>2127354</v>
      </c>
      <c r="I39" s="28">
        <f t="shared" si="0"/>
        <v>896475881</v>
      </c>
    </row>
    <row r="40" spans="1:9" x14ac:dyDescent="0.25">
      <c r="A40" s="15">
        <v>1044</v>
      </c>
      <c r="B40" s="16" t="s">
        <v>45</v>
      </c>
      <c r="C40" s="25">
        <v>1950236</v>
      </c>
      <c r="D40" s="25">
        <v>200891</v>
      </c>
      <c r="E40" s="25">
        <v>194064</v>
      </c>
      <c r="F40" s="25">
        <v>0</v>
      </c>
      <c r="G40" s="25">
        <v>0</v>
      </c>
      <c r="H40" s="25">
        <v>440751</v>
      </c>
      <c r="I40" s="26">
        <f t="shared" si="0"/>
        <v>2785942</v>
      </c>
    </row>
    <row r="41" spans="1:9" x14ac:dyDescent="0.25">
      <c r="A41" s="15">
        <v>1046</v>
      </c>
      <c r="B41" s="16" t="s">
        <v>46</v>
      </c>
      <c r="C41" s="27">
        <v>5026</v>
      </c>
      <c r="D41" s="27">
        <v>0</v>
      </c>
      <c r="E41" s="27">
        <v>2857</v>
      </c>
      <c r="F41" s="27">
        <v>0</v>
      </c>
      <c r="G41" s="27">
        <v>10000</v>
      </c>
      <c r="H41" s="27">
        <v>2121176</v>
      </c>
      <c r="I41" s="28">
        <f t="shared" si="0"/>
        <v>2139059</v>
      </c>
    </row>
    <row r="42" spans="1:9" x14ac:dyDescent="0.25">
      <c r="A42" s="15">
        <v>1047</v>
      </c>
      <c r="B42" s="16" t="s">
        <v>47</v>
      </c>
      <c r="C42" s="25">
        <v>109736226</v>
      </c>
      <c r="D42" s="25">
        <v>46905446</v>
      </c>
      <c r="E42" s="25">
        <v>6616895</v>
      </c>
      <c r="F42" s="25">
        <v>400662</v>
      </c>
      <c r="G42" s="25">
        <v>15000</v>
      </c>
      <c r="H42" s="25">
        <v>1464484</v>
      </c>
      <c r="I42" s="26">
        <f t="shared" si="0"/>
        <v>165138713</v>
      </c>
    </row>
    <row r="43" spans="1:9" x14ac:dyDescent="0.25">
      <c r="A43" s="15">
        <v>1048</v>
      </c>
      <c r="B43" s="16" t="s">
        <v>48</v>
      </c>
      <c r="C43" s="27">
        <v>49558494</v>
      </c>
      <c r="D43" s="27">
        <v>3375299</v>
      </c>
      <c r="E43" s="27">
        <v>2520262</v>
      </c>
      <c r="F43" s="27">
        <v>63185</v>
      </c>
      <c r="G43" s="27">
        <v>0</v>
      </c>
      <c r="H43" s="27">
        <v>1678208</v>
      </c>
      <c r="I43" s="28">
        <f t="shared" si="0"/>
        <v>57195448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32500</v>
      </c>
      <c r="I44" s="26">
        <f t="shared" si="0"/>
        <v>32500</v>
      </c>
    </row>
    <row r="45" spans="1:9" x14ac:dyDescent="0.25">
      <c r="A45" s="15">
        <v>1052</v>
      </c>
      <c r="B45" s="16" t="s">
        <v>50</v>
      </c>
      <c r="C45" s="27">
        <v>16249964</v>
      </c>
      <c r="D45" s="27">
        <v>1368850</v>
      </c>
      <c r="E45" s="27">
        <v>1103747</v>
      </c>
      <c r="F45" s="27">
        <v>230863</v>
      </c>
      <c r="G45" s="27">
        <v>0</v>
      </c>
      <c r="H45" s="27">
        <v>1398373</v>
      </c>
      <c r="I45" s="28">
        <f t="shared" si="0"/>
        <v>20351797</v>
      </c>
    </row>
    <row r="46" spans="1:9" x14ac:dyDescent="0.25">
      <c r="A46" s="15">
        <v>1054</v>
      </c>
      <c r="B46" s="16" t="s">
        <v>51</v>
      </c>
      <c r="C46" s="25">
        <v>32952711</v>
      </c>
      <c r="D46" s="25">
        <v>2689864</v>
      </c>
      <c r="E46" s="25">
        <v>1467182</v>
      </c>
      <c r="F46" s="25">
        <v>1140</v>
      </c>
      <c r="G46" s="25">
        <v>20024</v>
      </c>
      <c r="H46" s="25">
        <v>860300</v>
      </c>
      <c r="I46" s="26">
        <f t="shared" si="0"/>
        <v>37991221</v>
      </c>
    </row>
    <row r="47" spans="1:9" x14ac:dyDescent="0.25">
      <c r="A47" s="15">
        <v>1055</v>
      </c>
      <c r="B47" s="16" t="s">
        <v>52</v>
      </c>
      <c r="C47" s="27">
        <v>19765557</v>
      </c>
      <c r="D47" s="27">
        <v>2347532</v>
      </c>
      <c r="E47" s="27">
        <v>866237</v>
      </c>
      <c r="F47" s="27">
        <v>0</v>
      </c>
      <c r="G47" s="27">
        <v>0</v>
      </c>
      <c r="H47" s="27">
        <v>437539</v>
      </c>
      <c r="I47" s="28">
        <f t="shared" si="0"/>
        <v>23416865</v>
      </c>
    </row>
    <row r="48" spans="1:9" x14ac:dyDescent="0.25">
      <c r="A48" s="15">
        <v>1057</v>
      </c>
      <c r="B48" s="16" t="s">
        <v>53</v>
      </c>
      <c r="C48" s="25">
        <v>5970973</v>
      </c>
      <c r="D48" s="25">
        <v>319386</v>
      </c>
      <c r="E48" s="25">
        <v>270438</v>
      </c>
      <c r="F48" s="25">
        <v>0</v>
      </c>
      <c r="G48" s="25">
        <v>0</v>
      </c>
      <c r="H48" s="25">
        <v>1215143</v>
      </c>
      <c r="I48" s="26">
        <f t="shared" si="0"/>
        <v>7775940</v>
      </c>
    </row>
    <row r="49" spans="1:9" x14ac:dyDescent="0.25">
      <c r="A49" s="15">
        <v>1058</v>
      </c>
      <c r="B49" s="16" t="s">
        <v>54</v>
      </c>
      <c r="C49" s="27">
        <v>149916416</v>
      </c>
      <c r="D49" s="27">
        <v>1543488</v>
      </c>
      <c r="E49" s="27">
        <v>1899633</v>
      </c>
      <c r="F49" s="27">
        <v>271308</v>
      </c>
      <c r="G49" s="27">
        <v>15000</v>
      </c>
      <c r="H49" s="27">
        <v>2115954</v>
      </c>
      <c r="I49" s="28">
        <f t="shared" si="0"/>
        <v>155761799</v>
      </c>
    </row>
    <row r="50" spans="1:9" x14ac:dyDescent="0.25">
      <c r="A50" s="15">
        <v>1062</v>
      </c>
      <c r="B50" s="16" t="s">
        <v>55</v>
      </c>
      <c r="C50" s="25">
        <v>39682394</v>
      </c>
      <c r="D50" s="25">
        <v>538388</v>
      </c>
      <c r="E50" s="25">
        <v>1164847</v>
      </c>
      <c r="F50" s="25">
        <v>213137</v>
      </c>
      <c r="G50" s="25">
        <v>0</v>
      </c>
      <c r="H50" s="25">
        <v>896443</v>
      </c>
      <c r="I50" s="26">
        <f t="shared" si="0"/>
        <v>42495209</v>
      </c>
    </row>
    <row r="51" spans="1:9" x14ac:dyDescent="0.25">
      <c r="A51" s="15">
        <v>1065</v>
      </c>
      <c r="B51" s="16" t="s">
        <v>56</v>
      </c>
      <c r="C51" s="27">
        <v>175187456</v>
      </c>
      <c r="D51" s="27">
        <v>8446032</v>
      </c>
      <c r="E51" s="27">
        <v>1979799</v>
      </c>
      <c r="F51" s="27">
        <v>336974</v>
      </c>
      <c r="G51" s="27">
        <v>0</v>
      </c>
      <c r="H51" s="27">
        <v>521786</v>
      </c>
      <c r="I51" s="28">
        <f t="shared" si="0"/>
        <v>186472047</v>
      </c>
    </row>
    <row r="52" spans="1:9" x14ac:dyDescent="0.25">
      <c r="A52" s="15">
        <v>1066</v>
      </c>
      <c r="B52" s="16" t="s">
        <v>57</v>
      </c>
      <c r="C52" s="25">
        <v>107034224</v>
      </c>
      <c r="D52" s="25">
        <v>3894371</v>
      </c>
      <c r="E52" s="25">
        <v>2297440</v>
      </c>
      <c r="F52" s="25">
        <v>341308</v>
      </c>
      <c r="G52" s="25">
        <v>5000</v>
      </c>
      <c r="H52" s="25">
        <v>721776</v>
      </c>
      <c r="I52" s="26">
        <f t="shared" si="0"/>
        <v>114294119</v>
      </c>
    </row>
    <row r="53" spans="1:9" x14ac:dyDescent="0.25">
      <c r="A53" s="15">
        <v>1067</v>
      </c>
      <c r="B53" s="16" t="s">
        <v>58</v>
      </c>
      <c r="C53" s="27">
        <v>473043</v>
      </c>
      <c r="D53" s="27">
        <v>0</v>
      </c>
      <c r="E53" s="27">
        <v>818</v>
      </c>
      <c r="F53" s="27">
        <v>0</v>
      </c>
      <c r="G53" s="27">
        <v>0</v>
      </c>
      <c r="H53" s="27">
        <v>40879</v>
      </c>
      <c r="I53" s="28">
        <f t="shared" si="0"/>
        <v>514740</v>
      </c>
    </row>
    <row r="54" spans="1:9" x14ac:dyDescent="0.25">
      <c r="A54" s="15">
        <v>1068</v>
      </c>
      <c r="B54" s="16" t="s">
        <v>59</v>
      </c>
      <c r="C54" s="25">
        <v>56009182</v>
      </c>
      <c r="D54" s="25">
        <v>0</v>
      </c>
      <c r="E54" s="25">
        <v>393</v>
      </c>
      <c r="F54" s="25">
        <v>136394203</v>
      </c>
      <c r="G54" s="25">
        <v>0</v>
      </c>
      <c r="H54" s="25">
        <v>6160</v>
      </c>
      <c r="I54" s="26">
        <f t="shared" si="0"/>
        <v>192409938</v>
      </c>
    </row>
    <row r="55" spans="1:9" x14ac:dyDescent="0.25">
      <c r="A55" s="15">
        <v>1069</v>
      </c>
      <c r="B55" s="16" t="s">
        <v>60</v>
      </c>
      <c r="C55" s="27">
        <v>2309173</v>
      </c>
      <c r="D55" s="27">
        <v>128388</v>
      </c>
      <c r="E55" s="27">
        <v>37437</v>
      </c>
      <c r="F55" s="27">
        <v>7841</v>
      </c>
      <c r="G55" s="27">
        <v>0</v>
      </c>
      <c r="H55" s="27">
        <v>108983</v>
      </c>
      <c r="I55" s="28">
        <f t="shared" si="0"/>
        <v>2591822</v>
      </c>
    </row>
    <row r="56" spans="1:9" ht="15" customHeight="1" x14ac:dyDescent="0.25">
      <c r="A56" s="15">
        <v>1070</v>
      </c>
      <c r="B56" s="16" t="s">
        <v>61</v>
      </c>
      <c r="C56" s="25">
        <v>178321541</v>
      </c>
      <c r="D56" s="25">
        <v>11449980</v>
      </c>
      <c r="E56" s="25">
        <v>8417887</v>
      </c>
      <c r="F56" s="25">
        <v>924164</v>
      </c>
      <c r="G56" s="25">
        <v>0</v>
      </c>
      <c r="H56" s="25">
        <v>1141390</v>
      </c>
      <c r="I56" s="26">
        <f t="shared" si="0"/>
        <v>200254962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3177242328</v>
      </c>
      <c r="D57" s="19">
        <f t="shared" si="1"/>
        <v>419883313</v>
      </c>
      <c r="E57" s="19">
        <f t="shared" si="1"/>
        <v>96230774</v>
      </c>
      <c r="F57" s="19">
        <f t="shared" si="1"/>
        <v>714798964</v>
      </c>
      <c r="G57" s="19">
        <f t="shared" si="1"/>
        <v>95024</v>
      </c>
      <c r="H57" s="19">
        <f t="shared" si="1"/>
        <v>46094261</v>
      </c>
      <c r="I57" s="19">
        <f t="shared" si="1"/>
        <v>4454344664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zoomScale="80" zoomScaleNormal="80" workbookViewId="0">
      <selection activeCell="C7" sqref="C7:I56"/>
    </sheetView>
  </sheetViews>
  <sheetFormatPr baseColWidth="10" defaultColWidth="11.42578125" defaultRowHeight="15.75" x14ac:dyDescent="0.25"/>
  <cols>
    <col min="1" max="1" width="8.42578125" style="10" customWidth="1"/>
    <col min="2" max="2" width="24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30">
        <v>0</v>
      </c>
      <c r="E7" s="30">
        <v>0</v>
      </c>
      <c r="F7" s="30">
        <v>0</v>
      </c>
      <c r="G7" s="30">
        <v>0</v>
      </c>
      <c r="H7" s="30">
        <v>2500</v>
      </c>
      <c r="I7" s="31">
        <f>SUM(C7:H7)</f>
        <v>2500</v>
      </c>
    </row>
    <row r="8" spans="1:9" x14ac:dyDescent="0.25">
      <c r="A8" s="15">
        <v>1002</v>
      </c>
      <c r="B8" s="16" t="s">
        <v>13</v>
      </c>
      <c r="C8" s="32">
        <v>0</v>
      </c>
      <c r="D8" s="33">
        <v>0</v>
      </c>
      <c r="E8" s="33">
        <v>0</v>
      </c>
      <c r="F8" s="33">
        <v>0</v>
      </c>
      <c r="G8" s="33">
        <v>0</v>
      </c>
      <c r="H8" s="33">
        <v>0</v>
      </c>
      <c r="I8" s="34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35">
        <v>46</v>
      </c>
      <c r="D9" s="36">
        <v>0</v>
      </c>
      <c r="E9" s="36">
        <v>409</v>
      </c>
      <c r="F9" s="36">
        <v>0</v>
      </c>
      <c r="G9" s="36">
        <v>0</v>
      </c>
      <c r="H9" s="36">
        <v>290</v>
      </c>
      <c r="I9" s="37">
        <f t="shared" si="0"/>
        <v>745</v>
      </c>
    </row>
    <row r="10" spans="1:9" x14ac:dyDescent="0.25">
      <c r="A10" s="15">
        <v>1006</v>
      </c>
      <c r="B10" s="16" t="s">
        <v>15</v>
      </c>
      <c r="C10" s="32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5">
        <v>1007</v>
      </c>
      <c r="B11" s="16" t="s">
        <v>16</v>
      </c>
      <c r="C11" s="35">
        <v>478886</v>
      </c>
      <c r="D11" s="36">
        <v>176670</v>
      </c>
      <c r="E11" s="36">
        <v>28475</v>
      </c>
      <c r="F11" s="36">
        <v>2948</v>
      </c>
      <c r="G11" s="36">
        <v>0</v>
      </c>
      <c r="H11" s="36">
        <v>59830</v>
      </c>
      <c r="I11" s="37">
        <f t="shared" si="0"/>
        <v>746809</v>
      </c>
    </row>
    <row r="12" spans="1:9" x14ac:dyDescent="0.25">
      <c r="A12" s="15">
        <v>1008</v>
      </c>
      <c r="B12" s="16" t="s">
        <v>17</v>
      </c>
      <c r="C12" s="32">
        <v>0</v>
      </c>
      <c r="D12" s="33">
        <v>0</v>
      </c>
      <c r="E12" s="33">
        <v>0</v>
      </c>
      <c r="F12" s="33">
        <v>0</v>
      </c>
      <c r="G12" s="33">
        <v>0</v>
      </c>
      <c r="H12" s="33">
        <v>511</v>
      </c>
      <c r="I12" s="34">
        <f t="shared" si="0"/>
        <v>511</v>
      </c>
    </row>
    <row r="13" spans="1:9" x14ac:dyDescent="0.25">
      <c r="A13" s="15">
        <v>1010</v>
      </c>
      <c r="B13" s="16" t="s">
        <v>18</v>
      </c>
      <c r="C13" s="35">
        <v>0</v>
      </c>
      <c r="D13" s="36">
        <v>0</v>
      </c>
      <c r="E13" s="36">
        <v>0</v>
      </c>
      <c r="F13" s="36">
        <v>0</v>
      </c>
      <c r="G13" s="36">
        <v>0</v>
      </c>
      <c r="H13" s="36">
        <v>0</v>
      </c>
      <c r="I13" s="37">
        <f t="shared" si="0"/>
        <v>0</v>
      </c>
    </row>
    <row r="14" spans="1:9" x14ac:dyDescent="0.25">
      <c r="A14" s="15">
        <v>1011</v>
      </c>
      <c r="B14" s="16" t="s">
        <v>19</v>
      </c>
      <c r="C14" s="32">
        <v>762012</v>
      </c>
      <c r="D14" s="33">
        <v>225943</v>
      </c>
      <c r="E14" s="33">
        <v>37354</v>
      </c>
      <c r="F14" s="33">
        <v>0</v>
      </c>
      <c r="G14" s="33">
        <v>0</v>
      </c>
      <c r="H14" s="33">
        <v>27070</v>
      </c>
      <c r="I14" s="34">
        <f t="shared" si="0"/>
        <v>1052379</v>
      </c>
    </row>
    <row r="15" spans="1:9" x14ac:dyDescent="0.25">
      <c r="A15" s="15">
        <v>1012</v>
      </c>
      <c r="B15" s="16" t="s">
        <v>20</v>
      </c>
      <c r="C15" s="35">
        <v>0</v>
      </c>
      <c r="D15" s="36">
        <v>0</v>
      </c>
      <c r="E15" s="36">
        <v>0</v>
      </c>
      <c r="F15" s="36">
        <v>0</v>
      </c>
      <c r="G15" s="36">
        <v>0</v>
      </c>
      <c r="H15" s="36">
        <v>7740</v>
      </c>
      <c r="I15" s="37">
        <f t="shared" si="0"/>
        <v>7740</v>
      </c>
    </row>
    <row r="16" spans="1:9" x14ac:dyDescent="0.25">
      <c r="A16" s="15">
        <v>1013</v>
      </c>
      <c r="B16" s="16" t="s">
        <v>21</v>
      </c>
      <c r="C16" s="32">
        <v>29643567</v>
      </c>
      <c r="D16" s="33">
        <v>10004176</v>
      </c>
      <c r="E16" s="33">
        <v>1446094</v>
      </c>
      <c r="F16" s="33">
        <v>0</v>
      </c>
      <c r="G16" s="33">
        <v>0</v>
      </c>
      <c r="H16" s="33">
        <v>62310</v>
      </c>
      <c r="I16" s="34">
        <f t="shared" si="0"/>
        <v>41156147</v>
      </c>
    </row>
    <row r="17" spans="1:9" x14ac:dyDescent="0.25">
      <c r="A17" s="15">
        <v>1014</v>
      </c>
      <c r="B17" s="16" t="s">
        <v>22</v>
      </c>
      <c r="C17" s="35">
        <v>0</v>
      </c>
      <c r="D17" s="36">
        <v>0</v>
      </c>
      <c r="E17" s="36">
        <v>0</v>
      </c>
      <c r="F17" s="36">
        <v>0</v>
      </c>
      <c r="G17" s="36">
        <v>0</v>
      </c>
      <c r="H17" s="36">
        <v>7500</v>
      </c>
      <c r="I17" s="37">
        <f t="shared" si="0"/>
        <v>7500</v>
      </c>
    </row>
    <row r="18" spans="1:9" x14ac:dyDescent="0.25">
      <c r="A18" s="15">
        <v>1016</v>
      </c>
      <c r="B18" s="16" t="s">
        <v>23</v>
      </c>
      <c r="C18" s="32">
        <v>83440554</v>
      </c>
      <c r="D18" s="33">
        <v>23193235</v>
      </c>
      <c r="E18" s="33">
        <v>3794753</v>
      </c>
      <c r="F18" s="33">
        <v>894970</v>
      </c>
      <c r="G18" s="33">
        <v>0</v>
      </c>
      <c r="H18" s="33">
        <v>431037</v>
      </c>
      <c r="I18" s="34">
        <f t="shared" si="0"/>
        <v>111754549</v>
      </c>
    </row>
    <row r="19" spans="1:9" x14ac:dyDescent="0.25">
      <c r="A19" s="15">
        <v>1017</v>
      </c>
      <c r="B19" s="16" t="s">
        <v>24</v>
      </c>
      <c r="C19" s="35">
        <v>34384719</v>
      </c>
      <c r="D19" s="36">
        <v>1374</v>
      </c>
      <c r="E19" s="36">
        <v>1599164</v>
      </c>
      <c r="F19" s="36">
        <v>35658</v>
      </c>
      <c r="G19" s="36">
        <v>0</v>
      </c>
      <c r="H19" s="36">
        <v>51680</v>
      </c>
      <c r="I19" s="37">
        <f t="shared" si="0"/>
        <v>36072595</v>
      </c>
    </row>
    <row r="20" spans="1:9" x14ac:dyDescent="0.25">
      <c r="A20" s="15">
        <v>1018</v>
      </c>
      <c r="B20" s="16" t="s">
        <v>25</v>
      </c>
      <c r="C20" s="32">
        <v>38957</v>
      </c>
      <c r="D20" s="33">
        <v>0</v>
      </c>
      <c r="E20" s="33">
        <v>1930</v>
      </c>
      <c r="F20" s="33">
        <v>0</v>
      </c>
      <c r="G20" s="33">
        <v>0</v>
      </c>
      <c r="H20" s="33">
        <v>17790</v>
      </c>
      <c r="I20" s="34">
        <f t="shared" si="0"/>
        <v>58677</v>
      </c>
    </row>
    <row r="21" spans="1:9" x14ac:dyDescent="0.25">
      <c r="A21" s="15">
        <v>1019</v>
      </c>
      <c r="B21" s="16" t="s">
        <v>26</v>
      </c>
      <c r="C21" s="35">
        <v>471202</v>
      </c>
      <c r="D21" s="36">
        <v>23470</v>
      </c>
      <c r="E21" s="36">
        <v>8777</v>
      </c>
      <c r="F21" s="36">
        <v>0</v>
      </c>
      <c r="G21" s="36">
        <v>0</v>
      </c>
      <c r="H21" s="36">
        <v>9860</v>
      </c>
      <c r="I21" s="37">
        <f t="shared" si="0"/>
        <v>513309</v>
      </c>
    </row>
    <row r="22" spans="1:9" x14ac:dyDescent="0.25">
      <c r="A22" s="15">
        <v>1020</v>
      </c>
      <c r="B22" s="16" t="s">
        <v>27</v>
      </c>
      <c r="C22" s="32">
        <v>214540</v>
      </c>
      <c r="D22" s="33">
        <v>238373</v>
      </c>
      <c r="E22" s="33">
        <v>14840</v>
      </c>
      <c r="F22" s="33">
        <v>0</v>
      </c>
      <c r="G22" s="33">
        <v>0</v>
      </c>
      <c r="H22" s="33">
        <v>4403</v>
      </c>
      <c r="I22" s="34">
        <f t="shared" si="0"/>
        <v>472156</v>
      </c>
    </row>
    <row r="23" spans="1:9" x14ac:dyDescent="0.25">
      <c r="A23" s="15">
        <v>1022</v>
      </c>
      <c r="B23" s="16" t="s">
        <v>28</v>
      </c>
      <c r="C23" s="35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5">
        <v>1023</v>
      </c>
      <c r="B24" s="16" t="s">
        <v>29</v>
      </c>
      <c r="C24" s="32">
        <v>215881</v>
      </c>
      <c r="D24" s="33">
        <v>124</v>
      </c>
      <c r="E24" s="33">
        <v>1618</v>
      </c>
      <c r="F24" s="33">
        <v>0</v>
      </c>
      <c r="G24" s="33">
        <v>0</v>
      </c>
      <c r="H24" s="33">
        <v>16490</v>
      </c>
      <c r="I24" s="34">
        <f t="shared" si="0"/>
        <v>234113</v>
      </c>
    </row>
    <row r="25" spans="1:9" x14ac:dyDescent="0.25">
      <c r="A25" s="15">
        <v>1024</v>
      </c>
      <c r="B25" s="16" t="s">
        <v>30</v>
      </c>
      <c r="C25" s="35">
        <v>38881118</v>
      </c>
      <c r="D25" s="36">
        <v>4554855</v>
      </c>
      <c r="E25" s="36">
        <v>361039</v>
      </c>
      <c r="F25" s="36">
        <v>0</v>
      </c>
      <c r="G25" s="36">
        <v>0</v>
      </c>
      <c r="H25" s="36">
        <v>395055</v>
      </c>
      <c r="I25" s="37">
        <f t="shared" si="0"/>
        <v>44192067</v>
      </c>
    </row>
    <row r="26" spans="1:9" x14ac:dyDescent="0.25">
      <c r="A26" s="15">
        <v>1025</v>
      </c>
      <c r="B26" s="16" t="s">
        <v>31</v>
      </c>
      <c r="C26" s="32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4">
        <f t="shared" si="0"/>
        <v>0</v>
      </c>
    </row>
    <row r="27" spans="1:9" x14ac:dyDescent="0.25">
      <c r="A27" s="15">
        <v>1026</v>
      </c>
      <c r="B27" s="16" t="s">
        <v>32</v>
      </c>
      <c r="C27" s="35">
        <v>0</v>
      </c>
      <c r="D27" s="36">
        <v>0</v>
      </c>
      <c r="E27" s="36">
        <v>0</v>
      </c>
      <c r="F27" s="36">
        <v>0</v>
      </c>
      <c r="G27" s="36">
        <v>0</v>
      </c>
      <c r="H27" s="36">
        <v>0</v>
      </c>
      <c r="I27" s="37">
        <f t="shared" si="0"/>
        <v>0</v>
      </c>
    </row>
    <row r="28" spans="1:9" x14ac:dyDescent="0.25">
      <c r="A28" s="15">
        <v>1027</v>
      </c>
      <c r="B28" s="16" t="s">
        <v>33</v>
      </c>
      <c r="C28" s="32">
        <v>1026473</v>
      </c>
      <c r="D28" s="33">
        <v>79</v>
      </c>
      <c r="E28" s="33">
        <v>8677</v>
      </c>
      <c r="F28" s="33">
        <v>0</v>
      </c>
      <c r="G28" s="33">
        <v>0</v>
      </c>
      <c r="H28" s="33">
        <v>70443</v>
      </c>
      <c r="I28" s="34">
        <f t="shared" si="0"/>
        <v>1105672</v>
      </c>
    </row>
    <row r="29" spans="1:9" x14ac:dyDescent="0.25">
      <c r="A29" s="15">
        <v>1028</v>
      </c>
      <c r="B29" s="16" t="s">
        <v>34</v>
      </c>
      <c r="C29" s="35">
        <v>1654647</v>
      </c>
      <c r="D29" s="36">
        <v>182313</v>
      </c>
      <c r="E29" s="36">
        <v>36082</v>
      </c>
      <c r="F29" s="36">
        <v>2</v>
      </c>
      <c r="G29" s="36">
        <v>0</v>
      </c>
      <c r="H29" s="36">
        <v>12429</v>
      </c>
      <c r="I29" s="37">
        <f t="shared" si="0"/>
        <v>1885473</v>
      </c>
    </row>
    <row r="30" spans="1:9" x14ac:dyDescent="0.25">
      <c r="A30" s="15">
        <v>1030</v>
      </c>
      <c r="B30" s="16" t="s">
        <v>35</v>
      </c>
      <c r="C30" s="32">
        <v>170858</v>
      </c>
      <c r="D30" s="33">
        <v>207842</v>
      </c>
      <c r="E30" s="33">
        <v>32517</v>
      </c>
      <c r="F30" s="33">
        <v>0</v>
      </c>
      <c r="G30" s="33">
        <v>0</v>
      </c>
      <c r="H30" s="33">
        <v>127681</v>
      </c>
      <c r="I30" s="34">
        <f t="shared" si="0"/>
        <v>538898</v>
      </c>
    </row>
    <row r="31" spans="1:9" x14ac:dyDescent="0.25">
      <c r="A31" s="15">
        <v>1031</v>
      </c>
      <c r="B31" s="16" t="s">
        <v>36</v>
      </c>
      <c r="C31" s="35">
        <v>92</v>
      </c>
      <c r="D31" s="36">
        <v>0</v>
      </c>
      <c r="E31" s="36">
        <v>818</v>
      </c>
      <c r="F31" s="36">
        <v>0</v>
      </c>
      <c r="G31" s="36">
        <v>0</v>
      </c>
      <c r="H31" s="36">
        <v>580</v>
      </c>
      <c r="I31" s="37">
        <f t="shared" si="0"/>
        <v>1490</v>
      </c>
    </row>
    <row r="32" spans="1:9" x14ac:dyDescent="0.25">
      <c r="A32" s="15">
        <v>1033</v>
      </c>
      <c r="B32" s="16" t="s">
        <v>37</v>
      </c>
      <c r="C32" s="32">
        <v>1154300</v>
      </c>
      <c r="D32" s="33">
        <v>0</v>
      </c>
      <c r="E32" s="33">
        <v>57241</v>
      </c>
      <c r="F32" s="33">
        <v>0</v>
      </c>
      <c r="G32" s="33">
        <v>0</v>
      </c>
      <c r="H32" s="33">
        <v>7030</v>
      </c>
      <c r="I32" s="34">
        <f t="shared" si="0"/>
        <v>1218571</v>
      </c>
    </row>
    <row r="33" spans="1:9" x14ac:dyDescent="0.25">
      <c r="A33" s="15">
        <v>1034</v>
      </c>
      <c r="B33" s="16" t="s">
        <v>38</v>
      </c>
      <c r="C33" s="35">
        <v>27230</v>
      </c>
      <c r="D33" s="36">
        <v>0</v>
      </c>
      <c r="E33" s="36">
        <v>409</v>
      </c>
      <c r="F33" s="36">
        <v>0</v>
      </c>
      <c r="G33" s="36">
        <v>0</v>
      </c>
      <c r="H33" s="36">
        <v>4930</v>
      </c>
      <c r="I33" s="37">
        <f t="shared" si="0"/>
        <v>32569</v>
      </c>
    </row>
    <row r="34" spans="1:9" x14ac:dyDescent="0.25">
      <c r="A34" s="15">
        <v>1037</v>
      </c>
      <c r="B34" s="16" t="s">
        <v>39</v>
      </c>
      <c r="C34" s="32">
        <v>1130345</v>
      </c>
      <c r="D34" s="33">
        <v>0</v>
      </c>
      <c r="E34" s="33">
        <v>28863</v>
      </c>
      <c r="F34" s="33">
        <v>0</v>
      </c>
      <c r="G34" s="33">
        <v>0</v>
      </c>
      <c r="H34" s="33">
        <v>37141</v>
      </c>
      <c r="I34" s="34">
        <f t="shared" si="0"/>
        <v>1196349</v>
      </c>
    </row>
    <row r="35" spans="1:9" x14ac:dyDescent="0.25">
      <c r="A35" s="15">
        <v>1038</v>
      </c>
      <c r="B35" s="16" t="s">
        <v>40</v>
      </c>
      <c r="C35" s="35">
        <v>46</v>
      </c>
      <c r="D35" s="36">
        <v>0</v>
      </c>
      <c r="E35" s="36">
        <v>786</v>
      </c>
      <c r="F35" s="36">
        <v>0</v>
      </c>
      <c r="G35" s="36">
        <v>0</v>
      </c>
      <c r="H35" s="36">
        <v>2790</v>
      </c>
      <c r="I35" s="37">
        <f t="shared" si="0"/>
        <v>3622</v>
      </c>
    </row>
    <row r="36" spans="1:9" x14ac:dyDescent="0.25">
      <c r="A36" s="15">
        <v>1039</v>
      </c>
      <c r="B36" s="16" t="s">
        <v>41</v>
      </c>
      <c r="C36" s="32">
        <v>0</v>
      </c>
      <c r="D36" s="33">
        <v>0</v>
      </c>
      <c r="E36" s="33">
        <v>0</v>
      </c>
      <c r="F36" s="33">
        <v>0</v>
      </c>
      <c r="G36" s="33">
        <v>0</v>
      </c>
      <c r="H36" s="33">
        <v>0</v>
      </c>
      <c r="I36" s="34">
        <f t="shared" si="0"/>
        <v>0</v>
      </c>
    </row>
    <row r="37" spans="1:9" x14ac:dyDescent="0.25">
      <c r="A37" s="15">
        <v>1040</v>
      </c>
      <c r="B37" s="16" t="s">
        <v>42</v>
      </c>
      <c r="C37" s="35">
        <v>759406</v>
      </c>
      <c r="D37" s="36">
        <v>5225</v>
      </c>
      <c r="E37" s="36">
        <v>27189</v>
      </c>
      <c r="F37" s="36">
        <v>0</v>
      </c>
      <c r="G37" s="36">
        <v>0</v>
      </c>
      <c r="H37" s="36">
        <v>32825</v>
      </c>
      <c r="I37" s="37">
        <f t="shared" si="0"/>
        <v>824645</v>
      </c>
    </row>
    <row r="38" spans="1:9" x14ac:dyDescent="0.25">
      <c r="A38" s="15">
        <v>1042</v>
      </c>
      <c r="B38" s="16" t="s">
        <v>43</v>
      </c>
      <c r="C38" s="32">
        <v>92</v>
      </c>
      <c r="D38" s="33">
        <v>0</v>
      </c>
      <c r="E38" s="33">
        <v>0</v>
      </c>
      <c r="F38" s="33">
        <v>0</v>
      </c>
      <c r="G38" s="33">
        <v>0</v>
      </c>
      <c r="H38" s="33">
        <v>1540</v>
      </c>
      <c r="I38" s="34">
        <f t="shared" si="0"/>
        <v>1632</v>
      </c>
    </row>
    <row r="39" spans="1:9" x14ac:dyDescent="0.25">
      <c r="A39" s="15">
        <v>1043</v>
      </c>
      <c r="B39" s="16" t="s">
        <v>44</v>
      </c>
      <c r="C39" s="35">
        <v>14108012</v>
      </c>
      <c r="D39" s="36">
        <v>2238045</v>
      </c>
      <c r="E39" s="36">
        <v>498741</v>
      </c>
      <c r="F39" s="36">
        <v>0</v>
      </c>
      <c r="G39" s="36">
        <v>0</v>
      </c>
      <c r="H39" s="36">
        <v>82016</v>
      </c>
      <c r="I39" s="37">
        <f t="shared" si="0"/>
        <v>16926814</v>
      </c>
    </row>
    <row r="40" spans="1:9" x14ac:dyDescent="0.25">
      <c r="A40" s="15">
        <v>1044</v>
      </c>
      <c r="B40" s="16" t="s">
        <v>45</v>
      </c>
      <c r="C40" s="32">
        <v>598</v>
      </c>
      <c r="D40" s="33">
        <v>443459</v>
      </c>
      <c r="E40" s="33">
        <v>7344</v>
      </c>
      <c r="F40" s="33">
        <v>0</v>
      </c>
      <c r="G40" s="33">
        <v>0</v>
      </c>
      <c r="H40" s="33">
        <v>44270</v>
      </c>
      <c r="I40" s="34">
        <f t="shared" si="0"/>
        <v>495671</v>
      </c>
    </row>
    <row r="41" spans="1:9" x14ac:dyDescent="0.25">
      <c r="A41" s="15">
        <v>1046</v>
      </c>
      <c r="B41" s="16" t="s">
        <v>46</v>
      </c>
      <c r="C41" s="35">
        <v>0</v>
      </c>
      <c r="D41" s="36">
        <v>0</v>
      </c>
      <c r="E41" s="36">
        <v>0</v>
      </c>
      <c r="F41" s="36">
        <v>0</v>
      </c>
      <c r="G41" s="36">
        <v>0</v>
      </c>
      <c r="H41" s="36">
        <v>232500</v>
      </c>
      <c r="I41" s="37">
        <f t="shared" si="0"/>
        <v>232500</v>
      </c>
    </row>
    <row r="42" spans="1:9" x14ac:dyDescent="0.25">
      <c r="A42" s="15">
        <v>1047</v>
      </c>
      <c r="B42" s="16" t="s">
        <v>47</v>
      </c>
      <c r="C42" s="32">
        <v>2700021</v>
      </c>
      <c r="D42" s="33">
        <v>2095204</v>
      </c>
      <c r="E42" s="33">
        <v>271384</v>
      </c>
      <c r="F42" s="33">
        <v>0</v>
      </c>
      <c r="G42" s="33">
        <v>0</v>
      </c>
      <c r="H42" s="33">
        <v>21862</v>
      </c>
      <c r="I42" s="34">
        <f t="shared" si="0"/>
        <v>5088471</v>
      </c>
    </row>
    <row r="43" spans="1:9" x14ac:dyDescent="0.25">
      <c r="A43" s="15">
        <v>1048</v>
      </c>
      <c r="B43" s="16" t="s">
        <v>48</v>
      </c>
      <c r="C43" s="35">
        <v>431984</v>
      </c>
      <c r="D43" s="36">
        <v>27049</v>
      </c>
      <c r="E43" s="36">
        <v>37945</v>
      </c>
      <c r="F43" s="36">
        <v>0</v>
      </c>
      <c r="G43" s="36">
        <v>0</v>
      </c>
      <c r="H43" s="36">
        <v>40560</v>
      </c>
      <c r="I43" s="37">
        <f t="shared" si="0"/>
        <v>537538</v>
      </c>
    </row>
    <row r="44" spans="1:9" x14ac:dyDescent="0.25">
      <c r="A44" s="15">
        <v>1050</v>
      </c>
      <c r="B44" s="16" t="s">
        <v>49</v>
      </c>
      <c r="C44" s="32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4">
        <f t="shared" si="0"/>
        <v>0</v>
      </c>
    </row>
    <row r="45" spans="1:9" x14ac:dyDescent="0.25">
      <c r="A45" s="15">
        <v>1052</v>
      </c>
      <c r="B45" s="16" t="s">
        <v>50</v>
      </c>
      <c r="C45" s="35">
        <v>623538</v>
      </c>
      <c r="D45" s="36">
        <v>12019</v>
      </c>
      <c r="E45" s="36">
        <v>13464</v>
      </c>
      <c r="F45" s="36">
        <v>0</v>
      </c>
      <c r="G45" s="36">
        <v>0</v>
      </c>
      <c r="H45" s="36">
        <v>40410</v>
      </c>
      <c r="I45" s="37">
        <f t="shared" si="0"/>
        <v>689431</v>
      </c>
    </row>
    <row r="46" spans="1:9" x14ac:dyDescent="0.25">
      <c r="A46" s="15">
        <v>1054</v>
      </c>
      <c r="B46" s="16" t="s">
        <v>51</v>
      </c>
      <c r="C46" s="32">
        <v>1056741</v>
      </c>
      <c r="D46" s="33">
        <v>203749</v>
      </c>
      <c r="E46" s="33">
        <v>16734</v>
      </c>
      <c r="F46" s="33">
        <v>0</v>
      </c>
      <c r="G46" s="33">
        <v>0</v>
      </c>
      <c r="H46" s="33">
        <v>42730</v>
      </c>
      <c r="I46" s="34">
        <f t="shared" si="0"/>
        <v>1319954</v>
      </c>
    </row>
    <row r="47" spans="1:9" x14ac:dyDescent="0.25">
      <c r="A47" s="15">
        <v>1055</v>
      </c>
      <c r="B47" s="16" t="s">
        <v>52</v>
      </c>
      <c r="C47" s="35">
        <v>1300508</v>
      </c>
      <c r="D47" s="36">
        <v>0</v>
      </c>
      <c r="E47" s="36">
        <v>26359</v>
      </c>
      <c r="F47" s="36">
        <v>0</v>
      </c>
      <c r="G47" s="36">
        <v>0</v>
      </c>
      <c r="H47" s="36">
        <v>44660</v>
      </c>
      <c r="I47" s="37">
        <f t="shared" si="0"/>
        <v>1371527</v>
      </c>
    </row>
    <row r="48" spans="1:9" x14ac:dyDescent="0.25">
      <c r="A48" s="15">
        <v>1057</v>
      </c>
      <c r="B48" s="16" t="s">
        <v>53</v>
      </c>
      <c r="C48" s="32">
        <v>0</v>
      </c>
      <c r="D48" s="33">
        <v>0</v>
      </c>
      <c r="E48" s="33">
        <v>0</v>
      </c>
      <c r="F48" s="33">
        <v>0</v>
      </c>
      <c r="G48" s="33">
        <v>0</v>
      </c>
      <c r="H48" s="33">
        <v>10000</v>
      </c>
      <c r="I48" s="34">
        <f t="shared" si="0"/>
        <v>10000</v>
      </c>
    </row>
    <row r="49" spans="1:9" x14ac:dyDescent="0.25">
      <c r="A49" s="15">
        <v>1058</v>
      </c>
      <c r="B49" s="16" t="s">
        <v>54</v>
      </c>
      <c r="C49" s="35">
        <v>46</v>
      </c>
      <c r="D49" s="36">
        <v>0</v>
      </c>
      <c r="E49" s="36">
        <v>409</v>
      </c>
      <c r="F49" s="36">
        <v>0</v>
      </c>
      <c r="G49" s="36">
        <v>0</v>
      </c>
      <c r="H49" s="36">
        <v>22790</v>
      </c>
      <c r="I49" s="37">
        <f t="shared" si="0"/>
        <v>23245</v>
      </c>
    </row>
    <row r="50" spans="1:9" x14ac:dyDescent="0.25">
      <c r="A50" s="15">
        <v>1062</v>
      </c>
      <c r="B50" s="16" t="s">
        <v>55</v>
      </c>
      <c r="C50" s="32">
        <v>1044028</v>
      </c>
      <c r="D50" s="33">
        <v>340</v>
      </c>
      <c r="E50" s="33">
        <v>52426</v>
      </c>
      <c r="F50" s="33">
        <v>0</v>
      </c>
      <c r="G50" s="33">
        <v>0</v>
      </c>
      <c r="H50" s="33">
        <v>5241</v>
      </c>
      <c r="I50" s="34">
        <f t="shared" si="0"/>
        <v>1102035</v>
      </c>
    </row>
    <row r="51" spans="1:9" x14ac:dyDescent="0.25">
      <c r="A51" s="15">
        <v>1065</v>
      </c>
      <c r="B51" s="16" t="s">
        <v>56</v>
      </c>
      <c r="C51" s="35">
        <v>116319</v>
      </c>
      <c r="D51" s="36">
        <v>2505</v>
      </c>
      <c r="E51" s="36">
        <v>7064</v>
      </c>
      <c r="F51" s="36">
        <v>0</v>
      </c>
      <c r="G51" s="36">
        <v>0</v>
      </c>
      <c r="H51" s="36">
        <v>23780</v>
      </c>
      <c r="I51" s="37">
        <f t="shared" si="0"/>
        <v>149668</v>
      </c>
    </row>
    <row r="52" spans="1:9" x14ac:dyDescent="0.25">
      <c r="A52" s="15">
        <v>1066</v>
      </c>
      <c r="B52" s="16" t="s">
        <v>57</v>
      </c>
      <c r="C52" s="32">
        <v>14511408</v>
      </c>
      <c r="D52" s="33">
        <v>233433</v>
      </c>
      <c r="E52" s="33">
        <v>524143</v>
      </c>
      <c r="F52" s="33">
        <v>0</v>
      </c>
      <c r="G52" s="33">
        <v>0</v>
      </c>
      <c r="H52" s="33">
        <v>47026</v>
      </c>
      <c r="I52" s="34">
        <f t="shared" si="0"/>
        <v>15316010</v>
      </c>
    </row>
    <row r="53" spans="1:9" x14ac:dyDescent="0.25">
      <c r="A53" s="15">
        <v>1067</v>
      </c>
      <c r="B53" s="16" t="s">
        <v>58</v>
      </c>
      <c r="C53" s="35">
        <v>12147</v>
      </c>
      <c r="D53" s="36">
        <v>0</v>
      </c>
      <c r="E53" s="36">
        <v>0</v>
      </c>
      <c r="F53" s="36">
        <v>0</v>
      </c>
      <c r="G53" s="36">
        <v>0</v>
      </c>
      <c r="H53" s="36">
        <v>8120</v>
      </c>
      <c r="I53" s="37">
        <f t="shared" si="0"/>
        <v>20267</v>
      </c>
    </row>
    <row r="54" spans="1:9" x14ac:dyDescent="0.25">
      <c r="A54" s="15">
        <v>1068</v>
      </c>
      <c r="B54" s="16" t="s">
        <v>59</v>
      </c>
      <c r="C54" s="32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4">
        <f t="shared" si="0"/>
        <v>0</v>
      </c>
    </row>
    <row r="55" spans="1:9" x14ac:dyDescent="0.25">
      <c r="A55" s="15">
        <v>1069</v>
      </c>
      <c r="B55" s="16" t="s">
        <v>60</v>
      </c>
      <c r="C55" s="35">
        <v>0</v>
      </c>
      <c r="D55" s="36">
        <v>0</v>
      </c>
      <c r="E55" s="36">
        <v>0</v>
      </c>
      <c r="F55" s="36">
        <v>0</v>
      </c>
      <c r="G55" s="36">
        <v>0</v>
      </c>
      <c r="H55" s="36">
        <v>0</v>
      </c>
      <c r="I55" s="37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32">
        <v>33435783</v>
      </c>
      <c r="D56" s="33">
        <v>27474181</v>
      </c>
      <c r="E56" s="33">
        <v>1072264</v>
      </c>
      <c r="F56" s="33">
        <v>0</v>
      </c>
      <c r="G56" s="33">
        <v>0</v>
      </c>
      <c r="H56" s="33">
        <v>88740</v>
      </c>
      <c r="I56" s="34">
        <f t="shared" si="0"/>
        <v>62070968</v>
      </c>
    </row>
    <row r="57" spans="1:9" x14ac:dyDescent="0.25">
      <c r="A57" s="13"/>
      <c r="B57" s="18" t="s">
        <v>62</v>
      </c>
      <c r="C57" s="19">
        <f t="shared" ref="C57:I57" si="1">SUM(C7:C56)</f>
        <v>263796104</v>
      </c>
      <c r="D57" s="19">
        <f t="shared" si="1"/>
        <v>71543663</v>
      </c>
      <c r="E57" s="19">
        <f t="shared" si="1"/>
        <v>10015312</v>
      </c>
      <c r="F57" s="19">
        <f t="shared" si="1"/>
        <v>933578</v>
      </c>
      <c r="G57" s="19">
        <f t="shared" si="1"/>
        <v>0</v>
      </c>
      <c r="H57" s="19">
        <f t="shared" si="1"/>
        <v>2146160</v>
      </c>
      <c r="I57" s="19">
        <f t="shared" si="1"/>
        <v>348434817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17500</v>
      </c>
      <c r="I7" s="24">
        <f>SUM(C7:H7)</f>
        <v>17500</v>
      </c>
    </row>
    <row r="8" spans="1:9" x14ac:dyDescent="0.25">
      <c r="A8" s="15">
        <v>1002</v>
      </c>
      <c r="B8" s="16" t="s">
        <v>13</v>
      </c>
      <c r="C8" s="25">
        <v>1137136</v>
      </c>
      <c r="D8" s="25">
        <v>12015</v>
      </c>
      <c r="E8" s="25">
        <v>21977</v>
      </c>
      <c r="F8" s="25">
        <v>0</v>
      </c>
      <c r="G8" s="25">
        <v>0</v>
      </c>
      <c r="H8" s="25">
        <v>36530</v>
      </c>
      <c r="I8" s="26">
        <f t="shared" ref="I8:I56" si="0">SUM(C8:H8)</f>
        <v>1207658</v>
      </c>
    </row>
    <row r="9" spans="1:9" x14ac:dyDescent="0.25">
      <c r="A9" s="15">
        <v>1005</v>
      </c>
      <c r="B9" s="16" t="s">
        <v>14</v>
      </c>
      <c r="C9" s="27">
        <v>275703</v>
      </c>
      <c r="D9" s="27">
        <v>148872</v>
      </c>
      <c r="E9" s="27">
        <v>27457</v>
      </c>
      <c r="F9" s="27">
        <v>0</v>
      </c>
      <c r="G9" s="27">
        <v>0</v>
      </c>
      <c r="H9" s="27">
        <v>19460</v>
      </c>
      <c r="I9" s="28">
        <f t="shared" si="0"/>
        <v>471492</v>
      </c>
    </row>
    <row r="10" spans="1:9" x14ac:dyDescent="0.25">
      <c r="A10" s="15">
        <v>1006</v>
      </c>
      <c r="B10" s="16" t="s">
        <v>15</v>
      </c>
      <c r="C10" s="25">
        <v>46</v>
      </c>
      <c r="D10" s="25">
        <v>0</v>
      </c>
      <c r="E10" s="25">
        <v>409</v>
      </c>
      <c r="F10" s="25">
        <v>0</v>
      </c>
      <c r="G10" s="25">
        <v>0</v>
      </c>
      <c r="H10" s="25">
        <v>290</v>
      </c>
      <c r="I10" s="26">
        <f t="shared" si="0"/>
        <v>745</v>
      </c>
    </row>
    <row r="11" spans="1:9" x14ac:dyDescent="0.25">
      <c r="A11" s="15">
        <v>1007</v>
      </c>
      <c r="B11" s="16" t="s">
        <v>16</v>
      </c>
      <c r="C11" s="27">
        <v>74573776</v>
      </c>
      <c r="D11" s="27">
        <v>7673108</v>
      </c>
      <c r="E11" s="27">
        <v>2636317</v>
      </c>
      <c r="F11" s="27">
        <v>28841782</v>
      </c>
      <c r="G11" s="27">
        <v>2500</v>
      </c>
      <c r="H11" s="27">
        <v>2737002</v>
      </c>
      <c r="I11" s="28">
        <f t="shared" si="0"/>
        <v>116464485</v>
      </c>
    </row>
    <row r="12" spans="1:9" x14ac:dyDescent="0.25">
      <c r="A12" s="15">
        <v>1008</v>
      </c>
      <c r="B12" s="16" t="s">
        <v>17</v>
      </c>
      <c r="C12" s="25">
        <v>362663</v>
      </c>
      <c r="D12" s="25">
        <v>0</v>
      </c>
      <c r="E12" s="25">
        <v>409</v>
      </c>
      <c r="F12" s="25">
        <v>0</v>
      </c>
      <c r="G12" s="25">
        <v>0</v>
      </c>
      <c r="H12" s="25">
        <v>9522</v>
      </c>
      <c r="I12" s="26">
        <f t="shared" si="0"/>
        <v>372594</v>
      </c>
    </row>
    <row r="13" spans="1:9" x14ac:dyDescent="0.25">
      <c r="A13" s="15">
        <v>1010</v>
      </c>
      <c r="B13" s="16" t="s">
        <v>18</v>
      </c>
      <c r="C13" s="27">
        <v>4479148</v>
      </c>
      <c r="D13" s="27">
        <v>510146</v>
      </c>
      <c r="E13" s="27">
        <v>239743</v>
      </c>
      <c r="F13" s="27">
        <v>733811</v>
      </c>
      <c r="G13" s="27">
        <v>0</v>
      </c>
      <c r="H13" s="27">
        <v>25958</v>
      </c>
      <c r="I13" s="28">
        <f t="shared" si="0"/>
        <v>5988806</v>
      </c>
    </row>
    <row r="14" spans="1:9" x14ac:dyDescent="0.25">
      <c r="A14" s="15">
        <v>1011</v>
      </c>
      <c r="B14" s="16" t="s">
        <v>19</v>
      </c>
      <c r="C14" s="25">
        <v>20592160</v>
      </c>
      <c r="D14" s="25">
        <v>9843257</v>
      </c>
      <c r="E14" s="25">
        <v>1601849</v>
      </c>
      <c r="F14" s="25">
        <v>0</v>
      </c>
      <c r="G14" s="25">
        <v>0</v>
      </c>
      <c r="H14" s="25">
        <v>581797</v>
      </c>
      <c r="I14" s="26">
        <f t="shared" si="0"/>
        <v>32619063</v>
      </c>
    </row>
    <row r="15" spans="1:9" x14ac:dyDescent="0.25">
      <c r="A15" s="15">
        <v>1012</v>
      </c>
      <c r="B15" s="16" t="s">
        <v>20</v>
      </c>
      <c r="C15" s="27">
        <v>38564</v>
      </c>
      <c r="D15" s="27">
        <v>11002</v>
      </c>
      <c r="E15" s="27">
        <v>5523</v>
      </c>
      <c r="F15" s="27">
        <v>0</v>
      </c>
      <c r="G15" s="27">
        <v>0</v>
      </c>
      <c r="H15" s="27">
        <v>176465</v>
      </c>
      <c r="I15" s="28">
        <f t="shared" si="0"/>
        <v>231554</v>
      </c>
    </row>
    <row r="16" spans="1:9" x14ac:dyDescent="0.25">
      <c r="A16" s="15">
        <v>1013</v>
      </c>
      <c r="B16" s="16" t="s">
        <v>21</v>
      </c>
      <c r="C16" s="25">
        <v>212366626</v>
      </c>
      <c r="D16" s="25">
        <v>116721409</v>
      </c>
      <c r="E16" s="25">
        <v>9628911</v>
      </c>
      <c r="F16" s="25">
        <v>195680</v>
      </c>
      <c r="G16" s="25">
        <v>0</v>
      </c>
      <c r="H16" s="25">
        <v>1433820</v>
      </c>
      <c r="I16" s="26">
        <f t="shared" si="0"/>
        <v>340346446</v>
      </c>
    </row>
    <row r="17" spans="1:9" x14ac:dyDescent="0.25">
      <c r="A17" s="15">
        <v>1014</v>
      </c>
      <c r="B17" s="16" t="s">
        <v>22</v>
      </c>
      <c r="C17" s="27">
        <v>32731</v>
      </c>
      <c r="D17" s="27">
        <v>0</v>
      </c>
      <c r="E17" s="27">
        <v>2800</v>
      </c>
      <c r="F17" s="27">
        <v>0</v>
      </c>
      <c r="G17" s="27">
        <v>5000</v>
      </c>
      <c r="H17" s="27">
        <v>307078</v>
      </c>
      <c r="I17" s="28">
        <f t="shared" si="0"/>
        <v>347609</v>
      </c>
    </row>
    <row r="18" spans="1:9" x14ac:dyDescent="0.25">
      <c r="A18" s="15">
        <v>1016</v>
      </c>
      <c r="B18" s="16" t="s">
        <v>23</v>
      </c>
      <c r="C18" s="25">
        <v>429826516</v>
      </c>
      <c r="D18" s="25">
        <v>123521597</v>
      </c>
      <c r="E18" s="25">
        <v>21916964</v>
      </c>
      <c r="F18" s="25">
        <v>1246015</v>
      </c>
      <c r="G18" s="25">
        <v>0</v>
      </c>
      <c r="H18" s="25">
        <v>5419652</v>
      </c>
      <c r="I18" s="26">
        <f t="shared" si="0"/>
        <v>581930744</v>
      </c>
    </row>
    <row r="19" spans="1:9" x14ac:dyDescent="0.25">
      <c r="A19" s="15">
        <v>1017</v>
      </c>
      <c r="B19" s="16" t="s">
        <v>24</v>
      </c>
      <c r="C19" s="27">
        <v>78579102</v>
      </c>
      <c r="D19" s="27">
        <v>2591851</v>
      </c>
      <c r="E19" s="27">
        <v>2753018</v>
      </c>
      <c r="F19" s="27">
        <v>845549</v>
      </c>
      <c r="G19" s="27">
        <v>0</v>
      </c>
      <c r="H19" s="27">
        <v>1629871</v>
      </c>
      <c r="I19" s="28">
        <f t="shared" si="0"/>
        <v>86399391</v>
      </c>
    </row>
    <row r="20" spans="1:9" x14ac:dyDescent="0.25">
      <c r="A20" s="15">
        <v>1018</v>
      </c>
      <c r="B20" s="16" t="s">
        <v>25</v>
      </c>
      <c r="C20" s="25">
        <v>47155144</v>
      </c>
      <c r="D20" s="25">
        <v>6554574</v>
      </c>
      <c r="E20" s="25">
        <v>2291491</v>
      </c>
      <c r="F20" s="25">
        <v>0</v>
      </c>
      <c r="G20" s="25">
        <v>0</v>
      </c>
      <c r="H20" s="25">
        <v>284403</v>
      </c>
      <c r="I20" s="26">
        <f t="shared" si="0"/>
        <v>56285612</v>
      </c>
    </row>
    <row r="21" spans="1:9" x14ac:dyDescent="0.25">
      <c r="A21" s="15">
        <v>1019</v>
      </c>
      <c r="B21" s="16" t="s">
        <v>26</v>
      </c>
      <c r="C21" s="27">
        <v>24331521</v>
      </c>
      <c r="D21" s="27">
        <v>3798046</v>
      </c>
      <c r="E21" s="27">
        <v>681280</v>
      </c>
      <c r="F21" s="27">
        <v>172064</v>
      </c>
      <c r="G21" s="27">
        <v>0</v>
      </c>
      <c r="H21" s="27">
        <v>806768</v>
      </c>
      <c r="I21" s="28">
        <f t="shared" si="0"/>
        <v>29789679</v>
      </c>
    </row>
    <row r="22" spans="1:9" x14ac:dyDescent="0.25">
      <c r="A22" s="15">
        <v>1020</v>
      </c>
      <c r="B22" s="16" t="s">
        <v>27</v>
      </c>
      <c r="C22" s="25">
        <v>22212794</v>
      </c>
      <c r="D22" s="25">
        <v>6998177</v>
      </c>
      <c r="E22" s="25">
        <v>701570</v>
      </c>
      <c r="F22" s="25">
        <v>17022822</v>
      </c>
      <c r="G22" s="25">
        <v>0</v>
      </c>
      <c r="H22" s="25">
        <v>233807</v>
      </c>
      <c r="I22" s="26">
        <f t="shared" si="0"/>
        <v>47169170</v>
      </c>
    </row>
    <row r="23" spans="1:9" x14ac:dyDescent="0.25">
      <c r="A23" s="15">
        <v>1022</v>
      </c>
      <c r="B23" s="16" t="s">
        <v>28</v>
      </c>
      <c r="C23" s="27">
        <v>796972</v>
      </c>
      <c r="D23" s="27">
        <v>91700</v>
      </c>
      <c r="E23" s="27">
        <v>24895</v>
      </c>
      <c r="F23" s="27">
        <v>0</v>
      </c>
      <c r="G23" s="27">
        <v>0</v>
      </c>
      <c r="H23" s="27">
        <v>3190</v>
      </c>
      <c r="I23" s="28">
        <f t="shared" si="0"/>
        <v>916757</v>
      </c>
    </row>
    <row r="24" spans="1:9" x14ac:dyDescent="0.25">
      <c r="A24" s="15">
        <v>1023</v>
      </c>
      <c r="B24" s="16" t="s">
        <v>29</v>
      </c>
      <c r="C24" s="25">
        <v>23625935</v>
      </c>
      <c r="D24" s="25">
        <v>13800012</v>
      </c>
      <c r="E24" s="25">
        <v>823979</v>
      </c>
      <c r="F24" s="25">
        <v>223969</v>
      </c>
      <c r="G24" s="25">
        <v>0</v>
      </c>
      <c r="H24" s="25">
        <v>757967</v>
      </c>
      <c r="I24" s="26">
        <f t="shared" si="0"/>
        <v>39231862</v>
      </c>
    </row>
    <row r="25" spans="1:9" x14ac:dyDescent="0.25">
      <c r="A25" s="15">
        <v>1024</v>
      </c>
      <c r="B25" s="16" t="s">
        <v>30</v>
      </c>
      <c r="C25" s="27">
        <v>578537987</v>
      </c>
      <c r="D25" s="27">
        <v>41079889</v>
      </c>
      <c r="E25" s="27">
        <v>12114292</v>
      </c>
      <c r="F25" s="27">
        <v>66564319</v>
      </c>
      <c r="G25" s="27">
        <v>2500</v>
      </c>
      <c r="H25" s="27">
        <v>4758357</v>
      </c>
      <c r="I25" s="28">
        <f t="shared" si="0"/>
        <v>703057344</v>
      </c>
    </row>
    <row r="26" spans="1:9" x14ac:dyDescent="0.25">
      <c r="A26" s="15">
        <v>1025</v>
      </c>
      <c r="B26" s="16" t="s">
        <v>31</v>
      </c>
      <c r="C26" s="25">
        <v>863255</v>
      </c>
      <c r="D26" s="25">
        <v>4812</v>
      </c>
      <c r="E26" s="25">
        <v>13936</v>
      </c>
      <c r="F26" s="25">
        <v>0</v>
      </c>
      <c r="G26" s="25">
        <v>0</v>
      </c>
      <c r="H26" s="25">
        <v>92187</v>
      </c>
      <c r="I26" s="26">
        <f t="shared" si="0"/>
        <v>974190</v>
      </c>
    </row>
    <row r="27" spans="1:9" x14ac:dyDescent="0.25">
      <c r="A27" s="15">
        <v>1026</v>
      </c>
      <c r="B27" s="16" t="s">
        <v>32</v>
      </c>
      <c r="C27" s="27">
        <v>422330</v>
      </c>
      <c r="D27" s="27">
        <v>1047</v>
      </c>
      <c r="E27" s="27">
        <v>408</v>
      </c>
      <c r="F27" s="27">
        <v>0</v>
      </c>
      <c r="G27" s="27">
        <v>0</v>
      </c>
      <c r="H27" s="27">
        <v>78123</v>
      </c>
      <c r="I27" s="28">
        <f t="shared" si="0"/>
        <v>501908</v>
      </c>
    </row>
    <row r="28" spans="1:9" x14ac:dyDescent="0.25">
      <c r="A28" s="15">
        <v>1027</v>
      </c>
      <c r="B28" s="16" t="s">
        <v>33</v>
      </c>
      <c r="C28" s="25">
        <v>17020578</v>
      </c>
      <c r="D28" s="25">
        <v>1337080</v>
      </c>
      <c r="E28" s="25">
        <v>320747</v>
      </c>
      <c r="F28" s="25">
        <v>49293</v>
      </c>
      <c r="G28" s="25">
        <v>120358</v>
      </c>
      <c r="H28" s="25">
        <v>940577</v>
      </c>
      <c r="I28" s="26">
        <f t="shared" si="0"/>
        <v>19788633</v>
      </c>
    </row>
    <row r="29" spans="1:9" x14ac:dyDescent="0.25">
      <c r="A29" s="15">
        <v>1028</v>
      </c>
      <c r="B29" s="16" t="s">
        <v>34</v>
      </c>
      <c r="C29" s="27">
        <v>9892532</v>
      </c>
      <c r="D29" s="27">
        <v>1366482</v>
      </c>
      <c r="E29" s="27">
        <v>406222</v>
      </c>
      <c r="F29" s="27">
        <v>164013</v>
      </c>
      <c r="G29" s="27">
        <v>0</v>
      </c>
      <c r="H29" s="27">
        <v>69601</v>
      </c>
      <c r="I29" s="28">
        <f t="shared" si="0"/>
        <v>11898850</v>
      </c>
    </row>
    <row r="30" spans="1:9" x14ac:dyDescent="0.25">
      <c r="A30" s="15">
        <v>1030</v>
      </c>
      <c r="B30" s="16" t="s">
        <v>35</v>
      </c>
      <c r="C30" s="25">
        <v>71575231</v>
      </c>
      <c r="D30" s="25">
        <v>6286261</v>
      </c>
      <c r="E30" s="25">
        <v>1407977</v>
      </c>
      <c r="F30" s="25">
        <v>46093864</v>
      </c>
      <c r="G30" s="25">
        <v>0</v>
      </c>
      <c r="H30" s="25">
        <v>1353700</v>
      </c>
      <c r="I30" s="26">
        <f t="shared" si="0"/>
        <v>126717033</v>
      </c>
    </row>
    <row r="31" spans="1:9" x14ac:dyDescent="0.25">
      <c r="A31" s="15">
        <v>1031</v>
      </c>
      <c r="B31" s="16" t="s">
        <v>36</v>
      </c>
      <c r="C31" s="27">
        <v>92</v>
      </c>
      <c r="D31" s="27">
        <v>0</v>
      </c>
      <c r="E31" s="27">
        <v>1209</v>
      </c>
      <c r="F31" s="27">
        <v>0</v>
      </c>
      <c r="G31" s="27">
        <v>0</v>
      </c>
      <c r="H31" s="27">
        <v>580</v>
      </c>
      <c r="I31" s="28">
        <f t="shared" si="0"/>
        <v>1881</v>
      </c>
    </row>
    <row r="32" spans="1:9" x14ac:dyDescent="0.25">
      <c r="A32" s="15">
        <v>1033</v>
      </c>
      <c r="B32" s="16" t="s">
        <v>37</v>
      </c>
      <c r="C32" s="25">
        <v>1514976</v>
      </c>
      <c r="D32" s="25">
        <v>164255</v>
      </c>
      <c r="E32" s="25">
        <v>93902</v>
      </c>
      <c r="F32" s="25">
        <v>0</v>
      </c>
      <c r="G32" s="25">
        <v>0</v>
      </c>
      <c r="H32" s="25">
        <v>138381</v>
      </c>
      <c r="I32" s="26">
        <f t="shared" si="0"/>
        <v>1911514</v>
      </c>
    </row>
    <row r="33" spans="1:9" x14ac:dyDescent="0.25">
      <c r="A33" s="15">
        <v>1034</v>
      </c>
      <c r="B33" s="16" t="s">
        <v>38</v>
      </c>
      <c r="C33" s="27">
        <v>15457461</v>
      </c>
      <c r="D33" s="27">
        <v>128566</v>
      </c>
      <c r="E33" s="27">
        <v>57275</v>
      </c>
      <c r="F33" s="27">
        <v>0</v>
      </c>
      <c r="G33" s="27">
        <v>0</v>
      </c>
      <c r="H33" s="27">
        <v>70830</v>
      </c>
      <c r="I33" s="28">
        <f t="shared" si="0"/>
        <v>15714132</v>
      </c>
    </row>
    <row r="34" spans="1:9" x14ac:dyDescent="0.25">
      <c r="A34" s="15">
        <v>1037</v>
      </c>
      <c r="B34" s="16" t="s">
        <v>39</v>
      </c>
      <c r="C34" s="25">
        <v>5203422</v>
      </c>
      <c r="D34" s="25">
        <v>2049205</v>
      </c>
      <c r="E34" s="25">
        <v>226471</v>
      </c>
      <c r="F34" s="25">
        <v>262012</v>
      </c>
      <c r="G34" s="25">
        <v>0</v>
      </c>
      <c r="H34" s="25">
        <v>186151</v>
      </c>
      <c r="I34" s="26">
        <f t="shared" si="0"/>
        <v>7927261</v>
      </c>
    </row>
    <row r="35" spans="1:9" x14ac:dyDescent="0.25">
      <c r="A35" s="15">
        <v>1038</v>
      </c>
      <c r="B35" s="16" t="s">
        <v>40</v>
      </c>
      <c r="C35" s="27">
        <v>1012</v>
      </c>
      <c r="D35" s="27">
        <v>0</v>
      </c>
      <c r="E35" s="27">
        <v>4090</v>
      </c>
      <c r="F35" s="27">
        <v>0</v>
      </c>
      <c r="G35" s="27">
        <v>0</v>
      </c>
      <c r="H35" s="27">
        <v>114120</v>
      </c>
      <c r="I35" s="28">
        <f t="shared" si="0"/>
        <v>119222</v>
      </c>
    </row>
    <row r="36" spans="1:9" x14ac:dyDescent="0.25">
      <c r="A36" s="15">
        <v>1039</v>
      </c>
      <c r="B36" s="16" t="s">
        <v>41</v>
      </c>
      <c r="C36" s="25">
        <v>1148989</v>
      </c>
      <c r="D36" s="25">
        <v>108770</v>
      </c>
      <c r="E36" s="25">
        <v>25178</v>
      </c>
      <c r="F36" s="25">
        <v>0</v>
      </c>
      <c r="G36" s="25">
        <v>0</v>
      </c>
      <c r="H36" s="25">
        <v>67680</v>
      </c>
      <c r="I36" s="26">
        <f t="shared" si="0"/>
        <v>1350617</v>
      </c>
    </row>
    <row r="37" spans="1:9" x14ac:dyDescent="0.25">
      <c r="A37" s="15">
        <v>1040</v>
      </c>
      <c r="B37" s="16" t="s">
        <v>42</v>
      </c>
      <c r="C37" s="27">
        <v>59749757</v>
      </c>
      <c r="D37" s="27">
        <v>6073088</v>
      </c>
      <c r="E37" s="27">
        <v>1941749</v>
      </c>
      <c r="F37" s="27">
        <v>1425694</v>
      </c>
      <c r="G37" s="27">
        <v>0</v>
      </c>
      <c r="H37" s="27">
        <v>2222007</v>
      </c>
      <c r="I37" s="28">
        <f t="shared" si="0"/>
        <v>71412295</v>
      </c>
    </row>
    <row r="38" spans="1:9" x14ac:dyDescent="0.25">
      <c r="A38" s="15">
        <v>1042</v>
      </c>
      <c r="B38" s="16" t="s">
        <v>43</v>
      </c>
      <c r="C38" s="25">
        <v>47354923</v>
      </c>
      <c r="D38" s="25">
        <v>0</v>
      </c>
      <c r="E38" s="25">
        <v>1428836</v>
      </c>
      <c r="F38" s="25">
        <v>2845586</v>
      </c>
      <c r="G38" s="25">
        <v>0</v>
      </c>
      <c r="H38" s="25">
        <v>4640</v>
      </c>
      <c r="I38" s="26">
        <f t="shared" si="0"/>
        <v>51633985</v>
      </c>
    </row>
    <row r="39" spans="1:9" x14ac:dyDescent="0.25">
      <c r="A39" s="15">
        <v>1043</v>
      </c>
      <c r="B39" s="16" t="s">
        <v>44</v>
      </c>
      <c r="C39" s="27">
        <v>266395928</v>
      </c>
      <c r="D39" s="27">
        <v>44039259</v>
      </c>
      <c r="E39" s="27">
        <v>8922481</v>
      </c>
      <c r="F39" s="27">
        <v>415289</v>
      </c>
      <c r="G39" s="27">
        <v>0</v>
      </c>
      <c r="H39" s="27">
        <v>484488</v>
      </c>
      <c r="I39" s="28">
        <f t="shared" si="0"/>
        <v>320257445</v>
      </c>
    </row>
    <row r="40" spans="1:9" x14ac:dyDescent="0.25">
      <c r="A40" s="15">
        <v>1044</v>
      </c>
      <c r="B40" s="16" t="s">
        <v>45</v>
      </c>
      <c r="C40" s="25">
        <v>2912000</v>
      </c>
      <c r="D40" s="25">
        <v>248321</v>
      </c>
      <c r="E40" s="25">
        <v>98996</v>
      </c>
      <c r="F40" s="25">
        <v>0</v>
      </c>
      <c r="G40" s="25">
        <v>0</v>
      </c>
      <c r="H40" s="25">
        <v>491193</v>
      </c>
      <c r="I40" s="26">
        <f t="shared" si="0"/>
        <v>3750510</v>
      </c>
    </row>
    <row r="41" spans="1:9" x14ac:dyDescent="0.25">
      <c r="A41" s="15">
        <v>1046</v>
      </c>
      <c r="B41" s="16" t="s">
        <v>46</v>
      </c>
      <c r="C41" s="27">
        <v>385656</v>
      </c>
      <c r="D41" s="27">
        <v>4334</v>
      </c>
      <c r="E41" s="27">
        <v>6640</v>
      </c>
      <c r="F41" s="27">
        <v>0</v>
      </c>
      <c r="G41" s="27">
        <v>10000</v>
      </c>
      <c r="H41" s="27">
        <v>1681651</v>
      </c>
      <c r="I41" s="28">
        <f t="shared" si="0"/>
        <v>2088281</v>
      </c>
    </row>
    <row r="42" spans="1:9" x14ac:dyDescent="0.25">
      <c r="A42" s="15">
        <v>1047</v>
      </c>
      <c r="B42" s="16" t="s">
        <v>47</v>
      </c>
      <c r="C42" s="25">
        <v>131394331</v>
      </c>
      <c r="D42" s="25">
        <v>24964461</v>
      </c>
      <c r="E42" s="25">
        <v>5686609</v>
      </c>
      <c r="F42" s="25">
        <v>33755</v>
      </c>
      <c r="G42" s="25">
        <v>0</v>
      </c>
      <c r="H42" s="25">
        <v>1075261</v>
      </c>
      <c r="I42" s="26">
        <f t="shared" si="0"/>
        <v>163154417</v>
      </c>
    </row>
    <row r="43" spans="1:9" x14ac:dyDescent="0.25">
      <c r="A43" s="15">
        <v>1048</v>
      </c>
      <c r="B43" s="16" t="s">
        <v>48</v>
      </c>
      <c r="C43" s="27">
        <v>31451523</v>
      </c>
      <c r="D43" s="27">
        <v>4879437</v>
      </c>
      <c r="E43" s="27">
        <v>1447027</v>
      </c>
      <c r="F43" s="27">
        <v>559718</v>
      </c>
      <c r="G43" s="27">
        <v>0</v>
      </c>
      <c r="H43" s="27">
        <v>845184</v>
      </c>
      <c r="I43" s="28">
        <f t="shared" si="0"/>
        <v>39182889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31385</v>
      </c>
      <c r="I44" s="26">
        <f t="shared" si="0"/>
        <v>31385</v>
      </c>
    </row>
    <row r="45" spans="1:9" x14ac:dyDescent="0.25">
      <c r="A45" s="15">
        <v>1052</v>
      </c>
      <c r="B45" s="16" t="s">
        <v>50</v>
      </c>
      <c r="C45" s="27">
        <v>33550369</v>
      </c>
      <c r="D45" s="27">
        <v>971003</v>
      </c>
      <c r="E45" s="27">
        <v>1550658</v>
      </c>
      <c r="F45" s="27">
        <v>22946</v>
      </c>
      <c r="G45" s="27">
        <v>0</v>
      </c>
      <c r="H45" s="27">
        <v>1642660</v>
      </c>
      <c r="I45" s="28">
        <f t="shared" si="0"/>
        <v>37737636</v>
      </c>
    </row>
    <row r="46" spans="1:9" x14ac:dyDescent="0.25">
      <c r="A46" s="15">
        <v>1054</v>
      </c>
      <c r="B46" s="16" t="s">
        <v>51</v>
      </c>
      <c r="C46" s="25">
        <v>32414016</v>
      </c>
      <c r="D46" s="25">
        <v>1902282</v>
      </c>
      <c r="E46" s="25">
        <v>1330931</v>
      </c>
      <c r="F46" s="25">
        <v>1088388</v>
      </c>
      <c r="G46" s="25">
        <v>30007</v>
      </c>
      <c r="H46" s="25">
        <v>1004050</v>
      </c>
      <c r="I46" s="26">
        <f t="shared" si="0"/>
        <v>37769674</v>
      </c>
    </row>
    <row r="47" spans="1:9" x14ac:dyDescent="0.25">
      <c r="A47" s="15">
        <v>1055</v>
      </c>
      <c r="B47" s="16" t="s">
        <v>52</v>
      </c>
      <c r="C47" s="27">
        <v>16668890</v>
      </c>
      <c r="D47" s="27">
        <v>1298633</v>
      </c>
      <c r="E47" s="27">
        <v>597230</v>
      </c>
      <c r="F47" s="27">
        <v>430656</v>
      </c>
      <c r="G47" s="27">
        <v>0</v>
      </c>
      <c r="H47" s="27">
        <v>396423</v>
      </c>
      <c r="I47" s="28">
        <f t="shared" si="0"/>
        <v>19391832</v>
      </c>
    </row>
    <row r="48" spans="1:9" x14ac:dyDescent="0.25">
      <c r="A48" s="15">
        <v>1057</v>
      </c>
      <c r="B48" s="16" t="s">
        <v>53</v>
      </c>
      <c r="C48" s="25">
        <v>4992917</v>
      </c>
      <c r="D48" s="25">
        <v>72902</v>
      </c>
      <c r="E48" s="25">
        <v>251983</v>
      </c>
      <c r="F48" s="25">
        <v>0</v>
      </c>
      <c r="G48" s="25">
        <v>2500</v>
      </c>
      <c r="H48" s="25">
        <v>943559</v>
      </c>
      <c r="I48" s="26">
        <f t="shared" si="0"/>
        <v>6263861</v>
      </c>
    </row>
    <row r="49" spans="1:9" x14ac:dyDescent="0.25">
      <c r="A49" s="15">
        <v>1058</v>
      </c>
      <c r="B49" s="16" t="s">
        <v>54</v>
      </c>
      <c r="C49" s="27">
        <v>9951006</v>
      </c>
      <c r="D49" s="27">
        <v>1175283</v>
      </c>
      <c r="E49" s="27">
        <v>207635</v>
      </c>
      <c r="F49" s="27">
        <v>170038</v>
      </c>
      <c r="G49" s="27">
        <v>15000</v>
      </c>
      <c r="H49" s="27">
        <v>1636176</v>
      </c>
      <c r="I49" s="28">
        <f t="shared" si="0"/>
        <v>13155138</v>
      </c>
    </row>
    <row r="50" spans="1:9" x14ac:dyDescent="0.25">
      <c r="A50" s="15">
        <v>1062</v>
      </c>
      <c r="B50" s="16" t="s">
        <v>55</v>
      </c>
      <c r="C50" s="25">
        <v>35706313</v>
      </c>
      <c r="D50" s="25">
        <v>659357</v>
      </c>
      <c r="E50" s="25">
        <v>1691597</v>
      </c>
      <c r="F50" s="25">
        <v>287231</v>
      </c>
      <c r="G50" s="25">
        <v>0</v>
      </c>
      <c r="H50" s="25">
        <v>624989</v>
      </c>
      <c r="I50" s="26">
        <f t="shared" si="0"/>
        <v>38969487</v>
      </c>
    </row>
    <row r="51" spans="1:9" x14ac:dyDescent="0.25">
      <c r="A51" s="15">
        <v>1065</v>
      </c>
      <c r="B51" s="16" t="s">
        <v>56</v>
      </c>
      <c r="C51" s="27">
        <v>87471268</v>
      </c>
      <c r="D51" s="27">
        <v>9499329</v>
      </c>
      <c r="E51" s="27">
        <v>1879099</v>
      </c>
      <c r="F51" s="27">
        <v>638590</v>
      </c>
      <c r="G51" s="27">
        <v>0</v>
      </c>
      <c r="H51" s="27">
        <v>598060</v>
      </c>
      <c r="I51" s="28">
        <f t="shared" si="0"/>
        <v>100086346</v>
      </c>
    </row>
    <row r="52" spans="1:9" x14ac:dyDescent="0.25">
      <c r="A52" s="15">
        <v>1066</v>
      </c>
      <c r="B52" s="16" t="s">
        <v>57</v>
      </c>
      <c r="C52" s="25">
        <v>113177726</v>
      </c>
      <c r="D52" s="25">
        <v>13801440</v>
      </c>
      <c r="E52" s="25">
        <v>2145455</v>
      </c>
      <c r="F52" s="25">
        <v>846003</v>
      </c>
      <c r="G52" s="25">
        <v>5000</v>
      </c>
      <c r="H52" s="25">
        <v>1184986</v>
      </c>
      <c r="I52" s="26">
        <f t="shared" si="0"/>
        <v>131160610</v>
      </c>
    </row>
    <row r="53" spans="1:9" x14ac:dyDescent="0.25">
      <c r="A53" s="15">
        <v>1067</v>
      </c>
      <c r="B53" s="16" t="s">
        <v>58</v>
      </c>
      <c r="C53" s="27">
        <v>679283</v>
      </c>
      <c r="D53" s="27">
        <v>1387</v>
      </c>
      <c r="E53" s="27">
        <v>2348</v>
      </c>
      <c r="F53" s="27">
        <v>0</v>
      </c>
      <c r="G53" s="27">
        <v>0</v>
      </c>
      <c r="H53" s="27">
        <v>25880</v>
      </c>
      <c r="I53" s="28">
        <f t="shared" si="0"/>
        <v>708898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3008214</v>
      </c>
      <c r="D55" s="27">
        <v>117749</v>
      </c>
      <c r="E55" s="27">
        <v>162178</v>
      </c>
      <c r="F55" s="27">
        <v>0</v>
      </c>
      <c r="G55" s="27">
        <v>0</v>
      </c>
      <c r="H55" s="27">
        <v>86265</v>
      </c>
      <c r="I55" s="28">
        <f t="shared" si="0"/>
        <v>3374406</v>
      </c>
    </row>
    <row r="56" spans="1:9" ht="15" customHeight="1" x14ac:dyDescent="0.25">
      <c r="A56" s="15">
        <v>1070</v>
      </c>
      <c r="B56" s="16" t="s">
        <v>61</v>
      </c>
      <c r="C56" s="25">
        <v>191882615</v>
      </c>
      <c r="D56" s="25">
        <v>33210412</v>
      </c>
      <c r="E56" s="25">
        <v>8729828</v>
      </c>
      <c r="F56" s="25">
        <v>1636112</v>
      </c>
      <c r="G56" s="25">
        <v>0</v>
      </c>
      <c r="H56" s="25">
        <v>1060881</v>
      </c>
      <c r="I56" s="26">
        <f t="shared" si="0"/>
        <v>236519848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2711171137</v>
      </c>
      <c r="D57" s="19">
        <f t="shared" si="1"/>
        <v>487720810</v>
      </c>
      <c r="E57" s="19">
        <f t="shared" si="1"/>
        <v>96111579</v>
      </c>
      <c r="F57" s="19">
        <f t="shared" si="1"/>
        <v>172815199</v>
      </c>
      <c r="G57" s="19">
        <f t="shared" si="1"/>
        <v>192865</v>
      </c>
      <c r="H57" s="19">
        <f t="shared" si="1"/>
        <v>38391105</v>
      </c>
      <c r="I57" s="19">
        <f t="shared" si="1"/>
        <v>3506402695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15000</v>
      </c>
      <c r="I7" s="24">
        <f>SUM(C7:H7)</f>
        <v>15000</v>
      </c>
    </row>
    <row r="8" spans="1:9" x14ac:dyDescent="0.25">
      <c r="A8" s="15">
        <v>1002</v>
      </c>
      <c r="B8" s="16" t="s">
        <v>13</v>
      </c>
      <c r="C8" s="25">
        <v>2124030</v>
      </c>
      <c r="D8" s="25">
        <v>13664</v>
      </c>
      <c r="E8" s="25">
        <v>78557</v>
      </c>
      <c r="F8" s="25">
        <v>0</v>
      </c>
      <c r="G8" s="25">
        <v>0</v>
      </c>
      <c r="H8" s="25">
        <v>46858</v>
      </c>
      <c r="I8" s="26">
        <f t="shared" ref="I8:I56" si="0">SUM(C8:H8)</f>
        <v>2263109</v>
      </c>
    </row>
    <row r="9" spans="1:9" x14ac:dyDescent="0.25">
      <c r="A9" s="15">
        <v>1005</v>
      </c>
      <c r="B9" s="16" t="s">
        <v>14</v>
      </c>
      <c r="C9" s="27">
        <v>78562</v>
      </c>
      <c r="D9" s="27">
        <v>0</v>
      </c>
      <c r="E9" s="27">
        <v>16507</v>
      </c>
      <c r="F9" s="27">
        <v>0</v>
      </c>
      <c r="G9" s="27">
        <v>0</v>
      </c>
      <c r="H9" s="27">
        <v>7540</v>
      </c>
      <c r="I9" s="28">
        <f t="shared" si="0"/>
        <v>102609</v>
      </c>
    </row>
    <row r="10" spans="1:9" x14ac:dyDescent="0.25">
      <c r="A10" s="15">
        <v>1006</v>
      </c>
      <c r="B10" s="16" t="s">
        <v>15</v>
      </c>
      <c r="C10" s="25">
        <v>28590926</v>
      </c>
      <c r="D10" s="25">
        <v>427</v>
      </c>
      <c r="E10" s="25">
        <v>912442</v>
      </c>
      <c r="F10" s="25">
        <v>63873622</v>
      </c>
      <c r="G10" s="25">
        <v>0</v>
      </c>
      <c r="H10" s="25">
        <v>1160</v>
      </c>
      <c r="I10" s="26">
        <f t="shared" si="0"/>
        <v>93378577</v>
      </c>
    </row>
    <row r="11" spans="1:9" x14ac:dyDescent="0.25">
      <c r="A11" s="15">
        <v>1007</v>
      </c>
      <c r="B11" s="16" t="s">
        <v>16</v>
      </c>
      <c r="C11" s="27">
        <v>76754110</v>
      </c>
      <c r="D11" s="27">
        <v>7581098</v>
      </c>
      <c r="E11" s="27">
        <v>3022738</v>
      </c>
      <c r="F11" s="27">
        <v>17897432</v>
      </c>
      <c r="G11" s="27">
        <v>2500</v>
      </c>
      <c r="H11" s="27">
        <v>2027483</v>
      </c>
      <c r="I11" s="28">
        <f t="shared" si="0"/>
        <v>107285361</v>
      </c>
    </row>
    <row r="12" spans="1:9" x14ac:dyDescent="0.25">
      <c r="A12" s="15">
        <v>1008</v>
      </c>
      <c r="B12" s="16" t="s">
        <v>17</v>
      </c>
      <c r="C12" s="25">
        <v>102415422</v>
      </c>
      <c r="D12" s="25">
        <v>0</v>
      </c>
      <c r="E12" s="25">
        <v>1810684</v>
      </c>
      <c r="F12" s="25">
        <v>63484909</v>
      </c>
      <c r="G12" s="25">
        <v>0</v>
      </c>
      <c r="H12" s="25">
        <v>5900</v>
      </c>
      <c r="I12" s="26">
        <f t="shared" si="0"/>
        <v>167716915</v>
      </c>
    </row>
    <row r="13" spans="1:9" x14ac:dyDescent="0.25">
      <c r="A13" s="15">
        <v>1010</v>
      </c>
      <c r="B13" s="16" t="s">
        <v>18</v>
      </c>
      <c r="C13" s="27">
        <v>4011942</v>
      </c>
      <c r="D13" s="27">
        <v>269156</v>
      </c>
      <c r="E13" s="27">
        <v>291756</v>
      </c>
      <c r="F13" s="27">
        <v>386209</v>
      </c>
      <c r="G13" s="27">
        <v>0</v>
      </c>
      <c r="H13" s="27">
        <v>33347</v>
      </c>
      <c r="I13" s="28">
        <f t="shared" si="0"/>
        <v>4992410</v>
      </c>
    </row>
    <row r="14" spans="1:9" x14ac:dyDescent="0.25">
      <c r="A14" s="15">
        <v>1011</v>
      </c>
      <c r="B14" s="16" t="s">
        <v>19</v>
      </c>
      <c r="C14" s="25">
        <v>20096450</v>
      </c>
      <c r="D14" s="25">
        <v>6909001</v>
      </c>
      <c r="E14" s="25">
        <v>1374250</v>
      </c>
      <c r="F14" s="25">
        <v>0</v>
      </c>
      <c r="G14" s="25">
        <v>0</v>
      </c>
      <c r="H14" s="25">
        <v>385487</v>
      </c>
      <c r="I14" s="26">
        <f t="shared" si="0"/>
        <v>28765188</v>
      </c>
    </row>
    <row r="15" spans="1:9" x14ac:dyDescent="0.25">
      <c r="A15" s="15">
        <v>1012</v>
      </c>
      <c r="B15" s="16" t="s">
        <v>20</v>
      </c>
      <c r="C15" s="27">
        <v>50888</v>
      </c>
      <c r="D15" s="27">
        <v>14544</v>
      </c>
      <c r="E15" s="27">
        <v>7675</v>
      </c>
      <c r="F15" s="27">
        <v>0</v>
      </c>
      <c r="G15" s="27">
        <v>0</v>
      </c>
      <c r="H15" s="27">
        <v>183679</v>
      </c>
      <c r="I15" s="28">
        <f t="shared" si="0"/>
        <v>256786</v>
      </c>
    </row>
    <row r="16" spans="1:9" x14ac:dyDescent="0.25">
      <c r="A16" s="15">
        <v>1013</v>
      </c>
      <c r="B16" s="16" t="s">
        <v>21</v>
      </c>
      <c r="C16" s="25">
        <v>189416462</v>
      </c>
      <c r="D16" s="25">
        <v>85841603</v>
      </c>
      <c r="E16" s="25">
        <v>8479741</v>
      </c>
      <c r="F16" s="25">
        <v>1112710</v>
      </c>
      <c r="G16" s="25">
        <v>0</v>
      </c>
      <c r="H16" s="25">
        <v>2286692</v>
      </c>
      <c r="I16" s="26">
        <f t="shared" si="0"/>
        <v>287137208</v>
      </c>
    </row>
    <row r="17" spans="1:9" x14ac:dyDescent="0.25">
      <c r="A17" s="15">
        <v>1014</v>
      </c>
      <c r="B17" s="16" t="s">
        <v>22</v>
      </c>
      <c r="C17" s="27">
        <v>46</v>
      </c>
      <c r="D17" s="27">
        <v>0</v>
      </c>
      <c r="E17" s="27">
        <v>409</v>
      </c>
      <c r="F17" s="27">
        <v>0</v>
      </c>
      <c r="G17" s="27">
        <v>2500</v>
      </c>
      <c r="H17" s="27">
        <v>275290</v>
      </c>
      <c r="I17" s="28">
        <f t="shared" si="0"/>
        <v>278245</v>
      </c>
    </row>
    <row r="18" spans="1:9" x14ac:dyDescent="0.25">
      <c r="A18" s="15">
        <v>1016</v>
      </c>
      <c r="B18" s="16" t="s">
        <v>23</v>
      </c>
      <c r="C18" s="25">
        <v>457201289</v>
      </c>
      <c r="D18" s="25">
        <v>122762373</v>
      </c>
      <c r="E18" s="25">
        <v>20427609</v>
      </c>
      <c r="F18" s="25">
        <v>139426615</v>
      </c>
      <c r="G18" s="25">
        <v>0</v>
      </c>
      <c r="H18" s="25">
        <v>2814281</v>
      </c>
      <c r="I18" s="26">
        <f t="shared" si="0"/>
        <v>742632167</v>
      </c>
    </row>
    <row r="19" spans="1:9" x14ac:dyDescent="0.25">
      <c r="A19" s="15">
        <v>1017</v>
      </c>
      <c r="B19" s="16" t="s">
        <v>24</v>
      </c>
      <c r="C19" s="27">
        <v>77007512</v>
      </c>
      <c r="D19" s="27">
        <v>2749024</v>
      </c>
      <c r="E19" s="27">
        <v>1950532</v>
      </c>
      <c r="F19" s="27">
        <v>6023222</v>
      </c>
      <c r="G19" s="27">
        <v>0</v>
      </c>
      <c r="H19" s="27">
        <v>2098625</v>
      </c>
      <c r="I19" s="28">
        <f t="shared" si="0"/>
        <v>89828915</v>
      </c>
    </row>
    <row r="20" spans="1:9" x14ac:dyDescent="0.25">
      <c r="A20" s="15">
        <v>1018</v>
      </c>
      <c r="B20" s="16" t="s">
        <v>25</v>
      </c>
      <c r="C20" s="25">
        <v>39312198</v>
      </c>
      <c r="D20" s="25">
        <v>1617532</v>
      </c>
      <c r="E20" s="25">
        <v>818213</v>
      </c>
      <c r="F20" s="25">
        <v>73020906</v>
      </c>
      <c r="G20" s="25">
        <v>0</v>
      </c>
      <c r="H20" s="25">
        <v>312015</v>
      </c>
      <c r="I20" s="26">
        <f t="shared" si="0"/>
        <v>115080864</v>
      </c>
    </row>
    <row r="21" spans="1:9" x14ac:dyDescent="0.25">
      <c r="A21" s="15">
        <v>1019</v>
      </c>
      <c r="B21" s="16" t="s">
        <v>26</v>
      </c>
      <c r="C21" s="27">
        <v>22238543</v>
      </c>
      <c r="D21" s="27">
        <v>1210086</v>
      </c>
      <c r="E21" s="27">
        <v>931565</v>
      </c>
      <c r="F21" s="27">
        <v>175726</v>
      </c>
      <c r="G21" s="27">
        <v>0</v>
      </c>
      <c r="H21" s="27">
        <v>1362276</v>
      </c>
      <c r="I21" s="28">
        <f t="shared" si="0"/>
        <v>25918196</v>
      </c>
    </row>
    <row r="22" spans="1:9" x14ac:dyDescent="0.25">
      <c r="A22" s="15">
        <v>1020</v>
      </c>
      <c r="B22" s="16" t="s">
        <v>27</v>
      </c>
      <c r="C22" s="25">
        <v>20058707</v>
      </c>
      <c r="D22" s="25">
        <v>5919088</v>
      </c>
      <c r="E22" s="25">
        <v>842690</v>
      </c>
      <c r="F22" s="25">
        <v>15274235</v>
      </c>
      <c r="G22" s="25">
        <v>0</v>
      </c>
      <c r="H22" s="25">
        <v>210155</v>
      </c>
      <c r="I22" s="26">
        <f t="shared" si="0"/>
        <v>42304875</v>
      </c>
    </row>
    <row r="23" spans="1:9" x14ac:dyDescent="0.25">
      <c r="A23" s="15">
        <v>1022</v>
      </c>
      <c r="B23" s="16" t="s">
        <v>28</v>
      </c>
      <c r="C23" s="27">
        <v>815385</v>
      </c>
      <c r="D23" s="27">
        <v>31246</v>
      </c>
      <c r="E23" s="27">
        <v>5917</v>
      </c>
      <c r="F23" s="27">
        <v>0</v>
      </c>
      <c r="G23" s="27">
        <v>0</v>
      </c>
      <c r="H23" s="27">
        <v>2030</v>
      </c>
      <c r="I23" s="28">
        <f t="shared" si="0"/>
        <v>854578</v>
      </c>
    </row>
    <row r="24" spans="1:9" x14ac:dyDescent="0.25">
      <c r="A24" s="15">
        <v>1023</v>
      </c>
      <c r="B24" s="16" t="s">
        <v>29</v>
      </c>
      <c r="C24" s="25">
        <v>51470224</v>
      </c>
      <c r="D24" s="25">
        <v>7526326</v>
      </c>
      <c r="E24" s="25">
        <v>890854</v>
      </c>
      <c r="F24" s="25">
        <v>157604</v>
      </c>
      <c r="G24" s="25">
        <v>0</v>
      </c>
      <c r="H24" s="25">
        <v>7199523</v>
      </c>
      <c r="I24" s="26">
        <f t="shared" si="0"/>
        <v>67244531</v>
      </c>
    </row>
    <row r="25" spans="1:9" x14ac:dyDescent="0.25">
      <c r="A25" s="15">
        <v>1024</v>
      </c>
      <c r="B25" s="16" t="s">
        <v>30</v>
      </c>
      <c r="C25" s="27">
        <v>596815873</v>
      </c>
      <c r="D25" s="27">
        <v>40960570</v>
      </c>
      <c r="E25" s="27">
        <v>12654336</v>
      </c>
      <c r="F25" s="27">
        <v>92351722</v>
      </c>
      <c r="G25" s="27">
        <v>0</v>
      </c>
      <c r="H25" s="27">
        <v>3909353</v>
      </c>
      <c r="I25" s="28">
        <f t="shared" si="0"/>
        <v>746691854</v>
      </c>
    </row>
    <row r="26" spans="1:9" x14ac:dyDescent="0.25">
      <c r="A26" s="15">
        <v>1025</v>
      </c>
      <c r="B26" s="16" t="s">
        <v>31</v>
      </c>
      <c r="C26" s="25">
        <v>222028</v>
      </c>
      <c r="D26" s="25">
        <v>6802</v>
      </c>
      <c r="E26" s="25">
        <v>15789</v>
      </c>
      <c r="F26" s="25">
        <v>0</v>
      </c>
      <c r="G26" s="25">
        <v>0</v>
      </c>
      <c r="H26" s="25">
        <v>73340</v>
      </c>
      <c r="I26" s="26">
        <f t="shared" si="0"/>
        <v>317959</v>
      </c>
    </row>
    <row r="27" spans="1:9" x14ac:dyDescent="0.25">
      <c r="A27" s="15">
        <v>1026</v>
      </c>
      <c r="B27" s="16" t="s">
        <v>32</v>
      </c>
      <c r="C27" s="27">
        <v>354891</v>
      </c>
      <c r="D27" s="27">
        <v>2555</v>
      </c>
      <c r="E27" s="27">
        <v>7764</v>
      </c>
      <c r="F27" s="27">
        <v>0</v>
      </c>
      <c r="G27" s="27">
        <v>0</v>
      </c>
      <c r="H27" s="27">
        <v>42290</v>
      </c>
      <c r="I27" s="28">
        <f t="shared" si="0"/>
        <v>407500</v>
      </c>
    </row>
    <row r="28" spans="1:9" x14ac:dyDescent="0.25">
      <c r="A28" s="15">
        <v>1027</v>
      </c>
      <c r="B28" s="16" t="s">
        <v>33</v>
      </c>
      <c r="C28" s="25">
        <v>22585834</v>
      </c>
      <c r="D28" s="25">
        <v>794029</v>
      </c>
      <c r="E28" s="25">
        <v>390934</v>
      </c>
      <c r="F28" s="25">
        <v>75647</v>
      </c>
      <c r="G28" s="25">
        <v>7500</v>
      </c>
      <c r="H28" s="25">
        <v>507339</v>
      </c>
      <c r="I28" s="26">
        <f t="shared" si="0"/>
        <v>24361283</v>
      </c>
    </row>
    <row r="29" spans="1:9" x14ac:dyDescent="0.25">
      <c r="A29" s="15">
        <v>1028</v>
      </c>
      <c r="B29" s="16" t="s">
        <v>34</v>
      </c>
      <c r="C29" s="27">
        <v>12346596</v>
      </c>
      <c r="D29" s="27">
        <v>2128441</v>
      </c>
      <c r="E29" s="27">
        <v>580759</v>
      </c>
      <c r="F29" s="27">
        <v>343985</v>
      </c>
      <c r="G29" s="27">
        <v>0</v>
      </c>
      <c r="H29" s="27">
        <v>73105</v>
      </c>
      <c r="I29" s="28">
        <f t="shared" si="0"/>
        <v>15472886</v>
      </c>
    </row>
    <row r="30" spans="1:9" x14ac:dyDescent="0.25">
      <c r="A30" s="15">
        <v>1030</v>
      </c>
      <c r="B30" s="16" t="s">
        <v>35</v>
      </c>
      <c r="C30" s="25">
        <v>44536197</v>
      </c>
      <c r="D30" s="25">
        <v>5331244</v>
      </c>
      <c r="E30" s="25">
        <v>1169711</v>
      </c>
      <c r="F30" s="25">
        <v>2177183</v>
      </c>
      <c r="G30" s="25">
        <v>0</v>
      </c>
      <c r="H30" s="25">
        <v>1330474</v>
      </c>
      <c r="I30" s="26">
        <f t="shared" si="0"/>
        <v>54544809</v>
      </c>
    </row>
    <row r="31" spans="1:9" x14ac:dyDescent="0.25">
      <c r="A31" s="15">
        <v>1031</v>
      </c>
      <c r="B31" s="16" t="s">
        <v>36</v>
      </c>
      <c r="C31" s="27">
        <v>124626</v>
      </c>
      <c r="D31" s="27">
        <v>0</v>
      </c>
      <c r="E31" s="27">
        <v>5781</v>
      </c>
      <c r="F31" s="27">
        <v>0</v>
      </c>
      <c r="G31" s="27">
        <v>0</v>
      </c>
      <c r="H31" s="27">
        <v>2610</v>
      </c>
      <c r="I31" s="28">
        <f t="shared" si="0"/>
        <v>133017</v>
      </c>
    </row>
    <row r="32" spans="1:9" x14ac:dyDescent="0.25">
      <c r="A32" s="15">
        <v>1033</v>
      </c>
      <c r="B32" s="16" t="s">
        <v>37</v>
      </c>
      <c r="C32" s="25">
        <v>1538999</v>
      </c>
      <c r="D32" s="25">
        <v>264152</v>
      </c>
      <c r="E32" s="25">
        <v>41695</v>
      </c>
      <c r="F32" s="25">
        <v>22568</v>
      </c>
      <c r="G32" s="25">
        <v>0</v>
      </c>
      <c r="H32" s="25">
        <v>97572</v>
      </c>
      <c r="I32" s="26">
        <f t="shared" si="0"/>
        <v>1964986</v>
      </c>
    </row>
    <row r="33" spans="1:9" x14ac:dyDescent="0.25">
      <c r="A33" s="15">
        <v>1034</v>
      </c>
      <c r="B33" s="16" t="s">
        <v>38</v>
      </c>
      <c r="C33" s="27">
        <v>935671</v>
      </c>
      <c r="D33" s="27">
        <v>50770</v>
      </c>
      <c r="E33" s="27">
        <v>30045</v>
      </c>
      <c r="F33" s="27">
        <v>0</v>
      </c>
      <c r="G33" s="27">
        <v>0</v>
      </c>
      <c r="H33" s="27">
        <v>40550</v>
      </c>
      <c r="I33" s="28">
        <f t="shared" si="0"/>
        <v>1057036</v>
      </c>
    </row>
    <row r="34" spans="1:9" x14ac:dyDescent="0.25">
      <c r="A34" s="15">
        <v>1037</v>
      </c>
      <c r="B34" s="16" t="s">
        <v>39</v>
      </c>
      <c r="C34" s="25">
        <v>2359724</v>
      </c>
      <c r="D34" s="25">
        <v>1767317</v>
      </c>
      <c r="E34" s="25">
        <v>150410</v>
      </c>
      <c r="F34" s="25">
        <v>210842</v>
      </c>
      <c r="G34" s="25">
        <v>0</v>
      </c>
      <c r="H34" s="25">
        <v>155605</v>
      </c>
      <c r="I34" s="26">
        <f t="shared" si="0"/>
        <v>4643898</v>
      </c>
    </row>
    <row r="35" spans="1:9" x14ac:dyDescent="0.25">
      <c r="A35" s="15">
        <v>1038</v>
      </c>
      <c r="B35" s="16" t="s">
        <v>40</v>
      </c>
      <c r="C35" s="27">
        <v>99573447</v>
      </c>
      <c r="D35" s="27">
        <v>0</v>
      </c>
      <c r="E35" s="27">
        <v>1880328</v>
      </c>
      <c r="F35" s="27">
        <v>85187186</v>
      </c>
      <c r="G35" s="27">
        <v>0</v>
      </c>
      <c r="H35" s="27">
        <v>163191</v>
      </c>
      <c r="I35" s="28">
        <f t="shared" si="0"/>
        <v>186804152</v>
      </c>
    </row>
    <row r="36" spans="1:9" x14ac:dyDescent="0.25">
      <c r="A36" s="15">
        <v>1039</v>
      </c>
      <c r="B36" s="16" t="s">
        <v>41</v>
      </c>
      <c r="C36" s="25">
        <v>1000507</v>
      </c>
      <c r="D36" s="25">
        <v>22512</v>
      </c>
      <c r="E36" s="25">
        <v>40407</v>
      </c>
      <c r="F36" s="25">
        <v>0</v>
      </c>
      <c r="G36" s="25">
        <v>0</v>
      </c>
      <c r="H36" s="25">
        <v>51196</v>
      </c>
      <c r="I36" s="26">
        <f t="shared" si="0"/>
        <v>1114622</v>
      </c>
    </row>
    <row r="37" spans="1:9" x14ac:dyDescent="0.25">
      <c r="A37" s="15">
        <v>1040</v>
      </c>
      <c r="B37" s="16" t="s">
        <v>42</v>
      </c>
      <c r="C37" s="27">
        <v>50112353</v>
      </c>
      <c r="D37" s="27">
        <v>6324014</v>
      </c>
      <c r="E37" s="27">
        <v>2292190</v>
      </c>
      <c r="F37" s="27">
        <v>520134</v>
      </c>
      <c r="G37" s="27">
        <v>0</v>
      </c>
      <c r="H37" s="27">
        <v>1715468</v>
      </c>
      <c r="I37" s="28">
        <f t="shared" si="0"/>
        <v>60964159</v>
      </c>
    </row>
    <row r="38" spans="1:9" x14ac:dyDescent="0.25">
      <c r="A38" s="15">
        <v>1042</v>
      </c>
      <c r="B38" s="16" t="s">
        <v>43</v>
      </c>
      <c r="C38" s="25">
        <v>92538573</v>
      </c>
      <c r="D38" s="25">
        <v>0</v>
      </c>
      <c r="E38" s="25">
        <v>3693524</v>
      </c>
      <c r="F38" s="25">
        <v>39498384</v>
      </c>
      <c r="G38" s="25">
        <v>0</v>
      </c>
      <c r="H38" s="25">
        <v>490161</v>
      </c>
      <c r="I38" s="26">
        <f t="shared" si="0"/>
        <v>136220642</v>
      </c>
    </row>
    <row r="39" spans="1:9" x14ac:dyDescent="0.25">
      <c r="A39" s="15">
        <v>1043</v>
      </c>
      <c r="B39" s="16" t="s">
        <v>44</v>
      </c>
      <c r="C39" s="27">
        <v>380363606</v>
      </c>
      <c r="D39" s="27">
        <v>29910668</v>
      </c>
      <c r="E39" s="27">
        <v>6275306</v>
      </c>
      <c r="F39" s="27">
        <v>309200678</v>
      </c>
      <c r="G39" s="27">
        <v>0</v>
      </c>
      <c r="H39" s="27">
        <v>16517533</v>
      </c>
      <c r="I39" s="28">
        <f t="shared" si="0"/>
        <v>742267791</v>
      </c>
    </row>
    <row r="40" spans="1:9" x14ac:dyDescent="0.25">
      <c r="A40" s="15">
        <v>1044</v>
      </c>
      <c r="B40" s="16" t="s">
        <v>45</v>
      </c>
      <c r="C40" s="25">
        <v>1356475</v>
      </c>
      <c r="D40" s="25">
        <v>271116</v>
      </c>
      <c r="E40" s="25">
        <v>83416</v>
      </c>
      <c r="F40" s="25">
        <v>0</v>
      </c>
      <c r="G40" s="25">
        <v>0</v>
      </c>
      <c r="H40" s="25">
        <v>311587</v>
      </c>
      <c r="I40" s="26">
        <f t="shared" si="0"/>
        <v>2022594</v>
      </c>
    </row>
    <row r="41" spans="1:9" x14ac:dyDescent="0.25">
      <c r="A41" s="15">
        <v>1046</v>
      </c>
      <c r="B41" s="16" t="s">
        <v>46</v>
      </c>
      <c r="C41" s="27">
        <v>3061570</v>
      </c>
      <c r="D41" s="27">
        <v>66523</v>
      </c>
      <c r="E41" s="27">
        <v>8472</v>
      </c>
      <c r="F41" s="27">
        <v>0</v>
      </c>
      <c r="G41" s="27">
        <v>10000</v>
      </c>
      <c r="H41" s="27">
        <v>1422634</v>
      </c>
      <c r="I41" s="28">
        <f t="shared" si="0"/>
        <v>4569199</v>
      </c>
    </row>
    <row r="42" spans="1:9" x14ac:dyDescent="0.25">
      <c r="A42" s="15">
        <v>1047</v>
      </c>
      <c r="B42" s="16" t="s">
        <v>47</v>
      </c>
      <c r="C42" s="25">
        <v>91826090</v>
      </c>
      <c r="D42" s="25">
        <v>18185575</v>
      </c>
      <c r="E42" s="25">
        <v>4218984</v>
      </c>
      <c r="F42" s="25">
        <v>0</v>
      </c>
      <c r="G42" s="25">
        <v>12500</v>
      </c>
      <c r="H42" s="25">
        <v>974577</v>
      </c>
      <c r="I42" s="26">
        <f t="shared" si="0"/>
        <v>115217726</v>
      </c>
    </row>
    <row r="43" spans="1:9" x14ac:dyDescent="0.25">
      <c r="A43" s="15">
        <v>1048</v>
      </c>
      <c r="B43" s="16" t="s">
        <v>48</v>
      </c>
      <c r="C43" s="27">
        <v>97244066</v>
      </c>
      <c r="D43" s="27">
        <v>3396211</v>
      </c>
      <c r="E43" s="27">
        <v>3314082</v>
      </c>
      <c r="F43" s="27">
        <v>1440473</v>
      </c>
      <c r="G43" s="27">
        <v>0</v>
      </c>
      <c r="H43" s="27">
        <v>2242581</v>
      </c>
      <c r="I43" s="28">
        <f t="shared" si="0"/>
        <v>107637413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7500</v>
      </c>
      <c r="I44" s="26">
        <f t="shared" si="0"/>
        <v>7500</v>
      </c>
    </row>
    <row r="45" spans="1:9" x14ac:dyDescent="0.25">
      <c r="A45" s="15">
        <v>1052</v>
      </c>
      <c r="B45" s="16" t="s">
        <v>50</v>
      </c>
      <c r="C45" s="27">
        <v>26241264</v>
      </c>
      <c r="D45" s="27">
        <v>1361094</v>
      </c>
      <c r="E45" s="27">
        <v>1398970</v>
      </c>
      <c r="F45" s="27">
        <v>430020</v>
      </c>
      <c r="G45" s="27">
        <v>0</v>
      </c>
      <c r="H45" s="27">
        <v>1700303</v>
      </c>
      <c r="I45" s="28">
        <f t="shared" si="0"/>
        <v>31131651</v>
      </c>
    </row>
    <row r="46" spans="1:9" x14ac:dyDescent="0.25">
      <c r="A46" s="15">
        <v>1054</v>
      </c>
      <c r="B46" s="16" t="s">
        <v>51</v>
      </c>
      <c r="C46" s="25">
        <v>34043808</v>
      </c>
      <c r="D46" s="25">
        <v>5670174</v>
      </c>
      <c r="E46" s="25">
        <v>1564902</v>
      </c>
      <c r="F46" s="25">
        <v>1819199</v>
      </c>
      <c r="G46" s="25">
        <v>5002</v>
      </c>
      <c r="H46" s="25">
        <v>851915</v>
      </c>
      <c r="I46" s="26">
        <f t="shared" si="0"/>
        <v>43955000</v>
      </c>
    </row>
    <row r="47" spans="1:9" x14ac:dyDescent="0.25">
      <c r="A47" s="15">
        <v>1055</v>
      </c>
      <c r="B47" s="16" t="s">
        <v>52</v>
      </c>
      <c r="C47" s="27">
        <v>17673296</v>
      </c>
      <c r="D47" s="27">
        <v>526863</v>
      </c>
      <c r="E47" s="27">
        <v>774716</v>
      </c>
      <c r="F47" s="27">
        <v>163</v>
      </c>
      <c r="G47" s="27">
        <v>0</v>
      </c>
      <c r="H47" s="27">
        <v>369770</v>
      </c>
      <c r="I47" s="28">
        <f t="shared" si="0"/>
        <v>19344808</v>
      </c>
    </row>
    <row r="48" spans="1:9" x14ac:dyDescent="0.25">
      <c r="A48" s="15">
        <v>1057</v>
      </c>
      <c r="B48" s="16" t="s">
        <v>53</v>
      </c>
      <c r="C48" s="25">
        <v>5299295</v>
      </c>
      <c r="D48" s="25">
        <v>149259</v>
      </c>
      <c r="E48" s="25">
        <v>276763</v>
      </c>
      <c r="F48" s="25">
        <v>0</v>
      </c>
      <c r="G48" s="25">
        <v>0</v>
      </c>
      <c r="H48" s="25">
        <v>1219137</v>
      </c>
      <c r="I48" s="26">
        <f t="shared" si="0"/>
        <v>6944454</v>
      </c>
    </row>
    <row r="49" spans="1:9" x14ac:dyDescent="0.25">
      <c r="A49" s="15">
        <v>1058</v>
      </c>
      <c r="B49" s="16" t="s">
        <v>54</v>
      </c>
      <c r="C49" s="27">
        <v>24125536</v>
      </c>
      <c r="D49" s="27">
        <v>1536976</v>
      </c>
      <c r="E49" s="27">
        <v>395056</v>
      </c>
      <c r="F49" s="27">
        <v>298303</v>
      </c>
      <c r="G49" s="27">
        <v>27500</v>
      </c>
      <c r="H49" s="27">
        <v>1513939</v>
      </c>
      <c r="I49" s="28">
        <f t="shared" si="0"/>
        <v>27897310</v>
      </c>
    </row>
    <row r="50" spans="1:9" x14ac:dyDescent="0.25">
      <c r="A50" s="15">
        <v>1062</v>
      </c>
      <c r="B50" s="16" t="s">
        <v>55</v>
      </c>
      <c r="C50" s="25">
        <v>51511552</v>
      </c>
      <c r="D50" s="25">
        <v>406633</v>
      </c>
      <c r="E50" s="25">
        <v>1003270</v>
      </c>
      <c r="F50" s="25">
        <v>267641</v>
      </c>
      <c r="G50" s="25">
        <v>0</v>
      </c>
      <c r="H50" s="25">
        <v>3214230</v>
      </c>
      <c r="I50" s="26">
        <f t="shared" si="0"/>
        <v>56403326</v>
      </c>
    </row>
    <row r="51" spans="1:9" x14ac:dyDescent="0.25">
      <c r="A51" s="15">
        <v>1065</v>
      </c>
      <c r="B51" s="16" t="s">
        <v>56</v>
      </c>
      <c r="C51" s="27">
        <v>93203636</v>
      </c>
      <c r="D51" s="27">
        <v>4951590</v>
      </c>
      <c r="E51" s="27">
        <v>1915755</v>
      </c>
      <c r="F51" s="27">
        <v>1395559</v>
      </c>
      <c r="G51" s="27">
        <v>0</v>
      </c>
      <c r="H51" s="27">
        <v>617929</v>
      </c>
      <c r="I51" s="28">
        <f t="shared" si="0"/>
        <v>102084469</v>
      </c>
    </row>
    <row r="52" spans="1:9" x14ac:dyDescent="0.25">
      <c r="A52" s="15">
        <v>1066</v>
      </c>
      <c r="B52" s="16" t="s">
        <v>57</v>
      </c>
      <c r="C52" s="25">
        <v>107904676</v>
      </c>
      <c r="D52" s="25">
        <v>11251489</v>
      </c>
      <c r="E52" s="25">
        <v>2282993</v>
      </c>
      <c r="F52" s="25">
        <v>1419390</v>
      </c>
      <c r="G52" s="25">
        <v>0</v>
      </c>
      <c r="H52" s="25">
        <v>1066501</v>
      </c>
      <c r="I52" s="26">
        <f t="shared" si="0"/>
        <v>123925049</v>
      </c>
    </row>
    <row r="53" spans="1:9" x14ac:dyDescent="0.25">
      <c r="A53" s="15">
        <v>1067</v>
      </c>
      <c r="B53" s="16" t="s">
        <v>58</v>
      </c>
      <c r="C53" s="27">
        <v>406567</v>
      </c>
      <c r="D53" s="27">
        <v>0</v>
      </c>
      <c r="E53" s="27">
        <v>816</v>
      </c>
      <c r="F53" s="27">
        <v>2726</v>
      </c>
      <c r="G53" s="27">
        <v>0</v>
      </c>
      <c r="H53" s="27">
        <v>18647</v>
      </c>
      <c r="I53" s="28">
        <f t="shared" si="0"/>
        <v>428756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798574</v>
      </c>
      <c r="D55" s="27">
        <v>105059</v>
      </c>
      <c r="E55" s="27">
        <v>21591</v>
      </c>
      <c r="F55" s="27">
        <v>0</v>
      </c>
      <c r="G55" s="27">
        <v>0</v>
      </c>
      <c r="H55" s="27">
        <v>117060</v>
      </c>
      <c r="I55" s="28">
        <f t="shared" si="0"/>
        <v>1042284</v>
      </c>
    </row>
    <row r="56" spans="1:9" ht="15" customHeight="1" x14ac:dyDescent="0.25">
      <c r="A56" s="15">
        <v>1070</v>
      </c>
      <c r="B56" s="16" t="s">
        <v>61</v>
      </c>
      <c r="C56" s="25">
        <v>120413870</v>
      </c>
      <c r="D56" s="25">
        <v>9310908</v>
      </c>
      <c r="E56" s="25">
        <v>5210006</v>
      </c>
      <c r="F56" s="25">
        <v>1827688</v>
      </c>
      <c r="G56" s="25">
        <v>0</v>
      </c>
      <c r="H56" s="25">
        <v>882535</v>
      </c>
      <c r="I56" s="26">
        <f t="shared" si="0"/>
        <v>137645007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3072161896</v>
      </c>
      <c r="D57" s="19">
        <f t="shared" si="1"/>
        <v>387197712</v>
      </c>
      <c r="E57" s="19">
        <f t="shared" si="1"/>
        <v>93560910</v>
      </c>
      <c r="F57" s="19">
        <f t="shared" si="1"/>
        <v>919322681</v>
      </c>
      <c r="G57" s="19">
        <f t="shared" si="1"/>
        <v>67502</v>
      </c>
      <c r="H57" s="19">
        <f t="shared" si="1"/>
        <v>60967973</v>
      </c>
      <c r="I57" s="19">
        <f t="shared" si="1"/>
        <v>4533278674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12500</v>
      </c>
      <c r="I7" s="24">
        <f>SUM(C7:H7)</f>
        <v>12500</v>
      </c>
    </row>
    <row r="8" spans="1:9" x14ac:dyDescent="0.25">
      <c r="A8" s="15">
        <v>1002</v>
      </c>
      <c r="B8" s="16" t="s">
        <v>13</v>
      </c>
      <c r="C8" s="25">
        <v>2721704</v>
      </c>
      <c r="D8" s="25">
        <v>108105</v>
      </c>
      <c r="E8" s="25">
        <v>52026</v>
      </c>
      <c r="F8" s="25">
        <v>0</v>
      </c>
      <c r="G8" s="25">
        <v>0</v>
      </c>
      <c r="H8" s="25">
        <v>291031</v>
      </c>
      <c r="I8" s="26">
        <f t="shared" ref="I8:I56" si="0">SUM(C8:H8)</f>
        <v>3172866</v>
      </c>
    </row>
    <row r="9" spans="1:9" x14ac:dyDescent="0.25">
      <c r="A9" s="15">
        <v>1005</v>
      </c>
      <c r="B9" s="16" t="s">
        <v>14</v>
      </c>
      <c r="C9" s="27">
        <v>1150</v>
      </c>
      <c r="D9" s="27">
        <v>0</v>
      </c>
      <c r="E9" s="27">
        <v>59741</v>
      </c>
      <c r="F9" s="27">
        <v>0</v>
      </c>
      <c r="G9" s="27">
        <v>0</v>
      </c>
      <c r="H9" s="27">
        <v>8850</v>
      </c>
      <c r="I9" s="28">
        <f t="shared" si="0"/>
        <v>69741</v>
      </c>
    </row>
    <row r="10" spans="1:9" x14ac:dyDescent="0.25">
      <c r="A10" s="15">
        <v>1006</v>
      </c>
      <c r="B10" s="16" t="s">
        <v>15</v>
      </c>
      <c r="C10" s="25">
        <v>5306</v>
      </c>
      <c r="D10" s="25">
        <v>0</v>
      </c>
      <c r="E10" s="25">
        <v>1224</v>
      </c>
      <c r="F10" s="25">
        <v>0</v>
      </c>
      <c r="G10" s="25">
        <v>0</v>
      </c>
      <c r="H10" s="25">
        <v>1410</v>
      </c>
      <c r="I10" s="26">
        <f t="shared" si="0"/>
        <v>7940</v>
      </c>
    </row>
    <row r="11" spans="1:9" x14ac:dyDescent="0.25">
      <c r="A11" s="15">
        <v>1007</v>
      </c>
      <c r="B11" s="16" t="s">
        <v>16</v>
      </c>
      <c r="C11" s="27">
        <v>61382758</v>
      </c>
      <c r="D11" s="27">
        <v>6709081</v>
      </c>
      <c r="E11" s="27">
        <v>2091125</v>
      </c>
      <c r="F11" s="27">
        <v>23408320</v>
      </c>
      <c r="G11" s="27">
        <v>0</v>
      </c>
      <c r="H11" s="27">
        <v>3002065</v>
      </c>
      <c r="I11" s="28">
        <f t="shared" si="0"/>
        <v>96593349</v>
      </c>
    </row>
    <row r="12" spans="1:9" x14ac:dyDescent="0.25">
      <c r="A12" s="15">
        <v>1008</v>
      </c>
      <c r="B12" s="16" t="s">
        <v>17</v>
      </c>
      <c r="C12" s="25">
        <v>48568068</v>
      </c>
      <c r="D12" s="25">
        <v>0</v>
      </c>
      <c r="E12" s="25">
        <v>617998</v>
      </c>
      <c r="F12" s="25">
        <v>47964420</v>
      </c>
      <c r="G12" s="25">
        <v>0</v>
      </c>
      <c r="H12" s="25">
        <v>20700</v>
      </c>
      <c r="I12" s="26">
        <f t="shared" si="0"/>
        <v>97171186</v>
      </c>
    </row>
    <row r="13" spans="1:9" x14ac:dyDescent="0.25">
      <c r="A13" s="15">
        <v>1010</v>
      </c>
      <c r="B13" s="16" t="s">
        <v>18</v>
      </c>
      <c r="C13" s="27">
        <v>5212411</v>
      </c>
      <c r="D13" s="27">
        <v>880827</v>
      </c>
      <c r="E13" s="27">
        <v>301676</v>
      </c>
      <c r="F13" s="27">
        <v>23207</v>
      </c>
      <c r="G13" s="27">
        <v>0</v>
      </c>
      <c r="H13" s="27">
        <v>34868</v>
      </c>
      <c r="I13" s="28">
        <f t="shared" si="0"/>
        <v>6452989</v>
      </c>
    </row>
    <row r="14" spans="1:9" x14ac:dyDescent="0.25">
      <c r="A14" s="15">
        <v>1011</v>
      </c>
      <c r="B14" s="16" t="s">
        <v>19</v>
      </c>
      <c r="C14" s="25">
        <v>27826843</v>
      </c>
      <c r="D14" s="25">
        <v>10171410</v>
      </c>
      <c r="E14" s="25">
        <v>1562185</v>
      </c>
      <c r="F14" s="25">
        <v>0</v>
      </c>
      <c r="G14" s="25">
        <v>0</v>
      </c>
      <c r="H14" s="25">
        <v>670172</v>
      </c>
      <c r="I14" s="26">
        <f t="shared" si="0"/>
        <v>40230610</v>
      </c>
    </row>
    <row r="15" spans="1:9" x14ac:dyDescent="0.25">
      <c r="A15" s="15">
        <v>1012</v>
      </c>
      <c r="B15" s="16" t="s">
        <v>20</v>
      </c>
      <c r="C15" s="27">
        <v>17452054</v>
      </c>
      <c r="D15" s="27">
        <v>0</v>
      </c>
      <c r="E15" s="27">
        <v>868515</v>
      </c>
      <c r="F15" s="27">
        <v>0</v>
      </c>
      <c r="G15" s="27">
        <v>0</v>
      </c>
      <c r="H15" s="27">
        <v>163497</v>
      </c>
      <c r="I15" s="28">
        <f t="shared" si="0"/>
        <v>18484066</v>
      </c>
    </row>
    <row r="16" spans="1:9" x14ac:dyDescent="0.25">
      <c r="A16" s="15">
        <v>1013</v>
      </c>
      <c r="B16" s="16" t="s">
        <v>21</v>
      </c>
      <c r="C16" s="25">
        <v>184113636</v>
      </c>
      <c r="D16" s="25">
        <v>107679534</v>
      </c>
      <c r="E16" s="25">
        <v>7731565</v>
      </c>
      <c r="F16" s="25">
        <v>177303</v>
      </c>
      <c r="G16" s="25">
        <v>5000</v>
      </c>
      <c r="H16" s="25">
        <v>1323192</v>
      </c>
      <c r="I16" s="26">
        <f t="shared" si="0"/>
        <v>301030230</v>
      </c>
    </row>
    <row r="17" spans="1:9" x14ac:dyDescent="0.25">
      <c r="A17" s="15">
        <v>1014</v>
      </c>
      <c r="B17" s="16" t="s">
        <v>22</v>
      </c>
      <c r="C17" s="27">
        <v>46</v>
      </c>
      <c r="D17" s="27">
        <v>0</v>
      </c>
      <c r="E17" s="27">
        <v>409</v>
      </c>
      <c r="F17" s="27">
        <v>0</v>
      </c>
      <c r="G17" s="27">
        <v>0</v>
      </c>
      <c r="H17" s="27">
        <v>229560</v>
      </c>
      <c r="I17" s="28">
        <f t="shared" si="0"/>
        <v>230015</v>
      </c>
    </row>
    <row r="18" spans="1:9" x14ac:dyDescent="0.25">
      <c r="A18" s="15">
        <v>1016</v>
      </c>
      <c r="B18" s="16" t="s">
        <v>23</v>
      </c>
      <c r="C18" s="25">
        <v>360064226</v>
      </c>
      <c r="D18" s="25">
        <v>109662868</v>
      </c>
      <c r="E18" s="25">
        <v>18627282</v>
      </c>
      <c r="F18" s="25">
        <v>950466</v>
      </c>
      <c r="G18" s="25">
        <v>0</v>
      </c>
      <c r="H18" s="25">
        <v>2230543</v>
      </c>
      <c r="I18" s="26">
        <f t="shared" si="0"/>
        <v>491535385</v>
      </c>
    </row>
    <row r="19" spans="1:9" x14ac:dyDescent="0.25">
      <c r="A19" s="15">
        <v>1017</v>
      </c>
      <c r="B19" s="16" t="s">
        <v>24</v>
      </c>
      <c r="C19" s="27">
        <v>85802998</v>
      </c>
      <c r="D19" s="27">
        <v>2248099</v>
      </c>
      <c r="E19" s="27">
        <v>2494862</v>
      </c>
      <c r="F19" s="27">
        <v>6846470</v>
      </c>
      <c r="G19" s="27">
        <v>0</v>
      </c>
      <c r="H19" s="27">
        <v>1287558</v>
      </c>
      <c r="I19" s="28">
        <f t="shared" si="0"/>
        <v>98679987</v>
      </c>
    </row>
    <row r="20" spans="1:9" x14ac:dyDescent="0.25">
      <c r="A20" s="15">
        <v>1018</v>
      </c>
      <c r="B20" s="16" t="s">
        <v>25</v>
      </c>
      <c r="C20" s="25">
        <v>111935602</v>
      </c>
      <c r="D20" s="25">
        <v>48850889</v>
      </c>
      <c r="E20" s="25">
        <v>2096898</v>
      </c>
      <c r="F20" s="25">
        <v>0</v>
      </c>
      <c r="G20" s="25">
        <v>0</v>
      </c>
      <c r="H20" s="25">
        <v>490723</v>
      </c>
      <c r="I20" s="26">
        <f t="shared" si="0"/>
        <v>163374112</v>
      </c>
    </row>
    <row r="21" spans="1:9" x14ac:dyDescent="0.25">
      <c r="A21" s="15">
        <v>1019</v>
      </c>
      <c r="B21" s="16" t="s">
        <v>26</v>
      </c>
      <c r="C21" s="27">
        <v>31533898</v>
      </c>
      <c r="D21" s="27">
        <v>3619861</v>
      </c>
      <c r="E21" s="27">
        <v>695654</v>
      </c>
      <c r="F21" s="27">
        <v>23846626</v>
      </c>
      <c r="G21" s="27">
        <v>0</v>
      </c>
      <c r="H21" s="27">
        <v>695665</v>
      </c>
      <c r="I21" s="28">
        <f t="shared" si="0"/>
        <v>60391704</v>
      </c>
    </row>
    <row r="22" spans="1:9" x14ac:dyDescent="0.25">
      <c r="A22" s="15">
        <v>1020</v>
      </c>
      <c r="B22" s="16" t="s">
        <v>27</v>
      </c>
      <c r="C22" s="25">
        <v>22677796</v>
      </c>
      <c r="D22" s="25">
        <v>6175603</v>
      </c>
      <c r="E22" s="25">
        <v>843273</v>
      </c>
      <c r="F22" s="25">
        <v>15151381</v>
      </c>
      <c r="G22" s="25">
        <v>0</v>
      </c>
      <c r="H22" s="25">
        <v>336813</v>
      </c>
      <c r="I22" s="26">
        <f t="shared" si="0"/>
        <v>45184866</v>
      </c>
    </row>
    <row r="23" spans="1:9" x14ac:dyDescent="0.25">
      <c r="A23" s="15">
        <v>1022</v>
      </c>
      <c r="B23" s="16" t="s">
        <v>28</v>
      </c>
      <c r="C23" s="27">
        <v>1091815</v>
      </c>
      <c r="D23" s="27">
        <v>29899</v>
      </c>
      <c r="E23" s="27">
        <v>36576</v>
      </c>
      <c r="F23" s="27">
        <v>0</v>
      </c>
      <c r="G23" s="27">
        <v>0</v>
      </c>
      <c r="H23" s="27">
        <v>5220</v>
      </c>
      <c r="I23" s="28">
        <f t="shared" si="0"/>
        <v>1163510</v>
      </c>
    </row>
    <row r="24" spans="1:9" x14ac:dyDescent="0.25">
      <c r="A24" s="15">
        <v>1023</v>
      </c>
      <c r="B24" s="16" t="s">
        <v>29</v>
      </c>
      <c r="C24" s="25">
        <v>26790348</v>
      </c>
      <c r="D24" s="25">
        <v>1757696</v>
      </c>
      <c r="E24" s="25">
        <v>567433</v>
      </c>
      <c r="F24" s="25">
        <v>276811</v>
      </c>
      <c r="G24" s="25">
        <v>0</v>
      </c>
      <c r="H24" s="25">
        <v>2625751</v>
      </c>
      <c r="I24" s="26">
        <f t="shared" si="0"/>
        <v>32018039</v>
      </c>
    </row>
    <row r="25" spans="1:9" x14ac:dyDescent="0.25">
      <c r="A25" s="15">
        <v>1024</v>
      </c>
      <c r="B25" s="16" t="s">
        <v>30</v>
      </c>
      <c r="C25" s="27">
        <v>519406113</v>
      </c>
      <c r="D25" s="27">
        <v>42654668</v>
      </c>
      <c r="E25" s="27">
        <v>12414064</v>
      </c>
      <c r="F25" s="27">
        <v>3303150</v>
      </c>
      <c r="G25" s="27">
        <v>0</v>
      </c>
      <c r="H25" s="27">
        <v>4527318</v>
      </c>
      <c r="I25" s="28">
        <f t="shared" si="0"/>
        <v>582305313</v>
      </c>
    </row>
    <row r="26" spans="1:9" x14ac:dyDescent="0.25">
      <c r="A26" s="15">
        <v>1025</v>
      </c>
      <c r="B26" s="16" t="s">
        <v>31</v>
      </c>
      <c r="C26" s="25">
        <v>434916</v>
      </c>
      <c r="D26" s="25">
        <v>0</v>
      </c>
      <c r="E26" s="25">
        <v>11461</v>
      </c>
      <c r="F26" s="25">
        <v>0</v>
      </c>
      <c r="G26" s="25">
        <v>0</v>
      </c>
      <c r="H26" s="25">
        <v>155265</v>
      </c>
      <c r="I26" s="26">
        <f t="shared" si="0"/>
        <v>601642</v>
      </c>
    </row>
    <row r="27" spans="1:9" x14ac:dyDescent="0.25">
      <c r="A27" s="15">
        <v>1026</v>
      </c>
      <c r="B27" s="16" t="s">
        <v>32</v>
      </c>
      <c r="C27" s="27">
        <v>180713</v>
      </c>
      <c r="D27" s="27">
        <v>0</v>
      </c>
      <c r="E27" s="27">
        <v>0</v>
      </c>
      <c r="F27" s="27">
        <v>0</v>
      </c>
      <c r="G27" s="27">
        <v>0</v>
      </c>
      <c r="H27" s="27">
        <v>69166</v>
      </c>
      <c r="I27" s="28">
        <f t="shared" si="0"/>
        <v>249879</v>
      </c>
    </row>
    <row r="28" spans="1:9" x14ac:dyDescent="0.25">
      <c r="A28" s="15">
        <v>1027</v>
      </c>
      <c r="B28" s="16" t="s">
        <v>33</v>
      </c>
      <c r="C28" s="25">
        <v>35715937</v>
      </c>
      <c r="D28" s="25">
        <v>669491</v>
      </c>
      <c r="E28" s="25">
        <v>236987</v>
      </c>
      <c r="F28" s="25">
        <v>70185848</v>
      </c>
      <c r="G28" s="25">
        <v>128818</v>
      </c>
      <c r="H28" s="25">
        <v>795693</v>
      </c>
      <c r="I28" s="26">
        <f t="shared" si="0"/>
        <v>107732774</v>
      </c>
    </row>
    <row r="29" spans="1:9" x14ac:dyDescent="0.25">
      <c r="A29" s="15">
        <v>1028</v>
      </c>
      <c r="B29" s="16" t="s">
        <v>34</v>
      </c>
      <c r="C29" s="27">
        <v>65779387</v>
      </c>
      <c r="D29" s="27">
        <v>2969913</v>
      </c>
      <c r="E29" s="27">
        <v>3007965</v>
      </c>
      <c r="F29" s="27">
        <v>28214719</v>
      </c>
      <c r="G29" s="27">
        <v>0</v>
      </c>
      <c r="H29" s="27">
        <v>193829</v>
      </c>
      <c r="I29" s="28">
        <f t="shared" si="0"/>
        <v>100165813</v>
      </c>
    </row>
    <row r="30" spans="1:9" x14ac:dyDescent="0.25">
      <c r="A30" s="15">
        <v>1030</v>
      </c>
      <c r="B30" s="16" t="s">
        <v>35</v>
      </c>
      <c r="C30" s="25">
        <v>79086356</v>
      </c>
      <c r="D30" s="25">
        <v>1916120</v>
      </c>
      <c r="E30" s="25">
        <v>1969173</v>
      </c>
      <c r="F30" s="25">
        <v>54794320</v>
      </c>
      <c r="G30" s="25">
        <v>0</v>
      </c>
      <c r="H30" s="25">
        <v>842289</v>
      </c>
      <c r="I30" s="26">
        <f t="shared" si="0"/>
        <v>138608258</v>
      </c>
    </row>
    <row r="31" spans="1:9" x14ac:dyDescent="0.25">
      <c r="A31" s="15">
        <v>1031</v>
      </c>
      <c r="B31" s="16" t="s">
        <v>36</v>
      </c>
      <c r="C31" s="27">
        <v>68151</v>
      </c>
      <c r="D31" s="27">
        <v>0</v>
      </c>
      <c r="E31" s="27">
        <v>4799</v>
      </c>
      <c r="F31" s="27">
        <v>0</v>
      </c>
      <c r="G31" s="27">
        <v>0</v>
      </c>
      <c r="H31" s="27">
        <v>7150</v>
      </c>
      <c r="I31" s="28">
        <f t="shared" si="0"/>
        <v>80100</v>
      </c>
    </row>
    <row r="32" spans="1:9" x14ac:dyDescent="0.25">
      <c r="A32" s="15">
        <v>1033</v>
      </c>
      <c r="B32" s="16" t="s">
        <v>37</v>
      </c>
      <c r="C32" s="25">
        <v>861314</v>
      </c>
      <c r="D32" s="25">
        <v>398132</v>
      </c>
      <c r="E32" s="25">
        <v>43198</v>
      </c>
      <c r="F32" s="25">
        <v>0</v>
      </c>
      <c r="G32" s="25">
        <v>0</v>
      </c>
      <c r="H32" s="25">
        <v>39924</v>
      </c>
      <c r="I32" s="26">
        <f t="shared" si="0"/>
        <v>1342568</v>
      </c>
    </row>
    <row r="33" spans="1:9" x14ac:dyDescent="0.25">
      <c r="A33" s="15">
        <v>1034</v>
      </c>
      <c r="B33" s="16" t="s">
        <v>38</v>
      </c>
      <c r="C33" s="27">
        <v>1477267</v>
      </c>
      <c r="D33" s="27">
        <v>169499</v>
      </c>
      <c r="E33" s="27">
        <v>32162</v>
      </c>
      <c r="F33" s="27">
        <v>0</v>
      </c>
      <c r="G33" s="27">
        <v>0</v>
      </c>
      <c r="H33" s="27">
        <v>44208</v>
      </c>
      <c r="I33" s="28">
        <f t="shared" si="0"/>
        <v>1723136</v>
      </c>
    </row>
    <row r="34" spans="1:9" x14ac:dyDescent="0.25">
      <c r="A34" s="15">
        <v>1037</v>
      </c>
      <c r="B34" s="16" t="s">
        <v>39</v>
      </c>
      <c r="C34" s="25">
        <v>4293345</v>
      </c>
      <c r="D34" s="25">
        <v>448158</v>
      </c>
      <c r="E34" s="25">
        <v>133421</v>
      </c>
      <c r="F34" s="25">
        <v>236084</v>
      </c>
      <c r="G34" s="25">
        <v>0</v>
      </c>
      <c r="H34" s="25">
        <v>131781</v>
      </c>
      <c r="I34" s="26">
        <f t="shared" si="0"/>
        <v>5242789</v>
      </c>
    </row>
    <row r="35" spans="1:9" x14ac:dyDescent="0.25">
      <c r="A35" s="15">
        <v>1038</v>
      </c>
      <c r="B35" s="16" t="s">
        <v>40</v>
      </c>
      <c r="C35" s="27">
        <v>18487758</v>
      </c>
      <c r="D35" s="27">
        <v>0</v>
      </c>
      <c r="E35" s="27">
        <v>2010</v>
      </c>
      <c r="F35" s="27">
        <v>0</v>
      </c>
      <c r="G35" s="27">
        <v>2500</v>
      </c>
      <c r="H35" s="27">
        <v>90612</v>
      </c>
      <c r="I35" s="28">
        <f t="shared" si="0"/>
        <v>18582880</v>
      </c>
    </row>
    <row r="36" spans="1:9" x14ac:dyDescent="0.25">
      <c r="A36" s="15">
        <v>1039</v>
      </c>
      <c r="B36" s="16" t="s">
        <v>41</v>
      </c>
      <c r="C36" s="25">
        <v>490756</v>
      </c>
      <c r="D36" s="25">
        <v>149412</v>
      </c>
      <c r="E36" s="25">
        <v>40944</v>
      </c>
      <c r="F36" s="25">
        <v>0</v>
      </c>
      <c r="G36" s="25">
        <v>0</v>
      </c>
      <c r="H36" s="25">
        <v>41720</v>
      </c>
      <c r="I36" s="26">
        <f t="shared" si="0"/>
        <v>722832</v>
      </c>
    </row>
    <row r="37" spans="1:9" x14ac:dyDescent="0.25">
      <c r="A37" s="15">
        <v>1040</v>
      </c>
      <c r="B37" s="16" t="s">
        <v>42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8">
        <f t="shared" si="0"/>
        <v>0</v>
      </c>
    </row>
    <row r="38" spans="1:9" x14ac:dyDescent="0.25">
      <c r="A38" s="15">
        <v>1042</v>
      </c>
      <c r="B38" s="16" t="s">
        <v>43</v>
      </c>
      <c r="C38" s="25">
        <v>177292164</v>
      </c>
      <c r="D38" s="25">
        <v>0</v>
      </c>
      <c r="E38" s="25">
        <v>2450568</v>
      </c>
      <c r="F38" s="25">
        <v>302842170</v>
      </c>
      <c r="G38" s="25">
        <v>0</v>
      </c>
      <c r="H38" s="25">
        <v>12140</v>
      </c>
      <c r="I38" s="26">
        <f t="shared" si="0"/>
        <v>482597042</v>
      </c>
    </row>
    <row r="39" spans="1:9" x14ac:dyDescent="0.25">
      <c r="A39" s="15">
        <v>1043</v>
      </c>
      <c r="B39" s="16" t="s">
        <v>44</v>
      </c>
      <c r="C39" s="27">
        <v>611432176</v>
      </c>
      <c r="D39" s="27">
        <v>51199890</v>
      </c>
      <c r="E39" s="27">
        <v>10248673</v>
      </c>
      <c r="F39" s="27">
        <v>551856042</v>
      </c>
      <c r="G39" s="27">
        <v>0</v>
      </c>
      <c r="H39" s="27">
        <v>459509</v>
      </c>
      <c r="I39" s="28">
        <f t="shared" si="0"/>
        <v>1225196290</v>
      </c>
    </row>
    <row r="40" spans="1:9" x14ac:dyDescent="0.25">
      <c r="A40" s="15">
        <v>1044</v>
      </c>
      <c r="B40" s="16" t="s">
        <v>45</v>
      </c>
      <c r="C40" s="25">
        <v>1870490</v>
      </c>
      <c r="D40" s="25">
        <v>565228</v>
      </c>
      <c r="E40" s="25">
        <v>135565</v>
      </c>
      <c r="F40" s="25">
        <v>25868</v>
      </c>
      <c r="G40" s="25">
        <v>0</v>
      </c>
      <c r="H40" s="25">
        <v>264651</v>
      </c>
      <c r="I40" s="26">
        <f t="shared" si="0"/>
        <v>2861802</v>
      </c>
    </row>
    <row r="41" spans="1:9" x14ac:dyDescent="0.25">
      <c r="A41" s="15">
        <v>1046</v>
      </c>
      <c r="B41" s="16" t="s">
        <v>46</v>
      </c>
      <c r="C41" s="27">
        <v>1113</v>
      </c>
      <c r="D41" s="27">
        <v>41</v>
      </c>
      <c r="E41" s="27">
        <v>4841</v>
      </c>
      <c r="F41" s="27">
        <v>0</v>
      </c>
      <c r="G41" s="27">
        <v>7500</v>
      </c>
      <c r="H41" s="27">
        <v>901782</v>
      </c>
      <c r="I41" s="28">
        <f t="shared" si="0"/>
        <v>915277</v>
      </c>
    </row>
    <row r="42" spans="1:9" x14ac:dyDescent="0.25">
      <c r="A42" s="15">
        <v>1047</v>
      </c>
      <c r="B42" s="16" t="s">
        <v>47</v>
      </c>
      <c r="C42" s="25">
        <v>78127948</v>
      </c>
      <c r="D42" s="25">
        <v>24583994</v>
      </c>
      <c r="E42" s="25">
        <v>4757004</v>
      </c>
      <c r="F42" s="25">
        <v>130172</v>
      </c>
      <c r="G42" s="25">
        <v>7500</v>
      </c>
      <c r="H42" s="25">
        <v>941931</v>
      </c>
      <c r="I42" s="26">
        <f t="shared" si="0"/>
        <v>108548549</v>
      </c>
    </row>
    <row r="43" spans="1:9" x14ac:dyDescent="0.25">
      <c r="A43" s="15">
        <v>1048</v>
      </c>
      <c r="B43" s="16" t="s">
        <v>48</v>
      </c>
      <c r="C43" s="27">
        <v>41349019</v>
      </c>
      <c r="D43" s="27">
        <v>4623041</v>
      </c>
      <c r="E43" s="27">
        <v>1957474</v>
      </c>
      <c r="F43" s="27">
        <v>1587631</v>
      </c>
      <c r="G43" s="27">
        <v>0</v>
      </c>
      <c r="H43" s="27">
        <v>824912</v>
      </c>
      <c r="I43" s="28">
        <f t="shared" si="0"/>
        <v>50342077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15000</v>
      </c>
      <c r="I44" s="26">
        <f t="shared" si="0"/>
        <v>15000</v>
      </c>
    </row>
    <row r="45" spans="1:9" x14ac:dyDescent="0.25">
      <c r="A45" s="15">
        <v>1052</v>
      </c>
      <c r="B45" s="16" t="s">
        <v>50</v>
      </c>
      <c r="C45" s="27">
        <v>60492730</v>
      </c>
      <c r="D45" s="27">
        <v>2447014</v>
      </c>
      <c r="E45" s="27">
        <v>2794130</v>
      </c>
      <c r="F45" s="27">
        <v>480350</v>
      </c>
      <c r="G45" s="27">
        <v>0</v>
      </c>
      <c r="H45" s="27">
        <v>2666700</v>
      </c>
      <c r="I45" s="28">
        <f t="shared" si="0"/>
        <v>68880924</v>
      </c>
    </row>
    <row r="46" spans="1:9" x14ac:dyDescent="0.25">
      <c r="A46" s="15">
        <v>1054</v>
      </c>
      <c r="B46" s="16" t="s">
        <v>51</v>
      </c>
      <c r="C46" s="25">
        <v>48053929</v>
      </c>
      <c r="D46" s="25">
        <v>3200289</v>
      </c>
      <c r="E46" s="25">
        <v>1142135</v>
      </c>
      <c r="F46" s="25">
        <v>548798</v>
      </c>
      <c r="G46" s="25">
        <v>25005</v>
      </c>
      <c r="H46" s="25">
        <v>896102</v>
      </c>
      <c r="I46" s="26">
        <f t="shared" si="0"/>
        <v>53866258</v>
      </c>
    </row>
    <row r="47" spans="1:9" x14ac:dyDescent="0.25">
      <c r="A47" s="15">
        <v>1055</v>
      </c>
      <c r="B47" s="16" t="s">
        <v>52</v>
      </c>
      <c r="C47" s="27">
        <v>17220354</v>
      </c>
      <c r="D47" s="27">
        <v>1938786</v>
      </c>
      <c r="E47" s="27">
        <v>723773</v>
      </c>
      <c r="F47" s="27">
        <v>15300</v>
      </c>
      <c r="G47" s="27">
        <v>0</v>
      </c>
      <c r="H47" s="27">
        <v>319070</v>
      </c>
      <c r="I47" s="28">
        <f t="shared" si="0"/>
        <v>20217283</v>
      </c>
    </row>
    <row r="48" spans="1:9" x14ac:dyDescent="0.25">
      <c r="A48" s="15">
        <v>1057</v>
      </c>
      <c r="B48" s="16" t="s">
        <v>53</v>
      </c>
      <c r="C48" s="25">
        <v>2083980</v>
      </c>
      <c r="D48" s="25">
        <v>155456</v>
      </c>
      <c r="E48" s="25">
        <v>99606</v>
      </c>
      <c r="F48" s="25">
        <v>0</v>
      </c>
      <c r="G48" s="25">
        <v>0</v>
      </c>
      <c r="H48" s="25">
        <v>986245</v>
      </c>
      <c r="I48" s="26">
        <f t="shared" si="0"/>
        <v>3325287</v>
      </c>
    </row>
    <row r="49" spans="1:9" x14ac:dyDescent="0.25">
      <c r="A49" s="15">
        <v>1058</v>
      </c>
      <c r="B49" s="16" t="s">
        <v>54</v>
      </c>
      <c r="C49" s="27">
        <v>11778000</v>
      </c>
      <c r="D49" s="27">
        <v>2510006</v>
      </c>
      <c r="E49" s="27">
        <v>420690</v>
      </c>
      <c r="F49" s="27">
        <v>0</v>
      </c>
      <c r="G49" s="27">
        <v>5000</v>
      </c>
      <c r="H49" s="27">
        <v>1282323</v>
      </c>
      <c r="I49" s="28">
        <f t="shared" si="0"/>
        <v>15996019</v>
      </c>
    </row>
    <row r="50" spans="1:9" x14ac:dyDescent="0.25">
      <c r="A50" s="15">
        <v>1062</v>
      </c>
      <c r="B50" s="16" t="s">
        <v>55</v>
      </c>
      <c r="C50" s="25">
        <v>131455633</v>
      </c>
      <c r="D50" s="25">
        <v>3517078</v>
      </c>
      <c r="E50" s="25">
        <v>4593780</v>
      </c>
      <c r="F50" s="25">
        <v>140387</v>
      </c>
      <c r="G50" s="25">
        <v>0</v>
      </c>
      <c r="H50" s="25">
        <v>5101404</v>
      </c>
      <c r="I50" s="26">
        <f t="shared" si="0"/>
        <v>144808282</v>
      </c>
    </row>
    <row r="51" spans="1:9" x14ac:dyDescent="0.25">
      <c r="A51" s="15">
        <v>1065</v>
      </c>
      <c r="B51" s="16" t="s">
        <v>56</v>
      </c>
      <c r="C51" s="27">
        <v>81011875</v>
      </c>
      <c r="D51" s="27">
        <v>5383590</v>
      </c>
      <c r="E51" s="27">
        <v>1403177</v>
      </c>
      <c r="F51" s="27">
        <v>464158</v>
      </c>
      <c r="G51" s="27">
        <v>0</v>
      </c>
      <c r="H51" s="27">
        <v>496316</v>
      </c>
      <c r="I51" s="28">
        <f t="shared" si="0"/>
        <v>88759116</v>
      </c>
    </row>
    <row r="52" spans="1:9" x14ac:dyDescent="0.25">
      <c r="A52" s="15">
        <v>1066</v>
      </c>
      <c r="B52" s="16" t="s">
        <v>57</v>
      </c>
      <c r="C52" s="25">
        <v>208548333</v>
      </c>
      <c r="D52" s="25">
        <v>6239376</v>
      </c>
      <c r="E52" s="25">
        <v>2636698</v>
      </c>
      <c r="F52" s="25">
        <v>1031450</v>
      </c>
      <c r="G52" s="25">
        <v>0</v>
      </c>
      <c r="H52" s="25">
        <v>502690</v>
      </c>
      <c r="I52" s="26">
        <f t="shared" si="0"/>
        <v>218958547</v>
      </c>
    </row>
    <row r="53" spans="1:9" x14ac:dyDescent="0.25">
      <c r="A53" s="15">
        <v>1067</v>
      </c>
      <c r="B53" s="16" t="s">
        <v>58</v>
      </c>
      <c r="C53" s="27">
        <v>220277</v>
      </c>
      <c r="D53" s="27">
        <v>0</v>
      </c>
      <c r="E53" s="27">
        <v>393</v>
      </c>
      <c r="F53" s="27">
        <v>0</v>
      </c>
      <c r="G53" s="27">
        <v>0</v>
      </c>
      <c r="H53" s="27">
        <v>27235</v>
      </c>
      <c r="I53" s="28">
        <f t="shared" si="0"/>
        <v>247905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15245</v>
      </c>
      <c r="I54" s="26">
        <f t="shared" si="0"/>
        <v>15245</v>
      </c>
    </row>
    <row r="55" spans="1:9" x14ac:dyDescent="0.25">
      <c r="A55" s="15">
        <v>1069</v>
      </c>
      <c r="B55" s="16" t="s">
        <v>60</v>
      </c>
      <c r="C55" s="27">
        <v>622029</v>
      </c>
      <c r="D55" s="27">
        <v>2638</v>
      </c>
      <c r="E55" s="27">
        <v>51068</v>
      </c>
      <c r="F55" s="27">
        <v>156303</v>
      </c>
      <c r="G55" s="27">
        <v>0</v>
      </c>
      <c r="H55" s="27">
        <v>48410</v>
      </c>
      <c r="I55" s="28">
        <f t="shared" si="0"/>
        <v>880448</v>
      </c>
    </row>
    <row r="56" spans="1:9" ht="15" customHeight="1" x14ac:dyDescent="0.25">
      <c r="A56" s="15">
        <v>1070</v>
      </c>
      <c r="B56" s="16" t="s">
        <v>61</v>
      </c>
      <c r="C56" s="25">
        <v>91721618</v>
      </c>
      <c r="D56" s="25">
        <v>8231475</v>
      </c>
      <c r="E56" s="25">
        <v>4092581</v>
      </c>
      <c r="F56" s="25">
        <v>1241645</v>
      </c>
      <c r="G56" s="25">
        <v>0</v>
      </c>
      <c r="H56" s="25">
        <v>861330</v>
      </c>
      <c r="I56" s="26">
        <f t="shared" si="0"/>
        <v>106148649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3276744340</v>
      </c>
      <c r="D57" s="19">
        <f t="shared" si="1"/>
        <v>461867167</v>
      </c>
      <c r="E57" s="19">
        <f t="shared" si="1"/>
        <v>94056782</v>
      </c>
      <c r="F57" s="19">
        <f t="shared" si="1"/>
        <v>1135899399</v>
      </c>
      <c r="G57" s="19">
        <f t="shared" si="1"/>
        <v>181323</v>
      </c>
      <c r="H57" s="19">
        <f t="shared" si="1"/>
        <v>36992068</v>
      </c>
      <c r="I57" s="19">
        <f t="shared" si="1"/>
        <v>5005741079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5000</v>
      </c>
      <c r="I7" s="24">
        <f>SUM(C7:H7)</f>
        <v>5000</v>
      </c>
    </row>
    <row r="8" spans="1:9" x14ac:dyDescent="0.25">
      <c r="A8" s="15">
        <v>1002</v>
      </c>
      <c r="B8" s="16" t="s">
        <v>13</v>
      </c>
      <c r="C8" s="25">
        <v>414</v>
      </c>
      <c r="D8" s="25">
        <v>0</v>
      </c>
      <c r="E8" s="25">
        <v>0</v>
      </c>
      <c r="F8" s="25">
        <v>0</v>
      </c>
      <c r="G8" s="25">
        <v>0</v>
      </c>
      <c r="H8" s="25">
        <v>2610</v>
      </c>
      <c r="I8" s="26">
        <f t="shared" ref="I8:I56" si="0">SUM(C8:H8)</f>
        <v>3024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1486461</v>
      </c>
      <c r="D11" s="27">
        <v>279118</v>
      </c>
      <c r="E11" s="27">
        <v>137126</v>
      </c>
      <c r="F11" s="27">
        <v>0</v>
      </c>
      <c r="G11" s="27">
        <v>0</v>
      </c>
      <c r="H11" s="27">
        <v>89708</v>
      </c>
      <c r="I11" s="28">
        <f t="shared" si="0"/>
        <v>1992413</v>
      </c>
    </row>
    <row r="12" spans="1:9" x14ac:dyDescent="0.25">
      <c r="A12" s="15">
        <v>1008</v>
      </c>
      <c r="B12" s="16" t="s">
        <v>17</v>
      </c>
      <c r="C12" s="25">
        <v>5517417</v>
      </c>
      <c r="D12" s="25">
        <v>0</v>
      </c>
      <c r="E12" s="25">
        <v>191718</v>
      </c>
      <c r="F12" s="25">
        <v>0</v>
      </c>
      <c r="G12" s="25">
        <v>0</v>
      </c>
      <c r="H12" s="25">
        <v>11600</v>
      </c>
      <c r="I12" s="26">
        <f t="shared" si="0"/>
        <v>5720735</v>
      </c>
    </row>
    <row r="13" spans="1:9" x14ac:dyDescent="0.25">
      <c r="A13" s="15">
        <v>1010</v>
      </c>
      <c r="B13" s="16" t="s">
        <v>18</v>
      </c>
      <c r="C13" s="27">
        <v>997368</v>
      </c>
      <c r="D13" s="27">
        <v>42050</v>
      </c>
      <c r="E13" s="27">
        <v>50519</v>
      </c>
      <c r="F13" s="27">
        <v>0</v>
      </c>
      <c r="G13" s="27">
        <v>0</v>
      </c>
      <c r="H13" s="27">
        <v>2900</v>
      </c>
      <c r="I13" s="28">
        <f t="shared" si="0"/>
        <v>1092837</v>
      </c>
    </row>
    <row r="14" spans="1:9" x14ac:dyDescent="0.25">
      <c r="A14" s="15">
        <v>1011</v>
      </c>
      <c r="B14" s="16" t="s">
        <v>19</v>
      </c>
      <c r="C14" s="25">
        <v>682278</v>
      </c>
      <c r="D14" s="25">
        <v>601545</v>
      </c>
      <c r="E14" s="25">
        <v>57550</v>
      </c>
      <c r="F14" s="25">
        <v>0</v>
      </c>
      <c r="G14" s="25">
        <v>0</v>
      </c>
      <c r="H14" s="25">
        <v>126055</v>
      </c>
      <c r="I14" s="26">
        <f t="shared" si="0"/>
        <v>1467428</v>
      </c>
    </row>
    <row r="15" spans="1:9" x14ac:dyDescent="0.25">
      <c r="A15" s="15">
        <v>1012</v>
      </c>
      <c r="B15" s="16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10000</v>
      </c>
      <c r="H15" s="27">
        <v>25000</v>
      </c>
      <c r="I15" s="28">
        <f t="shared" si="0"/>
        <v>35000</v>
      </c>
    </row>
    <row r="16" spans="1:9" x14ac:dyDescent="0.25">
      <c r="A16" s="15">
        <v>1013</v>
      </c>
      <c r="B16" s="16" t="s">
        <v>21</v>
      </c>
      <c r="C16" s="25">
        <v>39507831</v>
      </c>
      <c r="D16" s="25">
        <v>10608534</v>
      </c>
      <c r="E16" s="25">
        <v>1821588</v>
      </c>
      <c r="F16" s="25">
        <v>0</v>
      </c>
      <c r="G16" s="25">
        <v>0</v>
      </c>
      <c r="H16" s="25">
        <v>110470</v>
      </c>
      <c r="I16" s="26">
        <f t="shared" si="0"/>
        <v>52048423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22500</v>
      </c>
      <c r="I17" s="28">
        <f t="shared" si="0"/>
        <v>22500</v>
      </c>
    </row>
    <row r="18" spans="1:9" x14ac:dyDescent="0.25">
      <c r="A18" s="15">
        <v>1016</v>
      </c>
      <c r="B18" s="16" t="s">
        <v>23</v>
      </c>
      <c r="C18" s="25">
        <v>65667688</v>
      </c>
      <c r="D18" s="25">
        <v>30246369</v>
      </c>
      <c r="E18" s="25">
        <v>3591448</v>
      </c>
      <c r="F18" s="25">
        <v>685956</v>
      </c>
      <c r="G18" s="25">
        <v>0</v>
      </c>
      <c r="H18" s="25">
        <v>808002</v>
      </c>
      <c r="I18" s="26">
        <f t="shared" si="0"/>
        <v>100999463</v>
      </c>
    </row>
    <row r="19" spans="1:9" x14ac:dyDescent="0.25">
      <c r="A19" s="15">
        <v>1017</v>
      </c>
      <c r="B19" s="16" t="s">
        <v>24</v>
      </c>
      <c r="C19" s="27">
        <v>33889139</v>
      </c>
      <c r="D19" s="27">
        <v>48426</v>
      </c>
      <c r="E19" s="27">
        <v>1568297</v>
      </c>
      <c r="F19" s="27">
        <v>35471</v>
      </c>
      <c r="G19" s="27">
        <v>0</v>
      </c>
      <c r="H19" s="27">
        <v>68510</v>
      </c>
      <c r="I19" s="28">
        <f t="shared" si="0"/>
        <v>35609843</v>
      </c>
    </row>
    <row r="20" spans="1:9" x14ac:dyDescent="0.25">
      <c r="A20" s="15">
        <v>1018</v>
      </c>
      <c r="B20" s="16" t="s">
        <v>25</v>
      </c>
      <c r="C20" s="25">
        <v>755903</v>
      </c>
      <c r="D20" s="25">
        <v>301887</v>
      </c>
      <c r="E20" s="25">
        <v>43869</v>
      </c>
      <c r="F20" s="25">
        <v>0</v>
      </c>
      <c r="G20" s="25">
        <v>0</v>
      </c>
      <c r="H20" s="25">
        <v>20110</v>
      </c>
      <c r="I20" s="26">
        <f t="shared" si="0"/>
        <v>1121769</v>
      </c>
    </row>
    <row r="21" spans="1:9" x14ac:dyDescent="0.25">
      <c r="A21" s="15">
        <v>1019</v>
      </c>
      <c r="B21" s="16" t="s">
        <v>26</v>
      </c>
      <c r="C21" s="27">
        <v>5423249</v>
      </c>
      <c r="D21" s="27">
        <v>123776</v>
      </c>
      <c r="E21" s="27">
        <v>236562</v>
      </c>
      <c r="F21" s="27">
        <v>0</v>
      </c>
      <c r="G21" s="27">
        <v>0</v>
      </c>
      <c r="H21" s="27">
        <v>40550</v>
      </c>
      <c r="I21" s="28">
        <f t="shared" si="0"/>
        <v>5824137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1762688</v>
      </c>
      <c r="D24" s="25">
        <v>515252</v>
      </c>
      <c r="E24" s="25">
        <v>31480</v>
      </c>
      <c r="F24" s="25">
        <v>3029</v>
      </c>
      <c r="G24" s="25">
        <v>0</v>
      </c>
      <c r="H24" s="25">
        <v>242641</v>
      </c>
      <c r="I24" s="26">
        <f t="shared" si="0"/>
        <v>2555090</v>
      </c>
    </row>
    <row r="25" spans="1:9" x14ac:dyDescent="0.25">
      <c r="A25" s="15">
        <v>1024</v>
      </c>
      <c r="B25" s="16" t="s">
        <v>30</v>
      </c>
      <c r="C25" s="27">
        <v>80873390</v>
      </c>
      <c r="D25" s="27">
        <v>6488680</v>
      </c>
      <c r="E25" s="27">
        <v>573374</v>
      </c>
      <c r="F25" s="27">
        <v>65463501</v>
      </c>
      <c r="G25" s="27">
        <v>0</v>
      </c>
      <c r="H25" s="27">
        <v>369076</v>
      </c>
      <c r="I25" s="28">
        <f t="shared" si="0"/>
        <v>153768021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</row>
    <row r="28" spans="1:9" x14ac:dyDescent="0.25">
      <c r="A28" s="15">
        <v>1027</v>
      </c>
      <c r="B28" s="16" t="s">
        <v>33</v>
      </c>
      <c r="C28" s="25">
        <v>5002778</v>
      </c>
      <c r="D28" s="25">
        <v>231958</v>
      </c>
      <c r="E28" s="25">
        <v>20172</v>
      </c>
      <c r="F28" s="25">
        <v>414228</v>
      </c>
      <c r="G28" s="25">
        <v>0</v>
      </c>
      <c r="H28" s="25">
        <v>112440</v>
      </c>
      <c r="I28" s="26">
        <f t="shared" si="0"/>
        <v>5781576</v>
      </c>
    </row>
    <row r="29" spans="1:9" x14ac:dyDescent="0.25">
      <c r="A29" s="15">
        <v>1028</v>
      </c>
      <c r="B29" s="16" t="s">
        <v>34</v>
      </c>
      <c r="C29" s="27">
        <v>1116753</v>
      </c>
      <c r="D29" s="27">
        <v>405436</v>
      </c>
      <c r="E29" s="27">
        <v>82830</v>
      </c>
      <c r="F29" s="27">
        <v>50344</v>
      </c>
      <c r="G29" s="27">
        <v>0</v>
      </c>
      <c r="H29" s="27">
        <v>10440</v>
      </c>
      <c r="I29" s="28">
        <f t="shared" si="0"/>
        <v>1665803</v>
      </c>
    </row>
    <row r="30" spans="1:9" x14ac:dyDescent="0.25">
      <c r="A30" s="15">
        <v>1030</v>
      </c>
      <c r="B30" s="16" t="s">
        <v>35</v>
      </c>
      <c r="C30" s="25">
        <v>1477991</v>
      </c>
      <c r="D30" s="25">
        <v>559580</v>
      </c>
      <c r="E30" s="25">
        <v>105000</v>
      </c>
      <c r="F30" s="25">
        <v>0</v>
      </c>
      <c r="G30" s="25">
        <v>0</v>
      </c>
      <c r="H30" s="25">
        <v>82160</v>
      </c>
      <c r="I30" s="26">
        <f t="shared" si="0"/>
        <v>2224731</v>
      </c>
    </row>
    <row r="31" spans="1:9" x14ac:dyDescent="0.25">
      <c r="A31" s="15">
        <v>1031</v>
      </c>
      <c r="B31" s="16" t="s">
        <v>36</v>
      </c>
      <c r="C31" s="27">
        <v>46</v>
      </c>
      <c r="D31" s="27">
        <v>0</v>
      </c>
      <c r="E31" s="27">
        <v>408</v>
      </c>
      <c r="F31" s="27">
        <v>0</v>
      </c>
      <c r="G31" s="27">
        <v>0</v>
      </c>
      <c r="H31" s="27">
        <v>290</v>
      </c>
      <c r="I31" s="28">
        <f t="shared" si="0"/>
        <v>744</v>
      </c>
    </row>
    <row r="32" spans="1:9" x14ac:dyDescent="0.25">
      <c r="A32" s="15">
        <v>1033</v>
      </c>
      <c r="B32" s="16" t="s">
        <v>37</v>
      </c>
      <c r="C32" s="25">
        <v>211723</v>
      </c>
      <c r="D32" s="25">
        <v>113</v>
      </c>
      <c r="E32" s="25">
        <v>2512</v>
      </c>
      <c r="F32" s="25">
        <v>0</v>
      </c>
      <c r="G32" s="25">
        <v>0</v>
      </c>
      <c r="H32" s="25">
        <v>5800</v>
      </c>
      <c r="I32" s="26">
        <f t="shared" si="0"/>
        <v>220148</v>
      </c>
    </row>
    <row r="33" spans="1:9" x14ac:dyDescent="0.25">
      <c r="A33" s="15">
        <v>1034</v>
      </c>
      <c r="B33" s="16" t="s">
        <v>38</v>
      </c>
      <c r="C33" s="27">
        <v>77904</v>
      </c>
      <c r="D33" s="27">
        <v>2047</v>
      </c>
      <c r="E33" s="27">
        <v>2147</v>
      </c>
      <c r="F33" s="27">
        <v>0</v>
      </c>
      <c r="G33" s="27">
        <v>0</v>
      </c>
      <c r="H33" s="27">
        <v>8990</v>
      </c>
      <c r="I33" s="28">
        <f t="shared" si="0"/>
        <v>91088</v>
      </c>
    </row>
    <row r="34" spans="1:9" x14ac:dyDescent="0.25">
      <c r="A34" s="15">
        <v>1037</v>
      </c>
      <c r="B34" s="16" t="s">
        <v>39</v>
      </c>
      <c r="C34" s="25">
        <v>1108411</v>
      </c>
      <c r="D34" s="25">
        <v>40079</v>
      </c>
      <c r="E34" s="25">
        <v>17611</v>
      </c>
      <c r="F34" s="25">
        <v>0</v>
      </c>
      <c r="G34" s="25">
        <v>0</v>
      </c>
      <c r="H34" s="25">
        <v>21460</v>
      </c>
      <c r="I34" s="26">
        <f t="shared" si="0"/>
        <v>1187561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270</v>
      </c>
      <c r="I35" s="28">
        <f t="shared" si="0"/>
        <v>270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4616487</v>
      </c>
      <c r="D37" s="27">
        <v>979148</v>
      </c>
      <c r="E37" s="27">
        <v>135900</v>
      </c>
      <c r="F37" s="27">
        <v>0</v>
      </c>
      <c r="G37" s="27">
        <v>0</v>
      </c>
      <c r="H37" s="27">
        <v>142269</v>
      </c>
      <c r="I37" s="28">
        <f t="shared" si="0"/>
        <v>5873804</v>
      </c>
    </row>
    <row r="38" spans="1:9" x14ac:dyDescent="0.25">
      <c r="A38" s="15">
        <v>1042</v>
      </c>
      <c r="B38" s="16" t="s">
        <v>43</v>
      </c>
      <c r="C38" s="25">
        <v>644</v>
      </c>
      <c r="D38" s="25">
        <v>0</v>
      </c>
      <c r="E38" s="25">
        <v>818</v>
      </c>
      <c r="F38" s="25">
        <v>0</v>
      </c>
      <c r="G38" s="25">
        <v>0</v>
      </c>
      <c r="H38" s="25">
        <v>4060</v>
      </c>
      <c r="I38" s="26">
        <f t="shared" si="0"/>
        <v>5522</v>
      </c>
    </row>
    <row r="39" spans="1:9" x14ac:dyDescent="0.25">
      <c r="A39" s="15">
        <v>1043</v>
      </c>
      <c r="B39" s="16" t="s">
        <v>44</v>
      </c>
      <c r="C39" s="27">
        <v>41387971</v>
      </c>
      <c r="D39" s="27">
        <v>11400294</v>
      </c>
      <c r="E39" s="27">
        <v>1614194</v>
      </c>
      <c r="F39" s="27">
        <v>144738</v>
      </c>
      <c r="G39" s="27">
        <v>0</v>
      </c>
      <c r="H39" s="27">
        <v>377817</v>
      </c>
      <c r="I39" s="28">
        <f t="shared" si="0"/>
        <v>54925014</v>
      </c>
    </row>
    <row r="40" spans="1:9" x14ac:dyDescent="0.25">
      <c r="A40" s="15">
        <v>1044</v>
      </c>
      <c r="B40" s="16" t="s">
        <v>45</v>
      </c>
      <c r="C40" s="25">
        <v>20238</v>
      </c>
      <c r="D40" s="25">
        <v>640</v>
      </c>
      <c r="E40" s="25">
        <v>2478</v>
      </c>
      <c r="F40" s="25">
        <v>0</v>
      </c>
      <c r="G40" s="25">
        <v>0</v>
      </c>
      <c r="H40" s="25">
        <v>65690</v>
      </c>
      <c r="I40" s="26">
        <f t="shared" si="0"/>
        <v>89046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430001</v>
      </c>
      <c r="I41" s="28">
        <f t="shared" si="0"/>
        <v>430001</v>
      </c>
    </row>
    <row r="42" spans="1:9" x14ac:dyDescent="0.25">
      <c r="A42" s="15">
        <v>1047</v>
      </c>
      <c r="B42" s="16" t="s">
        <v>47</v>
      </c>
      <c r="C42" s="25">
        <v>4159951</v>
      </c>
      <c r="D42" s="25">
        <v>3662423</v>
      </c>
      <c r="E42" s="25">
        <v>178562</v>
      </c>
      <c r="F42" s="25">
        <v>0</v>
      </c>
      <c r="G42" s="25">
        <v>0</v>
      </c>
      <c r="H42" s="25">
        <v>34460</v>
      </c>
      <c r="I42" s="26">
        <f t="shared" si="0"/>
        <v>8035396</v>
      </c>
    </row>
    <row r="43" spans="1:9" x14ac:dyDescent="0.25">
      <c r="A43" s="15">
        <v>1048</v>
      </c>
      <c r="B43" s="16" t="s">
        <v>48</v>
      </c>
      <c r="C43" s="27">
        <v>1946738</v>
      </c>
      <c r="D43" s="27">
        <v>54942</v>
      </c>
      <c r="E43" s="27">
        <v>100277</v>
      </c>
      <c r="F43" s="27">
        <v>0</v>
      </c>
      <c r="G43" s="27">
        <v>0</v>
      </c>
      <c r="H43" s="27">
        <v>60600</v>
      </c>
      <c r="I43" s="28">
        <f t="shared" si="0"/>
        <v>2162557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384898</v>
      </c>
      <c r="D45" s="27">
        <v>22631</v>
      </c>
      <c r="E45" s="27">
        <v>11888</v>
      </c>
      <c r="F45" s="27">
        <v>0</v>
      </c>
      <c r="G45" s="27">
        <v>0</v>
      </c>
      <c r="H45" s="27">
        <v>36210</v>
      </c>
      <c r="I45" s="28">
        <f t="shared" si="0"/>
        <v>455627</v>
      </c>
    </row>
    <row r="46" spans="1:9" x14ac:dyDescent="0.25">
      <c r="A46" s="15">
        <v>1054</v>
      </c>
      <c r="B46" s="16" t="s">
        <v>51</v>
      </c>
      <c r="C46" s="25">
        <v>1388882</v>
      </c>
      <c r="D46" s="25">
        <v>546728</v>
      </c>
      <c r="E46" s="25">
        <v>40220</v>
      </c>
      <c r="F46" s="25">
        <v>0</v>
      </c>
      <c r="G46" s="25">
        <v>0</v>
      </c>
      <c r="H46" s="25">
        <v>67300</v>
      </c>
      <c r="I46" s="26">
        <f t="shared" si="0"/>
        <v>2043130</v>
      </c>
    </row>
    <row r="47" spans="1:9" x14ac:dyDescent="0.25">
      <c r="A47" s="15">
        <v>1055</v>
      </c>
      <c r="B47" s="16" t="s">
        <v>52</v>
      </c>
      <c r="C47" s="27">
        <v>1400026</v>
      </c>
      <c r="D47" s="27">
        <v>58475</v>
      </c>
      <c r="E47" s="27">
        <v>43030</v>
      </c>
      <c r="F47" s="27">
        <v>0</v>
      </c>
      <c r="G47" s="27">
        <v>0</v>
      </c>
      <c r="H47" s="27">
        <v>45240</v>
      </c>
      <c r="I47" s="28">
        <f t="shared" si="0"/>
        <v>1546771</v>
      </c>
    </row>
    <row r="48" spans="1:9" x14ac:dyDescent="0.25">
      <c r="A48" s="15">
        <v>1057</v>
      </c>
      <c r="B48" s="16" t="s">
        <v>53</v>
      </c>
      <c r="C48" s="25">
        <v>27561</v>
      </c>
      <c r="D48" s="25">
        <v>0</v>
      </c>
      <c r="E48" s="25">
        <v>2177</v>
      </c>
      <c r="F48" s="25">
        <v>0</v>
      </c>
      <c r="G48" s="25">
        <v>0</v>
      </c>
      <c r="H48" s="25">
        <v>23374</v>
      </c>
      <c r="I48" s="26">
        <f t="shared" si="0"/>
        <v>53112</v>
      </c>
    </row>
    <row r="49" spans="1:9" x14ac:dyDescent="0.25">
      <c r="A49" s="15">
        <v>1058</v>
      </c>
      <c r="B49" s="16" t="s">
        <v>54</v>
      </c>
      <c r="C49" s="27">
        <v>390986</v>
      </c>
      <c r="D49" s="27">
        <v>0</v>
      </c>
      <c r="E49" s="27">
        <v>1224</v>
      </c>
      <c r="F49" s="27">
        <v>0</v>
      </c>
      <c r="G49" s="27">
        <v>0</v>
      </c>
      <c r="H49" s="27">
        <v>86481</v>
      </c>
      <c r="I49" s="28">
        <f t="shared" si="0"/>
        <v>478691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632053</v>
      </c>
      <c r="D51" s="27">
        <v>230545</v>
      </c>
      <c r="E51" s="27">
        <v>50401</v>
      </c>
      <c r="F51" s="27">
        <v>0</v>
      </c>
      <c r="G51" s="27">
        <v>0</v>
      </c>
      <c r="H51" s="27">
        <v>40400</v>
      </c>
      <c r="I51" s="28">
        <f t="shared" si="0"/>
        <v>953399</v>
      </c>
    </row>
    <row r="52" spans="1:9" x14ac:dyDescent="0.25">
      <c r="A52" s="15">
        <v>1066</v>
      </c>
      <c r="B52" s="16" t="s">
        <v>57</v>
      </c>
      <c r="C52" s="25">
        <v>29026270</v>
      </c>
      <c r="D52" s="25">
        <v>3615156</v>
      </c>
      <c r="E52" s="25">
        <v>671228</v>
      </c>
      <c r="F52" s="25">
        <v>194463</v>
      </c>
      <c r="G52" s="25">
        <v>0</v>
      </c>
      <c r="H52" s="25">
        <v>90234</v>
      </c>
      <c r="I52" s="26">
        <f t="shared" si="0"/>
        <v>33597351</v>
      </c>
    </row>
    <row r="53" spans="1:9" x14ac:dyDescent="0.25">
      <c r="A53" s="15">
        <v>1067</v>
      </c>
      <c r="B53" s="16" t="s">
        <v>58</v>
      </c>
      <c r="C53" s="27">
        <v>736</v>
      </c>
      <c r="D53" s="27">
        <v>0</v>
      </c>
      <c r="E53" s="27">
        <v>0</v>
      </c>
      <c r="F53" s="27">
        <v>0</v>
      </c>
      <c r="G53" s="27">
        <v>0</v>
      </c>
      <c r="H53" s="27">
        <v>4640</v>
      </c>
      <c r="I53" s="28">
        <f t="shared" si="0"/>
        <v>5376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2500</v>
      </c>
      <c r="I55" s="28">
        <f t="shared" si="0"/>
        <v>2500</v>
      </c>
    </row>
    <row r="56" spans="1:9" ht="15" customHeight="1" x14ac:dyDescent="0.25">
      <c r="A56" s="15">
        <v>1070</v>
      </c>
      <c r="B56" s="16" t="s">
        <v>61</v>
      </c>
      <c r="C56" s="25">
        <v>29137952</v>
      </c>
      <c r="D56" s="25">
        <v>27379653</v>
      </c>
      <c r="E56" s="25">
        <v>1027627</v>
      </c>
      <c r="F56" s="25">
        <v>0</v>
      </c>
      <c r="G56" s="25">
        <v>0</v>
      </c>
      <c r="H56" s="25">
        <v>121626</v>
      </c>
      <c r="I56" s="26">
        <f t="shared" si="0"/>
        <v>57666858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360080825</v>
      </c>
      <c r="D57" s="19">
        <f t="shared" si="1"/>
        <v>98445485</v>
      </c>
      <c r="E57" s="19">
        <f t="shared" si="1"/>
        <v>12414235</v>
      </c>
      <c r="F57" s="19">
        <f t="shared" si="1"/>
        <v>66991730</v>
      </c>
      <c r="G57" s="19">
        <f t="shared" si="1"/>
        <v>10000</v>
      </c>
      <c r="H57" s="19">
        <f t="shared" si="1"/>
        <v>3819484</v>
      </c>
      <c r="I57" s="19">
        <f t="shared" si="1"/>
        <v>541761759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5.5703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8">
        <f t="shared" si="0"/>
        <v>0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1179</v>
      </c>
      <c r="F12" s="25">
        <v>0</v>
      </c>
      <c r="G12" s="25">
        <v>0</v>
      </c>
      <c r="H12" s="25">
        <v>0</v>
      </c>
      <c r="I12" s="26">
        <f t="shared" si="0"/>
        <v>1179</v>
      </c>
    </row>
    <row r="13" spans="1:9" x14ac:dyDescent="0.25">
      <c r="A13" s="15">
        <v>1010</v>
      </c>
      <c r="B13" s="16" t="s">
        <v>18</v>
      </c>
      <c r="C13" s="27">
        <v>46</v>
      </c>
      <c r="D13" s="27">
        <v>0</v>
      </c>
      <c r="E13" s="27">
        <v>0</v>
      </c>
      <c r="F13" s="27">
        <v>0</v>
      </c>
      <c r="G13" s="27">
        <v>0</v>
      </c>
      <c r="H13" s="27">
        <v>290</v>
      </c>
      <c r="I13" s="28">
        <f t="shared" si="0"/>
        <v>336</v>
      </c>
    </row>
    <row r="14" spans="1:9" x14ac:dyDescent="0.25">
      <c r="A14" s="15">
        <v>1011</v>
      </c>
      <c r="B14" s="16" t="s">
        <v>19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6">
        <f t="shared" si="0"/>
        <v>0</v>
      </c>
    </row>
    <row r="15" spans="1:9" x14ac:dyDescent="0.25">
      <c r="A15" s="15">
        <v>1012</v>
      </c>
      <c r="B15" s="16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8">
        <f t="shared" si="0"/>
        <v>0</v>
      </c>
    </row>
    <row r="16" spans="1:9" x14ac:dyDescent="0.25">
      <c r="A16" s="15">
        <v>1013</v>
      </c>
      <c r="B16" s="16" t="s">
        <v>21</v>
      </c>
      <c r="C16" s="25">
        <v>107391</v>
      </c>
      <c r="D16" s="25">
        <v>1092</v>
      </c>
      <c r="E16" s="25">
        <v>5316</v>
      </c>
      <c r="F16" s="25">
        <v>0</v>
      </c>
      <c r="G16" s="25">
        <v>0</v>
      </c>
      <c r="H16" s="25">
        <v>290</v>
      </c>
      <c r="I16" s="26">
        <f t="shared" si="0"/>
        <v>114089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0</v>
      </c>
      <c r="D18" s="25">
        <v>0</v>
      </c>
      <c r="E18" s="25">
        <v>2040</v>
      </c>
      <c r="F18" s="25">
        <v>0</v>
      </c>
      <c r="G18" s="25">
        <v>0</v>
      </c>
      <c r="H18" s="25">
        <v>0</v>
      </c>
      <c r="I18" s="26">
        <f t="shared" si="0"/>
        <v>2040</v>
      </c>
    </row>
    <row r="19" spans="1:9" x14ac:dyDescent="0.25">
      <c r="A19" s="15">
        <v>1017</v>
      </c>
      <c r="B19" s="16" t="s">
        <v>24</v>
      </c>
      <c r="C19" s="27">
        <v>322</v>
      </c>
      <c r="D19" s="27">
        <v>0</v>
      </c>
      <c r="E19" s="27">
        <v>35496</v>
      </c>
      <c r="F19" s="27">
        <v>0</v>
      </c>
      <c r="G19" s="27">
        <v>0</v>
      </c>
      <c r="H19" s="27">
        <v>2030</v>
      </c>
      <c r="I19" s="28">
        <f t="shared" si="0"/>
        <v>37848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6">
        <f t="shared" si="0"/>
        <v>0</v>
      </c>
    </row>
    <row r="21" spans="1:9" x14ac:dyDescent="0.25">
      <c r="A21" s="15">
        <v>1019</v>
      </c>
      <c r="B21" s="16" t="s">
        <v>26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8">
        <f t="shared" si="0"/>
        <v>0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92</v>
      </c>
      <c r="D24" s="25">
        <v>0</v>
      </c>
      <c r="E24" s="25">
        <v>0</v>
      </c>
      <c r="F24" s="25">
        <v>0</v>
      </c>
      <c r="G24" s="25">
        <v>0</v>
      </c>
      <c r="H24" s="25">
        <v>580</v>
      </c>
      <c r="I24" s="26">
        <f t="shared" si="0"/>
        <v>672</v>
      </c>
    </row>
    <row r="25" spans="1:9" x14ac:dyDescent="0.25">
      <c r="A25" s="15">
        <v>1024</v>
      </c>
      <c r="B25" s="16" t="s">
        <v>30</v>
      </c>
      <c r="C25" s="27">
        <v>10250058</v>
      </c>
      <c r="D25" s="27">
        <v>0</v>
      </c>
      <c r="E25" s="27">
        <v>153517</v>
      </c>
      <c r="F25" s="27">
        <v>0</v>
      </c>
      <c r="G25" s="27">
        <v>0</v>
      </c>
      <c r="H25" s="27">
        <v>131950</v>
      </c>
      <c r="I25" s="28">
        <f t="shared" si="0"/>
        <v>10535525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</row>
    <row r="28" spans="1:9" x14ac:dyDescent="0.25">
      <c r="A28" s="15">
        <v>1027</v>
      </c>
      <c r="B28" s="16" t="s">
        <v>33</v>
      </c>
      <c r="C28" s="25">
        <v>138</v>
      </c>
      <c r="D28" s="25">
        <v>2132</v>
      </c>
      <c r="E28" s="25">
        <v>1632</v>
      </c>
      <c r="F28" s="25">
        <v>0</v>
      </c>
      <c r="G28" s="25">
        <v>0</v>
      </c>
      <c r="H28" s="25">
        <v>870</v>
      </c>
      <c r="I28" s="26">
        <f t="shared" si="0"/>
        <v>4772</v>
      </c>
    </row>
    <row r="29" spans="1:9" x14ac:dyDescent="0.25">
      <c r="A29" s="15">
        <v>1028</v>
      </c>
      <c r="B29" s="16" t="s">
        <v>34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8">
        <f t="shared" si="0"/>
        <v>0</v>
      </c>
    </row>
    <row r="30" spans="1:9" x14ac:dyDescent="0.25">
      <c r="A30" s="15">
        <v>1030</v>
      </c>
      <c r="B30" s="16" t="s">
        <v>35</v>
      </c>
      <c r="C30" s="25">
        <v>2116</v>
      </c>
      <c r="D30" s="25">
        <v>0</v>
      </c>
      <c r="E30" s="25">
        <v>0</v>
      </c>
      <c r="F30" s="25">
        <v>0</v>
      </c>
      <c r="G30" s="25">
        <v>0</v>
      </c>
      <c r="H30" s="25">
        <v>13340</v>
      </c>
      <c r="I30" s="26">
        <f t="shared" si="0"/>
        <v>15456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6">
        <f t="shared" si="0"/>
        <v>0</v>
      </c>
    </row>
    <row r="33" spans="1:9" x14ac:dyDescent="0.25">
      <c r="A33" s="15">
        <v>1034</v>
      </c>
      <c r="B33" s="16" t="s">
        <v>38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8">
        <f t="shared" si="0"/>
        <v>0</v>
      </c>
    </row>
    <row r="34" spans="1:9" x14ac:dyDescent="0.25">
      <c r="A34" s="15">
        <v>1037</v>
      </c>
      <c r="B34" s="16" t="s">
        <v>39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6">
        <f t="shared" si="0"/>
        <v>0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1518</v>
      </c>
      <c r="D37" s="27">
        <v>0</v>
      </c>
      <c r="E37" s="27">
        <v>5317</v>
      </c>
      <c r="F37" s="27">
        <v>0</v>
      </c>
      <c r="G37" s="27">
        <v>0</v>
      </c>
      <c r="H37" s="27">
        <v>14560</v>
      </c>
      <c r="I37" s="28">
        <f t="shared" si="0"/>
        <v>21395</v>
      </c>
    </row>
    <row r="38" spans="1:9" x14ac:dyDescent="0.25">
      <c r="A38" s="15">
        <v>1042</v>
      </c>
      <c r="B38" s="16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6">
        <f t="shared" si="0"/>
        <v>0</v>
      </c>
    </row>
    <row r="39" spans="1:9" x14ac:dyDescent="0.25">
      <c r="A39" s="15">
        <v>1043</v>
      </c>
      <c r="B39" s="16" t="s">
        <v>44</v>
      </c>
      <c r="C39" s="27">
        <v>412752</v>
      </c>
      <c r="D39" s="27">
        <v>0</v>
      </c>
      <c r="E39" s="27">
        <v>1632</v>
      </c>
      <c r="F39" s="27">
        <v>0</v>
      </c>
      <c r="G39" s="27">
        <v>0</v>
      </c>
      <c r="H39" s="27">
        <v>1450</v>
      </c>
      <c r="I39" s="28">
        <f t="shared" si="0"/>
        <v>415834</v>
      </c>
    </row>
    <row r="40" spans="1:9" x14ac:dyDescent="0.25">
      <c r="A40" s="15">
        <v>1044</v>
      </c>
      <c r="B40" s="16" t="s">
        <v>45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6">
        <f t="shared" si="0"/>
        <v>0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8">
        <f t="shared" si="0"/>
        <v>0</v>
      </c>
    </row>
    <row r="42" spans="1:9" x14ac:dyDescent="0.25">
      <c r="A42" s="15">
        <v>1047</v>
      </c>
      <c r="B42" s="16" t="s">
        <v>47</v>
      </c>
      <c r="C42" s="25">
        <v>569543</v>
      </c>
      <c r="D42" s="25">
        <v>0</v>
      </c>
      <c r="E42" s="25">
        <v>5304</v>
      </c>
      <c r="F42" s="25">
        <v>0</v>
      </c>
      <c r="G42" s="25">
        <v>0</v>
      </c>
      <c r="H42" s="25">
        <v>3770</v>
      </c>
      <c r="I42" s="26">
        <f t="shared" si="0"/>
        <v>578617</v>
      </c>
    </row>
    <row r="43" spans="1:9" x14ac:dyDescent="0.25">
      <c r="A43" s="15">
        <v>1048</v>
      </c>
      <c r="B43" s="16" t="s">
        <v>48</v>
      </c>
      <c r="C43" s="27">
        <v>327088</v>
      </c>
      <c r="D43" s="27">
        <v>393723</v>
      </c>
      <c r="E43" s="27">
        <v>13272</v>
      </c>
      <c r="F43" s="27">
        <v>0</v>
      </c>
      <c r="G43" s="27">
        <v>0</v>
      </c>
      <c r="H43" s="27">
        <v>290</v>
      </c>
      <c r="I43" s="28">
        <f t="shared" si="0"/>
        <v>734373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8">
        <f t="shared" si="0"/>
        <v>0</v>
      </c>
    </row>
    <row r="46" spans="1:9" x14ac:dyDescent="0.25">
      <c r="A46" s="15">
        <v>1054</v>
      </c>
      <c r="B46" s="16" t="s">
        <v>51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6">
        <f t="shared" si="0"/>
        <v>0</v>
      </c>
    </row>
    <row r="47" spans="1:9" x14ac:dyDescent="0.25">
      <c r="A47" s="15">
        <v>1055</v>
      </c>
      <c r="B47" s="16" t="s">
        <v>52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8">
        <f t="shared" si="0"/>
        <v>0</v>
      </c>
    </row>
    <row r="48" spans="1:9" x14ac:dyDescent="0.25">
      <c r="A48" s="15">
        <v>1057</v>
      </c>
      <c r="B48" s="16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6">
        <f t="shared" si="0"/>
        <v>0</v>
      </c>
    </row>
    <row r="49" spans="1:9" x14ac:dyDescent="0.25">
      <c r="A49" s="15">
        <v>1058</v>
      </c>
      <c r="B49" s="16" t="s">
        <v>54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8">
        <f t="shared" si="0"/>
        <v>0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1150</v>
      </c>
      <c r="D51" s="27">
        <v>0</v>
      </c>
      <c r="E51" s="27">
        <v>2044</v>
      </c>
      <c r="F51" s="27">
        <v>0</v>
      </c>
      <c r="G51" s="27">
        <v>0</v>
      </c>
      <c r="H51" s="27">
        <v>7250</v>
      </c>
      <c r="I51" s="28">
        <f t="shared" si="0"/>
        <v>10444</v>
      </c>
    </row>
    <row r="52" spans="1:9" x14ac:dyDescent="0.25">
      <c r="A52" s="15">
        <v>1066</v>
      </c>
      <c r="B52" s="16" t="s">
        <v>57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6">
        <f t="shared" si="0"/>
        <v>0</v>
      </c>
    </row>
    <row r="53" spans="1:9" x14ac:dyDescent="0.25">
      <c r="A53" s="15">
        <v>1067</v>
      </c>
      <c r="B53" s="16" t="s">
        <v>58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8">
        <f t="shared" si="0"/>
        <v>0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3676965</v>
      </c>
      <c r="D56" s="25">
        <v>0</v>
      </c>
      <c r="E56" s="25">
        <v>22836</v>
      </c>
      <c r="F56" s="25">
        <v>0</v>
      </c>
      <c r="G56" s="25">
        <v>0</v>
      </c>
      <c r="H56" s="25">
        <v>23490</v>
      </c>
      <c r="I56" s="26">
        <f t="shared" si="0"/>
        <v>3723291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15349179</v>
      </c>
      <c r="D57" s="19">
        <f t="shared" si="1"/>
        <v>396947</v>
      </c>
      <c r="E57" s="19">
        <f t="shared" si="1"/>
        <v>249585</v>
      </c>
      <c r="F57" s="19">
        <f t="shared" si="1"/>
        <v>0</v>
      </c>
      <c r="G57" s="19">
        <f t="shared" si="1"/>
        <v>0</v>
      </c>
      <c r="H57" s="19">
        <f t="shared" si="1"/>
        <v>200160</v>
      </c>
      <c r="I57" s="19">
        <f t="shared" si="1"/>
        <v>16195871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0</v>
      </c>
      <c r="D11" s="27">
        <v>0</v>
      </c>
      <c r="E11" s="27">
        <v>0</v>
      </c>
      <c r="F11" s="27">
        <v>0</v>
      </c>
      <c r="G11" s="27">
        <v>0</v>
      </c>
      <c r="H11" s="27">
        <v>0</v>
      </c>
      <c r="I11" s="28">
        <f t="shared" si="0"/>
        <v>0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8">
        <f t="shared" si="0"/>
        <v>0</v>
      </c>
    </row>
    <row r="14" spans="1:9" x14ac:dyDescent="0.25">
      <c r="A14" s="15">
        <v>1011</v>
      </c>
      <c r="B14" s="16" t="s">
        <v>19</v>
      </c>
      <c r="C14" s="25">
        <v>46</v>
      </c>
      <c r="D14" s="25">
        <v>0</v>
      </c>
      <c r="E14" s="25">
        <v>408</v>
      </c>
      <c r="F14" s="25">
        <v>0</v>
      </c>
      <c r="G14" s="25">
        <v>0</v>
      </c>
      <c r="H14" s="25">
        <v>290</v>
      </c>
      <c r="I14" s="26">
        <f t="shared" si="0"/>
        <v>744</v>
      </c>
    </row>
    <row r="15" spans="1:9" x14ac:dyDescent="0.25">
      <c r="A15" s="15">
        <v>1012</v>
      </c>
      <c r="B15" s="16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8">
        <f t="shared" si="0"/>
        <v>0</v>
      </c>
    </row>
    <row r="16" spans="1:9" x14ac:dyDescent="0.25">
      <c r="A16" s="15">
        <v>1013</v>
      </c>
      <c r="B16" s="16" t="s">
        <v>21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6">
        <f t="shared" si="0"/>
        <v>0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28445</v>
      </c>
      <c r="D18" s="25">
        <v>0</v>
      </c>
      <c r="E18" s="25">
        <v>5076</v>
      </c>
      <c r="F18" s="25">
        <v>0</v>
      </c>
      <c r="G18" s="25">
        <v>0</v>
      </c>
      <c r="H18" s="25">
        <v>870</v>
      </c>
      <c r="I18" s="26">
        <f t="shared" si="0"/>
        <v>34391</v>
      </c>
    </row>
    <row r="19" spans="1:9" x14ac:dyDescent="0.25">
      <c r="A19" s="15">
        <v>1017</v>
      </c>
      <c r="B19" s="16" t="s">
        <v>24</v>
      </c>
      <c r="C19" s="27">
        <v>368</v>
      </c>
      <c r="D19" s="27">
        <v>0</v>
      </c>
      <c r="E19" s="27">
        <v>3096</v>
      </c>
      <c r="F19" s="27">
        <v>0</v>
      </c>
      <c r="G19" s="27">
        <v>0</v>
      </c>
      <c r="H19" s="27">
        <v>2320</v>
      </c>
      <c r="I19" s="28">
        <f t="shared" si="0"/>
        <v>5784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6">
        <f t="shared" si="0"/>
        <v>0</v>
      </c>
    </row>
    <row r="21" spans="1:9" x14ac:dyDescent="0.25">
      <c r="A21" s="15">
        <v>1019</v>
      </c>
      <c r="B21" s="16" t="s">
        <v>26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8">
        <f t="shared" si="0"/>
        <v>0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0</v>
      </c>
      <c r="D24" s="25">
        <v>0</v>
      </c>
      <c r="E24" s="25">
        <v>0</v>
      </c>
      <c r="F24" s="25">
        <v>0</v>
      </c>
      <c r="G24" s="25">
        <v>0</v>
      </c>
      <c r="H24" s="25">
        <v>0</v>
      </c>
      <c r="I24" s="26">
        <f t="shared" si="0"/>
        <v>0</v>
      </c>
    </row>
    <row r="25" spans="1:9" x14ac:dyDescent="0.25">
      <c r="A25" s="15">
        <v>1024</v>
      </c>
      <c r="B25" s="16" t="s">
        <v>30</v>
      </c>
      <c r="C25" s="27">
        <v>490942</v>
      </c>
      <c r="D25" s="27">
        <v>496</v>
      </c>
      <c r="E25" s="27">
        <v>20903</v>
      </c>
      <c r="F25" s="27">
        <v>0</v>
      </c>
      <c r="G25" s="27">
        <v>0</v>
      </c>
      <c r="H25" s="27">
        <v>5510</v>
      </c>
      <c r="I25" s="28">
        <f t="shared" si="0"/>
        <v>517851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</row>
    <row r="28" spans="1:9" x14ac:dyDescent="0.25">
      <c r="A28" s="15">
        <v>1027</v>
      </c>
      <c r="B28" s="16" t="s">
        <v>33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6">
        <f t="shared" si="0"/>
        <v>0</v>
      </c>
    </row>
    <row r="29" spans="1:9" x14ac:dyDescent="0.25">
      <c r="A29" s="15">
        <v>1028</v>
      </c>
      <c r="B29" s="16" t="s">
        <v>34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8">
        <f t="shared" si="0"/>
        <v>0</v>
      </c>
    </row>
    <row r="30" spans="1:9" x14ac:dyDescent="0.25">
      <c r="A30" s="15">
        <v>1030</v>
      </c>
      <c r="B30" s="16" t="s">
        <v>35</v>
      </c>
      <c r="C30" s="25">
        <v>138</v>
      </c>
      <c r="D30" s="25">
        <v>0</v>
      </c>
      <c r="E30" s="25">
        <v>0</v>
      </c>
      <c r="F30" s="25">
        <v>0</v>
      </c>
      <c r="G30" s="25">
        <v>0</v>
      </c>
      <c r="H30" s="25">
        <v>5870</v>
      </c>
      <c r="I30" s="26">
        <f t="shared" si="0"/>
        <v>6008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6">
        <f t="shared" si="0"/>
        <v>0</v>
      </c>
    </row>
    <row r="33" spans="1:9" x14ac:dyDescent="0.25">
      <c r="A33" s="15">
        <v>1034</v>
      </c>
      <c r="B33" s="16" t="s">
        <v>38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8">
        <f t="shared" si="0"/>
        <v>0</v>
      </c>
    </row>
    <row r="34" spans="1:9" x14ac:dyDescent="0.25">
      <c r="A34" s="15">
        <v>1037</v>
      </c>
      <c r="B34" s="16" t="s">
        <v>39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6">
        <f t="shared" si="0"/>
        <v>0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184</v>
      </c>
      <c r="D37" s="27">
        <v>0</v>
      </c>
      <c r="E37" s="27">
        <v>408</v>
      </c>
      <c r="F37" s="27">
        <v>0</v>
      </c>
      <c r="G37" s="27">
        <v>0</v>
      </c>
      <c r="H37" s="27">
        <v>67836</v>
      </c>
      <c r="I37" s="28">
        <f t="shared" si="0"/>
        <v>68428</v>
      </c>
    </row>
    <row r="38" spans="1:9" x14ac:dyDescent="0.25">
      <c r="A38" s="15">
        <v>1042</v>
      </c>
      <c r="B38" s="16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6">
        <f t="shared" si="0"/>
        <v>0</v>
      </c>
    </row>
    <row r="39" spans="1:9" x14ac:dyDescent="0.25">
      <c r="A39" s="15">
        <v>1043</v>
      </c>
      <c r="B39" s="16" t="s">
        <v>44</v>
      </c>
      <c r="C39" s="27">
        <v>0</v>
      </c>
      <c r="D39" s="27">
        <v>0</v>
      </c>
      <c r="E39" s="27">
        <v>0</v>
      </c>
      <c r="F39" s="27">
        <v>0</v>
      </c>
      <c r="G39" s="27">
        <v>0</v>
      </c>
      <c r="H39" s="27">
        <v>0</v>
      </c>
      <c r="I39" s="28">
        <f t="shared" si="0"/>
        <v>0</v>
      </c>
    </row>
    <row r="40" spans="1:9" x14ac:dyDescent="0.25">
      <c r="A40" s="15">
        <v>1044</v>
      </c>
      <c r="B40" s="16" t="s">
        <v>45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6">
        <f t="shared" si="0"/>
        <v>0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8">
        <f t="shared" si="0"/>
        <v>0</v>
      </c>
    </row>
    <row r="42" spans="1:9" x14ac:dyDescent="0.25">
      <c r="A42" s="15">
        <v>1047</v>
      </c>
      <c r="B42" s="16" t="s">
        <v>47</v>
      </c>
      <c r="C42" s="25">
        <v>29142</v>
      </c>
      <c r="D42" s="25">
        <v>12440</v>
      </c>
      <c r="E42" s="25">
        <v>4310</v>
      </c>
      <c r="F42" s="25">
        <v>0</v>
      </c>
      <c r="G42" s="25">
        <v>0</v>
      </c>
      <c r="H42" s="25">
        <v>4350</v>
      </c>
      <c r="I42" s="26">
        <f t="shared" si="0"/>
        <v>50242</v>
      </c>
    </row>
    <row r="43" spans="1:9" x14ac:dyDescent="0.25">
      <c r="A43" s="15">
        <v>1048</v>
      </c>
      <c r="B43" s="16" t="s">
        <v>48</v>
      </c>
      <c r="C43" s="27">
        <v>0</v>
      </c>
      <c r="D43" s="27">
        <v>0</v>
      </c>
      <c r="E43" s="27">
        <v>0</v>
      </c>
      <c r="F43" s="27">
        <v>0</v>
      </c>
      <c r="G43" s="27">
        <v>0</v>
      </c>
      <c r="H43" s="27">
        <v>0</v>
      </c>
      <c r="I43" s="28">
        <f t="shared" si="0"/>
        <v>0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8">
        <f t="shared" si="0"/>
        <v>0</v>
      </c>
    </row>
    <row r="46" spans="1:9" x14ac:dyDescent="0.25">
      <c r="A46" s="15">
        <v>1054</v>
      </c>
      <c r="B46" s="16" t="s">
        <v>51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6">
        <f t="shared" si="0"/>
        <v>0</v>
      </c>
    </row>
    <row r="47" spans="1:9" x14ac:dyDescent="0.25">
      <c r="A47" s="15">
        <v>1055</v>
      </c>
      <c r="B47" s="16" t="s">
        <v>52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8">
        <f t="shared" si="0"/>
        <v>0</v>
      </c>
    </row>
    <row r="48" spans="1:9" x14ac:dyDescent="0.25">
      <c r="A48" s="15">
        <v>1057</v>
      </c>
      <c r="B48" s="16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6">
        <f t="shared" si="0"/>
        <v>0</v>
      </c>
    </row>
    <row r="49" spans="1:9" x14ac:dyDescent="0.25">
      <c r="A49" s="15">
        <v>1058</v>
      </c>
      <c r="B49" s="16" t="s">
        <v>54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8">
        <f t="shared" si="0"/>
        <v>0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297809</v>
      </c>
      <c r="D51" s="27">
        <v>0</v>
      </c>
      <c r="E51" s="27">
        <v>0</v>
      </c>
      <c r="F51" s="27">
        <v>0</v>
      </c>
      <c r="G51" s="27">
        <v>0</v>
      </c>
      <c r="H51" s="27">
        <v>1450</v>
      </c>
      <c r="I51" s="28">
        <f t="shared" si="0"/>
        <v>299259</v>
      </c>
    </row>
    <row r="52" spans="1:9" x14ac:dyDescent="0.25">
      <c r="A52" s="15">
        <v>1066</v>
      </c>
      <c r="B52" s="16" t="s">
        <v>57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6">
        <f t="shared" si="0"/>
        <v>0</v>
      </c>
    </row>
    <row r="53" spans="1:9" x14ac:dyDescent="0.25">
      <c r="A53" s="15">
        <v>1067</v>
      </c>
      <c r="B53" s="16" t="s">
        <v>58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8">
        <f t="shared" si="0"/>
        <v>0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1478120</v>
      </c>
      <c r="D56" s="25">
        <v>440694</v>
      </c>
      <c r="E56" s="25">
        <v>25199</v>
      </c>
      <c r="F56" s="25">
        <v>0</v>
      </c>
      <c r="G56" s="25">
        <v>0</v>
      </c>
      <c r="H56" s="25">
        <v>10730</v>
      </c>
      <c r="I56" s="26">
        <f t="shared" si="0"/>
        <v>1954743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2325194</v>
      </c>
      <c r="D57" s="19">
        <f t="shared" si="1"/>
        <v>453630</v>
      </c>
      <c r="E57" s="19">
        <f t="shared" si="1"/>
        <v>59400</v>
      </c>
      <c r="F57" s="19">
        <f t="shared" si="1"/>
        <v>0</v>
      </c>
      <c r="G57" s="19">
        <f t="shared" si="1"/>
        <v>0</v>
      </c>
      <c r="H57" s="19">
        <f t="shared" si="1"/>
        <v>99226</v>
      </c>
      <c r="I57" s="19">
        <f t="shared" si="1"/>
        <v>2937450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12500</v>
      </c>
      <c r="I7" s="24">
        <f>SUM(C7:H7)</f>
        <v>12500</v>
      </c>
    </row>
    <row r="8" spans="1:9" x14ac:dyDescent="0.25">
      <c r="A8" s="15">
        <v>1002</v>
      </c>
      <c r="B8" s="16" t="s">
        <v>13</v>
      </c>
      <c r="C8" s="25">
        <v>1035358</v>
      </c>
      <c r="D8" s="25">
        <v>5983</v>
      </c>
      <c r="E8" s="25">
        <v>6422</v>
      </c>
      <c r="F8" s="25">
        <v>0</v>
      </c>
      <c r="G8" s="25">
        <v>0</v>
      </c>
      <c r="H8" s="25">
        <v>58410</v>
      </c>
      <c r="I8" s="26">
        <f t="shared" ref="I8:I56" si="0">SUM(C8:H8)</f>
        <v>1106173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21810</v>
      </c>
      <c r="F9" s="27">
        <v>0</v>
      </c>
      <c r="G9" s="27">
        <v>0</v>
      </c>
      <c r="H9" s="27">
        <v>800</v>
      </c>
      <c r="I9" s="28">
        <f t="shared" si="0"/>
        <v>22610</v>
      </c>
    </row>
    <row r="10" spans="1:9" x14ac:dyDescent="0.25">
      <c r="A10" s="15">
        <v>1006</v>
      </c>
      <c r="B10" s="16" t="s">
        <v>15</v>
      </c>
      <c r="C10" s="25">
        <v>157059</v>
      </c>
      <c r="D10" s="25">
        <v>0</v>
      </c>
      <c r="E10" s="25">
        <v>7788</v>
      </c>
      <c r="F10" s="25">
        <v>0</v>
      </c>
      <c r="G10" s="25">
        <v>0</v>
      </c>
      <c r="H10" s="25">
        <v>15535</v>
      </c>
      <c r="I10" s="26">
        <f t="shared" si="0"/>
        <v>180382</v>
      </c>
    </row>
    <row r="11" spans="1:9" x14ac:dyDescent="0.25">
      <c r="A11" s="15">
        <v>1007</v>
      </c>
      <c r="B11" s="16" t="s">
        <v>16</v>
      </c>
      <c r="C11" s="27">
        <v>53957602</v>
      </c>
      <c r="D11" s="27">
        <v>2999209</v>
      </c>
      <c r="E11" s="27">
        <v>1058914</v>
      </c>
      <c r="F11" s="27">
        <v>227470</v>
      </c>
      <c r="G11" s="27">
        <v>0</v>
      </c>
      <c r="H11" s="27">
        <v>2304957</v>
      </c>
      <c r="I11" s="28">
        <f t="shared" si="0"/>
        <v>60548152</v>
      </c>
    </row>
    <row r="12" spans="1:9" x14ac:dyDescent="0.25">
      <c r="A12" s="15">
        <v>1008</v>
      </c>
      <c r="B12" s="16" t="s">
        <v>17</v>
      </c>
      <c r="C12" s="25">
        <v>9039696</v>
      </c>
      <c r="D12" s="25">
        <v>0</v>
      </c>
      <c r="E12" s="25">
        <v>2292082</v>
      </c>
      <c r="F12" s="25">
        <v>27125</v>
      </c>
      <c r="G12" s="25">
        <v>0</v>
      </c>
      <c r="H12" s="25">
        <v>8990</v>
      </c>
      <c r="I12" s="26">
        <f t="shared" si="0"/>
        <v>11367893</v>
      </c>
    </row>
    <row r="13" spans="1:9" x14ac:dyDescent="0.25">
      <c r="A13" s="15">
        <v>1010</v>
      </c>
      <c r="B13" s="16" t="s">
        <v>18</v>
      </c>
      <c r="C13" s="27">
        <v>7283564</v>
      </c>
      <c r="D13" s="27">
        <v>1347915</v>
      </c>
      <c r="E13" s="27">
        <v>322655</v>
      </c>
      <c r="F13" s="27">
        <v>1631126</v>
      </c>
      <c r="G13" s="27">
        <v>0</v>
      </c>
      <c r="H13" s="27">
        <v>41581</v>
      </c>
      <c r="I13" s="28">
        <f t="shared" si="0"/>
        <v>10626841</v>
      </c>
    </row>
    <row r="14" spans="1:9" x14ac:dyDescent="0.25">
      <c r="A14" s="15">
        <v>1011</v>
      </c>
      <c r="B14" s="16" t="s">
        <v>19</v>
      </c>
      <c r="C14" s="25">
        <v>8718961</v>
      </c>
      <c r="D14" s="25">
        <v>3664951</v>
      </c>
      <c r="E14" s="25">
        <v>548527</v>
      </c>
      <c r="F14" s="25">
        <v>0</v>
      </c>
      <c r="G14" s="25">
        <v>2500</v>
      </c>
      <c r="H14" s="25">
        <v>1035537</v>
      </c>
      <c r="I14" s="26">
        <f t="shared" si="0"/>
        <v>13970476</v>
      </c>
    </row>
    <row r="15" spans="1:9" x14ac:dyDescent="0.25">
      <c r="A15" s="15">
        <v>1012</v>
      </c>
      <c r="B15" s="16" t="s">
        <v>20</v>
      </c>
      <c r="C15" s="27">
        <v>344428</v>
      </c>
      <c r="D15" s="27">
        <v>120339</v>
      </c>
      <c r="E15" s="27">
        <v>17734</v>
      </c>
      <c r="F15" s="27">
        <v>0</v>
      </c>
      <c r="G15" s="27">
        <v>32500</v>
      </c>
      <c r="H15" s="27">
        <v>266660</v>
      </c>
      <c r="I15" s="28">
        <f t="shared" si="0"/>
        <v>781661</v>
      </c>
    </row>
    <row r="16" spans="1:9" x14ac:dyDescent="0.25">
      <c r="A16" s="15">
        <v>1013</v>
      </c>
      <c r="B16" s="16" t="s">
        <v>21</v>
      </c>
      <c r="C16" s="25">
        <v>371431129</v>
      </c>
      <c r="D16" s="25">
        <v>177759287</v>
      </c>
      <c r="E16" s="25">
        <v>15797337</v>
      </c>
      <c r="F16" s="25">
        <v>79927</v>
      </c>
      <c r="G16" s="25">
        <v>0</v>
      </c>
      <c r="H16" s="25">
        <v>4035807</v>
      </c>
      <c r="I16" s="26">
        <f t="shared" si="0"/>
        <v>569103487</v>
      </c>
    </row>
    <row r="17" spans="1:9" x14ac:dyDescent="0.25">
      <c r="A17" s="15">
        <v>1014</v>
      </c>
      <c r="B17" s="16" t="s">
        <v>22</v>
      </c>
      <c r="C17" s="27">
        <v>6004</v>
      </c>
      <c r="D17" s="27">
        <v>0</v>
      </c>
      <c r="E17" s="27">
        <v>408</v>
      </c>
      <c r="F17" s="27">
        <v>0</v>
      </c>
      <c r="G17" s="27">
        <v>10000</v>
      </c>
      <c r="H17" s="27">
        <v>263828</v>
      </c>
      <c r="I17" s="28">
        <f t="shared" si="0"/>
        <v>280240</v>
      </c>
    </row>
    <row r="18" spans="1:9" x14ac:dyDescent="0.25">
      <c r="A18" s="15">
        <v>1016</v>
      </c>
      <c r="B18" s="16" t="s">
        <v>23</v>
      </c>
      <c r="C18" s="25">
        <v>519135389</v>
      </c>
      <c r="D18" s="25">
        <v>144674085</v>
      </c>
      <c r="E18" s="25">
        <v>25511488</v>
      </c>
      <c r="F18" s="25">
        <v>2519271</v>
      </c>
      <c r="G18" s="25">
        <v>2532</v>
      </c>
      <c r="H18" s="25">
        <v>2610471</v>
      </c>
      <c r="I18" s="26">
        <f t="shared" si="0"/>
        <v>694453236</v>
      </c>
    </row>
    <row r="19" spans="1:9" x14ac:dyDescent="0.25">
      <c r="A19" s="15">
        <v>1017</v>
      </c>
      <c r="B19" s="16" t="s">
        <v>24</v>
      </c>
      <c r="C19" s="27">
        <v>61137922</v>
      </c>
      <c r="D19" s="27">
        <v>1608851</v>
      </c>
      <c r="E19" s="27">
        <v>2123987</v>
      </c>
      <c r="F19" s="27">
        <v>620450</v>
      </c>
      <c r="G19" s="27">
        <v>0</v>
      </c>
      <c r="H19" s="27">
        <v>1600095</v>
      </c>
      <c r="I19" s="28">
        <f t="shared" si="0"/>
        <v>67091305</v>
      </c>
    </row>
    <row r="20" spans="1:9" x14ac:dyDescent="0.25">
      <c r="A20" s="15">
        <v>1018</v>
      </c>
      <c r="B20" s="16" t="s">
        <v>25</v>
      </c>
      <c r="C20" s="25">
        <v>6013108</v>
      </c>
      <c r="D20" s="25">
        <v>1973816</v>
      </c>
      <c r="E20" s="25">
        <v>273100</v>
      </c>
      <c r="F20" s="25">
        <v>0</v>
      </c>
      <c r="G20" s="25">
        <v>0</v>
      </c>
      <c r="H20" s="25">
        <v>589805</v>
      </c>
      <c r="I20" s="26">
        <f t="shared" si="0"/>
        <v>8849829</v>
      </c>
    </row>
    <row r="21" spans="1:9" x14ac:dyDescent="0.25">
      <c r="A21" s="15">
        <v>1019</v>
      </c>
      <c r="B21" s="16" t="s">
        <v>26</v>
      </c>
      <c r="C21" s="27">
        <v>22894397</v>
      </c>
      <c r="D21" s="27">
        <v>2158906</v>
      </c>
      <c r="E21" s="27">
        <v>487912</v>
      </c>
      <c r="F21" s="27">
        <v>4029218</v>
      </c>
      <c r="G21" s="27">
        <v>0</v>
      </c>
      <c r="H21" s="27">
        <v>1784625</v>
      </c>
      <c r="I21" s="28">
        <f t="shared" si="0"/>
        <v>31355058</v>
      </c>
    </row>
    <row r="22" spans="1:9" x14ac:dyDescent="0.25">
      <c r="A22" s="15">
        <v>1020</v>
      </c>
      <c r="B22" s="16" t="s">
        <v>27</v>
      </c>
      <c r="C22" s="25">
        <v>15316508</v>
      </c>
      <c r="D22" s="25">
        <v>3814320</v>
      </c>
      <c r="E22" s="25">
        <v>588414</v>
      </c>
      <c r="F22" s="25">
        <v>11168213</v>
      </c>
      <c r="G22" s="25">
        <v>0</v>
      </c>
      <c r="H22" s="25">
        <v>220086</v>
      </c>
      <c r="I22" s="26">
        <f t="shared" si="0"/>
        <v>31107541</v>
      </c>
    </row>
    <row r="23" spans="1:9" x14ac:dyDescent="0.25">
      <c r="A23" s="15">
        <v>1022</v>
      </c>
      <c r="B23" s="16" t="s">
        <v>28</v>
      </c>
      <c r="C23" s="27">
        <v>322</v>
      </c>
      <c r="D23" s="27">
        <v>20</v>
      </c>
      <c r="E23" s="27">
        <v>1634</v>
      </c>
      <c r="F23" s="27">
        <v>0</v>
      </c>
      <c r="G23" s="27">
        <v>0</v>
      </c>
      <c r="H23" s="27">
        <v>2030</v>
      </c>
      <c r="I23" s="28">
        <f t="shared" si="0"/>
        <v>4006</v>
      </c>
    </row>
    <row r="24" spans="1:9" x14ac:dyDescent="0.25">
      <c r="A24" s="15">
        <v>1023</v>
      </c>
      <c r="B24" s="16" t="s">
        <v>29</v>
      </c>
      <c r="C24" s="25">
        <v>12639142</v>
      </c>
      <c r="D24" s="25">
        <v>1666085</v>
      </c>
      <c r="E24" s="25">
        <v>507759</v>
      </c>
      <c r="F24" s="25">
        <v>129615</v>
      </c>
      <c r="G24" s="25">
        <v>2500</v>
      </c>
      <c r="H24" s="25">
        <v>662235</v>
      </c>
      <c r="I24" s="26">
        <f t="shared" si="0"/>
        <v>15607336</v>
      </c>
    </row>
    <row r="25" spans="1:9" x14ac:dyDescent="0.25">
      <c r="A25" s="15">
        <v>1024</v>
      </c>
      <c r="B25" s="16" t="s">
        <v>30</v>
      </c>
      <c r="C25" s="27">
        <v>334133293</v>
      </c>
      <c r="D25" s="27">
        <v>26159367</v>
      </c>
      <c r="E25" s="27">
        <v>6666660</v>
      </c>
      <c r="F25" s="27">
        <v>65109728</v>
      </c>
      <c r="G25" s="27">
        <v>5000</v>
      </c>
      <c r="H25" s="27">
        <v>3102017</v>
      </c>
      <c r="I25" s="28">
        <f t="shared" si="0"/>
        <v>435176065</v>
      </c>
    </row>
    <row r="26" spans="1:9" x14ac:dyDescent="0.25">
      <c r="A26" s="15">
        <v>1025</v>
      </c>
      <c r="B26" s="16" t="s">
        <v>31</v>
      </c>
      <c r="C26" s="25">
        <v>865429</v>
      </c>
      <c r="D26" s="25">
        <v>0</v>
      </c>
      <c r="E26" s="25">
        <v>5972</v>
      </c>
      <c r="F26" s="25">
        <v>0</v>
      </c>
      <c r="G26" s="25">
        <v>0</v>
      </c>
      <c r="H26" s="25">
        <v>94425</v>
      </c>
      <c r="I26" s="26">
        <f t="shared" si="0"/>
        <v>965826</v>
      </c>
    </row>
    <row r="27" spans="1:9" x14ac:dyDescent="0.25">
      <c r="A27" s="15">
        <v>1026</v>
      </c>
      <c r="B27" s="16" t="s">
        <v>32</v>
      </c>
      <c r="C27" s="27">
        <v>1520</v>
      </c>
      <c r="D27" s="27">
        <v>1036</v>
      </c>
      <c r="E27" s="27">
        <v>408</v>
      </c>
      <c r="F27" s="27">
        <v>0</v>
      </c>
      <c r="G27" s="27">
        <v>0</v>
      </c>
      <c r="H27" s="27">
        <v>56160</v>
      </c>
      <c r="I27" s="28">
        <f t="shared" si="0"/>
        <v>59124</v>
      </c>
    </row>
    <row r="28" spans="1:9" x14ac:dyDescent="0.25">
      <c r="A28" s="15">
        <v>1027</v>
      </c>
      <c r="B28" s="16" t="s">
        <v>33</v>
      </c>
      <c r="C28" s="25">
        <v>24841980</v>
      </c>
      <c r="D28" s="25">
        <v>2680254</v>
      </c>
      <c r="E28" s="25">
        <v>284196</v>
      </c>
      <c r="F28" s="25">
        <v>708016</v>
      </c>
      <c r="G28" s="25">
        <v>7500</v>
      </c>
      <c r="H28" s="25">
        <v>798510</v>
      </c>
      <c r="I28" s="26">
        <f t="shared" si="0"/>
        <v>29320456</v>
      </c>
    </row>
    <row r="29" spans="1:9" x14ac:dyDescent="0.25">
      <c r="A29" s="15">
        <v>1028</v>
      </c>
      <c r="B29" s="16" t="s">
        <v>34</v>
      </c>
      <c r="C29" s="27">
        <v>3422983</v>
      </c>
      <c r="D29" s="27">
        <v>1046290</v>
      </c>
      <c r="E29" s="27">
        <v>168671</v>
      </c>
      <c r="F29" s="27">
        <v>128939</v>
      </c>
      <c r="G29" s="27">
        <v>0</v>
      </c>
      <c r="H29" s="27">
        <v>55352</v>
      </c>
      <c r="I29" s="28">
        <f t="shared" si="0"/>
        <v>4822235</v>
      </c>
    </row>
    <row r="30" spans="1:9" x14ac:dyDescent="0.25">
      <c r="A30" s="15">
        <v>1030</v>
      </c>
      <c r="B30" s="16" t="s">
        <v>35</v>
      </c>
      <c r="C30" s="25">
        <v>22734387</v>
      </c>
      <c r="D30" s="25">
        <v>2726922</v>
      </c>
      <c r="E30" s="25">
        <v>690102</v>
      </c>
      <c r="F30" s="25">
        <v>1105961</v>
      </c>
      <c r="G30" s="25">
        <v>0</v>
      </c>
      <c r="H30" s="25">
        <v>1012616</v>
      </c>
      <c r="I30" s="26">
        <f t="shared" si="0"/>
        <v>28269988</v>
      </c>
    </row>
    <row r="31" spans="1:9" x14ac:dyDescent="0.25">
      <c r="A31" s="15">
        <v>1031</v>
      </c>
      <c r="B31" s="16" t="s">
        <v>36</v>
      </c>
      <c r="C31" s="27">
        <v>40097328</v>
      </c>
      <c r="D31" s="27">
        <v>0</v>
      </c>
      <c r="E31" s="27">
        <v>2095801</v>
      </c>
      <c r="F31" s="27">
        <v>0</v>
      </c>
      <c r="G31" s="27">
        <v>0</v>
      </c>
      <c r="H31" s="27">
        <v>2320</v>
      </c>
      <c r="I31" s="28">
        <f t="shared" si="0"/>
        <v>42195449</v>
      </c>
    </row>
    <row r="32" spans="1:9" x14ac:dyDescent="0.25">
      <c r="A32" s="15">
        <v>1033</v>
      </c>
      <c r="B32" s="16" t="s">
        <v>37</v>
      </c>
      <c r="C32" s="25">
        <v>4166896</v>
      </c>
      <c r="D32" s="25">
        <v>16800</v>
      </c>
      <c r="E32" s="25">
        <v>202896</v>
      </c>
      <c r="F32" s="25">
        <v>0</v>
      </c>
      <c r="G32" s="25">
        <v>0</v>
      </c>
      <c r="H32" s="25">
        <v>52762</v>
      </c>
      <c r="I32" s="26">
        <f t="shared" si="0"/>
        <v>4439354</v>
      </c>
    </row>
    <row r="33" spans="1:9" x14ac:dyDescent="0.25">
      <c r="A33" s="15">
        <v>1034</v>
      </c>
      <c r="B33" s="16" t="s">
        <v>38</v>
      </c>
      <c r="C33" s="27">
        <v>923577</v>
      </c>
      <c r="D33" s="27">
        <v>18093</v>
      </c>
      <c r="E33" s="27">
        <v>12474</v>
      </c>
      <c r="F33" s="27">
        <v>0</v>
      </c>
      <c r="G33" s="27">
        <v>0</v>
      </c>
      <c r="H33" s="27">
        <v>21240</v>
      </c>
      <c r="I33" s="28">
        <f t="shared" si="0"/>
        <v>975384</v>
      </c>
    </row>
    <row r="34" spans="1:9" x14ac:dyDescent="0.25">
      <c r="A34" s="15">
        <v>1037</v>
      </c>
      <c r="B34" s="16" t="s">
        <v>39</v>
      </c>
      <c r="C34" s="25">
        <v>3707855</v>
      </c>
      <c r="D34" s="25">
        <v>3225096</v>
      </c>
      <c r="E34" s="25">
        <v>206292</v>
      </c>
      <c r="F34" s="25">
        <v>1853</v>
      </c>
      <c r="G34" s="25">
        <v>0</v>
      </c>
      <c r="H34" s="25">
        <v>172715</v>
      </c>
      <c r="I34" s="26">
        <f t="shared" si="0"/>
        <v>7313811</v>
      </c>
    </row>
    <row r="35" spans="1:9" x14ac:dyDescent="0.25">
      <c r="A35" s="15">
        <v>1038</v>
      </c>
      <c r="B35" s="16" t="s">
        <v>40</v>
      </c>
      <c r="C35" s="27">
        <v>5826289</v>
      </c>
      <c r="D35" s="27">
        <v>0</v>
      </c>
      <c r="E35" s="27">
        <v>195189</v>
      </c>
      <c r="F35" s="27">
        <v>0</v>
      </c>
      <c r="G35" s="27">
        <v>0</v>
      </c>
      <c r="H35" s="27">
        <v>207300</v>
      </c>
      <c r="I35" s="28">
        <f t="shared" si="0"/>
        <v>6228778</v>
      </c>
    </row>
    <row r="36" spans="1:9" x14ac:dyDescent="0.25">
      <c r="A36" s="15">
        <v>1039</v>
      </c>
      <c r="B36" s="16" t="s">
        <v>41</v>
      </c>
      <c r="C36" s="25">
        <v>368456</v>
      </c>
      <c r="D36" s="25">
        <v>54684</v>
      </c>
      <c r="E36" s="25">
        <v>11126</v>
      </c>
      <c r="F36" s="25">
        <v>0</v>
      </c>
      <c r="G36" s="25">
        <v>0</v>
      </c>
      <c r="H36" s="25">
        <v>49640</v>
      </c>
      <c r="I36" s="26">
        <f t="shared" si="0"/>
        <v>483906</v>
      </c>
    </row>
    <row r="37" spans="1:9" x14ac:dyDescent="0.25">
      <c r="A37" s="15">
        <v>1040</v>
      </c>
      <c r="B37" s="16" t="s">
        <v>42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8">
        <f t="shared" si="0"/>
        <v>0</v>
      </c>
    </row>
    <row r="38" spans="1:9" x14ac:dyDescent="0.25">
      <c r="A38" s="15">
        <v>1042</v>
      </c>
      <c r="B38" s="16" t="s">
        <v>43</v>
      </c>
      <c r="C38" s="25">
        <v>23374660</v>
      </c>
      <c r="D38" s="25">
        <v>0</v>
      </c>
      <c r="E38" s="25">
        <v>789351</v>
      </c>
      <c r="F38" s="25">
        <v>0</v>
      </c>
      <c r="G38" s="25">
        <v>0</v>
      </c>
      <c r="H38" s="25">
        <v>1720</v>
      </c>
      <c r="I38" s="26">
        <f t="shared" si="0"/>
        <v>24165731</v>
      </c>
    </row>
    <row r="39" spans="1:9" x14ac:dyDescent="0.25">
      <c r="A39" s="15">
        <v>1043</v>
      </c>
      <c r="B39" s="16" t="s">
        <v>44</v>
      </c>
      <c r="C39" s="27">
        <v>259365122</v>
      </c>
      <c r="D39" s="27">
        <v>39373195</v>
      </c>
      <c r="E39" s="27">
        <v>10995465</v>
      </c>
      <c r="F39" s="27">
        <v>2021559</v>
      </c>
      <c r="G39" s="27">
        <v>0</v>
      </c>
      <c r="H39" s="27">
        <v>651878</v>
      </c>
      <c r="I39" s="28">
        <f t="shared" si="0"/>
        <v>312407219</v>
      </c>
    </row>
    <row r="40" spans="1:9" x14ac:dyDescent="0.25">
      <c r="A40" s="15">
        <v>1044</v>
      </c>
      <c r="B40" s="16" t="s">
        <v>45</v>
      </c>
      <c r="C40" s="25">
        <v>1140352</v>
      </c>
      <c r="D40" s="25">
        <v>179320</v>
      </c>
      <c r="E40" s="25">
        <v>157533</v>
      </c>
      <c r="F40" s="25">
        <v>0</v>
      </c>
      <c r="G40" s="25">
        <v>0</v>
      </c>
      <c r="H40" s="25">
        <v>413269</v>
      </c>
      <c r="I40" s="26">
        <f t="shared" si="0"/>
        <v>1890474</v>
      </c>
    </row>
    <row r="41" spans="1:9" x14ac:dyDescent="0.25">
      <c r="A41" s="15">
        <v>1046</v>
      </c>
      <c r="B41" s="16" t="s">
        <v>46</v>
      </c>
      <c r="C41" s="27">
        <v>184</v>
      </c>
      <c r="D41" s="27">
        <v>0</v>
      </c>
      <c r="E41" s="27">
        <v>0</v>
      </c>
      <c r="F41" s="27">
        <v>0</v>
      </c>
      <c r="G41" s="27">
        <v>10000</v>
      </c>
      <c r="H41" s="27">
        <v>1370682</v>
      </c>
      <c r="I41" s="28">
        <f t="shared" si="0"/>
        <v>1380866</v>
      </c>
    </row>
    <row r="42" spans="1:9" x14ac:dyDescent="0.25">
      <c r="A42" s="15">
        <v>1047</v>
      </c>
      <c r="B42" s="16" t="s">
        <v>47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6">
        <f t="shared" si="0"/>
        <v>0</v>
      </c>
    </row>
    <row r="43" spans="1:9" x14ac:dyDescent="0.25">
      <c r="A43" s="15">
        <v>1048</v>
      </c>
      <c r="B43" s="16" t="s">
        <v>48</v>
      </c>
      <c r="C43" s="27">
        <v>50313229</v>
      </c>
      <c r="D43" s="27">
        <v>2394551</v>
      </c>
      <c r="E43" s="27">
        <v>2378862</v>
      </c>
      <c r="F43" s="27">
        <v>711059</v>
      </c>
      <c r="G43" s="27">
        <v>0</v>
      </c>
      <c r="H43" s="27">
        <v>4607046</v>
      </c>
      <c r="I43" s="28">
        <f t="shared" si="0"/>
        <v>60404747</v>
      </c>
    </row>
    <row r="44" spans="1:9" x14ac:dyDescent="0.25">
      <c r="A44" s="15">
        <v>1050</v>
      </c>
      <c r="B44" s="16" t="s">
        <v>49</v>
      </c>
      <c r="C44" s="25">
        <v>55262</v>
      </c>
      <c r="D44" s="25">
        <v>140709</v>
      </c>
      <c r="E44" s="25">
        <v>2251</v>
      </c>
      <c r="F44" s="25">
        <v>0</v>
      </c>
      <c r="G44" s="25">
        <v>0</v>
      </c>
      <c r="H44" s="25">
        <v>101461</v>
      </c>
      <c r="I44" s="26">
        <f t="shared" si="0"/>
        <v>299683</v>
      </c>
    </row>
    <row r="45" spans="1:9" x14ac:dyDescent="0.25">
      <c r="A45" s="15">
        <v>1052</v>
      </c>
      <c r="B45" s="16" t="s">
        <v>50</v>
      </c>
      <c r="C45" s="27">
        <v>10145338</v>
      </c>
      <c r="D45" s="27">
        <v>1016190</v>
      </c>
      <c r="E45" s="27">
        <v>479360</v>
      </c>
      <c r="F45" s="27">
        <v>932891</v>
      </c>
      <c r="G45" s="27">
        <v>0</v>
      </c>
      <c r="H45" s="27">
        <v>688700</v>
      </c>
      <c r="I45" s="28">
        <f t="shared" si="0"/>
        <v>13262479</v>
      </c>
    </row>
    <row r="46" spans="1:9" x14ac:dyDescent="0.25">
      <c r="A46" s="15">
        <v>1054</v>
      </c>
      <c r="B46" s="16" t="s">
        <v>51</v>
      </c>
      <c r="C46" s="25">
        <v>79528862</v>
      </c>
      <c r="D46" s="25">
        <v>2085516</v>
      </c>
      <c r="E46" s="25">
        <v>974292</v>
      </c>
      <c r="F46" s="25">
        <v>1043</v>
      </c>
      <c r="G46" s="25">
        <v>37530</v>
      </c>
      <c r="H46" s="25">
        <v>712836</v>
      </c>
      <c r="I46" s="26">
        <f t="shared" si="0"/>
        <v>83340079</v>
      </c>
    </row>
    <row r="47" spans="1:9" x14ac:dyDescent="0.25">
      <c r="A47" s="15">
        <v>1055</v>
      </c>
      <c r="B47" s="16" t="s">
        <v>52</v>
      </c>
      <c r="C47" s="27">
        <v>31347009</v>
      </c>
      <c r="D47" s="27">
        <v>5017680</v>
      </c>
      <c r="E47" s="27">
        <v>1403766</v>
      </c>
      <c r="F47" s="27">
        <v>151334</v>
      </c>
      <c r="G47" s="27">
        <v>0</v>
      </c>
      <c r="H47" s="27">
        <v>324531</v>
      </c>
      <c r="I47" s="28">
        <f t="shared" si="0"/>
        <v>38244320</v>
      </c>
    </row>
    <row r="48" spans="1:9" x14ac:dyDescent="0.25">
      <c r="A48" s="15">
        <v>1057</v>
      </c>
      <c r="B48" s="16" t="s">
        <v>53</v>
      </c>
      <c r="C48" s="25">
        <v>8341045</v>
      </c>
      <c r="D48" s="25">
        <v>107941</v>
      </c>
      <c r="E48" s="25">
        <v>23479</v>
      </c>
      <c r="F48" s="25">
        <v>0</v>
      </c>
      <c r="G48" s="25">
        <v>0</v>
      </c>
      <c r="H48" s="25">
        <v>1406118</v>
      </c>
      <c r="I48" s="26">
        <f t="shared" si="0"/>
        <v>9878583</v>
      </c>
    </row>
    <row r="49" spans="1:9" x14ac:dyDescent="0.25">
      <c r="A49" s="15">
        <v>1058</v>
      </c>
      <c r="B49" s="16" t="s">
        <v>54</v>
      </c>
      <c r="C49" s="27">
        <v>7050788</v>
      </c>
      <c r="D49" s="27">
        <v>349942</v>
      </c>
      <c r="E49" s="27">
        <v>183746</v>
      </c>
      <c r="F49" s="27">
        <v>0</v>
      </c>
      <c r="G49" s="27">
        <v>47500</v>
      </c>
      <c r="H49" s="27">
        <v>2513088</v>
      </c>
      <c r="I49" s="28">
        <f t="shared" si="0"/>
        <v>10145064</v>
      </c>
    </row>
    <row r="50" spans="1:9" x14ac:dyDescent="0.25">
      <c r="A50" s="15">
        <v>1062</v>
      </c>
      <c r="B50" s="16" t="s">
        <v>55</v>
      </c>
      <c r="C50" s="25">
        <v>146728988</v>
      </c>
      <c r="D50" s="25">
        <v>18131850</v>
      </c>
      <c r="E50" s="25">
        <v>4668460</v>
      </c>
      <c r="F50" s="25">
        <v>8159</v>
      </c>
      <c r="G50" s="25">
        <v>0</v>
      </c>
      <c r="H50" s="25">
        <v>15113587</v>
      </c>
      <c r="I50" s="26">
        <f t="shared" si="0"/>
        <v>184651044</v>
      </c>
    </row>
    <row r="51" spans="1:9" x14ac:dyDescent="0.25">
      <c r="A51" s="15">
        <v>1065</v>
      </c>
      <c r="B51" s="16" t="s">
        <v>56</v>
      </c>
      <c r="C51" s="27">
        <v>175302440</v>
      </c>
      <c r="D51" s="27">
        <v>6639560</v>
      </c>
      <c r="E51" s="27">
        <v>1372363</v>
      </c>
      <c r="F51" s="27">
        <v>647022</v>
      </c>
      <c r="G51" s="27">
        <v>0</v>
      </c>
      <c r="H51" s="27">
        <v>646115</v>
      </c>
      <c r="I51" s="28">
        <f t="shared" si="0"/>
        <v>184607500</v>
      </c>
    </row>
    <row r="52" spans="1:9" x14ac:dyDescent="0.25">
      <c r="A52" s="15">
        <v>1066</v>
      </c>
      <c r="B52" s="16" t="s">
        <v>57</v>
      </c>
      <c r="C52" s="25">
        <v>177107006</v>
      </c>
      <c r="D52" s="25">
        <v>8680424</v>
      </c>
      <c r="E52" s="25">
        <v>4211666</v>
      </c>
      <c r="F52" s="25">
        <v>782927</v>
      </c>
      <c r="G52" s="25">
        <v>0</v>
      </c>
      <c r="H52" s="25">
        <v>1515314</v>
      </c>
      <c r="I52" s="26">
        <f t="shared" si="0"/>
        <v>192297337</v>
      </c>
    </row>
    <row r="53" spans="1:9" x14ac:dyDescent="0.25">
      <c r="A53" s="15">
        <v>1067</v>
      </c>
      <c r="B53" s="16" t="s">
        <v>58</v>
      </c>
      <c r="C53" s="27">
        <v>522846</v>
      </c>
      <c r="D53" s="27">
        <v>0</v>
      </c>
      <c r="E53" s="27">
        <v>1522</v>
      </c>
      <c r="F53" s="27">
        <v>0</v>
      </c>
      <c r="G53" s="27">
        <v>0</v>
      </c>
      <c r="H53" s="27">
        <v>25743</v>
      </c>
      <c r="I53" s="28">
        <f t="shared" si="0"/>
        <v>550111</v>
      </c>
    </row>
    <row r="54" spans="1:9" x14ac:dyDescent="0.25">
      <c r="A54" s="15">
        <v>1068</v>
      </c>
      <c r="B54" s="16" t="s">
        <v>59</v>
      </c>
      <c r="C54" s="25">
        <v>184</v>
      </c>
      <c r="D54" s="25">
        <v>0</v>
      </c>
      <c r="E54" s="25">
        <v>817</v>
      </c>
      <c r="F54" s="25">
        <v>0</v>
      </c>
      <c r="G54" s="25">
        <v>0</v>
      </c>
      <c r="H54" s="25">
        <v>3660</v>
      </c>
      <c r="I54" s="26">
        <f t="shared" si="0"/>
        <v>4661</v>
      </c>
    </row>
    <row r="55" spans="1:9" x14ac:dyDescent="0.25">
      <c r="A55" s="15">
        <v>1069</v>
      </c>
      <c r="B55" s="16" t="s">
        <v>60</v>
      </c>
      <c r="C55" s="27">
        <v>468350</v>
      </c>
      <c r="D55" s="27">
        <v>0</v>
      </c>
      <c r="E55" s="27">
        <v>12148</v>
      </c>
      <c r="F55" s="27">
        <v>0</v>
      </c>
      <c r="G55" s="27">
        <v>0</v>
      </c>
      <c r="H55" s="27">
        <v>99460</v>
      </c>
      <c r="I55" s="28">
        <f t="shared" si="0"/>
        <v>579958</v>
      </c>
    </row>
    <row r="56" spans="1:9" ht="15" customHeight="1" x14ac:dyDescent="0.25">
      <c r="A56" s="15">
        <v>1070</v>
      </c>
      <c r="B56" s="16" t="s">
        <v>61</v>
      </c>
      <c r="C56" s="25">
        <v>85387530</v>
      </c>
      <c r="D56" s="25">
        <v>5958005</v>
      </c>
      <c r="E56" s="25">
        <v>3936650</v>
      </c>
      <c r="F56" s="25">
        <v>1335349</v>
      </c>
      <c r="G56" s="25">
        <v>0</v>
      </c>
      <c r="H56" s="25">
        <v>1058779</v>
      </c>
      <c r="I56" s="26">
        <f t="shared" si="0"/>
        <v>97676313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2586379777</v>
      </c>
      <c r="D57" s="19">
        <f t="shared" si="1"/>
        <v>467797192</v>
      </c>
      <c r="E57" s="19">
        <f t="shared" si="1"/>
        <v>91699489</v>
      </c>
      <c r="F57" s="19">
        <f t="shared" si="1"/>
        <v>94078255</v>
      </c>
      <c r="G57" s="19">
        <f t="shared" si="1"/>
        <v>157562</v>
      </c>
      <c r="H57" s="19">
        <f t="shared" si="1"/>
        <v>52392996</v>
      </c>
      <c r="I57" s="19">
        <f t="shared" si="1"/>
        <v>3292505271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12500</v>
      </c>
      <c r="I7" s="24">
        <f>SUM(C7:H7)</f>
        <v>12500</v>
      </c>
    </row>
    <row r="8" spans="1:9" x14ac:dyDescent="0.25">
      <c r="A8" s="15">
        <v>1002</v>
      </c>
      <c r="B8" s="16" t="s">
        <v>13</v>
      </c>
      <c r="C8" s="25">
        <v>1078778</v>
      </c>
      <c r="D8" s="25">
        <v>38794</v>
      </c>
      <c r="E8" s="25">
        <v>51438</v>
      </c>
      <c r="F8" s="25">
        <v>0</v>
      </c>
      <c r="G8" s="25">
        <v>0</v>
      </c>
      <c r="H8" s="25">
        <v>55004</v>
      </c>
      <c r="I8" s="26">
        <f t="shared" ref="I8:I56" si="0">SUM(C8:H8)</f>
        <v>1224014</v>
      </c>
    </row>
    <row r="9" spans="1:9" x14ac:dyDescent="0.25">
      <c r="A9" s="15">
        <v>1005</v>
      </c>
      <c r="B9" s="16" t="s">
        <v>14</v>
      </c>
      <c r="C9" s="27">
        <v>1196</v>
      </c>
      <c r="D9" s="27">
        <v>0</v>
      </c>
      <c r="E9" s="27">
        <v>15119</v>
      </c>
      <c r="F9" s="27">
        <v>0</v>
      </c>
      <c r="G9" s="27">
        <v>0</v>
      </c>
      <c r="H9" s="27">
        <v>12658</v>
      </c>
      <c r="I9" s="28">
        <f t="shared" si="0"/>
        <v>28973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62831763</v>
      </c>
      <c r="D11" s="27">
        <v>4262381</v>
      </c>
      <c r="E11" s="27">
        <v>1851249</v>
      </c>
      <c r="F11" s="27">
        <v>34521839</v>
      </c>
      <c r="G11" s="27">
        <v>2500</v>
      </c>
      <c r="H11" s="27">
        <v>5880060</v>
      </c>
      <c r="I11" s="28">
        <f t="shared" si="0"/>
        <v>109349792</v>
      </c>
    </row>
    <row r="12" spans="1:9" x14ac:dyDescent="0.25">
      <c r="A12" s="15">
        <v>1008</v>
      </c>
      <c r="B12" s="16" t="s">
        <v>17</v>
      </c>
      <c r="C12" s="25">
        <v>2675337</v>
      </c>
      <c r="D12" s="25">
        <v>0</v>
      </c>
      <c r="E12" s="25">
        <v>51606</v>
      </c>
      <c r="F12" s="25">
        <v>0</v>
      </c>
      <c r="G12" s="25">
        <v>0</v>
      </c>
      <c r="H12" s="25">
        <v>11000</v>
      </c>
      <c r="I12" s="26">
        <f t="shared" si="0"/>
        <v>2737943</v>
      </c>
    </row>
    <row r="13" spans="1:9" x14ac:dyDescent="0.25">
      <c r="A13" s="15">
        <v>1010</v>
      </c>
      <c r="B13" s="16" t="s">
        <v>18</v>
      </c>
      <c r="C13" s="27">
        <v>5021737</v>
      </c>
      <c r="D13" s="27">
        <v>665773</v>
      </c>
      <c r="E13" s="27">
        <v>297220</v>
      </c>
      <c r="F13" s="27">
        <v>995341</v>
      </c>
      <c r="G13" s="27">
        <v>0</v>
      </c>
      <c r="H13" s="27">
        <v>60239</v>
      </c>
      <c r="I13" s="28">
        <f t="shared" si="0"/>
        <v>7040310</v>
      </c>
    </row>
    <row r="14" spans="1:9" x14ac:dyDescent="0.25">
      <c r="A14" s="15">
        <v>1011</v>
      </c>
      <c r="B14" s="16" t="s">
        <v>19</v>
      </c>
      <c r="C14" s="25">
        <v>13076280</v>
      </c>
      <c r="D14" s="25">
        <v>4422508</v>
      </c>
      <c r="E14" s="25">
        <v>829346</v>
      </c>
      <c r="F14" s="25">
        <v>0</v>
      </c>
      <c r="G14" s="25">
        <v>0</v>
      </c>
      <c r="H14" s="25">
        <v>624550</v>
      </c>
      <c r="I14" s="26">
        <f t="shared" si="0"/>
        <v>18952684</v>
      </c>
    </row>
    <row r="15" spans="1:9" x14ac:dyDescent="0.25">
      <c r="A15" s="15">
        <v>1012</v>
      </c>
      <c r="B15" s="16" t="s">
        <v>20</v>
      </c>
      <c r="C15" s="27">
        <v>1693052</v>
      </c>
      <c r="D15" s="27">
        <v>437634</v>
      </c>
      <c r="E15" s="27">
        <v>82268</v>
      </c>
      <c r="F15" s="27">
        <v>0</v>
      </c>
      <c r="G15" s="27">
        <v>7500</v>
      </c>
      <c r="H15" s="27">
        <v>326787</v>
      </c>
      <c r="I15" s="28">
        <f t="shared" si="0"/>
        <v>2547241</v>
      </c>
    </row>
    <row r="16" spans="1:9" x14ac:dyDescent="0.25">
      <c r="A16" s="15">
        <v>1013</v>
      </c>
      <c r="B16" s="16" t="s">
        <v>21</v>
      </c>
      <c r="C16" s="25">
        <v>255428608</v>
      </c>
      <c r="D16" s="25">
        <v>163235559</v>
      </c>
      <c r="E16" s="25">
        <v>10892918</v>
      </c>
      <c r="F16" s="25">
        <v>2349</v>
      </c>
      <c r="G16" s="25">
        <v>0</v>
      </c>
      <c r="H16" s="25">
        <v>1725796</v>
      </c>
      <c r="I16" s="26">
        <f t="shared" si="0"/>
        <v>431285230</v>
      </c>
    </row>
    <row r="17" spans="1:9" x14ac:dyDescent="0.25">
      <c r="A17" s="15">
        <v>1014</v>
      </c>
      <c r="B17" s="16" t="s">
        <v>22</v>
      </c>
      <c r="C17" s="27">
        <v>64669</v>
      </c>
      <c r="D17" s="27">
        <v>0</v>
      </c>
      <c r="E17" s="27">
        <v>1632</v>
      </c>
      <c r="F17" s="27">
        <v>40453</v>
      </c>
      <c r="G17" s="27">
        <v>0</v>
      </c>
      <c r="H17" s="27">
        <v>371006</v>
      </c>
      <c r="I17" s="28">
        <f t="shared" si="0"/>
        <v>477760</v>
      </c>
    </row>
    <row r="18" spans="1:9" x14ac:dyDescent="0.25">
      <c r="A18" s="15">
        <v>1016</v>
      </c>
      <c r="B18" s="16" t="s">
        <v>23</v>
      </c>
      <c r="C18" s="25">
        <v>409568692</v>
      </c>
      <c r="D18" s="25">
        <v>108538008</v>
      </c>
      <c r="E18" s="25">
        <v>19792915</v>
      </c>
      <c r="F18" s="25">
        <v>635447</v>
      </c>
      <c r="G18" s="25">
        <v>0</v>
      </c>
      <c r="H18" s="25">
        <v>5491616</v>
      </c>
      <c r="I18" s="26">
        <f t="shared" si="0"/>
        <v>544026678</v>
      </c>
    </row>
    <row r="19" spans="1:9" x14ac:dyDescent="0.25">
      <c r="A19" s="15">
        <v>1017</v>
      </c>
      <c r="B19" s="16" t="s">
        <v>24</v>
      </c>
      <c r="C19" s="27">
        <v>83189007</v>
      </c>
      <c r="D19" s="27">
        <v>2373065</v>
      </c>
      <c r="E19" s="27">
        <v>2571296</v>
      </c>
      <c r="F19" s="27">
        <v>601469</v>
      </c>
      <c r="G19" s="27">
        <v>0</v>
      </c>
      <c r="H19" s="27">
        <v>2288554</v>
      </c>
      <c r="I19" s="28">
        <f t="shared" si="0"/>
        <v>91023391</v>
      </c>
    </row>
    <row r="20" spans="1:9" x14ac:dyDescent="0.25">
      <c r="A20" s="15">
        <v>1018</v>
      </c>
      <c r="B20" s="16" t="s">
        <v>25</v>
      </c>
      <c r="C20" s="25">
        <v>3595578</v>
      </c>
      <c r="D20" s="25">
        <v>1426369</v>
      </c>
      <c r="E20" s="25">
        <v>190309</v>
      </c>
      <c r="F20" s="25">
        <v>0</v>
      </c>
      <c r="G20" s="25">
        <v>0</v>
      </c>
      <c r="H20" s="25">
        <v>541899</v>
      </c>
      <c r="I20" s="26">
        <f t="shared" si="0"/>
        <v>5754155</v>
      </c>
    </row>
    <row r="21" spans="1:9" x14ac:dyDescent="0.25">
      <c r="A21" s="15">
        <v>1019</v>
      </c>
      <c r="B21" s="16" t="s">
        <v>26</v>
      </c>
      <c r="C21" s="27">
        <v>27403335</v>
      </c>
      <c r="D21" s="27">
        <v>1853001</v>
      </c>
      <c r="E21" s="27">
        <v>765094</v>
      </c>
      <c r="F21" s="27">
        <v>29129403</v>
      </c>
      <c r="G21" s="27">
        <v>0</v>
      </c>
      <c r="H21" s="27">
        <v>1219108</v>
      </c>
      <c r="I21" s="28">
        <f t="shared" si="0"/>
        <v>60369941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304098</v>
      </c>
      <c r="D23" s="27">
        <v>0</v>
      </c>
      <c r="E23" s="27">
        <v>3055</v>
      </c>
      <c r="F23" s="27">
        <v>0</v>
      </c>
      <c r="G23" s="27">
        <v>0</v>
      </c>
      <c r="H23" s="27">
        <v>8462</v>
      </c>
      <c r="I23" s="28">
        <f t="shared" si="0"/>
        <v>315615</v>
      </c>
    </row>
    <row r="24" spans="1:9" x14ac:dyDescent="0.25">
      <c r="A24" s="15">
        <v>1023</v>
      </c>
      <c r="B24" s="16" t="s">
        <v>29</v>
      </c>
      <c r="C24" s="25">
        <v>29813033</v>
      </c>
      <c r="D24" s="25">
        <v>2631202</v>
      </c>
      <c r="E24" s="25">
        <v>826985</v>
      </c>
      <c r="F24" s="25">
        <v>151676</v>
      </c>
      <c r="G24" s="25">
        <v>0</v>
      </c>
      <c r="H24" s="25">
        <v>2233824</v>
      </c>
      <c r="I24" s="26">
        <f t="shared" si="0"/>
        <v>35656720</v>
      </c>
    </row>
    <row r="25" spans="1:9" x14ac:dyDescent="0.25">
      <c r="A25" s="15">
        <v>1024</v>
      </c>
      <c r="B25" s="16" t="s">
        <v>30</v>
      </c>
      <c r="C25" s="27">
        <v>414391717</v>
      </c>
      <c r="D25" s="27">
        <v>30512812</v>
      </c>
      <c r="E25" s="27">
        <v>9259748</v>
      </c>
      <c r="F25" s="27">
        <v>136082404</v>
      </c>
      <c r="G25" s="27">
        <v>0</v>
      </c>
      <c r="H25" s="27">
        <v>3953595</v>
      </c>
      <c r="I25" s="28">
        <f t="shared" si="0"/>
        <v>594200276</v>
      </c>
    </row>
    <row r="26" spans="1:9" x14ac:dyDescent="0.25">
      <c r="A26" s="15">
        <v>1025</v>
      </c>
      <c r="B26" s="16" t="s">
        <v>31</v>
      </c>
      <c r="C26" s="25">
        <v>122478</v>
      </c>
      <c r="D26" s="25">
        <v>0</v>
      </c>
      <c r="E26" s="25">
        <v>7985</v>
      </c>
      <c r="F26" s="25">
        <v>0</v>
      </c>
      <c r="G26" s="25">
        <v>0</v>
      </c>
      <c r="H26" s="25">
        <v>105330</v>
      </c>
      <c r="I26" s="26">
        <f t="shared" si="0"/>
        <v>235793</v>
      </c>
    </row>
    <row r="27" spans="1:9" x14ac:dyDescent="0.25">
      <c r="A27" s="15">
        <v>1026</v>
      </c>
      <c r="B27" s="16" t="s">
        <v>32</v>
      </c>
      <c r="C27" s="27">
        <v>171733</v>
      </c>
      <c r="D27" s="27">
        <v>0</v>
      </c>
      <c r="E27" s="27">
        <v>0</v>
      </c>
      <c r="F27" s="27">
        <v>0</v>
      </c>
      <c r="G27" s="27">
        <v>0</v>
      </c>
      <c r="H27" s="27">
        <v>338713</v>
      </c>
      <c r="I27" s="28">
        <f t="shared" si="0"/>
        <v>510446</v>
      </c>
    </row>
    <row r="28" spans="1:9" x14ac:dyDescent="0.25">
      <c r="A28" s="15">
        <v>1027</v>
      </c>
      <c r="B28" s="16" t="s">
        <v>33</v>
      </c>
      <c r="C28" s="25">
        <v>18716368</v>
      </c>
      <c r="D28" s="25">
        <v>968275</v>
      </c>
      <c r="E28" s="25">
        <v>211365</v>
      </c>
      <c r="F28" s="25">
        <v>629291</v>
      </c>
      <c r="G28" s="25">
        <v>25000</v>
      </c>
      <c r="H28" s="25">
        <v>3228440</v>
      </c>
      <c r="I28" s="26">
        <f t="shared" si="0"/>
        <v>23778739</v>
      </c>
    </row>
    <row r="29" spans="1:9" x14ac:dyDescent="0.25">
      <c r="A29" s="15">
        <v>1028</v>
      </c>
      <c r="B29" s="16" t="s">
        <v>34</v>
      </c>
      <c r="C29" s="27">
        <v>11381403</v>
      </c>
      <c r="D29" s="27">
        <v>327726</v>
      </c>
      <c r="E29" s="27">
        <v>139262</v>
      </c>
      <c r="F29" s="27">
        <v>1014072</v>
      </c>
      <c r="G29" s="27">
        <v>0</v>
      </c>
      <c r="H29" s="27">
        <v>65309</v>
      </c>
      <c r="I29" s="28">
        <f t="shared" si="0"/>
        <v>12927772</v>
      </c>
    </row>
    <row r="30" spans="1:9" x14ac:dyDescent="0.25">
      <c r="A30" s="15">
        <v>1030</v>
      </c>
      <c r="B30" s="16" t="s">
        <v>35</v>
      </c>
      <c r="C30" s="25">
        <v>36299405</v>
      </c>
      <c r="D30" s="25">
        <v>3641661</v>
      </c>
      <c r="E30" s="25">
        <v>1535240</v>
      </c>
      <c r="F30" s="25">
        <v>31732067</v>
      </c>
      <c r="G30" s="25">
        <v>0</v>
      </c>
      <c r="H30" s="25">
        <v>3394733</v>
      </c>
      <c r="I30" s="26">
        <f t="shared" si="0"/>
        <v>76603106</v>
      </c>
    </row>
    <row r="31" spans="1:9" x14ac:dyDescent="0.25">
      <c r="A31" s="15">
        <v>1031</v>
      </c>
      <c r="B31" s="16" t="s">
        <v>36</v>
      </c>
      <c r="C31" s="27">
        <v>24436</v>
      </c>
      <c r="D31" s="27">
        <v>0</v>
      </c>
      <c r="E31" s="27">
        <v>4369</v>
      </c>
      <c r="F31" s="27">
        <v>0</v>
      </c>
      <c r="G31" s="27">
        <v>0</v>
      </c>
      <c r="H31" s="27">
        <v>1160</v>
      </c>
      <c r="I31" s="28">
        <f t="shared" si="0"/>
        <v>29965</v>
      </c>
    </row>
    <row r="32" spans="1:9" x14ac:dyDescent="0.25">
      <c r="A32" s="15">
        <v>1033</v>
      </c>
      <c r="B32" s="16" t="s">
        <v>37</v>
      </c>
      <c r="C32" s="25">
        <v>3693812</v>
      </c>
      <c r="D32" s="25">
        <v>348805</v>
      </c>
      <c r="E32" s="25">
        <v>184143</v>
      </c>
      <c r="F32" s="25">
        <v>27709</v>
      </c>
      <c r="G32" s="25">
        <v>0</v>
      </c>
      <c r="H32" s="25">
        <v>103849</v>
      </c>
      <c r="I32" s="26">
        <f t="shared" si="0"/>
        <v>4358318</v>
      </c>
    </row>
    <row r="33" spans="1:9" x14ac:dyDescent="0.25">
      <c r="A33" s="15">
        <v>1034</v>
      </c>
      <c r="B33" s="16" t="s">
        <v>38</v>
      </c>
      <c r="C33" s="27">
        <v>2309323</v>
      </c>
      <c r="D33" s="27">
        <v>138775</v>
      </c>
      <c r="E33" s="27">
        <v>45067</v>
      </c>
      <c r="F33" s="27">
        <v>0</v>
      </c>
      <c r="G33" s="27">
        <v>0</v>
      </c>
      <c r="H33" s="27">
        <v>301889</v>
      </c>
      <c r="I33" s="28">
        <f t="shared" si="0"/>
        <v>2795054</v>
      </c>
    </row>
    <row r="34" spans="1:9" x14ac:dyDescent="0.25">
      <c r="A34" s="15">
        <v>1037</v>
      </c>
      <c r="B34" s="16" t="s">
        <v>39</v>
      </c>
      <c r="C34" s="25">
        <v>3188377</v>
      </c>
      <c r="D34" s="25">
        <v>2630179</v>
      </c>
      <c r="E34" s="25">
        <v>206954</v>
      </c>
      <c r="F34" s="25">
        <v>0</v>
      </c>
      <c r="G34" s="25">
        <v>0</v>
      </c>
      <c r="H34" s="25">
        <v>236057</v>
      </c>
      <c r="I34" s="26">
        <f t="shared" si="0"/>
        <v>6261567</v>
      </c>
    </row>
    <row r="35" spans="1:9" x14ac:dyDescent="0.25">
      <c r="A35" s="15">
        <v>1038</v>
      </c>
      <c r="B35" s="16" t="s">
        <v>40</v>
      </c>
      <c r="C35" s="27">
        <v>6081289</v>
      </c>
      <c r="D35" s="27">
        <v>5505487</v>
      </c>
      <c r="E35" s="27">
        <v>201302</v>
      </c>
      <c r="F35" s="27">
        <v>0</v>
      </c>
      <c r="G35" s="27">
        <v>0</v>
      </c>
      <c r="H35" s="27">
        <v>153880</v>
      </c>
      <c r="I35" s="28">
        <f t="shared" si="0"/>
        <v>11941958</v>
      </c>
    </row>
    <row r="36" spans="1:9" x14ac:dyDescent="0.25">
      <c r="A36" s="15">
        <v>1039</v>
      </c>
      <c r="B36" s="16" t="s">
        <v>41</v>
      </c>
      <c r="C36" s="25">
        <v>540586</v>
      </c>
      <c r="D36" s="25">
        <v>16339</v>
      </c>
      <c r="E36" s="25">
        <v>23628</v>
      </c>
      <c r="F36" s="25">
        <v>0</v>
      </c>
      <c r="G36" s="25">
        <v>0</v>
      </c>
      <c r="H36" s="25">
        <v>105934</v>
      </c>
      <c r="I36" s="26">
        <f t="shared" si="0"/>
        <v>686487</v>
      </c>
    </row>
    <row r="37" spans="1:9" x14ac:dyDescent="0.25">
      <c r="A37" s="15">
        <v>1040</v>
      </c>
      <c r="B37" s="16" t="s">
        <v>42</v>
      </c>
      <c r="C37" s="27">
        <v>43084154</v>
      </c>
      <c r="D37" s="27">
        <v>4812952</v>
      </c>
      <c r="E37" s="27">
        <v>1484196</v>
      </c>
      <c r="F37" s="27">
        <v>520121</v>
      </c>
      <c r="G37" s="27">
        <v>2500</v>
      </c>
      <c r="H37" s="27">
        <v>3383771</v>
      </c>
      <c r="I37" s="28">
        <f t="shared" si="0"/>
        <v>53287694</v>
      </c>
    </row>
    <row r="38" spans="1:9" x14ac:dyDescent="0.25">
      <c r="A38" s="15">
        <v>1042</v>
      </c>
      <c r="B38" s="16" t="s">
        <v>43</v>
      </c>
      <c r="C38" s="25">
        <v>154812014</v>
      </c>
      <c r="D38" s="25">
        <v>0</v>
      </c>
      <c r="E38" s="25">
        <v>68820</v>
      </c>
      <c r="F38" s="25">
        <v>297035821</v>
      </c>
      <c r="G38" s="25">
        <v>0</v>
      </c>
      <c r="H38" s="25">
        <v>11040</v>
      </c>
      <c r="I38" s="26">
        <f t="shared" si="0"/>
        <v>451927695</v>
      </c>
    </row>
    <row r="39" spans="1:9" x14ac:dyDescent="0.25">
      <c r="A39" s="15">
        <v>1043</v>
      </c>
      <c r="B39" s="16" t="s">
        <v>44</v>
      </c>
      <c r="C39" s="27">
        <v>259291333</v>
      </c>
      <c r="D39" s="27">
        <v>31807984</v>
      </c>
      <c r="E39" s="27">
        <v>9705207</v>
      </c>
      <c r="F39" s="27">
        <v>12130138</v>
      </c>
      <c r="G39" s="27">
        <v>0</v>
      </c>
      <c r="H39" s="27">
        <v>583900</v>
      </c>
      <c r="I39" s="28">
        <f t="shared" si="0"/>
        <v>313518562</v>
      </c>
    </row>
    <row r="40" spans="1:9" x14ac:dyDescent="0.25">
      <c r="A40" s="15">
        <v>1044</v>
      </c>
      <c r="B40" s="16" t="s">
        <v>45</v>
      </c>
      <c r="C40" s="25">
        <v>2212114</v>
      </c>
      <c r="D40" s="25">
        <v>77217</v>
      </c>
      <c r="E40" s="25">
        <v>128545</v>
      </c>
      <c r="F40" s="25">
        <v>0</v>
      </c>
      <c r="G40" s="25">
        <v>0</v>
      </c>
      <c r="H40" s="25">
        <v>889693</v>
      </c>
      <c r="I40" s="26">
        <f t="shared" si="0"/>
        <v>3307569</v>
      </c>
    </row>
    <row r="41" spans="1:9" x14ac:dyDescent="0.25">
      <c r="A41" s="15">
        <v>1046</v>
      </c>
      <c r="B41" s="16" t="s">
        <v>46</v>
      </c>
      <c r="C41" s="27">
        <v>499186</v>
      </c>
      <c r="D41" s="27">
        <v>5962</v>
      </c>
      <c r="E41" s="27">
        <v>2588</v>
      </c>
      <c r="F41" s="27">
        <v>0</v>
      </c>
      <c r="G41" s="27">
        <v>2500</v>
      </c>
      <c r="H41" s="27">
        <v>1845761</v>
      </c>
      <c r="I41" s="28">
        <f t="shared" si="0"/>
        <v>2355997</v>
      </c>
    </row>
    <row r="42" spans="1:9" x14ac:dyDescent="0.25">
      <c r="A42" s="15">
        <v>1047</v>
      </c>
      <c r="B42" s="16" t="s">
        <v>47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6">
        <f t="shared" si="0"/>
        <v>0</v>
      </c>
    </row>
    <row r="43" spans="1:9" x14ac:dyDescent="0.25">
      <c r="A43" s="15">
        <v>1048</v>
      </c>
      <c r="B43" s="16" t="s">
        <v>48</v>
      </c>
      <c r="C43" s="27">
        <v>36054912</v>
      </c>
      <c r="D43" s="27">
        <v>2866432</v>
      </c>
      <c r="E43" s="27">
        <v>1708927</v>
      </c>
      <c r="F43" s="27">
        <v>1711573</v>
      </c>
      <c r="G43" s="27">
        <v>0</v>
      </c>
      <c r="H43" s="27">
        <v>2672280</v>
      </c>
      <c r="I43" s="28">
        <f t="shared" si="0"/>
        <v>45014124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76615</v>
      </c>
      <c r="I44" s="26">
        <f t="shared" si="0"/>
        <v>76615</v>
      </c>
    </row>
    <row r="45" spans="1:9" x14ac:dyDescent="0.25">
      <c r="A45" s="15">
        <v>1052</v>
      </c>
      <c r="B45" s="16" t="s">
        <v>50</v>
      </c>
      <c r="C45" s="27">
        <v>17551187</v>
      </c>
      <c r="D45" s="27">
        <v>1517712</v>
      </c>
      <c r="E45" s="27">
        <v>633967</v>
      </c>
      <c r="F45" s="27">
        <v>539876</v>
      </c>
      <c r="G45" s="27">
        <v>0</v>
      </c>
      <c r="H45" s="27">
        <v>777525</v>
      </c>
      <c r="I45" s="28">
        <f t="shared" si="0"/>
        <v>21020267</v>
      </c>
    </row>
    <row r="46" spans="1:9" x14ac:dyDescent="0.25">
      <c r="A46" s="15">
        <v>1054</v>
      </c>
      <c r="B46" s="16" t="s">
        <v>51</v>
      </c>
      <c r="C46" s="25">
        <v>32978048</v>
      </c>
      <c r="D46" s="25">
        <v>2099392</v>
      </c>
      <c r="E46" s="25">
        <v>1548770</v>
      </c>
      <c r="F46" s="25">
        <v>956819</v>
      </c>
      <c r="G46" s="25">
        <v>10001</v>
      </c>
      <c r="H46" s="25">
        <v>748614</v>
      </c>
      <c r="I46" s="26">
        <f t="shared" si="0"/>
        <v>38341644</v>
      </c>
    </row>
    <row r="47" spans="1:9" x14ac:dyDescent="0.25">
      <c r="A47" s="15">
        <v>1055</v>
      </c>
      <c r="B47" s="16" t="s">
        <v>52</v>
      </c>
      <c r="C47" s="27">
        <v>16265829</v>
      </c>
      <c r="D47" s="27">
        <v>2610294</v>
      </c>
      <c r="E47" s="27">
        <v>2516749</v>
      </c>
      <c r="F47" s="27">
        <v>78</v>
      </c>
      <c r="G47" s="27">
        <v>0</v>
      </c>
      <c r="H47" s="27">
        <v>329082</v>
      </c>
      <c r="I47" s="28">
        <f t="shared" si="0"/>
        <v>21722032</v>
      </c>
    </row>
    <row r="48" spans="1:9" x14ac:dyDescent="0.25">
      <c r="A48" s="15">
        <v>1057</v>
      </c>
      <c r="B48" s="16" t="s">
        <v>53</v>
      </c>
      <c r="C48" s="25">
        <v>1411870</v>
      </c>
      <c r="D48" s="25">
        <v>114580</v>
      </c>
      <c r="E48" s="25">
        <v>26210</v>
      </c>
      <c r="F48" s="25">
        <v>0</v>
      </c>
      <c r="G48" s="25">
        <v>0</v>
      </c>
      <c r="H48" s="25">
        <v>1136157</v>
      </c>
      <c r="I48" s="26">
        <f t="shared" si="0"/>
        <v>2688817</v>
      </c>
    </row>
    <row r="49" spans="1:9" x14ac:dyDescent="0.25">
      <c r="A49" s="15">
        <v>1058</v>
      </c>
      <c r="B49" s="16" t="s">
        <v>54</v>
      </c>
      <c r="C49" s="27">
        <v>7735569</v>
      </c>
      <c r="D49" s="27">
        <v>610922</v>
      </c>
      <c r="E49" s="27">
        <v>165307</v>
      </c>
      <c r="F49" s="27">
        <v>0</v>
      </c>
      <c r="G49" s="27">
        <v>95002</v>
      </c>
      <c r="H49" s="27">
        <v>2099179</v>
      </c>
      <c r="I49" s="28">
        <f t="shared" si="0"/>
        <v>10705979</v>
      </c>
    </row>
    <row r="50" spans="1:9" x14ac:dyDescent="0.25">
      <c r="A50" s="15">
        <v>1062</v>
      </c>
      <c r="B50" s="16" t="s">
        <v>55</v>
      </c>
      <c r="C50" s="25">
        <v>61342881</v>
      </c>
      <c r="D50" s="25">
        <v>826253</v>
      </c>
      <c r="E50" s="25">
        <v>1912764</v>
      </c>
      <c r="F50" s="25">
        <v>96274</v>
      </c>
      <c r="G50" s="25">
        <v>0</v>
      </c>
      <c r="H50" s="25">
        <v>658146</v>
      </c>
      <c r="I50" s="26">
        <f t="shared" si="0"/>
        <v>64836318</v>
      </c>
    </row>
    <row r="51" spans="1:9" x14ac:dyDescent="0.25">
      <c r="A51" s="15">
        <v>1065</v>
      </c>
      <c r="B51" s="16" t="s">
        <v>56</v>
      </c>
      <c r="C51" s="27">
        <v>160119500</v>
      </c>
      <c r="D51" s="27">
        <v>5216667</v>
      </c>
      <c r="E51" s="27">
        <v>1166740</v>
      </c>
      <c r="F51" s="27">
        <v>348815</v>
      </c>
      <c r="G51" s="27">
        <v>95640</v>
      </c>
      <c r="H51" s="27">
        <v>918368</v>
      </c>
      <c r="I51" s="28">
        <f t="shared" si="0"/>
        <v>167865730</v>
      </c>
    </row>
    <row r="52" spans="1:9" x14ac:dyDescent="0.25">
      <c r="A52" s="15">
        <v>1066</v>
      </c>
      <c r="B52" s="16" t="s">
        <v>57</v>
      </c>
      <c r="C52" s="25">
        <v>135502693</v>
      </c>
      <c r="D52" s="25">
        <v>6575271</v>
      </c>
      <c r="E52" s="25">
        <v>2376480</v>
      </c>
      <c r="F52" s="25">
        <v>200135</v>
      </c>
      <c r="G52" s="25">
        <v>0</v>
      </c>
      <c r="H52" s="25">
        <v>637463</v>
      </c>
      <c r="I52" s="26">
        <f t="shared" si="0"/>
        <v>145292042</v>
      </c>
    </row>
    <row r="53" spans="1:9" x14ac:dyDescent="0.25">
      <c r="A53" s="15">
        <v>1067</v>
      </c>
      <c r="B53" s="16" t="s">
        <v>58</v>
      </c>
      <c r="C53" s="27">
        <v>548404</v>
      </c>
      <c r="D53" s="27">
        <v>479</v>
      </c>
      <c r="E53" s="27">
        <v>2657</v>
      </c>
      <c r="F53" s="27">
        <v>0</v>
      </c>
      <c r="G53" s="27">
        <v>0</v>
      </c>
      <c r="H53" s="27">
        <v>100786</v>
      </c>
      <c r="I53" s="28">
        <f t="shared" si="0"/>
        <v>652326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393</v>
      </c>
      <c r="F54" s="25">
        <v>0</v>
      </c>
      <c r="G54" s="25">
        <v>0</v>
      </c>
      <c r="H54" s="25">
        <v>39283</v>
      </c>
      <c r="I54" s="26">
        <f t="shared" si="0"/>
        <v>39676</v>
      </c>
    </row>
    <row r="55" spans="1:9" x14ac:dyDescent="0.25">
      <c r="A55" s="15">
        <v>1069</v>
      </c>
      <c r="B55" s="16" t="s">
        <v>60</v>
      </c>
      <c r="C55" s="27">
        <v>1263095</v>
      </c>
      <c r="D55" s="27">
        <v>20674</v>
      </c>
      <c r="E55" s="27">
        <v>58848</v>
      </c>
      <c r="F55" s="27">
        <v>0</v>
      </c>
      <c r="G55" s="27">
        <v>0</v>
      </c>
      <c r="H55" s="27">
        <v>108120</v>
      </c>
      <c r="I55" s="28">
        <f t="shared" si="0"/>
        <v>1450737</v>
      </c>
    </row>
    <row r="56" spans="1:9" ht="15" customHeight="1" x14ac:dyDescent="0.25">
      <c r="A56" s="15">
        <v>1070</v>
      </c>
      <c r="B56" s="16" t="s">
        <v>61</v>
      </c>
      <c r="C56" s="25">
        <v>183565235</v>
      </c>
      <c r="D56" s="25">
        <v>26525602</v>
      </c>
      <c r="E56" s="25">
        <v>8157591</v>
      </c>
      <c r="F56" s="25">
        <v>1543842</v>
      </c>
      <c r="G56" s="25">
        <v>0</v>
      </c>
      <c r="H56" s="25">
        <v>959920</v>
      </c>
      <c r="I56" s="26">
        <f t="shared" si="0"/>
        <v>220752190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2506904114</v>
      </c>
      <c r="D57" s="19">
        <f t="shared" si="1"/>
        <v>419662746</v>
      </c>
      <c r="E57" s="19">
        <f t="shared" si="1"/>
        <v>81706272</v>
      </c>
      <c r="F57" s="19">
        <f t="shared" si="1"/>
        <v>550647012</v>
      </c>
      <c r="G57" s="19">
        <f t="shared" si="1"/>
        <v>240643</v>
      </c>
      <c r="H57" s="19">
        <f t="shared" si="1"/>
        <v>50827655</v>
      </c>
      <c r="I57" s="19">
        <f t="shared" si="1"/>
        <v>3609988442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17501</v>
      </c>
      <c r="I7" s="24">
        <f>SUM(C7:H7)</f>
        <v>17501</v>
      </c>
    </row>
    <row r="8" spans="1:9" x14ac:dyDescent="0.25">
      <c r="A8" s="15">
        <v>1002</v>
      </c>
      <c r="B8" s="16" t="s">
        <v>13</v>
      </c>
      <c r="C8" s="25">
        <v>1396683</v>
      </c>
      <c r="D8" s="25">
        <v>21987</v>
      </c>
      <c r="E8" s="25">
        <v>46041</v>
      </c>
      <c r="F8" s="25">
        <v>0</v>
      </c>
      <c r="G8" s="25">
        <v>0</v>
      </c>
      <c r="H8" s="25">
        <v>22423</v>
      </c>
      <c r="I8" s="26">
        <f t="shared" ref="I8:I56" si="0">SUM(C8:H8)</f>
        <v>1487134</v>
      </c>
    </row>
    <row r="9" spans="1:9" x14ac:dyDescent="0.25">
      <c r="A9" s="15">
        <v>1005</v>
      </c>
      <c r="B9" s="16" t="s">
        <v>14</v>
      </c>
      <c r="C9" s="27">
        <v>1242</v>
      </c>
      <c r="D9" s="27">
        <v>32248</v>
      </c>
      <c r="E9" s="27">
        <v>44371</v>
      </c>
      <c r="F9" s="27">
        <v>0</v>
      </c>
      <c r="G9" s="27">
        <v>0</v>
      </c>
      <c r="H9" s="27">
        <v>7830</v>
      </c>
      <c r="I9" s="28">
        <f t="shared" si="0"/>
        <v>85691</v>
      </c>
    </row>
    <row r="10" spans="1:9" x14ac:dyDescent="0.25">
      <c r="A10" s="15">
        <v>1006</v>
      </c>
      <c r="B10" s="16" t="s">
        <v>15</v>
      </c>
      <c r="C10" s="25">
        <v>80854</v>
      </c>
      <c r="D10" s="25">
        <v>0</v>
      </c>
      <c r="E10" s="25">
        <v>4400</v>
      </c>
      <c r="F10" s="25">
        <v>0</v>
      </c>
      <c r="G10" s="25">
        <v>0</v>
      </c>
      <c r="H10" s="25">
        <v>15825</v>
      </c>
      <c r="I10" s="26">
        <f t="shared" si="0"/>
        <v>101079</v>
      </c>
    </row>
    <row r="11" spans="1:9" x14ac:dyDescent="0.25">
      <c r="A11" s="15">
        <v>1007</v>
      </c>
      <c r="B11" s="16" t="s">
        <v>16</v>
      </c>
      <c r="C11" s="27">
        <v>58763064</v>
      </c>
      <c r="D11" s="27">
        <v>6158696</v>
      </c>
      <c r="E11" s="27">
        <v>3013179</v>
      </c>
      <c r="F11" s="27">
        <v>15696085</v>
      </c>
      <c r="G11" s="27">
        <v>0</v>
      </c>
      <c r="H11" s="27">
        <v>2546955</v>
      </c>
      <c r="I11" s="28">
        <f t="shared" si="0"/>
        <v>86177979</v>
      </c>
    </row>
    <row r="12" spans="1:9" x14ac:dyDescent="0.25">
      <c r="A12" s="15">
        <v>1008</v>
      </c>
      <c r="B12" s="16" t="s">
        <v>17</v>
      </c>
      <c r="C12" s="25">
        <v>7024511</v>
      </c>
      <c r="D12" s="25">
        <v>0</v>
      </c>
      <c r="E12" s="25">
        <v>26140</v>
      </c>
      <c r="F12" s="25">
        <v>0</v>
      </c>
      <c r="G12" s="25">
        <v>0</v>
      </c>
      <c r="H12" s="25">
        <v>5690</v>
      </c>
      <c r="I12" s="26">
        <f t="shared" si="0"/>
        <v>7056341</v>
      </c>
    </row>
    <row r="13" spans="1:9" x14ac:dyDescent="0.25">
      <c r="A13" s="15">
        <v>1010</v>
      </c>
      <c r="B13" s="16" t="s">
        <v>18</v>
      </c>
      <c r="C13" s="27">
        <v>10170872</v>
      </c>
      <c r="D13" s="27">
        <v>299703</v>
      </c>
      <c r="E13" s="27">
        <v>408237</v>
      </c>
      <c r="F13" s="27">
        <v>647044</v>
      </c>
      <c r="G13" s="27">
        <v>0</v>
      </c>
      <c r="H13" s="27">
        <v>51083</v>
      </c>
      <c r="I13" s="28">
        <f t="shared" si="0"/>
        <v>11576939</v>
      </c>
    </row>
    <row r="14" spans="1:9" x14ac:dyDescent="0.25">
      <c r="A14" s="15">
        <v>1011</v>
      </c>
      <c r="B14" s="16" t="s">
        <v>19</v>
      </c>
      <c r="C14" s="25">
        <v>18769806</v>
      </c>
      <c r="D14" s="25">
        <v>7509556</v>
      </c>
      <c r="E14" s="25">
        <v>1475634</v>
      </c>
      <c r="F14" s="25">
        <v>0</v>
      </c>
      <c r="G14" s="25">
        <v>0</v>
      </c>
      <c r="H14" s="25">
        <v>1777857</v>
      </c>
      <c r="I14" s="26">
        <f t="shared" si="0"/>
        <v>29532853</v>
      </c>
    </row>
    <row r="15" spans="1:9" x14ac:dyDescent="0.25">
      <c r="A15" s="15">
        <v>1012</v>
      </c>
      <c r="B15" s="16" t="s">
        <v>20</v>
      </c>
      <c r="C15" s="27">
        <v>2224085</v>
      </c>
      <c r="D15" s="27">
        <v>775808</v>
      </c>
      <c r="E15" s="27">
        <v>132364</v>
      </c>
      <c r="F15" s="27">
        <v>0</v>
      </c>
      <c r="G15" s="27">
        <v>10000</v>
      </c>
      <c r="H15" s="27">
        <v>225472</v>
      </c>
      <c r="I15" s="28">
        <f t="shared" si="0"/>
        <v>3367729</v>
      </c>
    </row>
    <row r="16" spans="1:9" x14ac:dyDescent="0.25">
      <c r="A16" s="15">
        <v>1013</v>
      </c>
      <c r="B16" s="16" t="s">
        <v>21</v>
      </c>
      <c r="C16" s="25">
        <v>253162112</v>
      </c>
      <c r="D16" s="25">
        <v>81055296</v>
      </c>
      <c r="E16" s="25">
        <v>8075286</v>
      </c>
      <c r="F16" s="25">
        <v>4698</v>
      </c>
      <c r="G16" s="25">
        <v>0</v>
      </c>
      <c r="H16" s="25">
        <v>2609501</v>
      </c>
      <c r="I16" s="26">
        <f t="shared" si="0"/>
        <v>344906893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5000</v>
      </c>
      <c r="H17" s="27">
        <v>390540</v>
      </c>
      <c r="I17" s="28">
        <f t="shared" si="0"/>
        <v>395540</v>
      </c>
    </row>
    <row r="18" spans="1:9" x14ac:dyDescent="0.25">
      <c r="A18" s="15">
        <v>1016</v>
      </c>
      <c r="B18" s="16" t="s">
        <v>23</v>
      </c>
      <c r="C18" s="25">
        <v>0</v>
      </c>
      <c r="D18" s="25">
        <v>0</v>
      </c>
      <c r="E18" s="25">
        <v>0</v>
      </c>
      <c r="F18" s="25">
        <v>0</v>
      </c>
      <c r="G18" s="25">
        <v>0</v>
      </c>
      <c r="H18" s="25">
        <v>0</v>
      </c>
      <c r="I18" s="26">
        <f t="shared" si="0"/>
        <v>0</v>
      </c>
    </row>
    <row r="19" spans="1:9" x14ac:dyDescent="0.25">
      <c r="A19" s="15">
        <v>1017</v>
      </c>
      <c r="B19" s="16" t="s">
        <v>24</v>
      </c>
      <c r="C19" s="27">
        <v>67747534</v>
      </c>
      <c r="D19" s="27">
        <v>2015402</v>
      </c>
      <c r="E19" s="27">
        <v>2423547</v>
      </c>
      <c r="F19" s="27">
        <v>1055769</v>
      </c>
      <c r="G19" s="27">
        <v>0</v>
      </c>
      <c r="H19" s="27">
        <v>1190728</v>
      </c>
      <c r="I19" s="28">
        <f t="shared" si="0"/>
        <v>74432980</v>
      </c>
    </row>
    <row r="20" spans="1:9" x14ac:dyDescent="0.25">
      <c r="A20" s="15">
        <v>1018</v>
      </c>
      <c r="B20" s="16" t="s">
        <v>25</v>
      </c>
      <c r="C20" s="25">
        <v>2488882</v>
      </c>
      <c r="D20" s="25">
        <v>939124</v>
      </c>
      <c r="E20" s="25">
        <v>99099</v>
      </c>
      <c r="F20" s="25">
        <v>0</v>
      </c>
      <c r="G20" s="25">
        <v>0</v>
      </c>
      <c r="H20" s="25">
        <v>350175</v>
      </c>
      <c r="I20" s="26">
        <f t="shared" si="0"/>
        <v>3877280</v>
      </c>
    </row>
    <row r="21" spans="1:9" x14ac:dyDescent="0.25">
      <c r="A21" s="15">
        <v>1019</v>
      </c>
      <c r="B21" s="16" t="s">
        <v>26</v>
      </c>
      <c r="C21" s="27">
        <v>56672322</v>
      </c>
      <c r="D21" s="27">
        <v>2223910</v>
      </c>
      <c r="E21" s="27">
        <v>1296856</v>
      </c>
      <c r="F21" s="27">
        <v>102093</v>
      </c>
      <c r="G21" s="27">
        <v>0</v>
      </c>
      <c r="H21" s="27">
        <v>1403424</v>
      </c>
      <c r="I21" s="28">
        <f t="shared" si="0"/>
        <v>61698605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241711</v>
      </c>
      <c r="D23" s="27">
        <v>2169</v>
      </c>
      <c r="E23" s="27">
        <v>5553</v>
      </c>
      <c r="F23" s="27">
        <v>0</v>
      </c>
      <c r="G23" s="27">
        <v>0</v>
      </c>
      <c r="H23" s="27">
        <v>2320</v>
      </c>
      <c r="I23" s="28">
        <f t="shared" si="0"/>
        <v>251753</v>
      </c>
    </row>
    <row r="24" spans="1:9" x14ac:dyDescent="0.25">
      <c r="A24" s="15">
        <v>1023</v>
      </c>
      <c r="B24" s="16" t="s">
        <v>29</v>
      </c>
      <c r="C24" s="25">
        <v>18466277</v>
      </c>
      <c r="D24" s="25">
        <v>2055038</v>
      </c>
      <c r="E24" s="25">
        <v>676189</v>
      </c>
      <c r="F24" s="25">
        <v>179934</v>
      </c>
      <c r="G24" s="25">
        <v>0</v>
      </c>
      <c r="H24" s="25">
        <v>480287</v>
      </c>
      <c r="I24" s="26">
        <f t="shared" si="0"/>
        <v>21857725</v>
      </c>
    </row>
    <row r="25" spans="1:9" x14ac:dyDescent="0.25">
      <c r="A25" s="15">
        <v>1024</v>
      </c>
      <c r="B25" s="16" t="s">
        <v>30</v>
      </c>
      <c r="C25" s="27">
        <v>472609807</v>
      </c>
      <c r="D25" s="27">
        <v>33656457</v>
      </c>
      <c r="E25" s="27">
        <v>10586343</v>
      </c>
      <c r="F25" s="27">
        <v>69958019</v>
      </c>
      <c r="G25" s="27">
        <v>4243</v>
      </c>
      <c r="H25" s="27">
        <v>4455080</v>
      </c>
      <c r="I25" s="28">
        <f t="shared" si="0"/>
        <v>591269949</v>
      </c>
    </row>
    <row r="26" spans="1:9" x14ac:dyDescent="0.25">
      <c r="A26" s="15">
        <v>1025</v>
      </c>
      <c r="B26" s="16" t="s">
        <v>31</v>
      </c>
      <c r="C26" s="25">
        <v>439884</v>
      </c>
      <c r="D26" s="25">
        <v>0</v>
      </c>
      <c r="E26" s="25">
        <v>3117</v>
      </c>
      <c r="F26" s="25">
        <v>0</v>
      </c>
      <c r="G26" s="25">
        <v>0</v>
      </c>
      <c r="H26" s="25">
        <v>83697</v>
      </c>
      <c r="I26" s="26">
        <f t="shared" si="0"/>
        <v>526698</v>
      </c>
    </row>
    <row r="27" spans="1:9" x14ac:dyDescent="0.25">
      <c r="A27" s="15">
        <v>1026</v>
      </c>
      <c r="B27" s="16" t="s">
        <v>32</v>
      </c>
      <c r="C27" s="27">
        <v>305231</v>
      </c>
      <c r="D27" s="27">
        <v>0</v>
      </c>
      <c r="E27" s="27">
        <v>0</v>
      </c>
      <c r="F27" s="27">
        <v>0</v>
      </c>
      <c r="G27" s="27">
        <v>0</v>
      </c>
      <c r="H27" s="27">
        <v>74268</v>
      </c>
      <c r="I27" s="28">
        <f t="shared" si="0"/>
        <v>379499</v>
      </c>
    </row>
    <row r="28" spans="1:9" x14ac:dyDescent="0.25">
      <c r="A28" s="15">
        <v>1027</v>
      </c>
      <c r="B28" s="16" t="s">
        <v>33</v>
      </c>
      <c r="C28" s="25">
        <v>33812100</v>
      </c>
      <c r="D28" s="25">
        <v>162109</v>
      </c>
      <c r="E28" s="25">
        <v>270802</v>
      </c>
      <c r="F28" s="25">
        <v>548748</v>
      </c>
      <c r="G28" s="25">
        <v>12500</v>
      </c>
      <c r="H28" s="25">
        <v>692076</v>
      </c>
      <c r="I28" s="26">
        <f t="shared" si="0"/>
        <v>35498335</v>
      </c>
    </row>
    <row r="29" spans="1:9" x14ac:dyDescent="0.25">
      <c r="A29" s="15">
        <v>1028</v>
      </c>
      <c r="B29" s="16" t="s">
        <v>34</v>
      </c>
      <c r="C29" s="27">
        <v>10176104</v>
      </c>
      <c r="D29" s="27">
        <v>493900</v>
      </c>
      <c r="E29" s="27">
        <v>388182</v>
      </c>
      <c r="F29" s="27">
        <v>18894</v>
      </c>
      <c r="G29" s="27">
        <v>0</v>
      </c>
      <c r="H29" s="27">
        <v>53250</v>
      </c>
      <c r="I29" s="28">
        <f t="shared" si="0"/>
        <v>11130330</v>
      </c>
    </row>
    <row r="30" spans="1:9" x14ac:dyDescent="0.25">
      <c r="A30" s="15">
        <v>1030</v>
      </c>
      <c r="B30" s="16" t="s">
        <v>35</v>
      </c>
      <c r="C30" s="25">
        <v>58355641</v>
      </c>
      <c r="D30" s="25">
        <v>4797947</v>
      </c>
      <c r="E30" s="25">
        <v>1401633</v>
      </c>
      <c r="F30" s="25">
        <v>60686308</v>
      </c>
      <c r="G30" s="25">
        <v>0</v>
      </c>
      <c r="H30" s="25">
        <v>960042</v>
      </c>
      <c r="I30" s="26">
        <f t="shared" si="0"/>
        <v>126201571</v>
      </c>
    </row>
    <row r="31" spans="1:9" x14ac:dyDescent="0.25">
      <c r="A31" s="15">
        <v>1031</v>
      </c>
      <c r="B31" s="16" t="s">
        <v>36</v>
      </c>
      <c r="C31" s="27">
        <v>24702</v>
      </c>
      <c r="D31" s="27">
        <v>0</v>
      </c>
      <c r="E31" s="27">
        <v>816</v>
      </c>
      <c r="F31" s="27">
        <v>0</v>
      </c>
      <c r="G31" s="27">
        <v>0</v>
      </c>
      <c r="H31" s="27">
        <v>1450</v>
      </c>
      <c r="I31" s="28">
        <f t="shared" si="0"/>
        <v>26968</v>
      </c>
    </row>
    <row r="32" spans="1:9" x14ac:dyDescent="0.25">
      <c r="A32" s="15">
        <v>1033</v>
      </c>
      <c r="B32" s="16" t="s">
        <v>37</v>
      </c>
      <c r="C32" s="25">
        <v>4383350</v>
      </c>
      <c r="D32" s="25">
        <v>32328</v>
      </c>
      <c r="E32" s="25">
        <v>46243</v>
      </c>
      <c r="F32" s="25">
        <v>11516</v>
      </c>
      <c r="G32" s="25">
        <v>0</v>
      </c>
      <c r="H32" s="25">
        <v>30120</v>
      </c>
      <c r="I32" s="26">
        <f t="shared" si="0"/>
        <v>4503557</v>
      </c>
    </row>
    <row r="33" spans="1:9" x14ac:dyDescent="0.25">
      <c r="A33" s="15">
        <v>1034</v>
      </c>
      <c r="B33" s="16" t="s">
        <v>38</v>
      </c>
      <c r="C33" s="27">
        <v>1361214</v>
      </c>
      <c r="D33" s="27">
        <v>116691</v>
      </c>
      <c r="E33" s="27">
        <v>29119</v>
      </c>
      <c r="F33" s="27">
        <v>0</v>
      </c>
      <c r="G33" s="27">
        <v>0</v>
      </c>
      <c r="H33" s="27">
        <v>40607</v>
      </c>
      <c r="I33" s="28">
        <f t="shared" si="0"/>
        <v>1547631</v>
      </c>
    </row>
    <row r="34" spans="1:9" x14ac:dyDescent="0.25">
      <c r="A34" s="15">
        <v>1037</v>
      </c>
      <c r="B34" s="16" t="s">
        <v>39</v>
      </c>
      <c r="C34" s="25">
        <v>2685849</v>
      </c>
      <c r="D34" s="25">
        <v>985335</v>
      </c>
      <c r="E34" s="25">
        <v>145772</v>
      </c>
      <c r="F34" s="25">
        <v>74141</v>
      </c>
      <c r="G34" s="25">
        <v>0</v>
      </c>
      <c r="H34" s="25">
        <v>133030</v>
      </c>
      <c r="I34" s="26">
        <f t="shared" si="0"/>
        <v>4024127</v>
      </c>
    </row>
    <row r="35" spans="1:9" x14ac:dyDescent="0.25">
      <c r="A35" s="15">
        <v>1038</v>
      </c>
      <c r="B35" s="16" t="s">
        <v>40</v>
      </c>
      <c r="C35" s="27">
        <v>92</v>
      </c>
      <c r="D35" s="27">
        <v>0</v>
      </c>
      <c r="E35" s="27">
        <v>408</v>
      </c>
      <c r="F35" s="27">
        <v>0</v>
      </c>
      <c r="G35" s="27">
        <v>0</v>
      </c>
      <c r="H35" s="27">
        <v>188351</v>
      </c>
      <c r="I35" s="28">
        <f t="shared" si="0"/>
        <v>188851</v>
      </c>
    </row>
    <row r="36" spans="1:9" x14ac:dyDescent="0.25">
      <c r="A36" s="15">
        <v>1039</v>
      </c>
      <c r="B36" s="16" t="s">
        <v>41</v>
      </c>
      <c r="C36" s="25">
        <v>2110403</v>
      </c>
      <c r="D36" s="25">
        <v>41258</v>
      </c>
      <c r="E36" s="25">
        <v>140634</v>
      </c>
      <c r="F36" s="25">
        <v>0</v>
      </c>
      <c r="G36" s="25">
        <v>0</v>
      </c>
      <c r="H36" s="25">
        <v>73250</v>
      </c>
      <c r="I36" s="26">
        <f t="shared" si="0"/>
        <v>2365545</v>
      </c>
    </row>
    <row r="37" spans="1:9" x14ac:dyDescent="0.25">
      <c r="A37" s="15">
        <v>1040</v>
      </c>
      <c r="B37" s="16" t="s">
        <v>42</v>
      </c>
      <c r="C37" s="27">
        <v>51991937</v>
      </c>
      <c r="D37" s="27">
        <v>20118659</v>
      </c>
      <c r="E37" s="27">
        <v>2429731</v>
      </c>
      <c r="F37" s="27">
        <v>1246211</v>
      </c>
      <c r="G37" s="27">
        <v>2500</v>
      </c>
      <c r="H37" s="27">
        <v>2482881</v>
      </c>
      <c r="I37" s="28">
        <f t="shared" si="0"/>
        <v>78271919</v>
      </c>
    </row>
    <row r="38" spans="1:9" x14ac:dyDescent="0.25">
      <c r="A38" s="15">
        <v>1042</v>
      </c>
      <c r="B38" s="16" t="s">
        <v>43</v>
      </c>
      <c r="C38" s="25">
        <v>39215061</v>
      </c>
      <c r="D38" s="25">
        <v>0</v>
      </c>
      <c r="E38" s="25">
        <v>285669</v>
      </c>
      <c r="F38" s="25">
        <v>4839054</v>
      </c>
      <c r="G38" s="25">
        <v>0</v>
      </c>
      <c r="H38" s="25">
        <v>13959</v>
      </c>
      <c r="I38" s="26">
        <f t="shared" si="0"/>
        <v>44353743</v>
      </c>
    </row>
    <row r="39" spans="1:9" x14ac:dyDescent="0.25">
      <c r="A39" s="15">
        <v>1043</v>
      </c>
      <c r="B39" s="16" t="s">
        <v>44</v>
      </c>
      <c r="C39" s="27">
        <v>313432528</v>
      </c>
      <c r="D39" s="27">
        <v>28473384</v>
      </c>
      <c r="E39" s="27">
        <v>10352426</v>
      </c>
      <c r="F39" s="27">
        <v>153283874</v>
      </c>
      <c r="G39" s="27">
        <v>0</v>
      </c>
      <c r="H39" s="27">
        <v>1104706</v>
      </c>
      <c r="I39" s="28">
        <f t="shared" si="0"/>
        <v>506646918</v>
      </c>
    </row>
    <row r="40" spans="1:9" x14ac:dyDescent="0.25">
      <c r="A40" s="15">
        <v>1044</v>
      </c>
      <c r="B40" s="16" t="s">
        <v>45</v>
      </c>
      <c r="C40" s="25">
        <v>525505</v>
      </c>
      <c r="D40" s="25">
        <v>378556</v>
      </c>
      <c r="E40" s="25">
        <v>83955</v>
      </c>
      <c r="F40" s="25">
        <v>0</v>
      </c>
      <c r="G40" s="25">
        <v>0</v>
      </c>
      <c r="H40" s="25">
        <v>344560</v>
      </c>
      <c r="I40" s="26">
        <f t="shared" si="0"/>
        <v>1332576</v>
      </c>
    </row>
    <row r="41" spans="1:9" x14ac:dyDescent="0.25">
      <c r="A41" s="15">
        <v>1046</v>
      </c>
      <c r="B41" s="16" t="s">
        <v>46</v>
      </c>
      <c r="C41" s="27">
        <v>19036</v>
      </c>
      <c r="D41" s="27">
        <v>0</v>
      </c>
      <c r="E41" s="27">
        <v>1728</v>
      </c>
      <c r="F41" s="27">
        <v>0</v>
      </c>
      <c r="G41" s="27">
        <v>2500</v>
      </c>
      <c r="H41" s="27">
        <v>1895158</v>
      </c>
      <c r="I41" s="28">
        <f t="shared" si="0"/>
        <v>1918422</v>
      </c>
    </row>
    <row r="42" spans="1:9" x14ac:dyDescent="0.25">
      <c r="A42" s="15">
        <v>1047</v>
      </c>
      <c r="B42" s="16" t="s">
        <v>47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6">
        <f t="shared" si="0"/>
        <v>0</v>
      </c>
    </row>
    <row r="43" spans="1:9" x14ac:dyDescent="0.25">
      <c r="A43" s="15">
        <v>1048</v>
      </c>
      <c r="B43" s="16" t="s">
        <v>48</v>
      </c>
      <c r="C43" s="27">
        <v>86893084</v>
      </c>
      <c r="D43" s="27">
        <v>5945055</v>
      </c>
      <c r="E43" s="27">
        <v>3529547</v>
      </c>
      <c r="F43" s="27">
        <v>76077</v>
      </c>
      <c r="G43" s="27">
        <v>0</v>
      </c>
      <c r="H43" s="27">
        <v>880360</v>
      </c>
      <c r="I43" s="28">
        <f t="shared" si="0"/>
        <v>97324123</v>
      </c>
    </row>
    <row r="44" spans="1:9" x14ac:dyDescent="0.25">
      <c r="A44" s="15">
        <v>1050</v>
      </c>
      <c r="B44" s="16" t="s">
        <v>49</v>
      </c>
      <c r="C44" s="25">
        <v>26500</v>
      </c>
      <c r="D44" s="25">
        <v>191533</v>
      </c>
      <c r="E44" s="25">
        <v>3065</v>
      </c>
      <c r="F44" s="25">
        <v>0</v>
      </c>
      <c r="G44" s="25">
        <v>0</v>
      </c>
      <c r="H44" s="25">
        <v>129496</v>
      </c>
      <c r="I44" s="26">
        <f t="shared" si="0"/>
        <v>350594</v>
      </c>
    </row>
    <row r="45" spans="1:9" x14ac:dyDescent="0.25">
      <c r="A45" s="15">
        <v>1052</v>
      </c>
      <c r="B45" s="16" t="s">
        <v>50</v>
      </c>
      <c r="C45" s="27">
        <v>22319196</v>
      </c>
      <c r="D45" s="27">
        <v>2878619</v>
      </c>
      <c r="E45" s="27">
        <v>1021232</v>
      </c>
      <c r="F45" s="27">
        <v>1202623</v>
      </c>
      <c r="G45" s="27">
        <v>0</v>
      </c>
      <c r="H45" s="27">
        <v>1401625</v>
      </c>
      <c r="I45" s="28">
        <f t="shared" si="0"/>
        <v>28823295</v>
      </c>
    </row>
    <row r="46" spans="1:9" x14ac:dyDescent="0.25">
      <c r="A46" s="15">
        <v>1054</v>
      </c>
      <c r="B46" s="16" t="s">
        <v>51</v>
      </c>
      <c r="C46" s="25">
        <v>47831153</v>
      </c>
      <c r="D46" s="25">
        <v>2267834</v>
      </c>
      <c r="E46" s="25">
        <v>1355124</v>
      </c>
      <c r="F46" s="25">
        <v>50215</v>
      </c>
      <c r="G46" s="25">
        <v>25001</v>
      </c>
      <c r="H46" s="25">
        <v>741575</v>
      </c>
      <c r="I46" s="26">
        <f t="shared" si="0"/>
        <v>52270902</v>
      </c>
    </row>
    <row r="47" spans="1:9" x14ac:dyDescent="0.25">
      <c r="A47" s="15">
        <v>1055</v>
      </c>
      <c r="B47" s="16" t="s">
        <v>52</v>
      </c>
      <c r="C47" s="27">
        <v>11415335</v>
      </c>
      <c r="D47" s="27">
        <v>1216585</v>
      </c>
      <c r="E47" s="27">
        <v>408600</v>
      </c>
      <c r="F47" s="27">
        <v>956325</v>
      </c>
      <c r="G47" s="27">
        <v>0</v>
      </c>
      <c r="H47" s="27">
        <v>439245</v>
      </c>
      <c r="I47" s="28">
        <f t="shared" si="0"/>
        <v>14436090</v>
      </c>
    </row>
    <row r="48" spans="1:9" x14ac:dyDescent="0.25">
      <c r="A48" s="15">
        <v>1057</v>
      </c>
      <c r="B48" s="16" t="s">
        <v>53</v>
      </c>
      <c r="C48" s="25">
        <v>379234</v>
      </c>
      <c r="D48" s="25">
        <v>44878</v>
      </c>
      <c r="E48" s="25">
        <v>23364</v>
      </c>
      <c r="F48" s="25">
        <v>0</v>
      </c>
      <c r="G48" s="25">
        <v>2500</v>
      </c>
      <c r="H48" s="25">
        <v>1183987</v>
      </c>
      <c r="I48" s="26">
        <f t="shared" si="0"/>
        <v>1633963</v>
      </c>
    </row>
    <row r="49" spans="1:9" x14ac:dyDescent="0.25">
      <c r="A49" s="15">
        <v>1058</v>
      </c>
      <c r="B49" s="16" t="s">
        <v>54</v>
      </c>
      <c r="C49" s="27">
        <v>10827479</v>
      </c>
      <c r="D49" s="27">
        <v>2286650</v>
      </c>
      <c r="E49" s="27">
        <v>180878</v>
      </c>
      <c r="F49" s="27">
        <v>244719</v>
      </c>
      <c r="G49" s="27">
        <v>50001</v>
      </c>
      <c r="H49" s="27">
        <v>1980818</v>
      </c>
      <c r="I49" s="28">
        <f t="shared" si="0"/>
        <v>15570545</v>
      </c>
    </row>
    <row r="50" spans="1:9" x14ac:dyDescent="0.25">
      <c r="A50" s="15">
        <v>1062</v>
      </c>
      <c r="B50" s="16" t="s">
        <v>55</v>
      </c>
      <c r="C50" s="25">
        <v>51437259</v>
      </c>
      <c r="D50" s="25">
        <v>1120530</v>
      </c>
      <c r="E50" s="25">
        <v>1120364</v>
      </c>
      <c r="F50" s="25">
        <v>27046</v>
      </c>
      <c r="G50" s="25">
        <v>0</v>
      </c>
      <c r="H50" s="25">
        <v>13463055</v>
      </c>
      <c r="I50" s="26">
        <f t="shared" si="0"/>
        <v>67168254</v>
      </c>
    </row>
    <row r="51" spans="1:9" x14ac:dyDescent="0.25">
      <c r="A51" s="15">
        <v>1065</v>
      </c>
      <c r="B51" s="16" t="s">
        <v>56</v>
      </c>
      <c r="C51" s="27">
        <v>63813345</v>
      </c>
      <c r="D51" s="27">
        <v>4435485</v>
      </c>
      <c r="E51" s="27">
        <v>949467</v>
      </c>
      <c r="F51" s="27">
        <v>388266</v>
      </c>
      <c r="G51" s="27">
        <v>0</v>
      </c>
      <c r="H51" s="27">
        <v>551192</v>
      </c>
      <c r="I51" s="28">
        <f t="shared" si="0"/>
        <v>70137755</v>
      </c>
    </row>
    <row r="52" spans="1:9" x14ac:dyDescent="0.25">
      <c r="A52" s="15">
        <v>1066</v>
      </c>
      <c r="B52" s="16" t="s">
        <v>57</v>
      </c>
      <c r="C52" s="25">
        <v>86711269</v>
      </c>
      <c r="D52" s="25">
        <v>8238795</v>
      </c>
      <c r="E52" s="25">
        <v>2312482</v>
      </c>
      <c r="F52" s="25">
        <v>1035707</v>
      </c>
      <c r="G52" s="25">
        <v>5000</v>
      </c>
      <c r="H52" s="25">
        <v>1044339</v>
      </c>
      <c r="I52" s="26">
        <f t="shared" si="0"/>
        <v>99347592</v>
      </c>
    </row>
    <row r="53" spans="1:9" x14ac:dyDescent="0.25">
      <c r="A53" s="15">
        <v>1067</v>
      </c>
      <c r="B53" s="16" t="s">
        <v>58</v>
      </c>
      <c r="C53" s="27">
        <v>1278148</v>
      </c>
      <c r="D53" s="27">
        <v>3055</v>
      </c>
      <c r="E53" s="27">
        <v>807</v>
      </c>
      <c r="F53" s="27">
        <v>0</v>
      </c>
      <c r="G53" s="27">
        <v>0</v>
      </c>
      <c r="H53" s="27">
        <v>24718</v>
      </c>
      <c r="I53" s="28">
        <f t="shared" si="0"/>
        <v>1306728</v>
      </c>
    </row>
    <row r="54" spans="1:9" x14ac:dyDescent="0.25">
      <c r="A54" s="15">
        <v>1068</v>
      </c>
      <c r="B54" s="16" t="s">
        <v>59</v>
      </c>
      <c r="C54" s="25">
        <v>46</v>
      </c>
      <c r="D54" s="25">
        <v>0</v>
      </c>
      <c r="E54" s="25">
        <v>393</v>
      </c>
      <c r="F54" s="25">
        <v>0</v>
      </c>
      <c r="G54" s="25">
        <v>0</v>
      </c>
      <c r="H54" s="25">
        <v>290</v>
      </c>
      <c r="I54" s="26">
        <f t="shared" si="0"/>
        <v>729</v>
      </c>
    </row>
    <row r="55" spans="1:9" x14ac:dyDescent="0.25">
      <c r="A55" s="15">
        <v>1069</v>
      </c>
      <c r="B55" s="16" t="s">
        <v>60</v>
      </c>
      <c r="C55" s="27">
        <v>1296424</v>
      </c>
      <c r="D55" s="27">
        <v>111114</v>
      </c>
      <c r="E55" s="27">
        <v>16420</v>
      </c>
      <c r="F55" s="27">
        <v>0</v>
      </c>
      <c r="G55" s="27">
        <v>0</v>
      </c>
      <c r="H55" s="27">
        <v>146932</v>
      </c>
      <c r="I55" s="28">
        <f t="shared" si="0"/>
        <v>1570890</v>
      </c>
    </row>
    <row r="56" spans="1:9" ht="15" customHeight="1" x14ac:dyDescent="0.25">
      <c r="A56" s="15">
        <v>1070</v>
      </c>
      <c r="B56" s="16" t="s">
        <v>61</v>
      </c>
      <c r="C56" s="25">
        <v>68817397</v>
      </c>
      <c r="D56" s="25">
        <v>4053690</v>
      </c>
      <c r="E56" s="25">
        <v>2782207</v>
      </c>
      <c r="F56" s="25">
        <v>823659</v>
      </c>
      <c r="G56" s="25">
        <v>0</v>
      </c>
      <c r="H56" s="25">
        <v>870326</v>
      </c>
      <c r="I56" s="26">
        <f t="shared" si="0"/>
        <v>77347279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1941704268</v>
      </c>
      <c r="D57" s="19">
        <f t="shared" si="1"/>
        <v>225139384</v>
      </c>
      <c r="E57" s="19">
        <f t="shared" si="1"/>
        <v>57597424</v>
      </c>
      <c r="F57" s="19">
        <f t="shared" si="1"/>
        <v>313157025</v>
      </c>
      <c r="G57" s="19">
        <f t="shared" si="1"/>
        <v>119245</v>
      </c>
      <c r="H57" s="19">
        <f t="shared" si="1"/>
        <v>46582054</v>
      </c>
      <c r="I57" s="19">
        <f t="shared" si="1"/>
        <v>2584299400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2.855468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15924833</v>
      </c>
      <c r="D8" s="25">
        <v>226765</v>
      </c>
      <c r="E8" s="25">
        <v>358658</v>
      </c>
      <c r="F8" s="25">
        <v>0</v>
      </c>
      <c r="G8" s="25">
        <v>0</v>
      </c>
      <c r="H8" s="25">
        <v>27510</v>
      </c>
      <c r="I8" s="26">
        <f t="shared" ref="I8:I56" si="0">SUM(C8:H8)</f>
        <v>16537766</v>
      </c>
    </row>
    <row r="9" spans="1:9" x14ac:dyDescent="0.25">
      <c r="A9" s="15">
        <v>1005</v>
      </c>
      <c r="B9" s="16" t="s">
        <v>14</v>
      </c>
      <c r="C9" s="27">
        <v>977142</v>
      </c>
      <c r="D9" s="27">
        <v>0</v>
      </c>
      <c r="E9" s="27">
        <v>70897</v>
      </c>
      <c r="F9" s="27">
        <v>0</v>
      </c>
      <c r="G9" s="27">
        <v>0</v>
      </c>
      <c r="H9" s="27">
        <v>2320</v>
      </c>
      <c r="I9" s="28">
        <f t="shared" si="0"/>
        <v>1050359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157276448</v>
      </c>
      <c r="D11" s="27">
        <v>5488615</v>
      </c>
      <c r="E11" s="27">
        <v>1756750</v>
      </c>
      <c r="F11" s="27">
        <v>16840</v>
      </c>
      <c r="G11" s="27">
        <v>5000</v>
      </c>
      <c r="H11" s="27">
        <v>1239350</v>
      </c>
      <c r="I11" s="28">
        <f t="shared" si="0"/>
        <v>165783003</v>
      </c>
    </row>
    <row r="12" spans="1:9" x14ac:dyDescent="0.25">
      <c r="A12" s="15">
        <v>1008</v>
      </c>
      <c r="B12" s="16" t="s">
        <v>17</v>
      </c>
      <c r="C12" s="25">
        <v>196530587</v>
      </c>
      <c r="D12" s="25">
        <v>0</v>
      </c>
      <c r="E12" s="25">
        <v>5441062</v>
      </c>
      <c r="F12" s="25">
        <v>86039336</v>
      </c>
      <c r="G12" s="25">
        <v>0</v>
      </c>
      <c r="H12" s="25">
        <v>36102</v>
      </c>
      <c r="I12" s="26">
        <f t="shared" si="0"/>
        <v>288047087</v>
      </c>
    </row>
    <row r="13" spans="1:9" x14ac:dyDescent="0.25">
      <c r="A13" s="15">
        <v>1010</v>
      </c>
      <c r="B13" s="16" t="s">
        <v>18</v>
      </c>
      <c r="C13" s="27">
        <v>7063978</v>
      </c>
      <c r="D13" s="27">
        <v>1231537</v>
      </c>
      <c r="E13" s="27">
        <v>212554</v>
      </c>
      <c r="F13" s="27">
        <v>3257233</v>
      </c>
      <c r="G13" s="27">
        <v>0</v>
      </c>
      <c r="H13" s="27">
        <v>45673</v>
      </c>
      <c r="I13" s="28">
        <f t="shared" si="0"/>
        <v>11810975</v>
      </c>
    </row>
    <row r="14" spans="1:9" x14ac:dyDescent="0.25">
      <c r="A14" s="15">
        <v>1011</v>
      </c>
      <c r="B14" s="16" t="s">
        <v>19</v>
      </c>
      <c r="C14" s="25">
        <v>55133038</v>
      </c>
      <c r="D14" s="25">
        <v>2751732</v>
      </c>
      <c r="E14" s="25">
        <v>2122334</v>
      </c>
      <c r="F14" s="25">
        <v>0</v>
      </c>
      <c r="G14" s="25">
        <v>0</v>
      </c>
      <c r="H14" s="25">
        <v>247814</v>
      </c>
      <c r="I14" s="26">
        <f t="shared" si="0"/>
        <v>60254918</v>
      </c>
    </row>
    <row r="15" spans="1:9" x14ac:dyDescent="0.25">
      <c r="A15" s="15">
        <v>1012</v>
      </c>
      <c r="B15" s="16" t="s">
        <v>20</v>
      </c>
      <c r="C15" s="27">
        <v>15584072</v>
      </c>
      <c r="D15" s="27">
        <v>277</v>
      </c>
      <c r="E15" s="27">
        <v>583387</v>
      </c>
      <c r="F15" s="27">
        <v>24658276</v>
      </c>
      <c r="G15" s="27">
        <v>0</v>
      </c>
      <c r="H15" s="27">
        <v>101280</v>
      </c>
      <c r="I15" s="28">
        <f t="shared" si="0"/>
        <v>40927292</v>
      </c>
    </row>
    <row r="16" spans="1:9" x14ac:dyDescent="0.25">
      <c r="A16" s="15">
        <v>1013</v>
      </c>
      <c r="B16" s="16" t="s">
        <v>21</v>
      </c>
      <c r="C16" s="25">
        <v>159399603</v>
      </c>
      <c r="D16" s="25">
        <v>61251753</v>
      </c>
      <c r="E16" s="25">
        <v>7578777</v>
      </c>
      <c r="F16" s="25">
        <v>7331</v>
      </c>
      <c r="G16" s="25">
        <v>2500</v>
      </c>
      <c r="H16" s="25">
        <v>765227</v>
      </c>
      <c r="I16" s="26">
        <f t="shared" si="0"/>
        <v>229005191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416083657</v>
      </c>
      <c r="D18" s="25">
        <v>91407947</v>
      </c>
      <c r="E18" s="25">
        <v>19610282</v>
      </c>
      <c r="F18" s="25">
        <v>183831084</v>
      </c>
      <c r="G18" s="25">
        <v>0</v>
      </c>
      <c r="H18" s="25">
        <v>2641712</v>
      </c>
      <c r="I18" s="26">
        <f t="shared" si="0"/>
        <v>713574682</v>
      </c>
    </row>
    <row r="19" spans="1:9" x14ac:dyDescent="0.25">
      <c r="A19" s="15">
        <v>1017</v>
      </c>
      <c r="B19" s="16" t="s">
        <v>24</v>
      </c>
      <c r="C19" s="27">
        <v>242359605</v>
      </c>
      <c r="D19" s="27">
        <v>421422</v>
      </c>
      <c r="E19" s="27">
        <v>2103811</v>
      </c>
      <c r="F19" s="27">
        <v>43708</v>
      </c>
      <c r="G19" s="27">
        <v>0</v>
      </c>
      <c r="H19" s="27">
        <v>635539</v>
      </c>
      <c r="I19" s="28">
        <f t="shared" si="0"/>
        <v>245564085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6">
        <f t="shared" si="0"/>
        <v>0</v>
      </c>
    </row>
    <row r="21" spans="1:9" x14ac:dyDescent="0.25">
      <c r="A21" s="15">
        <v>1019</v>
      </c>
      <c r="B21" s="16" t="s">
        <v>26</v>
      </c>
      <c r="C21" s="27">
        <v>10524931</v>
      </c>
      <c r="D21" s="27">
        <v>2012966</v>
      </c>
      <c r="E21" s="27">
        <v>546551</v>
      </c>
      <c r="F21" s="27">
        <v>0</v>
      </c>
      <c r="G21" s="27">
        <v>0</v>
      </c>
      <c r="H21" s="27">
        <v>1018889</v>
      </c>
      <c r="I21" s="28">
        <f t="shared" si="0"/>
        <v>14103337</v>
      </c>
    </row>
    <row r="22" spans="1:9" x14ac:dyDescent="0.25">
      <c r="A22" s="15">
        <v>1020</v>
      </c>
      <c r="B22" s="16" t="s">
        <v>27</v>
      </c>
      <c r="C22" s="25">
        <v>12271566</v>
      </c>
      <c r="D22" s="25">
        <v>5173108</v>
      </c>
      <c r="E22" s="25">
        <v>619794</v>
      </c>
      <c r="F22" s="25">
        <v>1309837</v>
      </c>
      <c r="G22" s="25">
        <v>0</v>
      </c>
      <c r="H22" s="25">
        <v>194154</v>
      </c>
      <c r="I22" s="26">
        <f t="shared" si="0"/>
        <v>19568459</v>
      </c>
    </row>
    <row r="23" spans="1:9" x14ac:dyDescent="0.25">
      <c r="A23" s="15">
        <v>1022</v>
      </c>
      <c r="B23" s="16" t="s">
        <v>28</v>
      </c>
      <c r="C23" s="27">
        <v>616879</v>
      </c>
      <c r="D23" s="27">
        <v>0</v>
      </c>
      <c r="E23" s="27">
        <v>29773</v>
      </c>
      <c r="F23" s="27">
        <v>0</v>
      </c>
      <c r="G23" s="27">
        <v>0</v>
      </c>
      <c r="H23" s="27">
        <v>1740</v>
      </c>
      <c r="I23" s="28">
        <f t="shared" si="0"/>
        <v>648392</v>
      </c>
    </row>
    <row r="24" spans="1:9" x14ac:dyDescent="0.25">
      <c r="A24" s="15">
        <v>1023</v>
      </c>
      <c r="B24" s="16" t="s">
        <v>29</v>
      </c>
      <c r="C24" s="25">
        <v>8286964</v>
      </c>
      <c r="D24" s="25">
        <v>2182602</v>
      </c>
      <c r="E24" s="25">
        <v>502648</v>
      </c>
      <c r="F24" s="25">
        <v>2588</v>
      </c>
      <c r="G24" s="25">
        <v>0</v>
      </c>
      <c r="H24" s="25">
        <v>2448556</v>
      </c>
      <c r="I24" s="26">
        <f t="shared" si="0"/>
        <v>13423358</v>
      </c>
    </row>
    <row r="25" spans="1:9" x14ac:dyDescent="0.25">
      <c r="A25" s="15">
        <v>1024</v>
      </c>
      <c r="B25" s="16" t="s">
        <v>30</v>
      </c>
      <c r="C25" s="27">
        <v>223977715</v>
      </c>
      <c r="D25" s="27">
        <v>18288808</v>
      </c>
      <c r="E25" s="27">
        <v>5768741</v>
      </c>
      <c r="F25" s="27">
        <v>1495968</v>
      </c>
      <c r="G25" s="27">
        <v>54996</v>
      </c>
      <c r="H25" s="27">
        <v>2257909</v>
      </c>
      <c r="I25" s="28">
        <f t="shared" si="0"/>
        <v>251844137</v>
      </c>
    </row>
    <row r="26" spans="1:9" x14ac:dyDescent="0.25">
      <c r="A26" s="15">
        <v>1025</v>
      </c>
      <c r="B26" s="16" t="s">
        <v>31</v>
      </c>
      <c r="C26" s="25">
        <v>88667550</v>
      </c>
      <c r="D26" s="25">
        <v>1083</v>
      </c>
      <c r="E26" s="25">
        <v>1591</v>
      </c>
      <c r="F26" s="25">
        <v>0</v>
      </c>
      <c r="G26" s="25">
        <v>0</v>
      </c>
      <c r="H26" s="25">
        <v>25400</v>
      </c>
      <c r="I26" s="26">
        <f t="shared" si="0"/>
        <v>88695624</v>
      </c>
    </row>
    <row r="27" spans="1:9" x14ac:dyDescent="0.25">
      <c r="A27" s="15">
        <v>1026</v>
      </c>
      <c r="B27" s="16" t="s">
        <v>32</v>
      </c>
      <c r="C27" s="27">
        <v>92</v>
      </c>
      <c r="D27" s="27">
        <v>0</v>
      </c>
      <c r="E27" s="27">
        <v>393</v>
      </c>
      <c r="F27" s="27">
        <v>0</v>
      </c>
      <c r="G27" s="27">
        <v>0</v>
      </c>
      <c r="H27" s="27">
        <v>8080</v>
      </c>
      <c r="I27" s="28">
        <f t="shared" si="0"/>
        <v>8565</v>
      </c>
    </row>
    <row r="28" spans="1:9" x14ac:dyDescent="0.25">
      <c r="A28" s="15">
        <v>1027</v>
      </c>
      <c r="B28" s="16" t="s">
        <v>33</v>
      </c>
      <c r="C28" s="25">
        <v>25512789</v>
      </c>
      <c r="D28" s="25">
        <v>363384</v>
      </c>
      <c r="E28" s="25">
        <v>222438</v>
      </c>
      <c r="F28" s="25">
        <v>319189</v>
      </c>
      <c r="G28" s="25">
        <v>7500</v>
      </c>
      <c r="H28" s="25">
        <v>384330</v>
      </c>
      <c r="I28" s="26">
        <f t="shared" si="0"/>
        <v>26809630</v>
      </c>
    </row>
    <row r="29" spans="1:9" x14ac:dyDescent="0.25">
      <c r="A29" s="15">
        <v>1028</v>
      </c>
      <c r="B29" s="16" t="s">
        <v>34</v>
      </c>
      <c r="C29" s="27">
        <v>59974672</v>
      </c>
      <c r="D29" s="27">
        <v>1497966</v>
      </c>
      <c r="E29" s="27">
        <v>2670801</v>
      </c>
      <c r="F29" s="27">
        <v>49767384</v>
      </c>
      <c r="G29" s="27">
        <v>0</v>
      </c>
      <c r="H29" s="27">
        <v>85840</v>
      </c>
      <c r="I29" s="28">
        <f t="shared" si="0"/>
        <v>113996663</v>
      </c>
    </row>
    <row r="30" spans="1:9" x14ac:dyDescent="0.25">
      <c r="A30" s="15">
        <v>1030</v>
      </c>
      <c r="B30" s="16" t="s">
        <v>35</v>
      </c>
      <c r="C30" s="25">
        <v>68049845</v>
      </c>
      <c r="D30" s="25">
        <v>3154097</v>
      </c>
      <c r="E30" s="25">
        <v>891897</v>
      </c>
      <c r="F30" s="25">
        <v>3036618</v>
      </c>
      <c r="G30" s="25">
        <v>2500</v>
      </c>
      <c r="H30" s="25">
        <v>800094</v>
      </c>
      <c r="I30" s="26">
        <f t="shared" si="0"/>
        <v>75935051</v>
      </c>
    </row>
    <row r="31" spans="1:9" x14ac:dyDescent="0.25">
      <c r="A31" s="15">
        <v>1031</v>
      </c>
      <c r="B31" s="16" t="s">
        <v>36</v>
      </c>
      <c r="C31" s="27">
        <v>184</v>
      </c>
      <c r="D31" s="27">
        <v>0</v>
      </c>
      <c r="E31" s="27">
        <v>1632</v>
      </c>
      <c r="F31" s="27">
        <v>0</v>
      </c>
      <c r="G31" s="27">
        <v>0</v>
      </c>
      <c r="H31" s="27">
        <v>1160</v>
      </c>
      <c r="I31" s="28">
        <f t="shared" si="0"/>
        <v>2976</v>
      </c>
    </row>
    <row r="32" spans="1:9" x14ac:dyDescent="0.25">
      <c r="A32" s="15">
        <v>1033</v>
      </c>
      <c r="B32" s="16" t="s">
        <v>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6">
        <f t="shared" si="0"/>
        <v>0</v>
      </c>
    </row>
    <row r="33" spans="1:9" x14ac:dyDescent="0.25">
      <c r="A33" s="15">
        <v>1034</v>
      </c>
      <c r="B33" s="16" t="s">
        <v>38</v>
      </c>
      <c r="C33" s="27">
        <v>1055717</v>
      </c>
      <c r="D33" s="27">
        <v>846</v>
      </c>
      <c r="E33" s="27">
        <v>50337</v>
      </c>
      <c r="F33" s="27">
        <v>0</v>
      </c>
      <c r="G33" s="27">
        <v>0</v>
      </c>
      <c r="H33" s="27">
        <v>9170</v>
      </c>
      <c r="I33" s="28">
        <f t="shared" si="0"/>
        <v>1116070</v>
      </c>
    </row>
    <row r="34" spans="1:9" x14ac:dyDescent="0.25">
      <c r="A34" s="15">
        <v>1037</v>
      </c>
      <c r="B34" s="16" t="s">
        <v>39</v>
      </c>
      <c r="C34" s="25">
        <v>1720664</v>
      </c>
      <c r="D34" s="25">
        <v>63582</v>
      </c>
      <c r="E34" s="25">
        <v>89555</v>
      </c>
      <c r="F34" s="25">
        <v>145375</v>
      </c>
      <c r="G34" s="25">
        <v>0</v>
      </c>
      <c r="H34" s="25">
        <v>180529</v>
      </c>
      <c r="I34" s="26">
        <f t="shared" si="0"/>
        <v>2199705</v>
      </c>
    </row>
    <row r="35" spans="1:9" x14ac:dyDescent="0.25">
      <c r="A35" s="15">
        <v>1038</v>
      </c>
      <c r="B35" s="16" t="s">
        <v>40</v>
      </c>
      <c r="C35" s="27">
        <v>481425</v>
      </c>
      <c r="D35" s="27">
        <v>0</v>
      </c>
      <c r="E35" s="27">
        <v>25483</v>
      </c>
      <c r="F35" s="27">
        <v>0</v>
      </c>
      <c r="G35" s="27">
        <v>0</v>
      </c>
      <c r="H35" s="27">
        <v>87046</v>
      </c>
      <c r="I35" s="28">
        <f t="shared" si="0"/>
        <v>593954</v>
      </c>
    </row>
    <row r="36" spans="1:9" x14ac:dyDescent="0.25">
      <c r="A36" s="15">
        <v>1039</v>
      </c>
      <c r="B36" s="16" t="s">
        <v>41</v>
      </c>
      <c r="C36" s="25">
        <v>665654</v>
      </c>
      <c r="D36" s="25">
        <v>178163</v>
      </c>
      <c r="E36" s="25">
        <v>47985</v>
      </c>
      <c r="F36" s="25">
        <v>0</v>
      </c>
      <c r="G36" s="25">
        <v>0</v>
      </c>
      <c r="H36" s="25">
        <v>35390</v>
      </c>
      <c r="I36" s="26">
        <f t="shared" si="0"/>
        <v>927192</v>
      </c>
    </row>
    <row r="37" spans="1:9" x14ac:dyDescent="0.25">
      <c r="A37" s="15">
        <v>1040</v>
      </c>
      <c r="B37" s="16" t="s">
        <v>42</v>
      </c>
      <c r="C37" s="27">
        <v>85187944</v>
      </c>
      <c r="D37" s="27">
        <v>16410102</v>
      </c>
      <c r="E37" s="27">
        <v>3599204</v>
      </c>
      <c r="F37" s="27">
        <v>1628628</v>
      </c>
      <c r="G37" s="27">
        <v>2500</v>
      </c>
      <c r="H37" s="27">
        <v>6383853</v>
      </c>
      <c r="I37" s="28">
        <f t="shared" si="0"/>
        <v>113212231</v>
      </c>
    </row>
    <row r="38" spans="1:9" x14ac:dyDescent="0.25">
      <c r="A38" s="15">
        <v>1042</v>
      </c>
      <c r="B38" s="16" t="s">
        <v>43</v>
      </c>
      <c r="C38" s="25">
        <v>25716971</v>
      </c>
      <c r="D38" s="25">
        <v>0</v>
      </c>
      <c r="E38" s="25">
        <v>6134</v>
      </c>
      <c r="F38" s="25">
        <v>3783947</v>
      </c>
      <c r="G38" s="25">
        <v>0</v>
      </c>
      <c r="H38" s="25">
        <v>7250</v>
      </c>
      <c r="I38" s="26">
        <f t="shared" si="0"/>
        <v>29514302</v>
      </c>
    </row>
    <row r="39" spans="1:9" x14ac:dyDescent="0.25">
      <c r="A39" s="15">
        <v>1043</v>
      </c>
      <c r="B39" s="16" t="s">
        <v>44</v>
      </c>
      <c r="C39" s="27">
        <v>258127966</v>
      </c>
      <c r="D39" s="27">
        <v>34796911</v>
      </c>
      <c r="E39" s="27">
        <v>8386546</v>
      </c>
      <c r="F39" s="27">
        <v>79872861</v>
      </c>
      <c r="G39" s="27">
        <v>0</v>
      </c>
      <c r="H39" s="27">
        <v>7110794</v>
      </c>
      <c r="I39" s="28">
        <f t="shared" si="0"/>
        <v>388295078</v>
      </c>
    </row>
    <row r="40" spans="1:9" x14ac:dyDescent="0.25">
      <c r="A40" s="15">
        <v>1044</v>
      </c>
      <c r="B40" s="16" t="s">
        <v>45</v>
      </c>
      <c r="C40" s="25">
        <v>589443</v>
      </c>
      <c r="D40" s="25">
        <v>49848</v>
      </c>
      <c r="E40" s="25">
        <v>41498</v>
      </c>
      <c r="F40" s="25">
        <v>0</v>
      </c>
      <c r="G40" s="25">
        <v>0</v>
      </c>
      <c r="H40" s="25">
        <v>187390</v>
      </c>
      <c r="I40" s="26">
        <f t="shared" si="0"/>
        <v>868179</v>
      </c>
    </row>
    <row r="41" spans="1:9" x14ac:dyDescent="0.25">
      <c r="A41" s="15">
        <v>1046</v>
      </c>
      <c r="B41" s="16" t="s">
        <v>46</v>
      </c>
      <c r="C41" s="27">
        <v>93668</v>
      </c>
      <c r="D41" s="27">
        <v>156624</v>
      </c>
      <c r="E41" s="27">
        <v>11791</v>
      </c>
      <c r="F41" s="27">
        <v>0</v>
      </c>
      <c r="G41" s="27">
        <v>0</v>
      </c>
      <c r="H41" s="27">
        <v>993319</v>
      </c>
      <c r="I41" s="28">
        <f t="shared" si="0"/>
        <v>1255402</v>
      </c>
    </row>
    <row r="42" spans="1:9" x14ac:dyDescent="0.25">
      <c r="A42" s="15">
        <v>1047</v>
      </c>
      <c r="B42" s="16" t="s">
        <v>47</v>
      </c>
      <c r="C42" s="25">
        <v>0</v>
      </c>
      <c r="D42" s="25">
        <v>0</v>
      </c>
      <c r="E42" s="25">
        <v>0</v>
      </c>
      <c r="F42" s="25">
        <v>0</v>
      </c>
      <c r="G42" s="25">
        <v>0</v>
      </c>
      <c r="H42" s="25">
        <v>0</v>
      </c>
      <c r="I42" s="26">
        <f t="shared" si="0"/>
        <v>0</v>
      </c>
    </row>
    <row r="43" spans="1:9" x14ac:dyDescent="0.25">
      <c r="A43" s="15">
        <v>1048</v>
      </c>
      <c r="B43" s="16" t="s">
        <v>48</v>
      </c>
      <c r="C43" s="27">
        <v>104655012</v>
      </c>
      <c r="D43" s="27">
        <v>6464316</v>
      </c>
      <c r="E43" s="27">
        <v>4932300</v>
      </c>
      <c r="F43" s="27">
        <v>1336639</v>
      </c>
      <c r="G43" s="27">
        <v>0</v>
      </c>
      <c r="H43" s="27">
        <v>1741281</v>
      </c>
      <c r="I43" s="28">
        <f t="shared" si="0"/>
        <v>119129548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6760</v>
      </c>
      <c r="I44" s="26">
        <f t="shared" si="0"/>
        <v>6760</v>
      </c>
    </row>
    <row r="45" spans="1:9" x14ac:dyDescent="0.25">
      <c r="A45" s="15">
        <v>1052</v>
      </c>
      <c r="B45" s="16" t="s">
        <v>50</v>
      </c>
      <c r="C45" s="27">
        <v>26583100</v>
      </c>
      <c r="D45" s="27">
        <v>2360022</v>
      </c>
      <c r="E45" s="27">
        <v>1120908</v>
      </c>
      <c r="F45" s="27">
        <v>799930</v>
      </c>
      <c r="G45" s="27">
        <v>0</v>
      </c>
      <c r="H45" s="27">
        <v>869062</v>
      </c>
      <c r="I45" s="28">
        <f t="shared" si="0"/>
        <v>31733022</v>
      </c>
    </row>
    <row r="46" spans="1:9" x14ac:dyDescent="0.25">
      <c r="A46" s="15">
        <v>1054</v>
      </c>
      <c r="B46" s="16" t="s">
        <v>51</v>
      </c>
      <c r="C46" s="25">
        <v>31272613</v>
      </c>
      <c r="D46" s="25">
        <v>2723188</v>
      </c>
      <c r="E46" s="25">
        <v>1569829</v>
      </c>
      <c r="F46" s="25">
        <v>1616537</v>
      </c>
      <c r="G46" s="25">
        <v>15000</v>
      </c>
      <c r="H46" s="25">
        <v>806129</v>
      </c>
      <c r="I46" s="26">
        <f t="shared" si="0"/>
        <v>38003296</v>
      </c>
    </row>
    <row r="47" spans="1:9" x14ac:dyDescent="0.25">
      <c r="A47" s="15">
        <v>1055</v>
      </c>
      <c r="B47" s="16" t="s">
        <v>52</v>
      </c>
      <c r="C47" s="27">
        <v>14225439</v>
      </c>
      <c r="D47" s="27">
        <v>2075409</v>
      </c>
      <c r="E47" s="27">
        <v>669212</v>
      </c>
      <c r="F47" s="27">
        <v>1409</v>
      </c>
      <c r="G47" s="27">
        <v>0</v>
      </c>
      <c r="H47" s="27">
        <v>355599</v>
      </c>
      <c r="I47" s="28">
        <f t="shared" si="0"/>
        <v>17327068</v>
      </c>
    </row>
    <row r="48" spans="1:9" x14ac:dyDescent="0.25">
      <c r="A48" s="15">
        <v>1057</v>
      </c>
      <c r="B48" s="16" t="s">
        <v>53</v>
      </c>
      <c r="C48" s="25">
        <v>21398791</v>
      </c>
      <c r="D48" s="25">
        <v>158612</v>
      </c>
      <c r="E48" s="25">
        <v>57921</v>
      </c>
      <c r="F48" s="25">
        <v>0</v>
      </c>
      <c r="G48" s="25">
        <v>2500</v>
      </c>
      <c r="H48" s="25">
        <v>766975</v>
      </c>
      <c r="I48" s="26">
        <f t="shared" si="0"/>
        <v>22384799</v>
      </c>
    </row>
    <row r="49" spans="1:9" x14ac:dyDescent="0.25">
      <c r="A49" s="15">
        <v>1058</v>
      </c>
      <c r="B49" s="16" t="s">
        <v>54</v>
      </c>
      <c r="C49" s="27">
        <v>8326712</v>
      </c>
      <c r="D49" s="27">
        <v>1838108</v>
      </c>
      <c r="E49" s="27">
        <v>315285</v>
      </c>
      <c r="F49" s="27">
        <v>0</v>
      </c>
      <c r="G49" s="27">
        <v>7500</v>
      </c>
      <c r="H49" s="27">
        <v>1278569</v>
      </c>
      <c r="I49" s="28">
        <f t="shared" si="0"/>
        <v>11766174</v>
      </c>
    </row>
    <row r="50" spans="1:9" x14ac:dyDescent="0.25">
      <c r="A50" s="15">
        <v>1062</v>
      </c>
      <c r="B50" s="16" t="s">
        <v>55</v>
      </c>
      <c r="C50" s="25">
        <v>128034258</v>
      </c>
      <c r="D50" s="25">
        <v>7852692</v>
      </c>
      <c r="E50" s="25">
        <v>4640528</v>
      </c>
      <c r="F50" s="25">
        <v>168276</v>
      </c>
      <c r="G50" s="25">
        <v>0</v>
      </c>
      <c r="H50" s="25">
        <v>3618993</v>
      </c>
      <c r="I50" s="26">
        <f t="shared" si="0"/>
        <v>144314747</v>
      </c>
    </row>
    <row r="51" spans="1:9" x14ac:dyDescent="0.25">
      <c r="A51" s="15">
        <v>1065</v>
      </c>
      <c r="B51" s="16" t="s">
        <v>56</v>
      </c>
      <c r="C51" s="27">
        <v>129631022</v>
      </c>
      <c r="D51" s="27">
        <v>2872024</v>
      </c>
      <c r="E51" s="27">
        <v>826759</v>
      </c>
      <c r="F51" s="27">
        <v>86878</v>
      </c>
      <c r="G51" s="27">
        <v>0</v>
      </c>
      <c r="H51" s="27">
        <v>460851</v>
      </c>
      <c r="I51" s="28">
        <f t="shared" si="0"/>
        <v>133877534</v>
      </c>
    </row>
    <row r="52" spans="1:9" x14ac:dyDescent="0.25">
      <c r="A52" s="15">
        <v>1066</v>
      </c>
      <c r="B52" s="16" t="s">
        <v>57</v>
      </c>
      <c r="C52" s="25">
        <v>207593290</v>
      </c>
      <c r="D52" s="25">
        <v>15814171</v>
      </c>
      <c r="E52" s="25">
        <v>4203107</v>
      </c>
      <c r="F52" s="25">
        <v>245878</v>
      </c>
      <c r="G52" s="25">
        <v>0</v>
      </c>
      <c r="H52" s="25">
        <v>1197139</v>
      </c>
      <c r="I52" s="26">
        <f t="shared" si="0"/>
        <v>229053585</v>
      </c>
    </row>
    <row r="53" spans="1:9" x14ac:dyDescent="0.25">
      <c r="A53" s="15">
        <v>1067</v>
      </c>
      <c r="B53" s="16" t="s">
        <v>58</v>
      </c>
      <c r="C53" s="27">
        <v>159500588</v>
      </c>
      <c r="D53" s="27">
        <v>0</v>
      </c>
      <c r="E53" s="27">
        <v>1572</v>
      </c>
      <c r="F53" s="27">
        <v>0</v>
      </c>
      <c r="G53" s="27">
        <v>0</v>
      </c>
      <c r="H53" s="27">
        <v>11600</v>
      </c>
      <c r="I53" s="28">
        <f t="shared" si="0"/>
        <v>159513760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786</v>
      </c>
      <c r="F54" s="25">
        <v>0</v>
      </c>
      <c r="G54" s="25">
        <v>0</v>
      </c>
      <c r="H54" s="25">
        <v>0</v>
      </c>
      <c r="I54" s="26">
        <f t="shared" si="0"/>
        <v>786</v>
      </c>
    </row>
    <row r="55" spans="1:9" x14ac:dyDescent="0.25">
      <c r="A55" s="15">
        <v>1069</v>
      </c>
      <c r="B55" s="16" t="s">
        <v>60</v>
      </c>
      <c r="C55" s="27">
        <v>2082392</v>
      </c>
      <c r="D55" s="27">
        <v>488400</v>
      </c>
      <c r="E55" s="27">
        <v>67858</v>
      </c>
      <c r="F55" s="27">
        <v>0</v>
      </c>
      <c r="G55" s="27">
        <v>0</v>
      </c>
      <c r="H55" s="27">
        <v>83631</v>
      </c>
      <c r="I55" s="28">
        <f t="shared" si="0"/>
        <v>2722281</v>
      </c>
    </row>
    <row r="56" spans="1:9" ht="15" customHeight="1" x14ac:dyDescent="0.25">
      <c r="A56" s="15">
        <v>1070</v>
      </c>
      <c r="B56" s="16" t="s">
        <v>61</v>
      </c>
      <c r="C56" s="25">
        <v>36153074</v>
      </c>
      <c r="D56" s="25">
        <v>1576312</v>
      </c>
      <c r="E56" s="25">
        <v>1422271</v>
      </c>
      <c r="F56" s="25">
        <v>1413598</v>
      </c>
      <c r="G56" s="25">
        <v>0</v>
      </c>
      <c r="H56" s="25">
        <v>682465</v>
      </c>
      <c r="I56" s="26">
        <f t="shared" si="0"/>
        <v>41247720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3007311893</v>
      </c>
      <c r="D57" s="19">
        <f t="shared" si="1"/>
        <v>291333392</v>
      </c>
      <c r="E57" s="19">
        <f t="shared" si="1"/>
        <v>83181640</v>
      </c>
      <c r="F57" s="19">
        <f t="shared" si="1"/>
        <v>444885348</v>
      </c>
      <c r="G57" s="19">
        <f t="shared" si="1"/>
        <v>99996</v>
      </c>
      <c r="H57" s="19">
        <f t="shared" si="1"/>
        <v>39842474</v>
      </c>
      <c r="I57" s="19">
        <f t="shared" si="1"/>
        <v>3866654743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zoomScale="80" zoomScaleNormal="8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8">
        <f>SUM(C7:H7)</f>
        <v>0</v>
      </c>
    </row>
    <row r="8" spans="1:9" x14ac:dyDescent="0.25">
      <c r="A8" s="15">
        <v>1002</v>
      </c>
      <c r="B8" s="16" t="s">
        <v>13</v>
      </c>
      <c r="C8" s="32">
        <v>0</v>
      </c>
      <c r="D8" s="32">
        <v>0</v>
      </c>
      <c r="E8" s="32">
        <v>0</v>
      </c>
      <c r="F8" s="32">
        <v>0</v>
      </c>
      <c r="G8" s="32">
        <v>0</v>
      </c>
      <c r="H8" s="32">
        <v>0</v>
      </c>
      <c r="I8" s="39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35">
        <v>0</v>
      </c>
      <c r="D9" s="35">
        <v>0</v>
      </c>
      <c r="E9" s="35">
        <v>0</v>
      </c>
      <c r="F9" s="35">
        <v>0</v>
      </c>
      <c r="G9" s="35">
        <v>0</v>
      </c>
      <c r="H9" s="35">
        <v>0</v>
      </c>
      <c r="I9" s="40">
        <f t="shared" si="0"/>
        <v>0</v>
      </c>
    </row>
    <row r="10" spans="1:9" x14ac:dyDescent="0.25">
      <c r="A10" s="15">
        <v>1006</v>
      </c>
      <c r="B10" s="16" t="s">
        <v>15</v>
      </c>
      <c r="C10" s="32">
        <v>0</v>
      </c>
      <c r="D10" s="32">
        <v>0</v>
      </c>
      <c r="E10" s="32">
        <v>0</v>
      </c>
      <c r="F10" s="32">
        <v>0</v>
      </c>
      <c r="G10" s="32">
        <v>0</v>
      </c>
      <c r="H10" s="32">
        <v>0</v>
      </c>
      <c r="I10" s="39">
        <f t="shared" si="0"/>
        <v>0</v>
      </c>
    </row>
    <row r="11" spans="1:9" x14ac:dyDescent="0.25">
      <c r="A11" s="15">
        <v>1007</v>
      </c>
      <c r="B11" s="16" t="s">
        <v>16</v>
      </c>
      <c r="C11" s="35">
        <v>0</v>
      </c>
      <c r="D11" s="35">
        <v>0</v>
      </c>
      <c r="E11" s="35">
        <v>0</v>
      </c>
      <c r="F11" s="35">
        <v>0</v>
      </c>
      <c r="G11" s="35">
        <v>0</v>
      </c>
      <c r="H11" s="35">
        <v>0</v>
      </c>
      <c r="I11" s="40">
        <f t="shared" si="0"/>
        <v>0</v>
      </c>
    </row>
    <row r="12" spans="1:9" x14ac:dyDescent="0.25">
      <c r="A12" s="15">
        <v>1008</v>
      </c>
      <c r="B12" s="16" t="s">
        <v>17</v>
      </c>
      <c r="C12" s="32">
        <v>0</v>
      </c>
      <c r="D12" s="32">
        <v>0</v>
      </c>
      <c r="E12" s="32">
        <v>1179</v>
      </c>
      <c r="F12" s="32">
        <v>0</v>
      </c>
      <c r="G12" s="32">
        <v>0</v>
      </c>
      <c r="H12" s="32">
        <v>0</v>
      </c>
      <c r="I12" s="39">
        <f t="shared" si="0"/>
        <v>1179</v>
      </c>
    </row>
    <row r="13" spans="1:9" x14ac:dyDescent="0.25">
      <c r="A13" s="15">
        <v>1010</v>
      </c>
      <c r="B13" s="16" t="s">
        <v>18</v>
      </c>
      <c r="C13" s="35">
        <v>46</v>
      </c>
      <c r="D13" s="35">
        <v>0</v>
      </c>
      <c r="E13" s="35">
        <v>816</v>
      </c>
      <c r="F13" s="35">
        <v>0</v>
      </c>
      <c r="G13" s="35">
        <v>0</v>
      </c>
      <c r="H13" s="35">
        <v>290</v>
      </c>
      <c r="I13" s="40">
        <f t="shared" si="0"/>
        <v>1152</v>
      </c>
    </row>
    <row r="14" spans="1:9" x14ac:dyDescent="0.25">
      <c r="A14" s="15">
        <v>1011</v>
      </c>
      <c r="B14" s="16" t="s">
        <v>19</v>
      </c>
      <c r="C14" s="32">
        <v>0</v>
      </c>
      <c r="D14" s="32">
        <v>0</v>
      </c>
      <c r="E14" s="32">
        <v>0</v>
      </c>
      <c r="F14" s="32">
        <v>0</v>
      </c>
      <c r="G14" s="32">
        <v>0</v>
      </c>
      <c r="H14" s="32">
        <v>0</v>
      </c>
      <c r="I14" s="39">
        <f t="shared" si="0"/>
        <v>0</v>
      </c>
    </row>
    <row r="15" spans="1:9" x14ac:dyDescent="0.25">
      <c r="A15" s="15">
        <v>1012</v>
      </c>
      <c r="B15" s="16" t="s">
        <v>20</v>
      </c>
      <c r="C15" s="35">
        <v>0</v>
      </c>
      <c r="D15" s="35">
        <v>0</v>
      </c>
      <c r="E15" s="35">
        <v>0</v>
      </c>
      <c r="F15" s="35">
        <v>0</v>
      </c>
      <c r="G15" s="35">
        <v>0</v>
      </c>
      <c r="H15" s="35">
        <v>0</v>
      </c>
      <c r="I15" s="40">
        <f t="shared" si="0"/>
        <v>0</v>
      </c>
    </row>
    <row r="16" spans="1:9" x14ac:dyDescent="0.25">
      <c r="A16" s="15">
        <v>1013</v>
      </c>
      <c r="B16" s="16" t="s">
        <v>21</v>
      </c>
      <c r="C16" s="32">
        <v>0</v>
      </c>
      <c r="D16" s="32">
        <v>0</v>
      </c>
      <c r="E16" s="32">
        <v>0</v>
      </c>
      <c r="F16" s="32">
        <v>0</v>
      </c>
      <c r="G16" s="32">
        <v>0</v>
      </c>
      <c r="H16" s="32">
        <v>0</v>
      </c>
      <c r="I16" s="39">
        <f t="shared" si="0"/>
        <v>0</v>
      </c>
    </row>
    <row r="17" spans="1:9" x14ac:dyDescent="0.25">
      <c r="A17" s="15">
        <v>1014</v>
      </c>
      <c r="B17" s="16" t="s">
        <v>22</v>
      </c>
      <c r="C17" s="35">
        <v>0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40">
        <f t="shared" si="0"/>
        <v>0</v>
      </c>
    </row>
    <row r="18" spans="1:9" x14ac:dyDescent="0.25">
      <c r="A18" s="15">
        <v>1016</v>
      </c>
      <c r="B18" s="16" t="s">
        <v>23</v>
      </c>
      <c r="C18" s="32">
        <v>13794101</v>
      </c>
      <c r="D18" s="32">
        <v>85124</v>
      </c>
      <c r="E18" s="32">
        <v>686747</v>
      </c>
      <c r="F18" s="32">
        <v>0</v>
      </c>
      <c r="G18" s="32">
        <v>0</v>
      </c>
      <c r="H18" s="32">
        <v>8120</v>
      </c>
      <c r="I18" s="39">
        <f t="shared" si="0"/>
        <v>14574092</v>
      </c>
    </row>
    <row r="19" spans="1:9" x14ac:dyDescent="0.25">
      <c r="A19" s="15">
        <v>1017</v>
      </c>
      <c r="B19" s="16" t="s">
        <v>24</v>
      </c>
      <c r="C19" s="35">
        <v>27418770</v>
      </c>
      <c r="D19" s="35">
        <v>0</v>
      </c>
      <c r="E19" s="35">
        <v>1513574</v>
      </c>
      <c r="F19" s="35">
        <v>0</v>
      </c>
      <c r="G19" s="35">
        <v>0</v>
      </c>
      <c r="H19" s="35">
        <v>85470</v>
      </c>
      <c r="I19" s="40">
        <f t="shared" si="0"/>
        <v>29017814</v>
      </c>
    </row>
    <row r="20" spans="1:9" x14ac:dyDescent="0.25">
      <c r="A20" s="15">
        <v>1018</v>
      </c>
      <c r="B20" s="16" t="s">
        <v>25</v>
      </c>
      <c r="C20" s="32">
        <v>0</v>
      </c>
      <c r="D20" s="32">
        <v>0</v>
      </c>
      <c r="E20" s="32">
        <v>0</v>
      </c>
      <c r="F20" s="32">
        <v>0</v>
      </c>
      <c r="G20" s="32">
        <v>0</v>
      </c>
      <c r="H20" s="32">
        <v>2500</v>
      </c>
      <c r="I20" s="39">
        <f t="shared" si="0"/>
        <v>2500</v>
      </c>
    </row>
    <row r="21" spans="1:9" x14ac:dyDescent="0.25">
      <c r="A21" s="15">
        <v>1019</v>
      </c>
      <c r="B21" s="16" t="s">
        <v>26</v>
      </c>
      <c r="C21" s="35">
        <v>0</v>
      </c>
      <c r="D21" s="35">
        <v>0</v>
      </c>
      <c r="E21" s="35">
        <v>0</v>
      </c>
      <c r="F21" s="35">
        <v>0</v>
      </c>
      <c r="G21" s="35">
        <v>0</v>
      </c>
      <c r="H21" s="35">
        <v>0</v>
      </c>
      <c r="I21" s="40">
        <f t="shared" si="0"/>
        <v>0</v>
      </c>
    </row>
    <row r="22" spans="1:9" x14ac:dyDescent="0.25">
      <c r="A22" s="15">
        <v>1020</v>
      </c>
      <c r="B22" s="16" t="s">
        <v>27</v>
      </c>
      <c r="C22" s="32">
        <v>0</v>
      </c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9">
        <f t="shared" si="0"/>
        <v>0</v>
      </c>
    </row>
    <row r="23" spans="1:9" x14ac:dyDescent="0.25">
      <c r="A23" s="15">
        <v>1022</v>
      </c>
      <c r="B23" s="16" t="s">
        <v>28</v>
      </c>
      <c r="C23" s="35">
        <v>0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40">
        <f t="shared" si="0"/>
        <v>0</v>
      </c>
    </row>
    <row r="24" spans="1:9" x14ac:dyDescent="0.25">
      <c r="A24" s="15">
        <v>1023</v>
      </c>
      <c r="B24" s="16" t="s">
        <v>29</v>
      </c>
      <c r="C24" s="32">
        <v>59294</v>
      </c>
      <c r="D24" s="32">
        <v>0</v>
      </c>
      <c r="E24" s="32">
        <v>408</v>
      </c>
      <c r="F24" s="32">
        <v>0</v>
      </c>
      <c r="G24" s="32">
        <v>0</v>
      </c>
      <c r="H24" s="32">
        <v>5800</v>
      </c>
      <c r="I24" s="39">
        <f t="shared" si="0"/>
        <v>65502</v>
      </c>
    </row>
    <row r="25" spans="1:9" x14ac:dyDescent="0.25">
      <c r="A25" s="15">
        <v>1024</v>
      </c>
      <c r="B25" s="16" t="s">
        <v>30</v>
      </c>
      <c r="C25" s="35">
        <v>15325038</v>
      </c>
      <c r="D25" s="35">
        <v>383</v>
      </c>
      <c r="E25" s="35">
        <v>112590</v>
      </c>
      <c r="F25" s="35">
        <v>0</v>
      </c>
      <c r="G25" s="35">
        <v>0</v>
      </c>
      <c r="H25" s="35">
        <v>240700</v>
      </c>
      <c r="I25" s="40">
        <f t="shared" si="0"/>
        <v>15678711</v>
      </c>
    </row>
    <row r="26" spans="1:9" x14ac:dyDescent="0.25">
      <c r="A26" s="15">
        <v>1025</v>
      </c>
      <c r="B26" s="16" t="s">
        <v>31</v>
      </c>
      <c r="C26" s="32">
        <v>0</v>
      </c>
      <c r="D26" s="32">
        <v>0</v>
      </c>
      <c r="E26" s="32">
        <v>0</v>
      </c>
      <c r="F26" s="32">
        <v>0</v>
      </c>
      <c r="G26" s="32">
        <v>0</v>
      </c>
      <c r="H26" s="32">
        <v>0</v>
      </c>
      <c r="I26" s="39">
        <f t="shared" si="0"/>
        <v>0</v>
      </c>
    </row>
    <row r="27" spans="1:9" x14ac:dyDescent="0.25">
      <c r="A27" s="15">
        <v>1026</v>
      </c>
      <c r="B27" s="16" t="s">
        <v>32</v>
      </c>
      <c r="C27" s="35">
        <v>0</v>
      </c>
      <c r="D27" s="35">
        <v>0</v>
      </c>
      <c r="E27" s="35">
        <v>0</v>
      </c>
      <c r="F27" s="35">
        <v>0</v>
      </c>
      <c r="G27" s="35">
        <v>0</v>
      </c>
      <c r="H27" s="35">
        <v>0</v>
      </c>
      <c r="I27" s="40">
        <f t="shared" si="0"/>
        <v>0</v>
      </c>
    </row>
    <row r="28" spans="1:9" x14ac:dyDescent="0.25">
      <c r="A28" s="15">
        <v>1027</v>
      </c>
      <c r="B28" s="16" t="s">
        <v>33</v>
      </c>
      <c r="C28" s="32">
        <v>460</v>
      </c>
      <c r="D28" s="32">
        <v>0</v>
      </c>
      <c r="E28" s="32">
        <v>0</v>
      </c>
      <c r="F28" s="32">
        <v>0</v>
      </c>
      <c r="G28" s="32">
        <v>0</v>
      </c>
      <c r="H28" s="32">
        <v>2900</v>
      </c>
      <c r="I28" s="39">
        <f t="shared" si="0"/>
        <v>3360</v>
      </c>
    </row>
    <row r="29" spans="1:9" x14ac:dyDescent="0.25">
      <c r="A29" s="15">
        <v>1028</v>
      </c>
      <c r="B29" s="16" t="s">
        <v>34</v>
      </c>
      <c r="C29" s="35">
        <v>509837</v>
      </c>
      <c r="D29" s="35">
        <v>1993</v>
      </c>
      <c r="E29" s="35">
        <v>3451</v>
      </c>
      <c r="F29" s="35">
        <v>0</v>
      </c>
      <c r="G29" s="35">
        <v>0</v>
      </c>
      <c r="H29" s="35">
        <v>290</v>
      </c>
      <c r="I29" s="40">
        <f t="shared" si="0"/>
        <v>515571</v>
      </c>
    </row>
    <row r="30" spans="1:9" x14ac:dyDescent="0.25">
      <c r="A30" s="15">
        <v>1030</v>
      </c>
      <c r="B30" s="16" t="s">
        <v>35</v>
      </c>
      <c r="C30" s="32">
        <v>1932</v>
      </c>
      <c r="D30" s="32">
        <v>0</v>
      </c>
      <c r="E30" s="32">
        <v>818</v>
      </c>
      <c r="F30" s="32">
        <v>0</v>
      </c>
      <c r="G30" s="32">
        <v>0</v>
      </c>
      <c r="H30" s="32">
        <v>27180</v>
      </c>
      <c r="I30" s="39">
        <f t="shared" si="0"/>
        <v>29930</v>
      </c>
    </row>
    <row r="31" spans="1:9" x14ac:dyDescent="0.25">
      <c r="A31" s="15">
        <v>1031</v>
      </c>
      <c r="B31" s="16" t="s">
        <v>36</v>
      </c>
      <c r="C31" s="35">
        <v>0</v>
      </c>
      <c r="D31" s="35">
        <v>0</v>
      </c>
      <c r="E31" s="35">
        <v>0</v>
      </c>
      <c r="F31" s="35">
        <v>0</v>
      </c>
      <c r="G31" s="35">
        <v>0</v>
      </c>
      <c r="H31" s="35">
        <v>0</v>
      </c>
      <c r="I31" s="40">
        <f t="shared" si="0"/>
        <v>0</v>
      </c>
    </row>
    <row r="32" spans="1:9" x14ac:dyDescent="0.25">
      <c r="A32" s="15">
        <v>1033</v>
      </c>
      <c r="B32" s="16" t="s">
        <v>37</v>
      </c>
      <c r="C32" s="32">
        <v>0</v>
      </c>
      <c r="D32" s="32">
        <v>0</v>
      </c>
      <c r="E32" s="32">
        <v>0</v>
      </c>
      <c r="F32" s="32">
        <v>0</v>
      </c>
      <c r="G32" s="32">
        <v>0</v>
      </c>
      <c r="H32" s="32">
        <v>0</v>
      </c>
      <c r="I32" s="39">
        <f t="shared" si="0"/>
        <v>0</v>
      </c>
    </row>
    <row r="33" spans="1:9" x14ac:dyDescent="0.25">
      <c r="A33" s="15">
        <v>1034</v>
      </c>
      <c r="B33" s="16" t="s">
        <v>38</v>
      </c>
      <c r="C33" s="35">
        <v>690</v>
      </c>
      <c r="D33" s="35">
        <v>0</v>
      </c>
      <c r="E33" s="35">
        <v>0</v>
      </c>
      <c r="F33" s="35">
        <v>0</v>
      </c>
      <c r="G33" s="35">
        <v>0</v>
      </c>
      <c r="H33" s="35">
        <v>4350</v>
      </c>
      <c r="I33" s="40">
        <f t="shared" si="0"/>
        <v>5040</v>
      </c>
    </row>
    <row r="34" spans="1:9" x14ac:dyDescent="0.25">
      <c r="A34" s="15">
        <v>1037</v>
      </c>
      <c r="B34" s="16" t="s">
        <v>39</v>
      </c>
      <c r="C34" s="32">
        <v>0</v>
      </c>
      <c r="D34" s="32">
        <v>0</v>
      </c>
      <c r="E34" s="32">
        <v>0</v>
      </c>
      <c r="F34" s="32">
        <v>0</v>
      </c>
      <c r="G34" s="32">
        <v>0</v>
      </c>
      <c r="H34" s="32">
        <v>0</v>
      </c>
      <c r="I34" s="39">
        <f t="shared" si="0"/>
        <v>0</v>
      </c>
    </row>
    <row r="35" spans="1:9" x14ac:dyDescent="0.25">
      <c r="A35" s="15">
        <v>1038</v>
      </c>
      <c r="B35" s="16" t="s">
        <v>40</v>
      </c>
      <c r="C35" s="35">
        <v>0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40">
        <f t="shared" si="0"/>
        <v>0</v>
      </c>
    </row>
    <row r="36" spans="1:9" x14ac:dyDescent="0.25">
      <c r="A36" s="15">
        <v>1039</v>
      </c>
      <c r="B36" s="16" t="s">
        <v>41</v>
      </c>
      <c r="C36" s="32">
        <v>0</v>
      </c>
      <c r="D36" s="32">
        <v>0</v>
      </c>
      <c r="E36" s="32">
        <v>0</v>
      </c>
      <c r="F36" s="32">
        <v>0</v>
      </c>
      <c r="G36" s="32">
        <v>0</v>
      </c>
      <c r="H36" s="32">
        <v>0</v>
      </c>
      <c r="I36" s="39">
        <f t="shared" si="0"/>
        <v>0</v>
      </c>
    </row>
    <row r="37" spans="1:9" x14ac:dyDescent="0.25">
      <c r="A37" s="15">
        <v>1040</v>
      </c>
      <c r="B37" s="16" t="s">
        <v>42</v>
      </c>
      <c r="C37" s="35">
        <v>525881</v>
      </c>
      <c r="D37" s="35">
        <v>47067</v>
      </c>
      <c r="E37" s="35">
        <v>29380</v>
      </c>
      <c r="F37" s="35">
        <v>0</v>
      </c>
      <c r="G37" s="35">
        <v>0</v>
      </c>
      <c r="H37" s="35">
        <v>9570</v>
      </c>
      <c r="I37" s="40">
        <f t="shared" si="0"/>
        <v>611898</v>
      </c>
    </row>
    <row r="38" spans="1:9" x14ac:dyDescent="0.25">
      <c r="A38" s="15">
        <v>1042</v>
      </c>
      <c r="B38" s="16" t="s">
        <v>43</v>
      </c>
      <c r="C38" s="32">
        <v>0</v>
      </c>
      <c r="D38" s="32">
        <v>0</v>
      </c>
      <c r="E38" s="32">
        <v>0</v>
      </c>
      <c r="F38" s="32">
        <v>0</v>
      </c>
      <c r="G38" s="32">
        <v>0</v>
      </c>
      <c r="H38" s="32">
        <v>0</v>
      </c>
      <c r="I38" s="39">
        <f t="shared" si="0"/>
        <v>0</v>
      </c>
    </row>
    <row r="39" spans="1:9" x14ac:dyDescent="0.25">
      <c r="A39" s="15">
        <v>1043</v>
      </c>
      <c r="B39" s="16" t="s">
        <v>44</v>
      </c>
      <c r="C39" s="35">
        <v>0</v>
      </c>
      <c r="D39" s="35">
        <v>0</v>
      </c>
      <c r="E39" s="35">
        <v>0</v>
      </c>
      <c r="F39" s="35">
        <v>0</v>
      </c>
      <c r="G39" s="35">
        <v>0</v>
      </c>
      <c r="H39" s="35">
        <v>0</v>
      </c>
      <c r="I39" s="40">
        <f t="shared" si="0"/>
        <v>0</v>
      </c>
    </row>
    <row r="40" spans="1:9" x14ac:dyDescent="0.25">
      <c r="A40" s="15">
        <v>1044</v>
      </c>
      <c r="B40" s="16" t="s">
        <v>45</v>
      </c>
      <c r="C40" s="32">
        <v>0</v>
      </c>
      <c r="D40" s="32">
        <v>0</v>
      </c>
      <c r="E40" s="32">
        <v>0</v>
      </c>
      <c r="F40" s="32">
        <v>0</v>
      </c>
      <c r="G40" s="32">
        <v>0</v>
      </c>
      <c r="H40" s="32">
        <v>0</v>
      </c>
      <c r="I40" s="39">
        <f t="shared" si="0"/>
        <v>0</v>
      </c>
    </row>
    <row r="41" spans="1:9" x14ac:dyDescent="0.25">
      <c r="A41" s="15">
        <v>1046</v>
      </c>
      <c r="B41" s="16" t="s">
        <v>46</v>
      </c>
      <c r="C41" s="35">
        <v>0</v>
      </c>
      <c r="D41" s="35">
        <v>0</v>
      </c>
      <c r="E41" s="35">
        <v>0</v>
      </c>
      <c r="F41" s="35">
        <v>0</v>
      </c>
      <c r="G41" s="35">
        <v>0</v>
      </c>
      <c r="H41" s="35">
        <v>0</v>
      </c>
      <c r="I41" s="40">
        <f t="shared" si="0"/>
        <v>0</v>
      </c>
    </row>
    <row r="42" spans="1:9" x14ac:dyDescent="0.25">
      <c r="A42" s="15">
        <v>1047</v>
      </c>
      <c r="B42" s="16" t="s">
        <v>47</v>
      </c>
      <c r="C42" s="32">
        <v>1374364</v>
      </c>
      <c r="D42" s="32">
        <v>963919</v>
      </c>
      <c r="E42" s="32">
        <v>65233</v>
      </c>
      <c r="F42" s="32">
        <v>0</v>
      </c>
      <c r="G42" s="32">
        <v>0</v>
      </c>
      <c r="H42" s="32">
        <v>20300</v>
      </c>
      <c r="I42" s="39">
        <f t="shared" si="0"/>
        <v>2423816</v>
      </c>
    </row>
    <row r="43" spans="1:9" x14ac:dyDescent="0.25">
      <c r="A43" s="15">
        <v>1048</v>
      </c>
      <c r="B43" s="16" t="s">
        <v>48</v>
      </c>
      <c r="C43" s="35">
        <v>873393</v>
      </c>
      <c r="D43" s="35">
        <v>618099</v>
      </c>
      <c r="E43" s="35">
        <v>40615</v>
      </c>
      <c r="F43" s="35">
        <v>0</v>
      </c>
      <c r="G43" s="35">
        <v>0</v>
      </c>
      <c r="H43" s="35">
        <v>4060</v>
      </c>
      <c r="I43" s="40">
        <f t="shared" si="0"/>
        <v>1536167</v>
      </c>
    </row>
    <row r="44" spans="1:9" x14ac:dyDescent="0.25">
      <c r="A44" s="15">
        <v>1050</v>
      </c>
      <c r="B44" s="16" t="s">
        <v>49</v>
      </c>
      <c r="C44" s="32">
        <v>0</v>
      </c>
      <c r="D44" s="32">
        <v>0</v>
      </c>
      <c r="E44" s="32">
        <v>0</v>
      </c>
      <c r="F44" s="32">
        <v>0</v>
      </c>
      <c r="G44" s="32">
        <v>0</v>
      </c>
      <c r="H44" s="32">
        <v>0</v>
      </c>
      <c r="I44" s="39">
        <f t="shared" si="0"/>
        <v>0</v>
      </c>
    </row>
    <row r="45" spans="1:9" x14ac:dyDescent="0.25">
      <c r="A45" s="15">
        <v>1052</v>
      </c>
      <c r="B45" s="16" t="s">
        <v>50</v>
      </c>
      <c r="C45" s="35">
        <v>67832</v>
      </c>
      <c r="D45" s="35">
        <v>0</v>
      </c>
      <c r="E45" s="35">
        <v>0</v>
      </c>
      <c r="F45" s="35">
        <v>0</v>
      </c>
      <c r="G45" s="35">
        <v>0</v>
      </c>
      <c r="H45" s="35">
        <v>9280</v>
      </c>
      <c r="I45" s="40">
        <f t="shared" si="0"/>
        <v>77112</v>
      </c>
    </row>
    <row r="46" spans="1:9" x14ac:dyDescent="0.25">
      <c r="A46" s="15">
        <v>1054</v>
      </c>
      <c r="B46" s="16" t="s">
        <v>51</v>
      </c>
      <c r="C46" s="32">
        <v>3586388</v>
      </c>
      <c r="D46" s="32">
        <v>44614</v>
      </c>
      <c r="E46" s="32">
        <v>177442</v>
      </c>
      <c r="F46" s="32">
        <v>0</v>
      </c>
      <c r="G46" s="32">
        <v>0</v>
      </c>
      <c r="H46" s="32">
        <v>91393</v>
      </c>
      <c r="I46" s="39">
        <f t="shared" si="0"/>
        <v>3899837</v>
      </c>
    </row>
    <row r="47" spans="1:9" x14ac:dyDescent="0.25">
      <c r="A47" s="15">
        <v>1055</v>
      </c>
      <c r="B47" s="16" t="s">
        <v>52</v>
      </c>
      <c r="C47" s="35">
        <v>21396</v>
      </c>
      <c r="D47" s="35">
        <v>3966</v>
      </c>
      <c r="E47" s="35">
        <v>2856</v>
      </c>
      <c r="F47" s="35">
        <v>0</v>
      </c>
      <c r="G47" s="35">
        <v>0</v>
      </c>
      <c r="H47" s="35">
        <v>2030</v>
      </c>
      <c r="I47" s="40">
        <f t="shared" si="0"/>
        <v>30248</v>
      </c>
    </row>
    <row r="48" spans="1:9" x14ac:dyDescent="0.25">
      <c r="A48" s="15">
        <v>1057</v>
      </c>
      <c r="B48" s="16" t="s">
        <v>53</v>
      </c>
      <c r="C48" s="32">
        <v>0</v>
      </c>
      <c r="D48" s="32">
        <v>0</v>
      </c>
      <c r="E48" s="32">
        <v>0</v>
      </c>
      <c r="F48" s="32">
        <v>0</v>
      </c>
      <c r="G48" s="32">
        <v>0</v>
      </c>
      <c r="H48" s="32">
        <v>0</v>
      </c>
      <c r="I48" s="39">
        <f t="shared" si="0"/>
        <v>0</v>
      </c>
    </row>
    <row r="49" spans="1:9" x14ac:dyDescent="0.25">
      <c r="A49" s="15">
        <v>1058</v>
      </c>
      <c r="B49" s="16" t="s">
        <v>54</v>
      </c>
      <c r="C49" s="35">
        <v>0</v>
      </c>
      <c r="D49" s="35">
        <v>0</v>
      </c>
      <c r="E49" s="35">
        <v>0</v>
      </c>
      <c r="F49" s="35">
        <v>0</v>
      </c>
      <c r="G49" s="35">
        <v>0</v>
      </c>
      <c r="H49" s="35">
        <v>0</v>
      </c>
      <c r="I49" s="40">
        <f t="shared" si="0"/>
        <v>0</v>
      </c>
    </row>
    <row r="50" spans="1:9" x14ac:dyDescent="0.25">
      <c r="A50" s="15">
        <v>1062</v>
      </c>
      <c r="B50" s="16" t="s">
        <v>55</v>
      </c>
      <c r="C50" s="32">
        <v>0</v>
      </c>
      <c r="D50" s="32">
        <v>0</v>
      </c>
      <c r="E50" s="32">
        <v>0</v>
      </c>
      <c r="F50" s="32">
        <v>0</v>
      </c>
      <c r="G50" s="32">
        <v>0</v>
      </c>
      <c r="H50" s="32">
        <v>0</v>
      </c>
      <c r="I50" s="39">
        <f t="shared" si="0"/>
        <v>0</v>
      </c>
    </row>
    <row r="51" spans="1:9" x14ac:dyDescent="0.25">
      <c r="A51" s="15">
        <v>1065</v>
      </c>
      <c r="B51" s="16" t="s">
        <v>56</v>
      </c>
      <c r="C51" s="35">
        <v>36919</v>
      </c>
      <c r="D51" s="35">
        <v>0</v>
      </c>
      <c r="E51" s="35">
        <v>6543</v>
      </c>
      <c r="F51" s="35">
        <v>0</v>
      </c>
      <c r="G51" s="35">
        <v>0</v>
      </c>
      <c r="H51" s="35">
        <v>19140</v>
      </c>
      <c r="I51" s="40">
        <f t="shared" si="0"/>
        <v>62602</v>
      </c>
    </row>
    <row r="52" spans="1:9" x14ac:dyDescent="0.25">
      <c r="A52" s="15">
        <v>1066</v>
      </c>
      <c r="B52" s="16" t="s">
        <v>57</v>
      </c>
      <c r="C52" s="32">
        <v>0</v>
      </c>
      <c r="D52" s="32">
        <v>0</v>
      </c>
      <c r="E52" s="32">
        <v>0</v>
      </c>
      <c r="F52" s="32">
        <v>0</v>
      </c>
      <c r="G52" s="32">
        <v>0</v>
      </c>
      <c r="H52" s="32">
        <v>0</v>
      </c>
      <c r="I52" s="39">
        <f t="shared" si="0"/>
        <v>0</v>
      </c>
    </row>
    <row r="53" spans="1:9" x14ac:dyDescent="0.25">
      <c r="A53" s="15">
        <v>1067</v>
      </c>
      <c r="B53" s="16" t="s">
        <v>58</v>
      </c>
      <c r="C53" s="35">
        <v>46</v>
      </c>
      <c r="D53" s="35">
        <v>0</v>
      </c>
      <c r="E53" s="35">
        <v>0</v>
      </c>
      <c r="F53" s="35">
        <v>0</v>
      </c>
      <c r="G53" s="35">
        <v>0</v>
      </c>
      <c r="H53" s="35">
        <v>290</v>
      </c>
      <c r="I53" s="40">
        <f t="shared" si="0"/>
        <v>336</v>
      </c>
    </row>
    <row r="54" spans="1:9" x14ac:dyDescent="0.25">
      <c r="A54" s="15">
        <v>1068</v>
      </c>
      <c r="B54" s="16" t="s">
        <v>59</v>
      </c>
      <c r="C54" s="32">
        <v>0</v>
      </c>
      <c r="D54" s="32">
        <v>0</v>
      </c>
      <c r="E54" s="32">
        <v>0</v>
      </c>
      <c r="F54" s="32">
        <v>0</v>
      </c>
      <c r="G54" s="32">
        <v>0</v>
      </c>
      <c r="H54" s="32">
        <v>0</v>
      </c>
      <c r="I54" s="39">
        <f t="shared" si="0"/>
        <v>0</v>
      </c>
    </row>
    <row r="55" spans="1:9" x14ac:dyDescent="0.25">
      <c r="A55" s="15">
        <v>1069</v>
      </c>
      <c r="B55" s="16" t="s">
        <v>60</v>
      </c>
      <c r="C55" s="35">
        <v>0</v>
      </c>
      <c r="D55" s="35">
        <v>0</v>
      </c>
      <c r="E55" s="35">
        <v>0</v>
      </c>
      <c r="F55" s="35">
        <v>0</v>
      </c>
      <c r="G55" s="35">
        <v>0</v>
      </c>
      <c r="H55" s="35">
        <v>0</v>
      </c>
      <c r="I55" s="40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32">
        <v>11640108</v>
      </c>
      <c r="D56" s="32">
        <v>115239</v>
      </c>
      <c r="E56" s="32">
        <v>224500</v>
      </c>
      <c r="F56" s="32">
        <v>0</v>
      </c>
      <c r="G56" s="32">
        <v>0</v>
      </c>
      <c r="H56" s="32">
        <v>160660</v>
      </c>
      <c r="I56" s="39">
        <f t="shared" si="0"/>
        <v>12140507</v>
      </c>
    </row>
    <row r="57" spans="1:9" x14ac:dyDescent="0.25">
      <c r="A57" s="13"/>
      <c r="B57" s="18" t="s">
        <v>62</v>
      </c>
      <c r="C57" s="19">
        <f t="shared" ref="C57:I57" si="1">SUM(C7:C56)</f>
        <v>75236495</v>
      </c>
      <c r="D57" s="19">
        <f t="shared" si="1"/>
        <v>1880404</v>
      </c>
      <c r="E57" s="19">
        <f t="shared" si="1"/>
        <v>2866152</v>
      </c>
      <c r="F57" s="19">
        <f t="shared" si="1"/>
        <v>0</v>
      </c>
      <c r="G57" s="19">
        <f t="shared" si="1"/>
        <v>0</v>
      </c>
      <c r="H57" s="19">
        <f t="shared" si="1"/>
        <v>694323</v>
      </c>
      <c r="I57" s="19">
        <f t="shared" si="1"/>
        <v>80677374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2.28515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386398</v>
      </c>
      <c r="D8" s="25">
        <v>0</v>
      </c>
      <c r="E8" s="25">
        <v>393</v>
      </c>
      <c r="F8" s="25">
        <v>0</v>
      </c>
      <c r="G8" s="25">
        <v>0</v>
      </c>
      <c r="H8" s="25">
        <v>15847</v>
      </c>
      <c r="I8" s="26">
        <f t="shared" ref="I8:I56" si="0">SUM(C8:H8)</f>
        <v>402638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7028</v>
      </c>
      <c r="I9" s="28">
        <f t="shared" si="0"/>
        <v>7028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16229502</v>
      </c>
      <c r="D11" s="27">
        <v>926928</v>
      </c>
      <c r="E11" s="27">
        <v>180662</v>
      </c>
      <c r="F11" s="27">
        <v>380131</v>
      </c>
      <c r="G11" s="27">
        <v>0</v>
      </c>
      <c r="H11" s="27">
        <v>220378</v>
      </c>
      <c r="I11" s="28">
        <f t="shared" si="0"/>
        <v>17937601</v>
      </c>
    </row>
    <row r="12" spans="1:9" x14ac:dyDescent="0.25">
      <c r="A12" s="15">
        <v>1008</v>
      </c>
      <c r="B12" s="16" t="s">
        <v>17</v>
      </c>
      <c r="C12" s="25">
        <v>978217</v>
      </c>
      <c r="D12" s="25">
        <v>0</v>
      </c>
      <c r="E12" s="25">
        <v>49726</v>
      </c>
      <c r="F12" s="25">
        <v>0</v>
      </c>
      <c r="G12" s="25">
        <v>0</v>
      </c>
      <c r="H12" s="25">
        <v>3170</v>
      </c>
      <c r="I12" s="26">
        <f t="shared" si="0"/>
        <v>1031113</v>
      </c>
    </row>
    <row r="13" spans="1:9" x14ac:dyDescent="0.25">
      <c r="A13" s="15">
        <v>1010</v>
      </c>
      <c r="B13" s="16" t="s">
        <v>18</v>
      </c>
      <c r="C13" s="27">
        <v>160058</v>
      </c>
      <c r="D13" s="27">
        <v>0</v>
      </c>
      <c r="E13" s="27">
        <v>3245</v>
      </c>
      <c r="F13" s="27">
        <v>183665</v>
      </c>
      <c r="G13" s="27">
        <v>0</v>
      </c>
      <c r="H13" s="27">
        <v>8051</v>
      </c>
      <c r="I13" s="28">
        <f t="shared" si="0"/>
        <v>355019</v>
      </c>
    </row>
    <row r="14" spans="1:9" x14ac:dyDescent="0.25">
      <c r="A14" s="15">
        <v>1011</v>
      </c>
      <c r="B14" s="16" t="s">
        <v>19</v>
      </c>
      <c r="C14" s="25">
        <v>27101896</v>
      </c>
      <c r="D14" s="25">
        <v>208108</v>
      </c>
      <c r="E14" s="25">
        <v>225600</v>
      </c>
      <c r="F14" s="25">
        <v>3005294</v>
      </c>
      <c r="G14" s="25">
        <v>0</v>
      </c>
      <c r="H14" s="25">
        <v>149072</v>
      </c>
      <c r="I14" s="26">
        <f t="shared" si="0"/>
        <v>30689970</v>
      </c>
    </row>
    <row r="15" spans="1:9" x14ac:dyDescent="0.25">
      <c r="A15" s="15">
        <v>1012</v>
      </c>
      <c r="B15" s="16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8">
        <f t="shared" si="0"/>
        <v>0</v>
      </c>
    </row>
    <row r="16" spans="1:9" x14ac:dyDescent="0.25">
      <c r="A16" s="15">
        <v>1013</v>
      </c>
      <c r="B16" s="16" t="s">
        <v>21</v>
      </c>
      <c r="C16" s="25">
        <v>63360792</v>
      </c>
      <c r="D16" s="25">
        <v>27728735</v>
      </c>
      <c r="E16" s="25">
        <v>3086890</v>
      </c>
      <c r="F16" s="25">
        <v>0</v>
      </c>
      <c r="G16" s="25">
        <v>0</v>
      </c>
      <c r="H16" s="25">
        <v>453201</v>
      </c>
      <c r="I16" s="26">
        <f t="shared" si="0"/>
        <v>94629618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173548832</v>
      </c>
      <c r="D18" s="25">
        <v>56813760</v>
      </c>
      <c r="E18" s="25">
        <v>8636957</v>
      </c>
      <c r="F18" s="25">
        <v>0</v>
      </c>
      <c r="G18" s="25">
        <v>0</v>
      </c>
      <c r="H18" s="25">
        <v>1983156</v>
      </c>
      <c r="I18" s="26">
        <f t="shared" si="0"/>
        <v>240982705</v>
      </c>
    </row>
    <row r="19" spans="1:9" x14ac:dyDescent="0.25">
      <c r="A19" s="15">
        <v>1017</v>
      </c>
      <c r="B19" s="16" t="s">
        <v>24</v>
      </c>
      <c r="C19" s="27">
        <v>35262521</v>
      </c>
      <c r="D19" s="27">
        <v>265403</v>
      </c>
      <c r="E19" s="27">
        <v>1740414</v>
      </c>
      <c r="F19" s="27">
        <v>103260</v>
      </c>
      <c r="G19" s="27">
        <v>3777</v>
      </c>
      <c r="H19" s="27">
        <v>151085</v>
      </c>
      <c r="I19" s="28">
        <f t="shared" si="0"/>
        <v>37526460</v>
      </c>
    </row>
    <row r="20" spans="1:9" x14ac:dyDescent="0.25">
      <c r="A20" s="15">
        <v>1018</v>
      </c>
      <c r="B20" s="16" t="s">
        <v>25</v>
      </c>
      <c r="C20" s="25">
        <v>109241837</v>
      </c>
      <c r="D20" s="25">
        <v>82750757</v>
      </c>
      <c r="E20" s="25">
        <v>4585275</v>
      </c>
      <c r="F20" s="25">
        <v>19765343</v>
      </c>
      <c r="G20" s="25">
        <v>0</v>
      </c>
      <c r="H20" s="25">
        <v>207865</v>
      </c>
      <c r="I20" s="26">
        <f t="shared" si="0"/>
        <v>216551077</v>
      </c>
    </row>
    <row r="21" spans="1:9" x14ac:dyDescent="0.25">
      <c r="A21" s="15">
        <v>1019</v>
      </c>
      <c r="B21" s="16" t="s">
        <v>26</v>
      </c>
      <c r="C21" s="27">
        <v>3794583</v>
      </c>
      <c r="D21" s="27">
        <v>671188</v>
      </c>
      <c r="E21" s="27">
        <v>144840</v>
      </c>
      <c r="F21" s="27">
        <v>132757</v>
      </c>
      <c r="G21" s="27">
        <v>0</v>
      </c>
      <c r="H21" s="27">
        <v>94140</v>
      </c>
      <c r="I21" s="28">
        <f t="shared" si="0"/>
        <v>4837508</v>
      </c>
    </row>
    <row r="22" spans="1:9" x14ac:dyDescent="0.25">
      <c r="A22" s="15">
        <v>1020</v>
      </c>
      <c r="B22" s="16" t="s">
        <v>27</v>
      </c>
      <c r="C22" s="25">
        <v>654988</v>
      </c>
      <c r="D22" s="25">
        <v>235651</v>
      </c>
      <c r="E22" s="25">
        <v>28073</v>
      </c>
      <c r="F22" s="25">
        <v>508549</v>
      </c>
      <c r="G22" s="25">
        <v>0</v>
      </c>
      <c r="H22" s="25">
        <v>7510</v>
      </c>
      <c r="I22" s="26">
        <f t="shared" si="0"/>
        <v>1434771</v>
      </c>
    </row>
    <row r="23" spans="1:9" x14ac:dyDescent="0.25">
      <c r="A23" s="15">
        <v>1022</v>
      </c>
      <c r="B23" s="16" t="s">
        <v>28</v>
      </c>
      <c r="C23" s="27">
        <v>46</v>
      </c>
      <c r="D23" s="27">
        <v>0</v>
      </c>
      <c r="E23" s="27">
        <v>408</v>
      </c>
      <c r="F23" s="27">
        <v>0</v>
      </c>
      <c r="G23" s="27">
        <v>0</v>
      </c>
      <c r="H23" s="27">
        <v>290</v>
      </c>
      <c r="I23" s="28">
        <f t="shared" si="0"/>
        <v>744</v>
      </c>
    </row>
    <row r="24" spans="1:9" x14ac:dyDescent="0.25">
      <c r="A24" s="15">
        <v>1023</v>
      </c>
      <c r="B24" s="16" t="s">
        <v>29</v>
      </c>
      <c r="C24" s="25">
        <v>5829135</v>
      </c>
      <c r="D24" s="25">
        <v>425079</v>
      </c>
      <c r="E24" s="25">
        <v>114301</v>
      </c>
      <c r="F24" s="25">
        <v>269618</v>
      </c>
      <c r="G24" s="25">
        <v>0</v>
      </c>
      <c r="H24" s="25">
        <v>245452</v>
      </c>
      <c r="I24" s="26">
        <f t="shared" si="0"/>
        <v>6883585</v>
      </c>
    </row>
    <row r="25" spans="1:9" x14ac:dyDescent="0.25">
      <c r="A25" s="15">
        <v>1024</v>
      </c>
      <c r="B25" s="16" t="s">
        <v>30</v>
      </c>
      <c r="C25" s="27">
        <v>125410146</v>
      </c>
      <c r="D25" s="27">
        <v>10222178</v>
      </c>
      <c r="E25" s="27">
        <v>1547054</v>
      </c>
      <c r="F25" s="27">
        <v>58086926</v>
      </c>
      <c r="G25" s="27">
        <v>0</v>
      </c>
      <c r="H25" s="27">
        <v>10035581</v>
      </c>
      <c r="I25" s="28">
        <f t="shared" si="0"/>
        <v>205301885</v>
      </c>
    </row>
    <row r="26" spans="1:9" x14ac:dyDescent="0.25">
      <c r="A26" s="15">
        <v>1025</v>
      </c>
      <c r="B26" s="16" t="s">
        <v>31</v>
      </c>
      <c r="C26" s="25">
        <v>142132</v>
      </c>
      <c r="D26" s="25">
        <v>0</v>
      </c>
      <c r="E26" s="25">
        <v>0</v>
      </c>
      <c r="F26" s="25">
        <v>0</v>
      </c>
      <c r="G26" s="25">
        <v>0</v>
      </c>
      <c r="H26" s="25">
        <v>1116174</v>
      </c>
      <c r="I26" s="26">
        <f t="shared" si="0"/>
        <v>1258306</v>
      </c>
    </row>
    <row r="27" spans="1:9" x14ac:dyDescent="0.25">
      <c r="A27" s="15">
        <v>1026</v>
      </c>
      <c r="B27" s="16" t="s">
        <v>32</v>
      </c>
      <c r="C27" s="27">
        <v>1518</v>
      </c>
      <c r="D27" s="27">
        <v>0</v>
      </c>
      <c r="E27" s="27">
        <v>0</v>
      </c>
      <c r="F27" s="27">
        <v>0</v>
      </c>
      <c r="G27" s="27">
        <v>0</v>
      </c>
      <c r="H27" s="27">
        <v>16598</v>
      </c>
      <c r="I27" s="28">
        <f t="shared" si="0"/>
        <v>18116</v>
      </c>
    </row>
    <row r="28" spans="1:9" x14ac:dyDescent="0.25">
      <c r="A28" s="15">
        <v>1027</v>
      </c>
      <c r="B28" s="16" t="s">
        <v>33</v>
      </c>
      <c r="C28" s="25">
        <v>8986304</v>
      </c>
      <c r="D28" s="25">
        <v>63285</v>
      </c>
      <c r="E28" s="25">
        <v>73946</v>
      </c>
      <c r="F28" s="25">
        <v>700557</v>
      </c>
      <c r="G28" s="25">
        <v>0</v>
      </c>
      <c r="H28" s="25">
        <v>245392</v>
      </c>
      <c r="I28" s="26">
        <f t="shared" si="0"/>
        <v>10069484</v>
      </c>
    </row>
    <row r="29" spans="1:9" x14ac:dyDescent="0.25">
      <c r="A29" s="15">
        <v>1028</v>
      </c>
      <c r="B29" s="16" t="s">
        <v>34</v>
      </c>
      <c r="C29" s="27">
        <v>4645410</v>
      </c>
      <c r="D29" s="27">
        <v>715238</v>
      </c>
      <c r="E29" s="27">
        <v>154645</v>
      </c>
      <c r="F29" s="27">
        <v>268115</v>
      </c>
      <c r="G29" s="27">
        <v>0</v>
      </c>
      <c r="H29" s="27">
        <v>18311</v>
      </c>
      <c r="I29" s="28">
        <f t="shared" si="0"/>
        <v>5801719</v>
      </c>
    </row>
    <row r="30" spans="1:9" x14ac:dyDescent="0.25">
      <c r="A30" s="15">
        <v>1030</v>
      </c>
      <c r="B30" s="16" t="s">
        <v>35</v>
      </c>
      <c r="C30" s="25">
        <v>11649355</v>
      </c>
      <c r="D30" s="25">
        <v>725077</v>
      </c>
      <c r="E30" s="25">
        <v>192215</v>
      </c>
      <c r="F30" s="25">
        <v>0</v>
      </c>
      <c r="G30" s="25">
        <v>0</v>
      </c>
      <c r="H30" s="25">
        <v>341725</v>
      </c>
      <c r="I30" s="26">
        <f t="shared" si="0"/>
        <v>12908372</v>
      </c>
    </row>
    <row r="31" spans="1:9" x14ac:dyDescent="0.25">
      <c r="A31" s="15">
        <v>1031</v>
      </c>
      <c r="B31" s="16" t="s">
        <v>36</v>
      </c>
      <c r="C31" s="27">
        <v>46</v>
      </c>
      <c r="D31" s="27">
        <v>0</v>
      </c>
      <c r="E31" s="27">
        <v>0</v>
      </c>
      <c r="F31" s="27">
        <v>0</v>
      </c>
      <c r="G31" s="27">
        <v>0</v>
      </c>
      <c r="H31" s="27">
        <v>290</v>
      </c>
      <c r="I31" s="28">
        <f t="shared" si="0"/>
        <v>336</v>
      </c>
    </row>
    <row r="32" spans="1:9" x14ac:dyDescent="0.25">
      <c r="A32" s="15">
        <v>1033</v>
      </c>
      <c r="B32" s="16" t="s">
        <v>37</v>
      </c>
      <c r="C32" s="25">
        <v>461272</v>
      </c>
      <c r="D32" s="25">
        <v>28326</v>
      </c>
      <c r="E32" s="25">
        <v>22590</v>
      </c>
      <c r="F32" s="25">
        <v>0</v>
      </c>
      <c r="G32" s="25">
        <v>0</v>
      </c>
      <c r="H32" s="25">
        <v>27445</v>
      </c>
      <c r="I32" s="26">
        <f t="shared" si="0"/>
        <v>539633</v>
      </c>
    </row>
    <row r="33" spans="1:9" x14ac:dyDescent="0.25">
      <c r="A33" s="15">
        <v>1034</v>
      </c>
      <c r="B33" s="16" t="s">
        <v>38</v>
      </c>
      <c r="C33" s="27">
        <v>2270091</v>
      </c>
      <c r="D33" s="27">
        <v>120623</v>
      </c>
      <c r="E33" s="27">
        <v>110847</v>
      </c>
      <c r="F33" s="27">
        <v>0</v>
      </c>
      <c r="G33" s="27">
        <v>0</v>
      </c>
      <c r="H33" s="27">
        <v>45025</v>
      </c>
      <c r="I33" s="28">
        <f t="shared" si="0"/>
        <v>2546586</v>
      </c>
    </row>
    <row r="34" spans="1:9" x14ac:dyDescent="0.25">
      <c r="A34" s="15">
        <v>1037</v>
      </c>
      <c r="B34" s="16" t="s">
        <v>39</v>
      </c>
      <c r="C34" s="25">
        <v>2573708</v>
      </c>
      <c r="D34" s="25">
        <v>18283</v>
      </c>
      <c r="E34" s="25">
        <v>66738</v>
      </c>
      <c r="F34" s="25">
        <v>75171</v>
      </c>
      <c r="G34" s="25">
        <v>0</v>
      </c>
      <c r="H34" s="25">
        <v>43790</v>
      </c>
      <c r="I34" s="26">
        <f t="shared" si="0"/>
        <v>2777690</v>
      </c>
    </row>
    <row r="35" spans="1:9" x14ac:dyDescent="0.25">
      <c r="A35" s="15">
        <v>1038</v>
      </c>
      <c r="B35" s="16" t="s">
        <v>40</v>
      </c>
      <c r="C35" s="27">
        <v>46</v>
      </c>
      <c r="D35" s="27">
        <v>0</v>
      </c>
      <c r="E35" s="27">
        <v>409</v>
      </c>
      <c r="F35" s="27">
        <v>0</v>
      </c>
      <c r="G35" s="27">
        <v>0</v>
      </c>
      <c r="H35" s="27">
        <v>12790</v>
      </c>
      <c r="I35" s="28">
        <f t="shared" si="0"/>
        <v>13245</v>
      </c>
    </row>
    <row r="36" spans="1:9" x14ac:dyDescent="0.25">
      <c r="A36" s="15">
        <v>1039</v>
      </c>
      <c r="B36" s="16" t="s">
        <v>41</v>
      </c>
      <c r="C36" s="25">
        <v>2078019</v>
      </c>
      <c r="D36" s="25">
        <v>0</v>
      </c>
      <c r="E36" s="25">
        <v>3269</v>
      </c>
      <c r="F36" s="25">
        <v>0</v>
      </c>
      <c r="G36" s="25">
        <v>0</v>
      </c>
      <c r="H36" s="25">
        <v>22454</v>
      </c>
      <c r="I36" s="26">
        <f t="shared" si="0"/>
        <v>2103742</v>
      </c>
    </row>
    <row r="37" spans="1:9" x14ac:dyDescent="0.25">
      <c r="A37" s="15">
        <v>1040</v>
      </c>
      <c r="B37" s="16" t="s">
        <v>42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8">
        <f t="shared" si="0"/>
        <v>0</v>
      </c>
    </row>
    <row r="38" spans="1:9" x14ac:dyDescent="0.25">
      <c r="A38" s="15">
        <v>1042</v>
      </c>
      <c r="B38" s="16" t="s">
        <v>43</v>
      </c>
      <c r="C38" s="25">
        <v>5514326</v>
      </c>
      <c r="D38" s="25">
        <v>0</v>
      </c>
      <c r="E38" s="25">
        <v>41301</v>
      </c>
      <c r="F38" s="25">
        <v>553454</v>
      </c>
      <c r="G38" s="25">
        <v>0</v>
      </c>
      <c r="H38" s="25">
        <v>2320</v>
      </c>
      <c r="I38" s="26">
        <f t="shared" si="0"/>
        <v>6111401</v>
      </c>
    </row>
    <row r="39" spans="1:9" x14ac:dyDescent="0.25">
      <c r="A39" s="15">
        <v>1043</v>
      </c>
      <c r="B39" s="16" t="s">
        <v>44</v>
      </c>
      <c r="C39" s="27">
        <v>51528320</v>
      </c>
      <c r="D39" s="27">
        <v>6746050</v>
      </c>
      <c r="E39" s="27">
        <v>2259060</v>
      </c>
      <c r="F39" s="27">
        <v>906694</v>
      </c>
      <c r="G39" s="27">
        <v>0</v>
      </c>
      <c r="H39" s="27">
        <v>137371</v>
      </c>
      <c r="I39" s="28">
        <f t="shared" si="0"/>
        <v>61577495</v>
      </c>
    </row>
    <row r="40" spans="1:9" x14ac:dyDescent="0.25">
      <c r="A40" s="15">
        <v>1044</v>
      </c>
      <c r="B40" s="16" t="s">
        <v>45</v>
      </c>
      <c r="C40" s="25">
        <v>25112</v>
      </c>
      <c r="D40" s="25">
        <v>196314</v>
      </c>
      <c r="E40" s="25">
        <v>32223</v>
      </c>
      <c r="F40" s="25">
        <v>3132</v>
      </c>
      <c r="G40" s="25">
        <v>0</v>
      </c>
      <c r="H40" s="25">
        <v>36048</v>
      </c>
      <c r="I40" s="26">
        <f t="shared" si="0"/>
        <v>292829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107502</v>
      </c>
      <c r="I41" s="28">
        <f t="shared" si="0"/>
        <v>107502</v>
      </c>
    </row>
    <row r="42" spans="1:9" x14ac:dyDescent="0.25">
      <c r="A42" s="15">
        <v>1047</v>
      </c>
      <c r="B42" s="16" t="s">
        <v>47</v>
      </c>
      <c r="C42" s="25">
        <v>9569380</v>
      </c>
      <c r="D42" s="25">
        <v>3608123</v>
      </c>
      <c r="E42" s="25">
        <v>266494</v>
      </c>
      <c r="F42" s="25">
        <v>0</v>
      </c>
      <c r="G42" s="25">
        <v>0</v>
      </c>
      <c r="H42" s="25">
        <v>64017</v>
      </c>
      <c r="I42" s="26">
        <f t="shared" si="0"/>
        <v>13508014</v>
      </c>
    </row>
    <row r="43" spans="1:9" x14ac:dyDescent="0.25">
      <c r="A43" s="15">
        <v>1048</v>
      </c>
      <c r="B43" s="16" t="s">
        <v>48</v>
      </c>
      <c r="C43" s="27">
        <v>2174912</v>
      </c>
      <c r="D43" s="27">
        <v>625065</v>
      </c>
      <c r="E43" s="27">
        <v>149594</v>
      </c>
      <c r="F43" s="27">
        <v>10123</v>
      </c>
      <c r="G43" s="27">
        <v>0</v>
      </c>
      <c r="H43" s="27">
        <v>83908</v>
      </c>
      <c r="I43" s="28">
        <f t="shared" si="0"/>
        <v>3043602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6969</v>
      </c>
      <c r="I44" s="26">
        <f t="shared" si="0"/>
        <v>6969</v>
      </c>
    </row>
    <row r="45" spans="1:9" x14ac:dyDescent="0.25">
      <c r="A45" s="15">
        <v>1052</v>
      </c>
      <c r="B45" s="16" t="s">
        <v>50</v>
      </c>
      <c r="C45" s="27">
        <v>1673420</v>
      </c>
      <c r="D45" s="27">
        <v>126100</v>
      </c>
      <c r="E45" s="27">
        <v>57092</v>
      </c>
      <c r="F45" s="27">
        <v>0</v>
      </c>
      <c r="G45" s="27">
        <v>0</v>
      </c>
      <c r="H45" s="27">
        <v>59300</v>
      </c>
      <c r="I45" s="28">
        <f t="shared" si="0"/>
        <v>1915912</v>
      </c>
    </row>
    <row r="46" spans="1:9" x14ac:dyDescent="0.25">
      <c r="A46" s="15">
        <v>1054</v>
      </c>
      <c r="B46" s="16" t="s">
        <v>51</v>
      </c>
      <c r="C46" s="25">
        <v>5704319</v>
      </c>
      <c r="D46" s="25">
        <v>407793</v>
      </c>
      <c r="E46" s="25">
        <v>230799</v>
      </c>
      <c r="F46" s="25">
        <v>0</v>
      </c>
      <c r="G46" s="25">
        <v>0</v>
      </c>
      <c r="H46" s="25">
        <v>144336</v>
      </c>
      <c r="I46" s="26">
        <f t="shared" si="0"/>
        <v>6487247</v>
      </c>
    </row>
    <row r="47" spans="1:9" x14ac:dyDescent="0.25">
      <c r="A47" s="15">
        <v>1055</v>
      </c>
      <c r="B47" s="16" t="s">
        <v>52</v>
      </c>
      <c r="C47" s="27">
        <v>11636074</v>
      </c>
      <c r="D47" s="27">
        <v>678227</v>
      </c>
      <c r="E47" s="27">
        <v>295305</v>
      </c>
      <c r="F47" s="27">
        <v>179</v>
      </c>
      <c r="G47" s="27">
        <v>0</v>
      </c>
      <c r="H47" s="27">
        <v>69613</v>
      </c>
      <c r="I47" s="28">
        <f t="shared" si="0"/>
        <v>12679398</v>
      </c>
    </row>
    <row r="48" spans="1:9" x14ac:dyDescent="0.25">
      <c r="A48" s="15">
        <v>1057</v>
      </c>
      <c r="B48" s="16" t="s">
        <v>53</v>
      </c>
      <c r="C48" s="25">
        <v>46</v>
      </c>
      <c r="D48" s="25">
        <v>0</v>
      </c>
      <c r="E48" s="25">
        <v>0</v>
      </c>
      <c r="F48" s="25">
        <v>0</v>
      </c>
      <c r="G48" s="25">
        <v>0</v>
      </c>
      <c r="H48" s="25">
        <v>2790</v>
      </c>
      <c r="I48" s="26">
        <f t="shared" si="0"/>
        <v>2836</v>
      </c>
    </row>
    <row r="49" spans="1:9" x14ac:dyDescent="0.25">
      <c r="A49" s="15">
        <v>1058</v>
      </c>
      <c r="B49" s="16" t="s">
        <v>54</v>
      </c>
      <c r="C49" s="27">
        <v>2063335</v>
      </c>
      <c r="D49" s="27">
        <v>1162</v>
      </c>
      <c r="E49" s="27">
        <v>284214</v>
      </c>
      <c r="F49" s="27">
        <v>4611955</v>
      </c>
      <c r="G49" s="27">
        <v>0</v>
      </c>
      <c r="H49" s="27">
        <v>1419729</v>
      </c>
      <c r="I49" s="28">
        <f t="shared" si="0"/>
        <v>8380395</v>
      </c>
    </row>
    <row r="50" spans="1:9" x14ac:dyDescent="0.25">
      <c r="A50" s="15">
        <v>1062</v>
      </c>
      <c r="B50" s="16" t="s">
        <v>55</v>
      </c>
      <c r="C50" s="25">
        <v>24017</v>
      </c>
      <c r="D50" s="25">
        <v>574</v>
      </c>
      <c r="E50" s="25">
        <v>5683</v>
      </c>
      <c r="F50" s="25">
        <v>32113</v>
      </c>
      <c r="G50" s="25">
        <v>0</v>
      </c>
      <c r="H50" s="25">
        <v>308</v>
      </c>
      <c r="I50" s="26">
        <f t="shared" si="0"/>
        <v>62695</v>
      </c>
    </row>
    <row r="51" spans="1:9" x14ac:dyDescent="0.25">
      <c r="A51" s="15">
        <v>1065</v>
      </c>
      <c r="B51" s="16" t="s">
        <v>56</v>
      </c>
      <c r="C51" s="27">
        <v>4024480</v>
      </c>
      <c r="D51" s="27">
        <v>5885958</v>
      </c>
      <c r="E51" s="27">
        <v>177677</v>
      </c>
      <c r="F51" s="27">
        <v>0</v>
      </c>
      <c r="G51" s="27">
        <v>0</v>
      </c>
      <c r="H51" s="27">
        <v>117389</v>
      </c>
      <c r="I51" s="28">
        <f t="shared" si="0"/>
        <v>10205504</v>
      </c>
    </row>
    <row r="52" spans="1:9" x14ac:dyDescent="0.25">
      <c r="A52" s="15">
        <v>1066</v>
      </c>
      <c r="B52" s="16" t="s">
        <v>57</v>
      </c>
      <c r="C52" s="25">
        <v>24233896</v>
      </c>
      <c r="D52" s="25">
        <v>1785415</v>
      </c>
      <c r="E52" s="25">
        <v>742153</v>
      </c>
      <c r="F52" s="25">
        <v>66672</v>
      </c>
      <c r="G52" s="25">
        <v>0</v>
      </c>
      <c r="H52" s="25">
        <v>102630</v>
      </c>
      <c r="I52" s="26">
        <f t="shared" si="0"/>
        <v>26930766</v>
      </c>
    </row>
    <row r="53" spans="1:9" x14ac:dyDescent="0.25">
      <c r="A53" s="15">
        <v>1067</v>
      </c>
      <c r="B53" s="16" t="s">
        <v>58</v>
      </c>
      <c r="C53" s="27">
        <v>10408</v>
      </c>
      <c r="D53" s="27">
        <v>0</v>
      </c>
      <c r="E53" s="27">
        <v>0</v>
      </c>
      <c r="F53" s="27">
        <v>0</v>
      </c>
      <c r="G53" s="27">
        <v>0</v>
      </c>
      <c r="H53" s="27">
        <v>14640</v>
      </c>
      <c r="I53" s="28">
        <f t="shared" si="0"/>
        <v>25048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317427</v>
      </c>
      <c r="D55" s="27">
        <v>0</v>
      </c>
      <c r="E55" s="27">
        <v>15556</v>
      </c>
      <c r="F55" s="27">
        <v>0</v>
      </c>
      <c r="G55" s="27">
        <v>0</v>
      </c>
      <c r="H55" s="27">
        <v>5290</v>
      </c>
      <c r="I55" s="28">
        <f t="shared" si="0"/>
        <v>338273</v>
      </c>
    </row>
    <row r="56" spans="1:9" ht="15" customHeight="1" x14ac:dyDescent="0.25">
      <c r="A56" s="15">
        <v>1070</v>
      </c>
      <c r="B56" s="16" t="s">
        <v>61</v>
      </c>
      <c r="C56" s="25">
        <v>28290824</v>
      </c>
      <c r="D56" s="25">
        <v>24325927</v>
      </c>
      <c r="E56" s="25">
        <v>989167</v>
      </c>
      <c r="F56" s="25">
        <v>0</v>
      </c>
      <c r="G56" s="25">
        <v>0</v>
      </c>
      <c r="H56" s="25">
        <v>191016</v>
      </c>
      <c r="I56" s="26">
        <f t="shared" si="0"/>
        <v>53796934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741557148</v>
      </c>
      <c r="D57" s="19">
        <f t="shared" si="1"/>
        <v>226305327</v>
      </c>
      <c r="E57" s="19">
        <f t="shared" si="1"/>
        <v>26514815</v>
      </c>
      <c r="F57" s="19">
        <f t="shared" si="1"/>
        <v>89663708</v>
      </c>
      <c r="G57" s="19">
        <f t="shared" si="1"/>
        <v>3777</v>
      </c>
      <c r="H57" s="19">
        <f t="shared" si="1"/>
        <v>18036996</v>
      </c>
      <c r="I57" s="19">
        <f t="shared" si="1"/>
        <v>1102081771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57938-B466-4217-9441-DCF6E30E9951}">
  <dimension ref="A1:I57"/>
  <sheetViews>
    <sheetView workbookViewId="0">
      <selection activeCell="M20" sqref="M20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46</v>
      </c>
      <c r="D8" s="25">
        <v>1308</v>
      </c>
      <c r="E8" s="25">
        <v>2040</v>
      </c>
      <c r="F8" s="25">
        <v>0</v>
      </c>
      <c r="G8" s="25">
        <v>0</v>
      </c>
      <c r="H8" s="25">
        <v>290</v>
      </c>
      <c r="I8" s="26">
        <f t="shared" ref="I8:I56" si="0">SUM(C8:H8)</f>
        <v>3684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1330459</v>
      </c>
      <c r="D11" s="27">
        <v>3028</v>
      </c>
      <c r="E11" s="27">
        <v>9695</v>
      </c>
      <c r="F11" s="27">
        <v>0</v>
      </c>
      <c r="G11" s="27">
        <v>0</v>
      </c>
      <c r="H11" s="27">
        <v>2900</v>
      </c>
      <c r="I11" s="28">
        <f t="shared" si="0"/>
        <v>1346082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92</v>
      </c>
      <c r="D13" s="27">
        <v>0</v>
      </c>
      <c r="E13" s="27">
        <v>0</v>
      </c>
      <c r="F13" s="27">
        <v>0</v>
      </c>
      <c r="G13" s="27">
        <v>0</v>
      </c>
      <c r="H13" s="27">
        <v>580</v>
      </c>
      <c r="I13" s="28">
        <f t="shared" si="0"/>
        <v>672</v>
      </c>
    </row>
    <row r="14" spans="1:9" x14ac:dyDescent="0.25">
      <c r="A14" s="15">
        <v>1011</v>
      </c>
      <c r="B14" s="16" t="s">
        <v>19</v>
      </c>
      <c r="C14" s="25">
        <v>92</v>
      </c>
      <c r="D14" s="25">
        <v>0</v>
      </c>
      <c r="E14" s="25">
        <v>-32552</v>
      </c>
      <c r="F14" s="25">
        <v>0</v>
      </c>
      <c r="G14" s="25">
        <v>0</v>
      </c>
      <c r="H14" s="25">
        <v>35580</v>
      </c>
      <c r="I14" s="26">
        <f t="shared" si="0"/>
        <v>3120</v>
      </c>
    </row>
    <row r="15" spans="1:9" x14ac:dyDescent="0.25">
      <c r="A15" s="15">
        <v>1012</v>
      </c>
      <c r="B15" s="16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8">
        <f t="shared" si="0"/>
        <v>0</v>
      </c>
    </row>
    <row r="16" spans="1:9" x14ac:dyDescent="0.25">
      <c r="A16" s="15">
        <v>1013</v>
      </c>
      <c r="B16" s="16" t="s">
        <v>21</v>
      </c>
      <c r="C16" s="25">
        <v>28113</v>
      </c>
      <c r="D16" s="25">
        <v>11135</v>
      </c>
      <c r="E16" s="25">
        <v>73196</v>
      </c>
      <c r="F16" s="25">
        <v>0</v>
      </c>
      <c r="G16" s="25">
        <v>0</v>
      </c>
      <c r="H16" s="25">
        <v>54910</v>
      </c>
      <c r="I16" s="26">
        <f t="shared" si="0"/>
        <v>167354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1585566</v>
      </c>
      <c r="D18" s="25">
        <v>21996</v>
      </c>
      <c r="E18" s="25">
        <v>81742</v>
      </c>
      <c r="F18" s="25">
        <v>0</v>
      </c>
      <c r="G18" s="25">
        <v>0</v>
      </c>
      <c r="H18" s="25">
        <v>2320</v>
      </c>
      <c r="I18" s="26">
        <f t="shared" si="0"/>
        <v>1691624</v>
      </c>
    </row>
    <row r="19" spans="1:9" x14ac:dyDescent="0.25">
      <c r="A19" s="15">
        <v>1017</v>
      </c>
      <c r="B19" s="16" t="s">
        <v>24</v>
      </c>
      <c r="C19" s="27">
        <v>11922170</v>
      </c>
      <c r="D19" s="27">
        <v>0</v>
      </c>
      <c r="E19" s="27">
        <v>633924</v>
      </c>
      <c r="F19" s="27">
        <v>0</v>
      </c>
      <c r="G19" s="27">
        <v>0</v>
      </c>
      <c r="H19" s="27">
        <v>5691</v>
      </c>
      <c r="I19" s="28">
        <f t="shared" si="0"/>
        <v>12561785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6">
        <f t="shared" si="0"/>
        <v>0</v>
      </c>
    </row>
    <row r="21" spans="1:9" x14ac:dyDescent="0.25">
      <c r="A21" s="15">
        <v>1019</v>
      </c>
      <c r="B21" s="16" t="s">
        <v>26</v>
      </c>
      <c r="C21" s="27">
        <v>267469</v>
      </c>
      <c r="D21" s="27">
        <v>107692</v>
      </c>
      <c r="E21" s="27">
        <v>80376</v>
      </c>
      <c r="F21" s="27">
        <v>300046</v>
      </c>
      <c r="G21" s="27">
        <v>0</v>
      </c>
      <c r="H21" s="27">
        <v>2700</v>
      </c>
      <c r="I21" s="28">
        <f t="shared" si="0"/>
        <v>758283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810</v>
      </c>
      <c r="D24" s="25">
        <v>0</v>
      </c>
      <c r="E24" s="25">
        <v>0</v>
      </c>
      <c r="F24" s="25">
        <v>0</v>
      </c>
      <c r="G24" s="25">
        <v>0</v>
      </c>
      <c r="H24" s="25">
        <v>3770</v>
      </c>
      <c r="I24" s="26">
        <f t="shared" si="0"/>
        <v>4580</v>
      </c>
    </row>
    <row r="25" spans="1:9" x14ac:dyDescent="0.25">
      <c r="A25" s="15">
        <v>1024</v>
      </c>
      <c r="B25" s="16" t="s">
        <v>30</v>
      </c>
      <c r="C25" s="27">
        <v>13028989</v>
      </c>
      <c r="D25" s="27">
        <v>398573</v>
      </c>
      <c r="E25" s="27">
        <v>332258</v>
      </c>
      <c r="F25" s="27">
        <v>0</v>
      </c>
      <c r="G25" s="27">
        <v>0</v>
      </c>
      <c r="H25" s="27">
        <v>219000</v>
      </c>
      <c r="I25" s="28">
        <f t="shared" si="0"/>
        <v>13978820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</row>
    <row r="28" spans="1:9" x14ac:dyDescent="0.25">
      <c r="A28" s="15">
        <v>1027</v>
      </c>
      <c r="B28" s="16" t="s">
        <v>33</v>
      </c>
      <c r="C28" s="25">
        <v>46</v>
      </c>
      <c r="D28" s="25">
        <v>6</v>
      </c>
      <c r="E28" s="25">
        <v>4896</v>
      </c>
      <c r="F28" s="25">
        <v>0</v>
      </c>
      <c r="G28" s="25">
        <v>0</v>
      </c>
      <c r="H28" s="25">
        <v>265</v>
      </c>
      <c r="I28" s="26">
        <f t="shared" si="0"/>
        <v>5213</v>
      </c>
    </row>
    <row r="29" spans="1:9" x14ac:dyDescent="0.25">
      <c r="A29" s="15">
        <v>1028</v>
      </c>
      <c r="B29" s="16" t="s">
        <v>34</v>
      </c>
      <c r="C29" s="27">
        <v>46</v>
      </c>
      <c r="D29" s="27">
        <v>39809</v>
      </c>
      <c r="E29" s="27">
        <v>2856</v>
      </c>
      <c r="F29" s="27">
        <v>0</v>
      </c>
      <c r="G29" s="27">
        <v>0</v>
      </c>
      <c r="H29" s="27">
        <v>290</v>
      </c>
      <c r="I29" s="28">
        <f t="shared" si="0"/>
        <v>43001</v>
      </c>
    </row>
    <row r="30" spans="1:9" x14ac:dyDescent="0.25">
      <c r="A30" s="15">
        <v>1030</v>
      </c>
      <c r="B30" s="16" t="s">
        <v>35</v>
      </c>
      <c r="C30" s="25">
        <v>21896</v>
      </c>
      <c r="D30" s="25">
        <v>-148</v>
      </c>
      <c r="E30" s="25">
        <v>11021</v>
      </c>
      <c r="F30" s="25">
        <v>0</v>
      </c>
      <c r="G30" s="25">
        <v>0</v>
      </c>
      <c r="H30" s="25">
        <v>158210</v>
      </c>
      <c r="I30" s="26">
        <f t="shared" si="0"/>
        <v>190979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6">
        <f t="shared" si="0"/>
        <v>0</v>
      </c>
    </row>
    <row r="33" spans="1:9" x14ac:dyDescent="0.25">
      <c r="A33" s="15">
        <v>1034</v>
      </c>
      <c r="B33" s="16" t="s">
        <v>38</v>
      </c>
      <c r="C33" s="27">
        <v>2484</v>
      </c>
      <c r="D33" s="27">
        <v>0</v>
      </c>
      <c r="E33" s="27">
        <v>0</v>
      </c>
      <c r="F33" s="27">
        <v>0</v>
      </c>
      <c r="G33" s="27">
        <v>0</v>
      </c>
      <c r="H33" s="27">
        <v>15660</v>
      </c>
      <c r="I33" s="28">
        <f t="shared" si="0"/>
        <v>18144</v>
      </c>
    </row>
    <row r="34" spans="1:9" x14ac:dyDescent="0.25">
      <c r="A34" s="15">
        <v>1037</v>
      </c>
      <c r="B34" s="16" t="s">
        <v>39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6">
        <f t="shared" si="0"/>
        <v>0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10626</v>
      </c>
      <c r="D37" s="27">
        <v>1967</v>
      </c>
      <c r="E37" s="27">
        <v>67335</v>
      </c>
      <c r="F37" s="27">
        <v>0</v>
      </c>
      <c r="G37" s="27">
        <v>0</v>
      </c>
      <c r="H37" s="27">
        <v>71250</v>
      </c>
      <c r="I37" s="28">
        <f t="shared" si="0"/>
        <v>151178</v>
      </c>
    </row>
    <row r="38" spans="1:9" x14ac:dyDescent="0.25">
      <c r="A38" s="15">
        <v>1042</v>
      </c>
      <c r="B38" s="16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6">
        <f t="shared" si="0"/>
        <v>0</v>
      </c>
    </row>
    <row r="39" spans="1:9" x14ac:dyDescent="0.25">
      <c r="A39" s="15">
        <v>1043</v>
      </c>
      <c r="B39" s="16" t="s">
        <v>44</v>
      </c>
      <c r="C39" s="27">
        <v>310586</v>
      </c>
      <c r="D39" s="27">
        <v>0</v>
      </c>
      <c r="E39" s="27">
        <v>5343</v>
      </c>
      <c r="F39" s="27">
        <v>0</v>
      </c>
      <c r="G39" s="27">
        <v>0</v>
      </c>
      <c r="H39" s="27">
        <v>1160</v>
      </c>
      <c r="I39" s="28">
        <f t="shared" si="0"/>
        <v>317089</v>
      </c>
    </row>
    <row r="40" spans="1:9" x14ac:dyDescent="0.25">
      <c r="A40" s="15">
        <v>1044</v>
      </c>
      <c r="B40" s="16" t="s">
        <v>45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6">
        <f t="shared" si="0"/>
        <v>0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8">
        <f t="shared" si="0"/>
        <v>0</v>
      </c>
    </row>
    <row r="42" spans="1:9" x14ac:dyDescent="0.25">
      <c r="A42" s="15">
        <v>1047</v>
      </c>
      <c r="B42" s="16" t="s">
        <v>47</v>
      </c>
      <c r="C42" s="25">
        <v>976685</v>
      </c>
      <c r="D42" s="25">
        <v>37067</v>
      </c>
      <c r="E42" s="25">
        <v>9216</v>
      </c>
      <c r="F42" s="25">
        <v>0</v>
      </c>
      <c r="G42" s="25">
        <v>0</v>
      </c>
      <c r="H42" s="25">
        <v>4640</v>
      </c>
      <c r="I42" s="26">
        <f t="shared" si="0"/>
        <v>1027608</v>
      </c>
    </row>
    <row r="43" spans="1:9" x14ac:dyDescent="0.25">
      <c r="A43" s="15">
        <v>1048</v>
      </c>
      <c r="B43" s="16" t="s">
        <v>48</v>
      </c>
      <c r="C43" s="27">
        <v>184</v>
      </c>
      <c r="D43" s="27">
        <v>0</v>
      </c>
      <c r="E43" s="27">
        <v>5712</v>
      </c>
      <c r="F43" s="27">
        <v>0</v>
      </c>
      <c r="G43" s="27">
        <v>0</v>
      </c>
      <c r="H43" s="27">
        <v>1160</v>
      </c>
      <c r="I43" s="28">
        <f t="shared" si="0"/>
        <v>7056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8">
        <f t="shared" si="0"/>
        <v>0</v>
      </c>
    </row>
    <row r="46" spans="1:9" x14ac:dyDescent="0.25">
      <c r="A46" s="15">
        <v>1054</v>
      </c>
      <c r="B46" s="16" t="s">
        <v>51</v>
      </c>
      <c r="C46" s="25">
        <v>614393</v>
      </c>
      <c r="D46" s="25">
        <v>0</v>
      </c>
      <c r="E46" s="25">
        <v>30870</v>
      </c>
      <c r="F46" s="25">
        <v>0</v>
      </c>
      <c r="G46" s="25">
        <v>0</v>
      </c>
      <c r="H46" s="25">
        <v>1740</v>
      </c>
      <c r="I46" s="26">
        <f t="shared" si="0"/>
        <v>647003</v>
      </c>
    </row>
    <row r="47" spans="1:9" x14ac:dyDescent="0.25">
      <c r="A47" s="15">
        <v>1055</v>
      </c>
      <c r="B47" s="16" t="s">
        <v>52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8">
        <f t="shared" si="0"/>
        <v>0</v>
      </c>
    </row>
    <row r="48" spans="1:9" x14ac:dyDescent="0.25">
      <c r="A48" s="15">
        <v>1057</v>
      </c>
      <c r="B48" s="16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6">
        <f t="shared" si="0"/>
        <v>0</v>
      </c>
    </row>
    <row r="49" spans="1:9" x14ac:dyDescent="0.25">
      <c r="A49" s="15">
        <v>1058</v>
      </c>
      <c r="B49" s="16" t="s">
        <v>54</v>
      </c>
      <c r="C49" s="27">
        <v>644586</v>
      </c>
      <c r="D49" s="27">
        <v>375099</v>
      </c>
      <c r="E49" s="27">
        <v>23994</v>
      </c>
      <c r="F49" s="27">
        <v>0</v>
      </c>
      <c r="G49" s="27">
        <v>0</v>
      </c>
      <c r="H49" s="27">
        <v>5290</v>
      </c>
      <c r="I49" s="28">
        <f t="shared" si="0"/>
        <v>1048969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3296</v>
      </c>
      <c r="D51" s="27">
        <v>0</v>
      </c>
      <c r="E51" s="27">
        <v>4899</v>
      </c>
      <c r="F51" s="27">
        <v>0</v>
      </c>
      <c r="G51" s="27">
        <v>0</v>
      </c>
      <c r="H51" s="27">
        <v>17110</v>
      </c>
      <c r="I51" s="28">
        <f t="shared" si="0"/>
        <v>25305</v>
      </c>
    </row>
    <row r="52" spans="1:9" x14ac:dyDescent="0.25">
      <c r="A52" s="15">
        <v>1066</v>
      </c>
      <c r="B52" s="16" t="s">
        <v>57</v>
      </c>
      <c r="C52" s="25">
        <v>484036</v>
      </c>
      <c r="D52" s="25">
        <v>0</v>
      </c>
      <c r="E52" s="25">
        <v>408</v>
      </c>
      <c r="F52" s="25">
        <v>0</v>
      </c>
      <c r="G52" s="25">
        <v>0</v>
      </c>
      <c r="H52" s="25">
        <v>580</v>
      </c>
      <c r="I52" s="26">
        <f t="shared" si="0"/>
        <v>485024</v>
      </c>
    </row>
    <row r="53" spans="1:9" x14ac:dyDescent="0.25">
      <c r="A53" s="15">
        <v>1067</v>
      </c>
      <c r="B53" s="16" t="s">
        <v>58</v>
      </c>
      <c r="C53" s="27">
        <v>1334</v>
      </c>
      <c r="D53" s="27">
        <v>0</v>
      </c>
      <c r="E53" s="27">
        <v>0</v>
      </c>
      <c r="F53" s="27">
        <v>0</v>
      </c>
      <c r="G53" s="27">
        <v>0</v>
      </c>
      <c r="H53" s="27">
        <v>8410</v>
      </c>
      <c r="I53" s="28">
        <f t="shared" si="0"/>
        <v>9744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2385549</v>
      </c>
      <c r="D56" s="25">
        <v>522792</v>
      </c>
      <c r="E56" s="25">
        <v>47783</v>
      </c>
      <c r="F56" s="25">
        <v>0</v>
      </c>
      <c r="G56" s="25">
        <v>0</v>
      </c>
      <c r="H56" s="25">
        <v>18725</v>
      </c>
      <c r="I56" s="26">
        <f t="shared" si="0"/>
        <v>2974849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33619553</v>
      </c>
      <c r="D57" s="19">
        <f t="shared" si="1"/>
        <v>1520324</v>
      </c>
      <c r="E57" s="19">
        <f t="shared" si="1"/>
        <v>1395012</v>
      </c>
      <c r="F57" s="19">
        <f t="shared" si="1"/>
        <v>300046</v>
      </c>
      <c r="G57" s="19">
        <f t="shared" si="1"/>
        <v>0</v>
      </c>
      <c r="H57" s="19">
        <f t="shared" si="1"/>
        <v>632231</v>
      </c>
      <c r="I57" s="19">
        <f t="shared" si="1"/>
        <v>37467166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9"/>
  <sheetViews>
    <sheetView tabSelected="1" workbookViewId="0">
      <selection activeCell="I24" sqref="I24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7109375" style="12" bestFit="1" customWidth="1"/>
    <col min="4" max="4" width="19.7109375" style="12" bestFit="1" customWidth="1"/>
    <col min="5" max="5" width="18.140625" style="12" bestFit="1" customWidth="1"/>
    <col min="6" max="6" width="19.42578125" style="12" bestFit="1" customWidth="1"/>
    <col min="7" max="7" width="15" style="12" bestFit="1" customWidth="1"/>
    <col min="8" max="8" width="17.5703125" style="12" bestFit="1" customWidth="1"/>
    <col min="9" max="9" width="23.85546875" style="12" customWidth="1"/>
    <col min="10" max="10" width="11.42578125" style="4"/>
    <col min="11" max="11" width="15.42578125" style="4" bestFit="1" customWidth="1"/>
    <col min="12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5">
        <v>1001</v>
      </c>
      <c r="B7" s="16" t="s">
        <v>12</v>
      </c>
      <c r="C7" s="23">
        <f>'01'!C7+'02'!C7+'03'!C7+'04'!C7+'05'!C7+'06'!C7+'07'!C7+'08'!C7+'09'!C7+'10'!C7+'11'!C7+'12'!C7+'13'!C7+'14'!C7+'15'!C7+'16'!C7+'17'!C7+'18'!C7+'19'!C7+'20'!C7+'21'!C7+'22'!C7+'23'!C7+'24'!C7+'25'!C7+'26'!C7+'27'!C7+'28'!C7+'29'!C7+'30'!C7+'31'!C7</f>
        <v>0</v>
      </c>
      <c r="D7" s="23">
        <f>'01'!D7+'02'!D7+'03'!D7+'04'!D7+'05'!D7+'06'!D7+'07'!D7+'08'!D7+'09'!D7+'10'!D7+'11'!D7+'12'!D7+'13'!D7+'14'!D7+'15'!D7+'16'!D7+'17'!D7+'18'!D7+'19'!D7+'20'!D7+'21'!D7+'22'!D7+'23'!D7+'24'!D7+'25'!D7+'26'!D7+'27'!D7+'28'!D7+'29'!D7+'30'!D7+'31'!D7</f>
        <v>0</v>
      </c>
      <c r="E7" s="23">
        <f>'01'!E7+'02'!E7+'03'!E7+'04'!E7+'05'!E7+'06'!E7+'07'!E7+'08'!E7+'09'!E7+'10'!E7+'11'!E7+'12'!E7+'13'!E7+'14'!E7+'15'!E7+'16'!E7+'17'!E7+'18'!E7+'19'!E7+'20'!E7+'21'!E7+'22'!E7+'23'!E7+'24'!E7+'25'!E7+'26'!E7+'27'!E7+'28'!E7+'29'!E7+'30'!E7+'31'!E7</f>
        <v>0</v>
      </c>
      <c r="F7" s="23">
        <f>'01'!F7+'02'!F7+'03'!F7+'04'!F7+'05'!F7+'06'!F7+'07'!F7+'08'!F7+'09'!F7+'10'!F7+'11'!F7+'12'!F7+'13'!F7+'14'!F7+'15'!F7+'16'!F7+'17'!F7+'18'!F7+'19'!F7+'20'!F7+'21'!F7+'22'!F7+'23'!F7+'24'!F7+'25'!F7+'26'!F7+'27'!F7+'28'!F7+'29'!F7+'30'!F7+'31'!F7</f>
        <v>0</v>
      </c>
      <c r="G7" s="23">
        <f>'01'!G7+'02'!G7+'03'!G7+'04'!G7+'05'!G7+'06'!G7+'07'!G7+'08'!G7+'09'!G7+'10'!G7+'11'!G7+'12'!G7+'13'!G7+'14'!G7+'15'!G7+'16'!G7+'17'!G7+'18'!G7+'19'!G7+'20'!G7+'21'!G7+'22'!G7+'23'!G7+'24'!G7+'25'!G7+'26'!G7+'27'!G7+'28'!G7+'29'!G7+'30'!G7+'31'!G7</f>
        <v>0</v>
      </c>
      <c r="H7" s="23">
        <f>'01'!H7+'02'!H7+'03'!H7+'04'!H7+'05'!H7+'06'!H7+'07'!H7+'08'!H7+'09'!H7+'10'!H7+'11'!H7+'12'!H7+'13'!H7+'14'!H7+'15'!H7+'16'!H7+'17'!H7+'18'!H7+'19'!H7+'20'!H7+'21'!H7+'22'!H7+'23'!H7+'24'!H7+'25'!H7+'26'!H7+'27'!H7+'28'!H7+'29'!H7+'30'!H7+'31'!H7</f>
        <v>296395</v>
      </c>
      <c r="I7" s="24">
        <f>SUM(C7:H7)</f>
        <v>296395</v>
      </c>
      <c r="L7" s="14"/>
      <c r="N7" s="14"/>
      <c r="P7" s="14"/>
    </row>
    <row r="8" spans="1:16" x14ac:dyDescent="0.25">
      <c r="A8" s="15">
        <v>1002</v>
      </c>
      <c r="B8" s="16" t="s">
        <v>13</v>
      </c>
      <c r="C8" s="25">
        <f>'01'!C8+'02'!C8+'03'!C8+'04'!C8+'05'!C8+'06'!C8+'07'!C8+'08'!C8+'09'!C8+'10'!C8+'11'!C8+'12'!C8+'13'!C8+'14'!C8+'15'!C8+'16'!C8+'17'!C8+'18'!C8+'19'!C8+'20'!C8+'21'!C8+'22'!C8+'23'!C8+'24'!C8+'25'!C8+'26'!C8+'27'!C8+'28'!C8+'29'!C8+'30'!C8+'31'!C8</f>
        <v>72246098</v>
      </c>
      <c r="D8" s="25">
        <f>'01'!D8+'02'!D8+'03'!D8+'04'!D8+'05'!D8+'06'!D8+'07'!D8+'08'!D8+'09'!D8+'10'!D8+'11'!D8+'12'!D8+'13'!D8+'14'!D8+'15'!D8+'16'!D8+'17'!D8+'18'!D8+'19'!D8+'20'!D8+'21'!D8+'22'!D8+'23'!D8+'24'!D8+'25'!D8+'26'!D8+'27'!D8+'28'!D8+'29'!D8+'30'!D8+'31'!D8</f>
        <v>1832765</v>
      </c>
      <c r="E8" s="25">
        <f>'01'!E8+'02'!E8+'03'!E8+'04'!E8+'05'!E8+'06'!E8+'07'!E8+'08'!E8+'09'!E8+'10'!E8+'11'!E8+'12'!E8+'13'!E8+'14'!E8+'15'!E8+'16'!E8+'17'!E8+'18'!E8+'19'!E8+'20'!E8+'21'!E8+'22'!E8+'23'!E8+'24'!E8+'25'!E8+'26'!E8+'27'!E8+'28'!E8+'29'!E8+'30'!E8+'31'!E8</f>
        <v>1160578</v>
      </c>
      <c r="F8" s="25">
        <f>'01'!F8+'02'!F8+'03'!F8+'04'!F8+'05'!F8+'06'!F8+'07'!F8+'08'!F8+'09'!F8+'10'!F8+'11'!F8+'12'!F8+'13'!F8+'14'!F8+'15'!F8+'16'!F8+'17'!F8+'18'!F8+'19'!F8+'20'!F8+'21'!F8+'22'!F8+'23'!F8+'24'!F8+'25'!F8+'26'!F8+'27'!F8+'28'!F8+'29'!F8+'30'!F8+'31'!F8</f>
        <v>3139</v>
      </c>
      <c r="G8" s="25">
        <f>'01'!G8+'02'!G8+'03'!G8+'04'!G8+'05'!G8+'06'!G8+'07'!G8+'08'!G8+'09'!G8+'10'!G8+'11'!G8+'12'!G8+'13'!G8+'14'!G8+'15'!G8+'16'!G8+'17'!G8+'18'!G8+'19'!G8+'20'!G8+'21'!G8+'22'!G8+'23'!G8+'24'!G8+'25'!G8+'26'!G8+'27'!G8+'28'!G8+'29'!G8+'30'!G8+'31'!G8</f>
        <v>0</v>
      </c>
      <c r="H8" s="25">
        <f>'01'!H8+'02'!H8+'03'!H8+'04'!H8+'05'!H8+'06'!H8+'07'!H8+'08'!H8+'09'!H8+'10'!H8+'11'!H8+'12'!H8+'13'!H8+'14'!H8+'15'!H8+'16'!H8+'17'!H8+'18'!H8+'19'!H8+'20'!H8+'21'!H8+'22'!H8+'23'!H8+'24'!H8+'25'!H8+'26'!H8+'27'!H8+'28'!H8+'29'!H8+'30'!H8+'31'!H8</f>
        <v>1060596</v>
      </c>
      <c r="I8" s="26">
        <f t="shared" ref="I8:I56" si="0">SUM(C8:H8)</f>
        <v>76303176</v>
      </c>
      <c r="L8" s="14"/>
      <c r="N8" s="14"/>
      <c r="P8" s="14"/>
    </row>
    <row r="9" spans="1:16" x14ac:dyDescent="0.25">
      <c r="A9" s="15">
        <v>1005</v>
      </c>
      <c r="B9" s="16" t="s">
        <v>14</v>
      </c>
      <c r="C9" s="27">
        <f>'01'!C9+'02'!C9+'03'!C9+'04'!C9+'05'!C9+'06'!C9+'07'!C9+'08'!C9+'09'!C9+'10'!C9+'11'!C9+'12'!C9+'13'!C9+'14'!C9+'15'!C9+'16'!C9+'17'!C9+'18'!C9+'19'!C9+'20'!C9+'21'!C9+'22'!C9+'23'!C9+'24'!C9+'25'!C9+'26'!C9+'27'!C9+'28'!C9+'29'!C9+'30'!C9+'31'!C9</f>
        <v>1715634</v>
      </c>
      <c r="D9" s="27">
        <f>'01'!D9+'02'!D9+'03'!D9+'04'!D9+'05'!D9+'06'!D9+'07'!D9+'08'!D9+'09'!D9+'10'!D9+'11'!D9+'12'!D9+'13'!D9+'14'!D9+'15'!D9+'16'!D9+'17'!D9+'18'!D9+'19'!D9+'20'!D9+'21'!D9+'22'!D9+'23'!D9+'24'!D9+'25'!D9+'26'!D9+'27'!D9+'28'!D9+'29'!D9+'30'!D9+'31'!D9</f>
        <v>421857</v>
      </c>
      <c r="E9" s="27">
        <f>'01'!E9+'02'!E9+'03'!E9+'04'!E9+'05'!E9+'06'!E9+'07'!E9+'08'!E9+'09'!E9+'10'!E9+'11'!E9+'12'!E9+'13'!E9+'14'!E9+'15'!E9+'16'!E9+'17'!E9+'18'!E9+'19'!E9+'20'!E9+'21'!E9+'22'!E9+'23'!E9+'24'!E9+'25'!E9+'26'!E9+'27'!E9+'28'!E9+'29'!E9+'30'!E9+'31'!E9</f>
        <v>862156</v>
      </c>
      <c r="F9" s="27">
        <f>'01'!F9+'02'!F9+'03'!F9+'04'!F9+'05'!F9+'06'!F9+'07'!F9+'08'!F9+'09'!F9+'10'!F9+'11'!F9+'12'!F9+'13'!F9+'14'!F9+'15'!F9+'16'!F9+'17'!F9+'18'!F9+'19'!F9+'20'!F9+'21'!F9+'22'!F9+'23'!F9+'24'!F9+'25'!F9+'26'!F9+'27'!F9+'28'!F9+'29'!F9+'30'!F9+'31'!F9</f>
        <v>0</v>
      </c>
      <c r="G9" s="27">
        <f>'01'!G9+'02'!G9+'03'!G9+'04'!G9+'05'!G9+'06'!G9+'07'!G9+'08'!G9+'09'!G9+'10'!G9+'11'!G9+'12'!G9+'13'!G9+'14'!G9+'15'!G9+'16'!G9+'17'!G9+'18'!G9+'19'!G9+'20'!G9+'21'!G9+'22'!G9+'23'!G9+'24'!G9+'25'!G9+'26'!G9+'27'!G9+'28'!G9+'29'!G9+'30'!G9+'31'!G9</f>
        <v>19522</v>
      </c>
      <c r="H9" s="27">
        <f>'01'!H9+'02'!H9+'03'!H9+'04'!H9+'05'!H9+'06'!H9+'07'!H9+'08'!H9+'09'!H9+'10'!H9+'11'!H9+'12'!H9+'13'!H9+'14'!H9+'15'!H9+'16'!H9+'17'!H9+'18'!H9+'19'!H9+'20'!H9+'21'!H9+'22'!H9+'23'!H9+'24'!H9+'25'!H9+'26'!H9+'27'!H9+'28'!H9+'29'!H9+'30'!H9+'31'!H9</f>
        <v>224393</v>
      </c>
      <c r="I9" s="28">
        <f t="shared" si="0"/>
        <v>3243562</v>
      </c>
      <c r="L9" s="14"/>
      <c r="N9" s="14"/>
      <c r="P9" s="14"/>
    </row>
    <row r="10" spans="1:16" x14ac:dyDescent="0.25">
      <c r="A10" s="15">
        <v>1006</v>
      </c>
      <c r="B10" s="16" t="s">
        <v>15</v>
      </c>
      <c r="C10" s="25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'01'!C10+'02'!C10+'03'!C10+'04'!C10+'05'!C10+'06'!C10+'07'!C10+'08'!C10+'09'!C10+'10'!C10+'11'!C10+'12'!C10+'13'!C10+'14'!C10+'15'!C10+'16'!C10+'17'!C10+'18'!C10+'19'!C10+'20'!C10+'21'!C10+'22'!C10+'23'!C10+'24'!C10+'25'!C10+'26'!C10+'27'!C10+'28'!C10+'29'!C10+'30'!C10+'31'!C10</f>
        <v>34853607</v>
      </c>
      <c r="D10" s="25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'01'!D10+'02'!D10+'03'!D10+'04'!D10+'05'!D10+'06'!D10+'07'!D10+'08'!D10+'09'!D10+'10'!D10+'11'!D10+'12'!D10+'13'!D10+'14'!D10+'15'!D10+'16'!D10+'17'!D10+'18'!D10+'19'!D10+'20'!D10+'21'!D10+'22'!D10+'23'!D10+'24'!D10+'25'!D10+'26'!D10+'27'!D10+'28'!D10+'29'!D10+'30'!D10+'31'!D10</f>
        <v>2571053</v>
      </c>
      <c r="E10" s="25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'01'!E10+'02'!E10+'03'!E10+'04'!E10+'05'!E10+'06'!E10+'07'!E10+'08'!E10+'09'!E10+'10'!E10+'11'!E10+'12'!E10+'13'!E10+'14'!E10+'15'!E10+'16'!E10+'17'!E10+'18'!E10+'19'!E10+'20'!E10+'21'!E10+'22'!E10+'23'!E10+'24'!E10+'25'!E10+'26'!E10+'27'!E10+'28'!E10+'29'!E10+'30'!E10+'31'!E10</f>
        <v>1234314</v>
      </c>
      <c r="F10" s="25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'01'!F10+'02'!F10+'03'!F10+'04'!F10+'05'!F10+'06'!F10+'07'!F10+'08'!F10+'09'!F10+'10'!F10+'11'!F10+'12'!F10+'13'!F10+'14'!F10+'15'!F10+'16'!F10+'17'!F10+'18'!F10+'19'!F10+'20'!F10+'21'!F10+'22'!F10+'23'!F10+'24'!F10+'25'!F10+'26'!F10+'27'!F10+'28'!F10+'29'!F10+'30'!F10+'31'!F10</f>
        <v>63873622</v>
      </c>
      <c r="G10" s="25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'01'!G10+'02'!G10+'03'!G10+'04'!G10+'05'!G10+'06'!G10+'07'!G10+'08'!G10+'09'!G10+'10'!G10+'11'!G10+'12'!G10+'13'!G10+'14'!G10+'15'!G10+'16'!G10+'17'!G10+'18'!G10+'19'!G10+'20'!G10+'21'!G10+'22'!G10+'23'!G10+'24'!G10+'25'!G10+'26'!G10+'27'!G10+'28'!G10+'29'!G10+'30'!G10+'31'!G10</f>
        <v>0</v>
      </c>
      <c r="H10" s="25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'01'!H10+'02'!H10+'03'!H10+'04'!H10+'05'!H10+'06'!H10+'07'!H10+'08'!H10+'09'!H10+'10'!H10+'11'!H10+'12'!H10+'13'!H10+'14'!H10+'15'!H10+'16'!H10+'17'!H10+'18'!H10+'19'!H10+'20'!H10+'21'!H10+'22'!H10+'23'!H10+'24'!H10+'25'!H10+'26'!H10+'27'!H10+'28'!H10+'29'!H10+'30'!H10+'31'!H10</f>
        <v>480595</v>
      </c>
      <c r="I10" s="26">
        <f t="shared" si="0"/>
        <v>103013191</v>
      </c>
      <c r="L10" s="14"/>
      <c r="N10" s="14"/>
      <c r="P10" s="14"/>
    </row>
    <row r="11" spans="1:16" x14ac:dyDescent="0.25">
      <c r="A11" s="15">
        <v>1007</v>
      </c>
      <c r="B11" s="16" t="s">
        <v>16</v>
      </c>
      <c r="C11" s="27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'01'!C11+'02'!C11+'03'!C11+'04'!C11+'05'!C11+'06'!C11+'07'!C11+'08'!C11+'09'!C11+'10'!C11+'11'!C11+'12'!C11+'13'!C11+'14'!C11+'15'!C11+'16'!C11+'17'!C11+'18'!C11+'19'!C11+'20'!C11+'21'!C11+'22'!C11+'23'!C11+'24'!C11+'25'!C11+'26'!C11+'27'!C11+'28'!C11+'29'!C11+'30'!C11+'31'!C11</f>
        <v>1629369908</v>
      </c>
      <c r="D11" s="27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'01'!D11+'02'!D11+'03'!D11+'04'!D11+'05'!D11+'06'!D11+'07'!D11+'08'!D11+'09'!D11+'10'!D11+'11'!D11+'12'!D11+'13'!D11+'14'!D11+'15'!D11+'16'!D11+'17'!D11+'18'!D11+'19'!D11+'20'!D11+'21'!D11+'22'!D11+'23'!D11+'24'!D11+'25'!D11+'26'!D11+'27'!D11+'28'!D11+'29'!D11+'30'!D11+'31'!D11</f>
        <v>136610606</v>
      </c>
      <c r="E11" s="27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'01'!E11+'02'!E11+'03'!E11+'04'!E11+'05'!E11+'06'!E11+'07'!E11+'08'!E11+'09'!E11+'10'!E11+'11'!E11+'12'!E11+'13'!E11+'14'!E11+'15'!E11+'16'!E11+'17'!E11+'18'!E11+'19'!E11+'20'!E11+'21'!E11+'22'!E11+'23'!E11+'24'!E11+'25'!E11+'26'!E11+'27'!E11+'28'!E11+'29'!E11+'30'!E11+'31'!E11</f>
        <v>53243600</v>
      </c>
      <c r="F11" s="27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'01'!F11+'02'!F11+'03'!F11+'04'!F11+'05'!F11+'06'!F11+'07'!F11+'08'!F11+'09'!F11+'10'!F11+'11'!F11+'12'!F11+'13'!F11+'14'!F11+'15'!F11+'16'!F11+'17'!F11+'18'!F11+'19'!F11+'20'!F11+'21'!F11+'22'!F11+'23'!F11+'24'!F11+'25'!F11+'26'!F11+'27'!F11+'28'!F11+'29'!F11+'30'!F11+'31'!F11</f>
        <v>507392944</v>
      </c>
      <c r="G11" s="27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'01'!G11+'02'!G11+'03'!G11+'04'!G11+'05'!G11+'06'!G11+'07'!G11+'08'!G11+'09'!G11+'10'!G11+'11'!G11+'12'!G11+'13'!G11+'14'!G11+'15'!G11+'16'!G11+'17'!G11+'18'!G11+'19'!G11+'20'!G11+'21'!G11+'22'!G11+'23'!G11+'24'!G11+'25'!G11+'26'!G11+'27'!G11+'28'!G11+'29'!G11+'30'!G11+'31'!G11</f>
        <v>109407</v>
      </c>
      <c r="H11" s="27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'01'!H11+'02'!H11+'03'!H11+'04'!H11+'05'!H11+'06'!H11+'07'!H11+'08'!H11+'09'!H11+'10'!H11+'11'!H11+'12'!H11+'13'!H11+'14'!H11+'15'!H11+'16'!H11+'17'!H11+'18'!H11+'19'!H11+'20'!H11+'21'!H11+'22'!H11+'23'!H11+'24'!H11+'25'!H11+'26'!H11+'27'!H11+'28'!H11+'29'!H11+'30'!H11+'31'!H11</f>
        <v>62523697</v>
      </c>
      <c r="I11" s="28">
        <f t="shared" si="0"/>
        <v>2389250162</v>
      </c>
      <c r="L11" s="14"/>
      <c r="N11" s="14"/>
      <c r="P11" s="14"/>
    </row>
    <row r="12" spans="1:16" x14ac:dyDescent="0.25">
      <c r="A12" s="15">
        <v>1008</v>
      </c>
      <c r="B12" s="16" t="s">
        <v>17</v>
      </c>
      <c r="C12" s="25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'01'!C12+'02'!C12+'03'!C12+'04'!C12+'05'!C12+'06'!C12+'07'!C12+'08'!C12+'09'!C12+'10'!C12+'11'!C12+'12'!C12+'13'!C12+'14'!C12+'15'!C12+'16'!C12+'17'!C12+'18'!C12+'19'!C12+'20'!C12+'21'!C12+'22'!C12+'23'!C12+'24'!C12+'25'!C12+'26'!C12+'27'!C12+'28'!C12+'29'!C12+'30'!C12+'31'!C12</f>
        <v>493903356</v>
      </c>
      <c r="D12" s="25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'01'!D12+'02'!D12+'03'!D12+'04'!D12+'05'!D12+'06'!D12+'07'!D12+'08'!D12+'09'!D12+'10'!D12+'11'!D12+'12'!D12+'13'!D12+'14'!D12+'15'!D12+'16'!D12+'17'!D12+'18'!D12+'19'!D12+'20'!D12+'21'!D12+'22'!D12+'23'!D12+'24'!D12+'25'!D12+'26'!D12+'27'!D12+'28'!D12+'29'!D12+'30'!D12+'31'!D12</f>
        <v>0</v>
      </c>
      <c r="E12" s="25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'01'!E12+'02'!E12+'03'!E12+'04'!E12+'05'!E12+'06'!E12+'07'!E12+'08'!E12+'09'!E12+'10'!E12+'11'!E12+'12'!E12+'13'!E12+'14'!E12+'15'!E12+'16'!E12+'17'!E12+'18'!E12+'19'!E12+'20'!E12+'21'!E12+'22'!E12+'23'!E12+'24'!E12+'25'!E12+'26'!E12+'27'!E12+'28'!E12+'29'!E12+'30'!E12+'31'!E12</f>
        <v>13392922</v>
      </c>
      <c r="F12" s="25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'01'!F12+'02'!F12+'03'!F12+'04'!F12+'05'!F12+'06'!F12+'07'!F12+'08'!F12+'09'!F12+'10'!F12+'11'!F12+'12'!F12+'13'!F12+'14'!F12+'15'!F12+'16'!F12+'17'!F12+'18'!F12+'19'!F12+'20'!F12+'21'!F12+'22'!F12+'23'!F12+'24'!F12+'25'!F12+'26'!F12+'27'!F12+'28'!F12+'29'!F12+'30'!F12+'31'!F12</f>
        <v>197529310</v>
      </c>
      <c r="G12" s="25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'01'!G12+'02'!G12+'03'!G12+'04'!G12+'05'!G12+'06'!G12+'07'!G12+'08'!G12+'09'!G12+'10'!G12+'11'!G12+'12'!G12+'13'!G12+'14'!G12+'15'!G12+'16'!G12+'17'!G12+'18'!G12+'19'!G12+'20'!G12+'21'!G12+'22'!G12+'23'!G12+'24'!G12+'25'!G12+'26'!G12+'27'!G12+'28'!G12+'29'!G12+'30'!G12+'31'!G12</f>
        <v>0</v>
      </c>
      <c r="H12" s="25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'01'!H12+'02'!H12+'03'!H12+'04'!H12+'05'!H12+'06'!H12+'07'!H12+'08'!H12+'09'!H12+'10'!H12+'11'!H12+'12'!H12+'13'!H12+'14'!H12+'15'!H12+'16'!H12+'17'!H12+'18'!H12+'19'!H12+'20'!H12+'21'!H12+'22'!H12+'23'!H12+'24'!H12+'25'!H12+'26'!H12+'27'!H12+'28'!H12+'29'!H12+'30'!H12+'31'!H12</f>
        <v>249724</v>
      </c>
      <c r="I12" s="26">
        <f t="shared" si="0"/>
        <v>705075312</v>
      </c>
      <c r="L12" s="14"/>
      <c r="N12" s="14"/>
      <c r="P12" s="14"/>
    </row>
    <row r="13" spans="1:16" x14ac:dyDescent="0.25">
      <c r="A13" s="15">
        <v>1010</v>
      </c>
      <c r="B13" s="16" t="s">
        <v>18</v>
      </c>
      <c r="C13" s="27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'01'!C13+'02'!C13+'03'!C13+'04'!C13+'05'!C13+'06'!C13+'07'!C13+'08'!C13+'09'!C13+'10'!C13+'11'!C13+'12'!C13+'13'!C13+'14'!C13+'15'!C13+'16'!C13+'17'!C13+'18'!C13+'19'!C13+'20'!C13+'21'!C13+'22'!C13+'23'!C13+'24'!C13+'25'!C13+'26'!C13+'27'!C13+'28'!C13+'29'!C13+'30'!C13+'31'!C13</f>
        <v>131387686</v>
      </c>
      <c r="D13" s="27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'01'!D13+'02'!D13+'03'!D13+'04'!D13+'05'!D13+'06'!D13+'07'!D13+'08'!D13+'09'!D13+'10'!D13+'11'!D13+'12'!D13+'13'!D13+'14'!D13+'15'!D13+'16'!D13+'17'!D13+'18'!D13+'19'!D13+'20'!D13+'21'!D13+'22'!D13+'23'!D13+'24'!D13+'25'!D13+'26'!D13+'27'!D13+'28'!D13+'29'!D13+'30'!D13+'31'!D13</f>
        <v>19696940</v>
      </c>
      <c r="E13" s="27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'01'!E13+'02'!E13+'03'!E13+'04'!E13+'05'!E13+'06'!E13+'07'!E13+'08'!E13+'09'!E13+'10'!E13+'11'!E13+'12'!E13+'13'!E13+'14'!E13+'15'!E13+'16'!E13+'17'!E13+'18'!E13+'19'!E13+'20'!E13+'21'!E13+'22'!E13+'23'!E13+'24'!E13+'25'!E13+'26'!E13+'27'!E13+'28'!E13+'29'!E13+'30'!E13+'31'!E13</f>
        <v>6291661</v>
      </c>
      <c r="F13" s="27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'01'!F13+'02'!F13+'03'!F13+'04'!F13+'05'!F13+'06'!F13+'07'!F13+'08'!F13+'09'!F13+'10'!F13+'11'!F13+'12'!F13+'13'!F13+'14'!F13+'15'!F13+'16'!F13+'17'!F13+'18'!F13+'19'!F13+'20'!F13+'21'!F13+'22'!F13+'23'!F13+'24'!F13+'25'!F13+'26'!F13+'27'!F13+'28'!F13+'29'!F13+'30'!F13+'31'!F13</f>
        <v>10851924</v>
      </c>
      <c r="G13" s="27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'01'!G13+'02'!G13+'03'!G13+'04'!G13+'05'!G13+'06'!G13+'07'!G13+'08'!G13+'09'!G13+'10'!G13+'11'!G13+'12'!G13+'13'!G13+'14'!G13+'15'!G13+'16'!G13+'17'!G13+'18'!G13+'19'!G13+'20'!G13+'21'!G13+'22'!G13+'23'!G13+'24'!G13+'25'!G13+'26'!G13+'27'!G13+'28'!G13+'29'!G13+'30'!G13+'31'!G13</f>
        <v>0</v>
      </c>
      <c r="H13" s="27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'01'!H13+'02'!H13+'03'!H13+'04'!H13+'05'!H13+'06'!H13+'07'!H13+'08'!H13+'09'!H13+'10'!H13+'11'!H13+'12'!H13+'13'!H13+'14'!H13+'15'!H13+'16'!H13+'17'!H13+'18'!H13+'19'!H13+'20'!H13+'21'!H13+'22'!H13+'23'!H13+'24'!H13+'25'!H13+'26'!H13+'27'!H13+'28'!H13+'29'!H13+'30'!H13+'31'!H13</f>
        <v>1443755</v>
      </c>
      <c r="I13" s="28">
        <f t="shared" si="0"/>
        <v>169671966</v>
      </c>
      <c r="L13" s="14"/>
      <c r="N13" s="14"/>
      <c r="P13" s="14"/>
    </row>
    <row r="14" spans="1:16" x14ac:dyDescent="0.25">
      <c r="A14" s="15">
        <v>1011</v>
      </c>
      <c r="B14" s="16" t="s">
        <v>19</v>
      </c>
      <c r="C14" s="25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'01'!C14+'02'!C14+'03'!C14+'04'!C14+'05'!C14+'06'!C14+'07'!C14+'08'!C14+'09'!C14+'10'!C14+'11'!C14+'12'!C14+'13'!C14+'14'!C14+'15'!C14+'16'!C14+'17'!C14+'18'!C14+'19'!C14+'20'!C14+'21'!C14+'22'!C14+'23'!C14+'24'!C14+'25'!C14+'26'!C14+'27'!C14+'28'!C14+'29'!C14+'30'!C14+'31'!C14</f>
        <v>381645352</v>
      </c>
      <c r="D14" s="25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'01'!D14+'02'!D14+'03'!D14+'04'!D14+'05'!D14+'06'!D14+'07'!D14+'08'!D14+'09'!D14+'10'!D14+'11'!D14+'12'!D14+'13'!D14+'14'!D14+'15'!D14+'16'!D14+'17'!D14+'18'!D14+'19'!D14+'20'!D14+'21'!D14+'22'!D14+'23'!D14+'24'!D14+'25'!D14+'26'!D14+'27'!D14+'28'!D14+'29'!D14+'30'!D14+'31'!D14</f>
        <v>108055335</v>
      </c>
      <c r="E14" s="25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'01'!E14+'02'!E14+'03'!E14+'04'!E14+'05'!E14+'06'!E14+'07'!E14+'08'!E14+'09'!E14+'10'!E14+'11'!E14+'12'!E14+'13'!E14+'14'!E14+'15'!E14+'16'!E14+'17'!E14+'18'!E14+'19'!E14+'20'!E14+'21'!E14+'22'!E14+'23'!E14+'24'!E14+'25'!E14+'26'!E14+'27'!E14+'28'!E14+'29'!E14+'30'!E14+'31'!E14</f>
        <v>21550348</v>
      </c>
      <c r="F14" s="25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'01'!F14+'02'!F14+'03'!F14+'04'!F14+'05'!F14+'06'!F14+'07'!F14+'08'!F14+'09'!F14+'10'!F14+'11'!F14+'12'!F14+'13'!F14+'14'!F14+'15'!F14+'16'!F14+'17'!F14+'18'!F14+'19'!F14+'20'!F14+'21'!F14+'22'!F14+'23'!F14+'24'!F14+'25'!F14+'26'!F14+'27'!F14+'28'!F14+'29'!F14+'30'!F14+'31'!F14</f>
        <v>3292312</v>
      </c>
      <c r="G14" s="25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'01'!G14+'02'!G14+'03'!G14+'04'!G14+'05'!G14+'06'!G14+'07'!G14+'08'!G14+'09'!G14+'10'!G14+'11'!G14+'12'!G14+'13'!G14+'14'!G14+'15'!G14+'16'!G14+'17'!G14+'18'!G14+'19'!G14+'20'!G14+'21'!G14+'22'!G14+'23'!G14+'24'!G14+'25'!G14+'26'!G14+'27'!G14+'28'!G14+'29'!G14+'30'!G14+'31'!G14</f>
        <v>7500</v>
      </c>
      <c r="H14" s="25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'01'!H14+'02'!H14+'03'!H14+'04'!H14+'05'!H14+'06'!H14+'07'!H14+'08'!H14+'09'!H14+'10'!H14+'11'!H14+'12'!H14+'13'!H14+'14'!H14+'15'!H14+'16'!H14+'17'!H14+'18'!H14+'19'!H14+'20'!H14+'21'!H14+'22'!H14+'23'!H14+'24'!H14+'25'!H14+'26'!H14+'27'!H14+'28'!H14+'29'!H14+'30'!H14+'31'!H14</f>
        <v>14564839</v>
      </c>
      <c r="I14" s="26">
        <f t="shared" si="0"/>
        <v>529115686</v>
      </c>
      <c r="L14" s="14"/>
      <c r="N14" s="14"/>
      <c r="P14" s="14"/>
    </row>
    <row r="15" spans="1:16" x14ac:dyDescent="0.25">
      <c r="A15" s="15">
        <v>1012</v>
      </c>
      <c r="B15" s="16" t="s">
        <v>20</v>
      </c>
      <c r="C15" s="27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'01'!C15+'02'!C15+'03'!C15+'04'!C15+'05'!C15+'06'!C15+'07'!C15+'08'!C15+'09'!C15+'10'!C15+'11'!C15+'12'!C15+'13'!C15+'14'!C15+'15'!C15+'16'!C15+'17'!C15+'18'!C15+'19'!C15+'20'!C15+'21'!C15+'22'!C15+'23'!C15+'24'!C15+'25'!C15+'26'!C15+'27'!C15+'28'!C15+'29'!C15+'30'!C15+'31'!C15</f>
        <v>85009778</v>
      </c>
      <c r="D15" s="27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'01'!D15+'02'!D15+'03'!D15+'04'!D15+'05'!D15+'06'!D15+'07'!D15+'08'!D15+'09'!D15+'10'!D15+'11'!D15+'12'!D15+'13'!D15+'14'!D15+'15'!D15+'16'!D15+'17'!D15+'18'!D15+'19'!D15+'20'!D15+'21'!D15+'22'!D15+'23'!D15+'24'!D15+'25'!D15+'26'!D15+'27'!D15+'28'!D15+'29'!D15+'30'!D15+'31'!D15</f>
        <v>5686921</v>
      </c>
      <c r="E15" s="27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'01'!E15+'02'!E15+'03'!E15+'04'!E15+'05'!E15+'06'!E15+'07'!E15+'08'!E15+'09'!E15+'10'!E15+'11'!E15+'12'!E15+'13'!E15+'14'!E15+'15'!E15+'16'!E15+'17'!E15+'18'!E15+'19'!E15+'20'!E15+'21'!E15+'22'!E15+'23'!E15+'24'!E15+'25'!E15+'26'!E15+'27'!E15+'28'!E15+'29'!E15+'30'!E15+'31'!E15</f>
        <v>4349108</v>
      </c>
      <c r="F15" s="27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'01'!F15+'02'!F15+'03'!F15+'04'!F15+'05'!F15+'06'!F15+'07'!F15+'08'!F15+'09'!F15+'10'!F15+'11'!F15+'12'!F15+'13'!F15+'14'!F15+'15'!F15+'16'!F15+'17'!F15+'18'!F15+'19'!F15+'20'!F15+'21'!F15+'22'!F15+'23'!F15+'24'!F15+'25'!F15+'26'!F15+'27'!F15+'28'!F15+'29'!F15+'30'!F15+'31'!F15</f>
        <v>55524510</v>
      </c>
      <c r="G15" s="27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'01'!G15+'02'!G15+'03'!G15+'04'!G15+'05'!G15+'06'!G15+'07'!G15+'08'!G15+'09'!G15+'10'!G15+'11'!G15+'12'!G15+'13'!G15+'14'!G15+'15'!G15+'16'!G15+'17'!G15+'18'!G15+'19'!G15+'20'!G15+'21'!G15+'22'!G15+'23'!G15+'24'!G15+'25'!G15+'26'!G15+'27'!G15+'28'!G15+'29'!G15+'30'!G15+'31'!G15</f>
        <v>65000</v>
      </c>
      <c r="H15" s="27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'01'!H15+'02'!H15+'03'!H15+'04'!H15+'05'!H15+'06'!H15+'07'!H15+'08'!H15+'09'!H15+'10'!H15+'11'!H15+'12'!H15+'13'!H15+'14'!H15+'15'!H15+'16'!H15+'17'!H15+'18'!H15+'19'!H15+'20'!H15+'21'!H15+'22'!H15+'23'!H15+'24'!H15+'25'!H15+'26'!H15+'27'!H15+'28'!H15+'29'!H15+'30'!H15+'31'!H15</f>
        <v>3173842</v>
      </c>
      <c r="I15" s="28">
        <f t="shared" si="0"/>
        <v>153809159</v>
      </c>
      <c r="L15" s="14"/>
      <c r="N15" s="14"/>
      <c r="P15" s="14"/>
    </row>
    <row r="16" spans="1:16" x14ac:dyDescent="0.25">
      <c r="A16" s="15">
        <v>1013</v>
      </c>
      <c r="B16" s="16" t="s">
        <v>21</v>
      </c>
      <c r="C16" s="25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'01'!C16+'02'!C16+'03'!C16+'04'!C16+'05'!C16+'06'!C16+'07'!C16+'08'!C16+'09'!C16+'10'!C16+'11'!C16+'12'!C16+'13'!C16+'14'!C16+'15'!C16+'16'!C16+'17'!C16+'18'!C16+'19'!C16+'20'!C16+'21'!C16+'22'!C16+'23'!C16+'24'!C16+'25'!C16+'26'!C16+'27'!C16+'28'!C16+'29'!C16+'30'!C16+'31'!C16</f>
        <v>4937396090</v>
      </c>
      <c r="D16" s="25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'01'!D16+'02'!D16+'03'!D16+'04'!D16+'05'!D16+'06'!D16+'07'!D16+'08'!D16+'09'!D16+'10'!D16+'11'!D16+'12'!D16+'13'!D16+'14'!D16+'15'!D16+'16'!D16+'17'!D16+'18'!D16+'19'!D16+'20'!D16+'21'!D16+'22'!D16+'23'!D16+'24'!D16+'25'!D16+'26'!D16+'27'!D16+'28'!D16+'29'!D16+'30'!D16+'31'!D16</f>
        <v>2041331561</v>
      </c>
      <c r="E16" s="25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'01'!E16+'02'!E16+'03'!E16+'04'!E16+'05'!E16+'06'!E16+'07'!E16+'08'!E16+'09'!E16+'10'!E16+'11'!E16+'12'!E16+'13'!E16+'14'!E16+'15'!E16+'16'!E16+'17'!E16+'18'!E16+'19'!E16+'20'!E16+'21'!E16+'22'!E16+'23'!E16+'24'!E16+'25'!E16+'26'!E16+'27'!E16+'28'!E16+'29'!E16+'30'!E16+'31'!E16</f>
        <v>204674400</v>
      </c>
      <c r="F16" s="25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'01'!F16+'02'!F16+'03'!F16+'04'!F16+'05'!F16+'06'!F16+'07'!F16+'08'!F16+'09'!F16+'10'!F16+'11'!F16+'12'!F16+'13'!F16+'14'!F16+'15'!F16+'16'!F16+'17'!F16+'18'!F16+'19'!F16+'20'!F16+'21'!F16+'22'!F16+'23'!F16+'24'!F16+'25'!F16+'26'!F16+'27'!F16+'28'!F16+'29'!F16+'30'!F16+'31'!F16</f>
        <v>94974585</v>
      </c>
      <c r="G16" s="25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'01'!G16+'02'!G16+'03'!G16+'04'!G16+'05'!G16+'06'!G16+'07'!G16+'08'!G16+'09'!G16+'10'!G16+'11'!G16+'12'!G16+'13'!G16+'14'!G16+'15'!G16+'16'!G16+'17'!G16+'18'!G16+'19'!G16+'20'!G16+'21'!G16+'22'!G16+'23'!G16+'24'!G16+'25'!G16+'26'!G16+'27'!G16+'28'!G16+'29'!G16+'30'!G16+'31'!G16</f>
        <v>7500</v>
      </c>
      <c r="H16" s="25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'01'!H16+'02'!H16+'03'!H16+'04'!H16+'05'!H16+'06'!H16+'07'!H16+'08'!H16+'09'!H16+'10'!H16+'11'!H16+'12'!H16+'13'!H16+'14'!H16+'15'!H16+'16'!H16+'17'!H16+'18'!H16+'19'!H16+'20'!H16+'21'!H16+'22'!H16+'23'!H16+'24'!H16+'25'!H16+'26'!H16+'27'!H16+'28'!H16+'29'!H16+'30'!H16+'31'!H16</f>
        <v>34501258</v>
      </c>
      <c r="I16" s="26">
        <f t="shared" si="0"/>
        <v>7312885394</v>
      </c>
      <c r="L16" s="14"/>
      <c r="N16" s="14"/>
      <c r="P16" s="14"/>
    </row>
    <row r="17" spans="1:16" x14ac:dyDescent="0.25">
      <c r="A17" s="15">
        <v>1014</v>
      </c>
      <c r="B17" s="16" t="s">
        <v>22</v>
      </c>
      <c r="C17" s="27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'01'!C17+'02'!C17+'03'!C17+'04'!C17+'05'!C17+'06'!C17+'07'!C17+'08'!C17+'09'!C17+'10'!C17+'11'!C17+'12'!C17+'13'!C17+'14'!C17+'15'!C17+'16'!C17+'17'!C17+'18'!C17+'19'!C17+'20'!C17+'21'!C17+'22'!C17+'23'!C17+'24'!C17+'25'!C17+'26'!C17+'27'!C17+'28'!C17+'29'!C17+'30'!C17+'31'!C17</f>
        <v>76749680</v>
      </c>
      <c r="D17" s="27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'01'!D17+'02'!D17+'03'!D17+'04'!D17+'05'!D17+'06'!D17+'07'!D17+'08'!D17+'09'!D17+'10'!D17+'11'!D17+'12'!D17+'13'!D17+'14'!D17+'15'!D17+'16'!D17+'17'!D17+'18'!D17+'19'!D17+'20'!D17+'21'!D17+'22'!D17+'23'!D17+'24'!D17+'25'!D17+'26'!D17+'27'!D17+'28'!D17+'29'!D17+'30'!D17+'31'!D17</f>
        <v>23386</v>
      </c>
      <c r="E17" s="27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'01'!E17+'02'!E17+'03'!E17+'04'!E17+'05'!E17+'06'!E17+'07'!E17+'08'!E17+'09'!E17+'10'!E17+'11'!E17+'12'!E17+'13'!E17+'14'!E17+'15'!E17+'16'!E17+'17'!E17+'18'!E17+'19'!E17+'20'!E17+'21'!E17+'22'!E17+'23'!E17+'24'!E17+'25'!E17+'26'!E17+'27'!E17+'28'!E17+'29'!E17+'30'!E17+'31'!E17</f>
        <v>785711</v>
      </c>
      <c r="F17" s="27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'01'!F17+'02'!F17+'03'!F17+'04'!F17+'05'!F17+'06'!F17+'07'!F17+'08'!F17+'09'!F17+'10'!F17+'11'!F17+'12'!F17+'13'!F17+'14'!F17+'15'!F17+'16'!F17+'17'!F17+'18'!F17+'19'!F17+'20'!F17+'21'!F17+'22'!F17+'23'!F17+'24'!F17+'25'!F17+'26'!F17+'27'!F17+'28'!F17+'29'!F17+'30'!F17+'31'!F17</f>
        <v>132551830</v>
      </c>
      <c r="G17" s="27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'01'!G17+'02'!G17+'03'!G17+'04'!G17+'05'!G17+'06'!G17+'07'!G17+'08'!G17+'09'!G17+'10'!G17+'11'!G17+'12'!G17+'13'!G17+'14'!G17+'15'!G17+'16'!G17+'17'!G17+'18'!G17+'19'!G17+'20'!G17+'21'!G17+'22'!G17+'23'!G17+'24'!G17+'25'!G17+'26'!G17+'27'!G17+'28'!G17+'29'!G17+'30'!G17+'31'!G17</f>
        <v>55000</v>
      </c>
      <c r="H17" s="27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'01'!H17+'02'!H17+'03'!H17+'04'!H17+'05'!H17+'06'!H17+'07'!H17+'08'!H17+'09'!H17+'10'!H17+'11'!H17+'12'!H17+'13'!H17+'14'!H17+'15'!H17+'16'!H17+'17'!H17+'18'!H17+'19'!H17+'20'!H17+'21'!H17+'22'!H17+'23'!H17+'24'!H17+'25'!H17+'26'!H17+'27'!H17+'28'!H17+'29'!H17+'30'!H17+'31'!H17</f>
        <v>4113292</v>
      </c>
      <c r="I17" s="28">
        <f t="shared" si="0"/>
        <v>214278899</v>
      </c>
      <c r="L17" s="14"/>
      <c r="N17" s="14"/>
      <c r="P17" s="14"/>
    </row>
    <row r="18" spans="1:16" x14ac:dyDescent="0.25">
      <c r="A18" s="15">
        <v>1016</v>
      </c>
      <c r="B18" s="16" t="s">
        <v>23</v>
      </c>
      <c r="C18" s="25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'01'!C18+'02'!C18+'03'!C18+'04'!C18+'05'!C18+'06'!C18+'07'!C18+'08'!C18+'09'!C18+'10'!C18+'11'!C18+'12'!C18+'13'!C18+'14'!C18+'15'!C18+'16'!C18+'17'!C18+'18'!C18+'19'!C18+'20'!C18+'21'!C18+'22'!C18+'23'!C18+'24'!C18+'25'!C18+'26'!C18+'27'!C18+'28'!C18+'29'!C18+'30'!C18+'31'!C18</f>
        <v>8202006535</v>
      </c>
      <c r="D18" s="25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'01'!D18+'02'!D18+'03'!D18+'04'!D18+'05'!D18+'06'!D18+'07'!D18+'08'!D18+'09'!D18+'10'!D18+'11'!D18+'12'!D18+'13'!D18+'14'!D18+'15'!D18+'16'!D18+'17'!D18+'18'!D18+'19'!D18+'20'!D18+'21'!D18+'22'!D18+'23'!D18+'24'!D18+'25'!D18+'26'!D18+'27'!D18+'28'!D18+'29'!D18+'30'!D18+'31'!D18</f>
        <v>2270508195</v>
      </c>
      <c r="E18" s="25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'01'!E18+'02'!E18+'03'!E18+'04'!E18+'05'!E18+'06'!E18+'07'!E18+'08'!E18+'09'!E18+'10'!E18+'11'!E18+'12'!E18+'13'!E18+'14'!E18+'15'!E18+'16'!E18+'17'!E18+'18'!E18+'19'!E18+'20'!E18+'21'!E18+'22'!E18+'23'!E18+'24'!E18+'25'!E18+'26'!E18+'27'!E18+'28'!E18+'29'!E18+'30'!E18+'31'!E18</f>
        <v>395227082</v>
      </c>
      <c r="F18" s="25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'01'!F18+'02'!F18+'03'!F18+'04'!F18+'05'!F18+'06'!F18+'07'!F18+'08'!F18+'09'!F18+'10'!F18+'11'!F18+'12'!F18+'13'!F18+'14'!F18+'15'!F18+'16'!F18+'17'!F18+'18'!F18+'19'!F18+'20'!F18+'21'!F18+'22'!F18+'23'!F18+'24'!F18+'25'!F18+'26'!F18+'27'!F18+'28'!F18+'29'!F18+'30'!F18+'31'!F18</f>
        <v>352776077</v>
      </c>
      <c r="G18" s="25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'01'!G18+'02'!G18+'03'!G18+'04'!G18+'05'!G18+'06'!G18+'07'!G18+'08'!G18+'09'!G18+'10'!G18+'11'!G18+'12'!G18+'13'!G18+'14'!G18+'15'!G18+'16'!G18+'17'!G18+'18'!G18+'19'!G18+'20'!G18+'21'!G18+'22'!G18+'23'!G18+'24'!G18+'25'!G18+'26'!G18+'27'!G18+'28'!G18+'29'!G18+'30'!G18+'31'!G18</f>
        <v>4760</v>
      </c>
      <c r="H18" s="25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'01'!H18+'02'!H18+'03'!H18+'04'!H18+'05'!H18+'06'!H18+'07'!H18+'08'!H18+'09'!H18+'10'!H18+'11'!H18+'12'!H18+'13'!H18+'14'!H18+'15'!H18+'16'!H18+'17'!H18+'18'!H18+'19'!H18+'20'!H18+'21'!H18+'22'!H18+'23'!H18+'24'!H18+'25'!H18+'26'!H18+'27'!H18+'28'!H18+'29'!H18+'30'!H18+'31'!H18</f>
        <v>69446526</v>
      </c>
      <c r="I18" s="26">
        <f t="shared" si="0"/>
        <v>11289969175</v>
      </c>
      <c r="L18" s="14"/>
      <c r="N18" s="14"/>
      <c r="P18" s="14"/>
    </row>
    <row r="19" spans="1:16" x14ac:dyDescent="0.25">
      <c r="A19" s="15">
        <v>1017</v>
      </c>
      <c r="B19" s="16" t="s">
        <v>24</v>
      </c>
      <c r="C19" s="27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'01'!C19+'02'!C19+'03'!C19+'04'!C19+'05'!C19+'06'!C19+'07'!C19+'08'!C19+'09'!C19+'10'!C19+'11'!C19+'12'!C19+'13'!C19+'14'!C19+'15'!C19+'16'!C19+'17'!C19+'18'!C19+'19'!C19+'20'!C19+'21'!C19+'22'!C19+'23'!C19+'24'!C19+'25'!C19+'26'!C19+'27'!C19+'28'!C19+'29'!C19+'30'!C19+'31'!C19</f>
        <v>1943673681</v>
      </c>
      <c r="D19" s="27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'01'!D19+'02'!D19+'03'!D19+'04'!D19+'05'!D19+'06'!D19+'07'!D19+'08'!D19+'09'!D19+'10'!D19+'11'!D19+'12'!D19+'13'!D19+'14'!D19+'15'!D19+'16'!D19+'17'!D19+'18'!D19+'19'!D19+'20'!D19+'21'!D19+'22'!D19+'23'!D19+'24'!D19+'25'!D19+'26'!D19+'27'!D19+'28'!D19+'29'!D19+'30'!D19+'31'!D19</f>
        <v>57762269</v>
      </c>
      <c r="E19" s="27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'01'!E19+'02'!E19+'03'!E19+'04'!E19+'05'!E19+'06'!E19+'07'!E19+'08'!E19+'09'!E19+'10'!E19+'11'!E19+'12'!E19+'13'!E19+'14'!E19+'15'!E19+'16'!E19+'17'!E19+'18'!E19+'19'!E19+'20'!E19+'21'!E19+'22'!E19+'23'!E19+'24'!E19+'25'!E19+'26'!E19+'27'!E19+'28'!E19+'29'!E19+'30'!E19+'31'!E19</f>
        <v>60166667</v>
      </c>
      <c r="F19" s="27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'01'!F19+'02'!F19+'03'!F19+'04'!F19+'05'!F19+'06'!F19+'07'!F19+'08'!F19+'09'!F19+'10'!F19+'11'!F19+'12'!F19+'13'!F19+'14'!F19+'15'!F19+'16'!F19+'17'!F19+'18'!F19+'19'!F19+'20'!F19+'21'!F19+'22'!F19+'23'!F19+'24'!F19+'25'!F19+'26'!F19+'27'!F19+'28'!F19+'29'!F19+'30'!F19+'31'!F19</f>
        <v>68181225</v>
      </c>
      <c r="G19" s="27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'01'!G19+'02'!G19+'03'!G19+'04'!G19+'05'!G19+'06'!G19+'07'!G19+'08'!G19+'09'!G19+'10'!G19+'11'!G19+'12'!G19+'13'!G19+'14'!G19+'15'!G19+'16'!G19+'17'!G19+'18'!G19+'19'!G19+'20'!G19+'21'!G19+'22'!G19+'23'!G19+'24'!G19+'25'!G19+'26'!G19+'27'!G19+'28'!G19+'29'!G19+'30'!G19+'31'!G19</f>
        <v>6277</v>
      </c>
      <c r="H19" s="27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'01'!H19+'02'!H19+'03'!H19+'04'!H19+'05'!H19+'06'!H19+'07'!H19+'08'!H19+'09'!H19+'10'!H19+'11'!H19+'12'!H19+'13'!H19+'14'!H19+'15'!H19+'16'!H19+'17'!H19+'18'!H19+'19'!H19+'20'!H19+'21'!H19+'22'!H19+'23'!H19+'24'!H19+'25'!H19+'26'!H19+'27'!H19+'28'!H19+'29'!H19+'30'!H19+'31'!H19</f>
        <v>30752060</v>
      </c>
      <c r="I19" s="28">
        <f t="shared" si="0"/>
        <v>2160542179</v>
      </c>
      <c r="L19" s="14"/>
      <c r="N19" s="14"/>
      <c r="P19" s="14"/>
    </row>
    <row r="20" spans="1:16" x14ac:dyDescent="0.25">
      <c r="A20" s="15">
        <v>1018</v>
      </c>
      <c r="B20" s="16" t="s">
        <v>25</v>
      </c>
      <c r="C20" s="25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'01'!C20+'02'!C20+'03'!C20+'04'!C20+'05'!C20+'06'!C20+'07'!C20+'08'!C20+'09'!C20+'10'!C20+'11'!C20+'12'!C20+'13'!C20+'14'!C20+'15'!C20+'16'!C20+'17'!C20+'18'!C20+'19'!C20+'20'!C20+'21'!C20+'22'!C20+'23'!C20+'24'!C20+'25'!C20+'26'!C20+'27'!C20+'28'!C20+'29'!C20+'30'!C20+'31'!C20</f>
        <v>920939933</v>
      </c>
      <c r="D20" s="25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'01'!D20+'02'!D20+'03'!D20+'04'!D20+'05'!D20+'06'!D20+'07'!D20+'08'!D20+'09'!D20+'10'!D20+'11'!D20+'12'!D20+'13'!D20+'14'!D20+'15'!D20+'16'!D20+'17'!D20+'18'!D20+'19'!D20+'20'!D20+'21'!D20+'22'!D20+'23'!D20+'24'!D20+'25'!D20+'26'!D20+'27'!D20+'28'!D20+'29'!D20+'30'!D20+'31'!D20</f>
        <v>471432934</v>
      </c>
      <c r="E20" s="25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'01'!E20+'02'!E20+'03'!E20+'04'!E20+'05'!E20+'06'!E20+'07'!E20+'08'!E20+'09'!E20+'10'!E20+'11'!E20+'12'!E20+'13'!E20+'14'!E20+'15'!E20+'16'!E20+'17'!E20+'18'!E20+'19'!E20+'20'!E20+'21'!E20+'22'!E20+'23'!E20+'24'!E20+'25'!E20+'26'!E20+'27'!E20+'28'!E20+'29'!E20+'30'!E20+'31'!E20</f>
        <v>36029596</v>
      </c>
      <c r="F20" s="25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'01'!F20+'02'!F20+'03'!F20+'04'!F20+'05'!F20+'06'!F20+'07'!F20+'08'!F20+'09'!F20+'10'!F20+'11'!F20+'12'!F20+'13'!F20+'14'!F20+'15'!F20+'16'!F20+'17'!F20+'18'!F20+'19'!F20+'20'!F20+'21'!F20+'22'!F20+'23'!F20+'24'!F20+'25'!F20+'26'!F20+'27'!F20+'28'!F20+'29'!F20+'30'!F20+'31'!F20</f>
        <v>272956847</v>
      </c>
      <c r="G20" s="25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'01'!G20+'02'!G20+'03'!G20+'04'!G20+'05'!G20+'06'!G20+'07'!G20+'08'!G20+'09'!G20+'10'!G20+'11'!G20+'12'!G20+'13'!G20+'14'!G20+'15'!G20+'16'!G20+'17'!G20+'18'!G20+'19'!G20+'20'!G20+'21'!G20+'22'!G20+'23'!G20+'24'!G20+'25'!G20+'26'!G20+'27'!G20+'28'!G20+'29'!G20+'30'!G20+'31'!G20</f>
        <v>5000</v>
      </c>
      <c r="H20" s="25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'01'!H20+'02'!H20+'03'!H20+'04'!H20+'05'!H20+'06'!H20+'07'!H20+'08'!H20+'09'!H20+'10'!H20+'11'!H20+'12'!H20+'13'!H20+'14'!H20+'15'!H20+'16'!H20+'17'!H20+'18'!H20+'19'!H20+'20'!H20+'21'!H20+'22'!H20+'23'!H20+'24'!H20+'25'!H20+'26'!H20+'27'!H20+'28'!H20+'29'!H20+'30'!H20+'31'!H20</f>
        <v>7016989</v>
      </c>
      <c r="I20" s="26">
        <f t="shared" si="0"/>
        <v>1708381299</v>
      </c>
      <c r="L20" s="14"/>
      <c r="N20" s="14"/>
      <c r="P20" s="14"/>
    </row>
    <row r="21" spans="1:16" x14ac:dyDescent="0.25">
      <c r="A21" s="15">
        <v>1019</v>
      </c>
      <c r="B21" s="16" t="s">
        <v>26</v>
      </c>
      <c r="C21" s="27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'01'!C21+'02'!C21+'03'!C21+'04'!C21+'05'!C21+'06'!C21+'07'!C21+'08'!C21+'09'!C21+'10'!C21+'11'!C21+'12'!C21+'13'!C21+'14'!C21+'15'!C21+'16'!C21+'17'!C21+'18'!C21+'19'!C21+'20'!C21+'21'!C21+'22'!C21+'23'!C21+'24'!C21+'25'!C21+'26'!C21+'27'!C21+'28'!C21+'29'!C21+'30'!C21+'31'!C21</f>
        <v>949862243</v>
      </c>
      <c r="D21" s="27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'01'!D21+'02'!D21+'03'!D21+'04'!D21+'05'!D21+'06'!D21+'07'!D21+'08'!D21+'09'!D21+'10'!D21+'11'!D21+'12'!D21+'13'!D21+'14'!D21+'15'!D21+'16'!D21+'17'!D21+'18'!D21+'19'!D21+'20'!D21+'21'!D21+'22'!D21+'23'!D21+'24'!D21+'25'!D21+'26'!D21+'27'!D21+'28'!D21+'29'!D21+'30'!D21+'31'!D21</f>
        <v>57651300</v>
      </c>
      <c r="E21" s="27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'01'!E21+'02'!E21+'03'!E21+'04'!E21+'05'!E21+'06'!E21+'07'!E21+'08'!E21+'09'!E21+'10'!E21+'11'!E21+'12'!E21+'13'!E21+'14'!E21+'15'!E21+'16'!E21+'17'!E21+'18'!E21+'19'!E21+'20'!E21+'21'!E21+'22'!E21+'23'!E21+'24'!E21+'25'!E21+'26'!E21+'27'!E21+'28'!E21+'29'!E21+'30'!E21+'31'!E21</f>
        <v>20355869</v>
      </c>
      <c r="F21" s="27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'01'!F21+'02'!F21+'03'!F21+'04'!F21+'05'!F21+'06'!F21+'07'!F21+'08'!F21+'09'!F21+'10'!F21+'11'!F21+'12'!F21+'13'!F21+'14'!F21+'15'!F21+'16'!F21+'17'!F21+'18'!F21+'19'!F21+'20'!F21+'21'!F21+'22'!F21+'23'!F21+'24'!F21+'25'!F21+'26'!F21+'27'!F21+'28'!F21+'29'!F21+'30'!F21+'31'!F21</f>
        <v>268541059</v>
      </c>
      <c r="G21" s="27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'01'!G21+'02'!G21+'03'!G21+'04'!G21+'05'!G21+'06'!G21+'07'!G21+'08'!G21+'09'!G21+'10'!G21+'11'!G21+'12'!G21+'13'!G21+'14'!G21+'15'!G21+'16'!G21+'17'!G21+'18'!G21+'19'!G21+'20'!G21+'21'!G21+'22'!G21+'23'!G21+'24'!G21+'25'!G21+'26'!G21+'27'!G21+'28'!G21+'29'!G21+'30'!G21+'31'!G21</f>
        <v>0</v>
      </c>
      <c r="H21" s="27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'01'!H21+'02'!H21+'03'!H21+'04'!H21+'05'!H21+'06'!H21+'07'!H21+'08'!H21+'09'!H21+'10'!H21+'11'!H21+'12'!H21+'13'!H21+'14'!H21+'15'!H21+'16'!H21+'17'!H21+'18'!H21+'19'!H21+'20'!H21+'21'!H21+'22'!H21+'23'!H21+'24'!H21+'25'!H21+'26'!H21+'27'!H21+'28'!H21+'29'!H21+'30'!H21+'31'!H21</f>
        <v>22197329</v>
      </c>
      <c r="I21" s="28">
        <f t="shared" si="0"/>
        <v>1318607800</v>
      </c>
      <c r="L21" s="14"/>
      <c r="N21" s="14"/>
      <c r="P21" s="14"/>
    </row>
    <row r="22" spans="1:16" x14ac:dyDescent="0.25">
      <c r="A22" s="15">
        <v>1020</v>
      </c>
      <c r="B22" s="16" t="s">
        <v>27</v>
      </c>
      <c r="C22" s="25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'01'!C22+'02'!C22+'03'!C22+'04'!C22+'05'!C22+'06'!C22+'07'!C22+'08'!C22+'09'!C22+'10'!C22+'11'!C22+'12'!C22+'13'!C22+'14'!C22+'15'!C22+'16'!C22+'17'!C22+'18'!C22+'19'!C22+'20'!C22+'21'!C22+'22'!C22+'23'!C22+'24'!C22+'25'!C22+'26'!C22+'27'!C22+'28'!C22+'29'!C22+'30'!C22+'31'!C22</f>
        <v>400147096</v>
      </c>
      <c r="D22" s="25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'01'!D22+'02'!D22+'03'!D22+'04'!D22+'05'!D22+'06'!D22+'07'!D22+'08'!D22+'09'!D22+'10'!D22+'11'!D22+'12'!D22+'13'!D22+'14'!D22+'15'!D22+'16'!D22+'17'!D22+'18'!D22+'19'!D22+'20'!D22+'21'!D22+'22'!D22+'23'!D22+'24'!D22+'25'!D22+'26'!D22+'27'!D22+'28'!D22+'29'!D22+'30'!D22+'31'!D22</f>
        <v>126074245</v>
      </c>
      <c r="E22" s="25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'01'!E22+'02'!E22+'03'!E22+'04'!E22+'05'!E22+'06'!E22+'07'!E22+'08'!E22+'09'!E22+'10'!E22+'11'!E22+'12'!E22+'13'!E22+'14'!E22+'15'!E22+'16'!E22+'17'!E22+'18'!E22+'19'!E22+'20'!E22+'21'!E22+'22'!E22+'23'!E22+'24'!E22+'25'!E22+'26'!E22+'27'!E22+'28'!E22+'29'!E22+'30'!E22+'31'!E22</f>
        <v>13283110</v>
      </c>
      <c r="F22" s="25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'01'!F22+'02'!F22+'03'!F22+'04'!F22+'05'!F22+'06'!F22+'07'!F22+'08'!F22+'09'!F22+'10'!F22+'11'!F22+'12'!F22+'13'!F22+'14'!F22+'15'!F22+'16'!F22+'17'!F22+'18'!F22+'19'!F22+'20'!F22+'21'!F22+'22'!F22+'23'!F22+'24'!F22+'25'!F22+'26'!F22+'27'!F22+'28'!F22+'29'!F22+'30'!F22+'31'!F22</f>
        <v>270678693</v>
      </c>
      <c r="G22" s="25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'01'!G22+'02'!G22+'03'!G22+'04'!G22+'05'!G22+'06'!G22+'07'!G22+'08'!G22+'09'!G22+'10'!G22+'11'!G22+'12'!G22+'13'!G22+'14'!G22+'15'!G22+'16'!G22+'17'!G22+'18'!G22+'19'!G22+'20'!G22+'21'!G22+'22'!G22+'23'!G22+'24'!G22+'25'!G22+'26'!G22+'27'!G22+'28'!G22+'29'!G22+'30'!G22+'31'!G22</f>
        <v>0</v>
      </c>
      <c r="H22" s="25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'01'!H22+'02'!H22+'03'!H22+'04'!H22+'05'!H22+'06'!H22+'07'!H22+'08'!H22+'09'!H22+'10'!H22+'11'!H22+'12'!H22+'13'!H22+'14'!H22+'15'!H22+'16'!H22+'17'!H22+'18'!H22+'19'!H22+'20'!H22+'21'!H22+'22'!H22+'23'!H22+'24'!H22+'25'!H22+'26'!H22+'27'!H22+'28'!H22+'29'!H22+'30'!H22+'31'!H22</f>
        <v>3855887</v>
      </c>
      <c r="I22" s="26">
        <f t="shared" si="0"/>
        <v>814039031</v>
      </c>
      <c r="L22" s="14"/>
      <c r="N22" s="14"/>
      <c r="P22" s="14"/>
    </row>
    <row r="23" spans="1:16" x14ac:dyDescent="0.25">
      <c r="A23" s="15">
        <v>1022</v>
      </c>
      <c r="B23" s="16" t="s">
        <v>28</v>
      </c>
      <c r="C23" s="27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'01'!C23+'02'!C23+'03'!C23+'04'!C23+'05'!C23+'06'!C23+'07'!C23+'08'!C23+'09'!C23+'10'!C23+'11'!C23+'12'!C23+'13'!C23+'14'!C23+'15'!C23+'16'!C23+'17'!C23+'18'!C23+'19'!C23+'20'!C23+'21'!C23+'22'!C23+'23'!C23+'24'!C23+'25'!C23+'26'!C23+'27'!C23+'28'!C23+'29'!C23+'30'!C23+'31'!C23</f>
        <v>20605138</v>
      </c>
      <c r="D23" s="27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'01'!D23+'02'!D23+'03'!D23+'04'!D23+'05'!D23+'06'!D23+'07'!D23+'08'!D23+'09'!D23+'10'!D23+'11'!D23+'12'!D23+'13'!D23+'14'!D23+'15'!D23+'16'!D23+'17'!D23+'18'!D23+'19'!D23+'20'!D23+'21'!D23+'22'!D23+'23'!D23+'24'!D23+'25'!D23+'26'!D23+'27'!D23+'28'!D23+'29'!D23+'30'!D23+'31'!D23</f>
        <v>1019532</v>
      </c>
      <c r="E23" s="27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'01'!E23+'02'!E23+'03'!E23+'04'!E23+'05'!E23+'06'!E23+'07'!E23+'08'!E23+'09'!E23+'10'!E23+'11'!E23+'12'!E23+'13'!E23+'14'!E23+'15'!E23+'16'!E23+'17'!E23+'18'!E23+'19'!E23+'20'!E23+'21'!E23+'22'!E23+'23'!E23+'24'!E23+'25'!E23+'26'!E23+'27'!E23+'28'!E23+'29'!E23+'30'!E23+'31'!E23</f>
        <v>443537</v>
      </c>
      <c r="F23" s="27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'01'!F23+'02'!F23+'03'!F23+'04'!F23+'05'!F23+'06'!F23+'07'!F23+'08'!F23+'09'!F23+'10'!F23+'11'!F23+'12'!F23+'13'!F23+'14'!F23+'15'!F23+'16'!F23+'17'!F23+'18'!F23+'19'!F23+'20'!F23+'21'!F23+'22'!F23+'23'!F23+'24'!F23+'25'!F23+'26'!F23+'27'!F23+'28'!F23+'29'!F23+'30'!F23+'31'!F23</f>
        <v>0</v>
      </c>
      <c r="G23" s="27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'01'!G23+'02'!G23+'03'!G23+'04'!G23+'05'!G23+'06'!G23+'07'!G23+'08'!G23+'09'!G23+'10'!G23+'11'!G23+'12'!G23+'13'!G23+'14'!G23+'15'!G23+'16'!G23+'17'!G23+'18'!G23+'19'!G23+'20'!G23+'21'!G23+'22'!G23+'23'!G23+'24'!G23+'25'!G23+'26'!G23+'27'!G23+'28'!G23+'29'!G23+'30'!G23+'31'!G23</f>
        <v>0</v>
      </c>
      <c r="H23" s="27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'01'!H23+'02'!H23+'03'!H23+'04'!H23+'05'!H23+'06'!H23+'07'!H23+'08'!H23+'09'!H23+'10'!H23+'11'!H23+'12'!H23+'13'!H23+'14'!H23+'15'!H23+'16'!H23+'17'!H23+'18'!H23+'19'!H23+'20'!H23+'21'!H23+'22'!H23+'23'!H23+'24'!H23+'25'!H23+'26'!H23+'27'!H23+'28'!H23+'29'!H23+'30'!H23+'31'!H23</f>
        <v>79112</v>
      </c>
      <c r="I23" s="28">
        <f t="shared" si="0"/>
        <v>22147319</v>
      </c>
      <c r="L23" s="14"/>
      <c r="N23" s="14"/>
      <c r="P23" s="14"/>
    </row>
    <row r="24" spans="1:16" x14ac:dyDescent="0.25">
      <c r="A24" s="15">
        <v>1023</v>
      </c>
      <c r="B24" s="16" t="s">
        <v>29</v>
      </c>
      <c r="C24" s="25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'01'!C24+'02'!C24+'03'!C24+'04'!C24+'05'!C24+'06'!C24+'07'!C24+'08'!C24+'09'!C24+'10'!C24+'11'!C24+'12'!C24+'13'!C24+'14'!C24+'15'!C24+'16'!C24+'17'!C24+'18'!C24+'19'!C24+'20'!C24+'21'!C24+'22'!C24+'23'!C24+'24'!C24+'25'!C24+'26'!C24+'27'!C24+'28'!C24+'29'!C24+'30'!C24+'31'!C24</f>
        <v>550448981</v>
      </c>
      <c r="D24" s="25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'01'!D24+'02'!D24+'03'!D24+'04'!D24+'05'!D24+'06'!D24+'07'!D24+'08'!D24+'09'!D24+'10'!D24+'11'!D24+'12'!D24+'13'!D24+'14'!D24+'15'!D24+'16'!D24+'17'!D24+'18'!D24+'19'!D24+'20'!D24+'21'!D24+'22'!D24+'23'!D24+'24'!D24+'25'!D24+'26'!D24+'27'!D24+'28'!D24+'29'!D24+'30'!D24+'31'!D24</f>
        <v>69573848</v>
      </c>
      <c r="E24" s="25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'01'!E24+'02'!E24+'03'!E24+'04'!E24+'05'!E24+'06'!E24+'07'!E24+'08'!E24+'09'!E24+'10'!E24+'11'!E24+'12'!E24+'13'!E24+'14'!E24+'15'!E24+'16'!E24+'17'!E24+'18'!E24+'19'!E24+'20'!E24+'21'!E24+'22'!E24+'23'!E24+'24'!E24+'25'!E24+'26'!E24+'27'!E24+'28'!E24+'29'!E24+'30'!E24+'31'!E24</f>
        <v>15076999</v>
      </c>
      <c r="F24" s="25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'01'!F24+'02'!F24+'03'!F24+'04'!F24+'05'!F24+'06'!F24+'07'!F24+'08'!F24+'09'!F24+'10'!F24+'11'!F24+'12'!F24+'13'!F24+'14'!F24+'15'!F24+'16'!F24+'17'!F24+'18'!F24+'19'!F24+'20'!F24+'21'!F24+'22'!F24+'23'!F24+'24'!F24+'25'!F24+'26'!F24+'27'!F24+'28'!F24+'29'!F24+'30'!F24+'31'!F24</f>
        <v>10742143</v>
      </c>
      <c r="G24" s="25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'01'!G24+'02'!G24+'03'!G24+'04'!G24+'05'!G24+'06'!G24+'07'!G24+'08'!G24+'09'!G24+'10'!G24+'11'!G24+'12'!G24+'13'!G24+'14'!G24+'15'!G24+'16'!G24+'17'!G24+'18'!G24+'19'!G24+'20'!G24+'21'!G24+'22'!G24+'23'!G24+'24'!G24+'25'!G24+'26'!G24+'27'!G24+'28'!G24+'29'!G24+'30'!G24+'31'!G24</f>
        <v>2500</v>
      </c>
      <c r="H24" s="25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'01'!H24+'02'!H24+'03'!H24+'04'!H24+'05'!H24+'06'!H24+'07'!H24+'08'!H24+'09'!H24+'10'!H24+'11'!H24+'12'!H24+'13'!H24+'14'!H24+'15'!H24+'16'!H24+'17'!H24+'18'!H24+'19'!H24+'20'!H24+'21'!H24+'22'!H24+'23'!H24+'24'!H24+'25'!H24+'26'!H24+'27'!H24+'28'!H24+'29'!H24+'30'!H24+'31'!H24</f>
        <v>24168726</v>
      </c>
      <c r="I24" s="26">
        <f t="shared" si="0"/>
        <v>670013197</v>
      </c>
      <c r="L24" s="14"/>
      <c r="N24" s="14"/>
      <c r="P24" s="14"/>
    </row>
    <row r="25" spans="1:16" x14ac:dyDescent="0.25">
      <c r="A25" s="15">
        <v>1024</v>
      </c>
      <c r="B25" s="16" t="s">
        <v>30</v>
      </c>
      <c r="C25" s="27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'01'!C25+'02'!C25+'03'!C25+'04'!C25+'05'!C25+'06'!C25+'07'!C25+'08'!C25+'09'!C25+'10'!C25+'11'!C25+'12'!C25+'13'!C25+'14'!C25+'15'!C25+'16'!C25+'17'!C25+'18'!C25+'19'!C25+'20'!C25+'21'!C25+'22'!C25+'23'!C25+'24'!C25+'25'!C25+'26'!C25+'27'!C25+'28'!C25+'29'!C25+'30'!C25+'31'!C25</f>
        <v>11881380222</v>
      </c>
      <c r="D25" s="27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'01'!D25+'02'!D25+'03'!D25+'04'!D25+'05'!D25+'06'!D25+'07'!D25+'08'!D25+'09'!D25+'10'!D25+'11'!D25+'12'!D25+'13'!D25+'14'!D25+'15'!D25+'16'!D25+'17'!D25+'18'!D25+'19'!D25+'20'!D25+'21'!D25+'22'!D25+'23'!D25+'24'!D25+'25'!D25+'26'!D25+'27'!D25+'28'!D25+'29'!D25+'30'!D25+'31'!D25</f>
        <v>914645279</v>
      </c>
      <c r="E25" s="27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'01'!E25+'02'!E25+'03'!E25+'04'!E25+'05'!E25+'06'!E25+'07'!E25+'08'!E25+'09'!E25+'10'!E25+'11'!E25+'12'!E25+'13'!E25+'14'!E25+'15'!E25+'16'!E25+'17'!E25+'18'!E25+'19'!E25+'20'!E25+'21'!E25+'22'!E25+'23'!E25+'24'!E25+'25'!E25+'26'!E25+'27'!E25+'28'!E25+'29'!E25+'30'!E25+'31'!E25</f>
        <v>245194397</v>
      </c>
      <c r="F25" s="27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'01'!F25+'02'!F25+'03'!F25+'04'!F25+'05'!F25+'06'!F25+'07'!F25+'08'!F25+'09'!F25+'10'!F25+'11'!F25+'12'!F25+'13'!F25+'14'!F25+'15'!F25+'16'!F25+'17'!F25+'18'!F25+'19'!F25+'20'!F25+'21'!F25+'22'!F25+'23'!F25+'24'!F25+'25'!F25+'26'!F25+'27'!F25+'28'!F25+'29'!F25+'30'!F25+'31'!F25</f>
        <v>2304189795</v>
      </c>
      <c r="G25" s="27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'01'!G25+'02'!G25+'03'!G25+'04'!G25+'05'!G25+'06'!G25+'07'!G25+'08'!G25+'09'!G25+'10'!G25+'11'!G25+'12'!G25+'13'!G25+'14'!G25+'15'!G25+'16'!G25+'17'!G25+'18'!G25+'19'!G25+'20'!G25+'21'!G25+'22'!G25+'23'!G25+'24'!G25+'25'!G25+'26'!G25+'27'!G25+'28'!G25+'29'!G25+'30'!G25+'31'!G25</f>
        <v>140678</v>
      </c>
      <c r="H25" s="27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'01'!H25+'02'!H25+'03'!H25+'04'!H25+'05'!H25+'06'!H25+'07'!H25+'08'!H25+'09'!H25+'10'!H25+'11'!H25+'12'!H25+'13'!H25+'14'!H25+'15'!H25+'16'!H25+'17'!H25+'18'!H25+'19'!H25+'20'!H25+'21'!H25+'22'!H25+'23'!H25+'24'!H25+'25'!H25+'26'!H25+'27'!H25+'28'!H25+'29'!H25+'30'!H25+'31'!H25</f>
        <v>122844288</v>
      </c>
      <c r="I25" s="28">
        <f t="shared" si="0"/>
        <v>15468394659</v>
      </c>
      <c r="L25" s="14"/>
      <c r="N25" s="14"/>
      <c r="P25" s="14"/>
    </row>
    <row r="26" spans="1:16" x14ac:dyDescent="0.25">
      <c r="A26" s="15">
        <v>1025</v>
      </c>
      <c r="B26" s="16" t="s">
        <v>31</v>
      </c>
      <c r="C26" s="25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'01'!C26+'02'!C26+'03'!C26+'04'!C26+'05'!C26+'06'!C26+'07'!C26+'08'!C26+'09'!C26+'10'!C26+'11'!C26+'12'!C26+'13'!C26+'14'!C26+'15'!C26+'16'!C26+'17'!C26+'18'!C26+'19'!C26+'20'!C26+'21'!C26+'22'!C26+'23'!C26+'24'!C26+'25'!C26+'26'!C26+'27'!C26+'28'!C26+'29'!C26+'30'!C26+'31'!C26</f>
        <v>101224063</v>
      </c>
      <c r="D26" s="25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'01'!D26+'02'!D26+'03'!D26+'04'!D26+'05'!D26+'06'!D26+'07'!D26+'08'!D26+'09'!D26+'10'!D26+'11'!D26+'12'!D26+'13'!D26+'14'!D26+'15'!D26+'16'!D26+'17'!D26+'18'!D26+'19'!D26+'20'!D26+'21'!D26+'22'!D26+'23'!D26+'24'!D26+'25'!D26+'26'!D26+'27'!D26+'28'!D26+'29'!D26+'30'!D26+'31'!D26</f>
        <v>627793</v>
      </c>
      <c r="E26" s="25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'01'!E26+'02'!E26+'03'!E26+'04'!E26+'05'!E26+'06'!E26+'07'!E26+'08'!E26+'09'!E26+'10'!E26+'11'!E26+'12'!E26+'13'!E26+'14'!E26+'15'!E26+'16'!E26+'17'!E26+'18'!E26+'19'!E26+'20'!E26+'21'!E26+'22'!E26+'23'!E26+'24'!E26+'25'!E26+'26'!E26+'27'!E26+'28'!E26+'29'!E26+'30'!E26+'31'!E26</f>
        <v>525145</v>
      </c>
      <c r="F26" s="25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'01'!F26+'02'!F26+'03'!F26+'04'!F26+'05'!F26+'06'!F26+'07'!F26+'08'!F26+'09'!F26+'10'!F26+'11'!F26+'12'!F26+'13'!F26+'14'!F26+'15'!F26+'16'!F26+'17'!F26+'18'!F26+'19'!F26+'20'!F26+'21'!F26+'22'!F26+'23'!F26+'24'!F26+'25'!F26+'26'!F26+'27'!F26+'28'!F26+'29'!F26+'30'!F26+'31'!F26</f>
        <v>0</v>
      </c>
      <c r="G26" s="25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'01'!G26+'02'!G26+'03'!G26+'04'!G26+'05'!G26+'06'!G26+'07'!G26+'08'!G26+'09'!G26+'10'!G26+'11'!G26+'12'!G26+'13'!G26+'14'!G26+'15'!G26+'16'!G26+'17'!G26+'18'!G26+'19'!G26+'20'!G26+'21'!G26+'22'!G26+'23'!G26+'24'!G26+'25'!G26+'26'!G26+'27'!G26+'28'!G26+'29'!G26+'30'!G26+'31'!G26</f>
        <v>0</v>
      </c>
      <c r="H26" s="25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'01'!H26+'02'!H26+'03'!H26+'04'!H26+'05'!H26+'06'!H26+'07'!H26+'08'!H26+'09'!H26+'10'!H26+'11'!H26+'12'!H26+'13'!H26+'14'!H26+'15'!H26+'16'!H26+'17'!H26+'18'!H26+'19'!H26+'20'!H26+'21'!H26+'22'!H26+'23'!H26+'24'!H26+'25'!H26+'26'!H26+'27'!H26+'28'!H26+'29'!H26+'30'!H26+'31'!H26</f>
        <v>3194913</v>
      </c>
      <c r="I26" s="26">
        <f t="shared" si="0"/>
        <v>105571914</v>
      </c>
      <c r="L26" s="14"/>
      <c r="N26" s="14"/>
      <c r="P26" s="14"/>
    </row>
    <row r="27" spans="1:16" x14ac:dyDescent="0.25">
      <c r="A27" s="15">
        <v>1026</v>
      </c>
      <c r="B27" s="16" t="s">
        <v>32</v>
      </c>
      <c r="C27" s="27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'01'!C27+'02'!C27+'03'!C27+'04'!C27+'05'!C27+'06'!C27+'07'!C27+'08'!C27+'09'!C27+'10'!C27+'11'!C27+'12'!C27+'13'!C27+'14'!C27+'15'!C27+'16'!C27+'17'!C27+'18'!C27+'19'!C27+'20'!C27+'21'!C27+'22'!C27+'23'!C27+'24'!C27+'25'!C27+'26'!C27+'27'!C27+'28'!C27+'29'!C27+'30'!C27+'31'!C27</f>
        <v>5853631</v>
      </c>
      <c r="D27" s="27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'01'!D27+'02'!D27+'03'!D27+'04'!D27+'05'!D27+'06'!D27+'07'!D27+'08'!D27+'09'!D27+'10'!D27+'11'!D27+'12'!D27+'13'!D27+'14'!D27+'15'!D27+'16'!D27+'17'!D27+'18'!D27+'19'!D27+'20'!D27+'21'!D27+'22'!D27+'23'!D27+'24'!D27+'25'!D27+'26'!D27+'27'!D27+'28'!D27+'29'!D27+'30'!D27+'31'!D27</f>
        <v>43895</v>
      </c>
      <c r="E27" s="27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'01'!E27+'02'!E27+'03'!E27+'04'!E27+'05'!E27+'06'!E27+'07'!E27+'08'!E27+'09'!E27+'10'!E27+'11'!E27+'12'!E27+'13'!E27+'14'!E27+'15'!E27+'16'!E27+'17'!E27+'18'!E27+'19'!E27+'20'!E27+'21'!E27+'22'!E27+'23'!E27+'24'!E27+'25'!E27+'26'!E27+'27'!E27+'28'!E27+'29'!E27+'30'!E27+'31'!E27</f>
        <v>22914</v>
      </c>
      <c r="F27" s="27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'01'!F27+'02'!F27+'03'!F27+'04'!F27+'05'!F27+'06'!F27+'07'!F27+'08'!F27+'09'!F27+'10'!F27+'11'!F27+'12'!F27+'13'!F27+'14'!F27+'15'!F27+'16'!F27+'17'!F27+'18'!F27+'19'!F27+'20'!F27+'21'!F27+'22'!F27+'23'!F27+'24'!F27+'25'!F27+'26'!F27+'27'!F27+'28'!F27+'29'!F27+'30'!F27+'31'!F27</f>
        <v>0</v>
      </c>
      <c r="G27" s="27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'01'!G27+'02'!G27+'03'!G27+'04'!G27+'05'!G27+'06'!G27+'07'!G27+'08'!G27+'09'!G27+'10'!G27+'11'!G27+'12'!G27+'13'!G27+'14'!G27+'15'!G27+'16'!G27+'17'!G27+'18'!G27+'19'!G27+'20'!G27+'21'!G27+'22'!G27+'23'!G27+'24'!G27+'25'!G27+'26'!G27+'27'!G27+'28'!G27+'29'!G27+'30'!G27+'31'!G27</f>
        <v>2500</v>
      </c>
      <c r="H27" s="27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'01'!H27+'02'!H27+'03'!H27+'04'!H27+'05'!H27+'06'!H27+'07'!H27+'08'!H27+'09'!H27+'10'!H27+'11'!H27+'12'!H27+'13'!H27+'14'!H27+'15'!H27+'16'!H27+'17'!H27+'18'!H27+'19'!H27+'20'!H27+'21'!H27+'22'!H27+'23'!H27+'24'!H27+'25'!H27+'26'!H27+'27'!H27+'28'!H27+'29'!H27+'30'!H27+'31'!H27</f>
        <v>1448189</v>
      </c>
      <c r="I27" s="28">
        <f t="shared" si="0"/>
        <v>7371129</v>
      </c>
      <c r="L27" s="14"/>
      <c r="N27" s="14"/>
      <c r="P27" s="14"/>
    </row>
    <row r="28" spans="1:16" x14ac:dyDescent="0.25">
      <c r="A28" s="15">
        <v>1027</v>
      </c>
      <c r="B28" s="16" t="s">
        <v>33</v>
      </c>
      <c r="C28" s="25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'01'!C28+'02'!C28+'03'!C28+'04'!C28+'05'!C28+'06'!C28+'07'!C28+'08'!C28+'09'!C28+'10'!C28+'11'!C28+'12'!C28+'13'!C28+'14'!C28+'15'!C28+'16'!C28+'17'!C28+'18'!C28+'19'!C28+'20'!C28+'21'!C28+'22'!C28+'23'!C28+'24'!C28+'25'!C28+'26'!C28+'27'!C28+'28'!C28+'29'!C28+'30'!C28+'31'!C28</f>
        <v>642867745</v>
      </c>
      <c r="D28" s="25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'01'!D28+'02'!D28+'03'!D28+'04'!D28+'05'!D28+'06'!D28+'07'!D28+'08'!D28+'09'!D28+'10'!D28+'11'!D28+'12'!D28+'13'!D28+'14'!D28+'15'!D28+'16'!D28+'17'!D28+'18'!D28+'19'!D28+'20'!D28+'21'!D28+'22'!D28+'23'!D28+'24'!D28+'25'!D28+'26'!D28+'27'!D28+'28'!D28+'29'!D28+'30'!D28+'31'!D28</f>
        <v>21332593</v>
      </c>
      <c r="E28" s="25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'01'!E28+'02'!E28+'03'!E28+'04'!E28+'05'!E28+'06'!E28+'07'!E28+'08'!E28+'09'!E28+'10'!E28+'11'!E28+'12'!E28+'13'!E28+'14'!E28+'15'!E28+'16'!E28+'17'!E28+'18'!E28+'19'!E28+'20'!E28+'21'!E28+'22'!E28+'23'!E28+'24'!E28+'25'!E28+'26'!E28+'27'!E28+'28'!E28+'29'!E28+'30'!E28+'31'!E28</f>
        <v>7534275</v>
      </c>
      <c r="F28" s="25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'01'!F28+'02'!F28+'03'!F28+'04'!F28+'05'!F28+'06'!F28+'07'!F28+'08'!F28+'09'!F28+'10'!F28+'11'!F28+'12'!F28+'13'!F28+'14'!F28+'15'!F28+'16'!F28+'17'!F28+'18'!F28+'19'!F28+'20'!F28+'21'!F28+'22'!F28+'23'!F28+'24'!F28+'25'!F28+'26'!F28+'27'!F28+'28'!F28+'29'!F28+'30'!F28+'31'!F28</f>
        <v>112042681</v>
      </c>
      <c r="G28" s="25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'01'!G28+'02'!G28+'03'!G28+'04'!G28+'05'!G28+'06'!G28+'07'!G28+'08'!G28+'09'!G28+'10'!G28+'11'!G28+'12'!G28+'13'!G28+'14'!G28+'15'!G28+'16'!G28+'17'!G28+'18'!G28+'19'!G28+'20'!G28+'21'!G28+'22'!G28+'23'!G28+'24'!G28+'25'!G28+'26'!G28+'27'!G28+'28'!G28+'29'!G28+'30'!G28+'31'!G28</f>
        <v>419176</v>
      </c>
      <c r="H28" s="25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'01'!H28+'02'!H28+'03'!H28+'04'!H28+'05'!H28+'06'!H28+'07'!H28+'08'!H28+'09'!H28+'10'!H28+'11'!H28+'12'!H28+'13'!H28+'14'!H28+'15'!H28+'16'!H28+'17'!H28+'18'!H28+'19'!H28+'20'!H28+'21'!H28+'22'!H28+'23'!H28+'24'!H28+'25'!H28+'26'!H28+'27'!H28+'28'!H28+'29'!H28+'30'!H28+'31'!H28</f>
        <v>18084250</v>
      </c>
      <c r="I28" s="26">
        <f t="shared" si="0"/>
        <v>802280720</v>
      </c>
      <c r="L28" s="14"/>
      <c r="N28" s="14"/>
      <c r="P28" s="14"/>
    </row>
    <row r="29" spans="1:16" x14ac:dyDescent="0.25">
      <c r="A29" s="15">
        <v>1028</v>
      </c>
      <c r="B29" s="16" t="s">
        <v>34</v>
      </c>
      <c r="C29" s="27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'01'!C29+'02'!C29+'03'!C29+'04'!C29+'05'!C29+'06'!C29+'07'!C29+'08'!C29+'09'!C29+'10'!C29+'11'!C29+'12'!C29+'13'!C29+'14'!C29+'15'!C29+'16'!C29+'17'!C29+'18'!C29+'19'!C29+'20'!C29+'21'!C29+'22'!C29+'23'!C29+'24'!C29+'25'!C29+'26'!C29+'27'!C29+'28'!C29+'29'!C29+'30'!C29+'31'!C29</f>
        <v>305428407</v>
      </c>
      <c r="D29" s="27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'01'!D29+'02'!D29+'03'!D29+'04'!D29+'05'!D29+'06'!D29+'07'!D29+'08'!D29+'09'!D29+'10'!D29+'11'!D29+'12'!D29+'13'!D29+'14'!D29+'15'!D29+'16'!D29+'17'!D29+'18'!D29+'19'!D29+'20'!D29+'21'!D29+'22'!D29+'23'!D29+'24'!D29+'25'!D29+'26'!D29+'27'!D29+'28'!D29+'29'!D29+'30'!D29+'31'!D29</f>
        <v>22968389</v>
      </c>
      <c r="E29" s="27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'01'!E29+'02'!E29+'03'!E29+'04'!E29+'05'!E29+'06'!E29+'07'!E29+'08'!E29+'09'!E29+'10'!E29+'11'!E29+'12'!E29+'13'!E29+'14'!E29+'15'!E29+'16'!E29+'17'!E29+'18'!E29+'19'!E29+'20'!E29+'21'!E29+'22'!E29+'23'!E29+'24'!E29+'25'!E29+'26'!E29+'27'!E29+'28'!E29+'29'!E29+'30'!E29+'31'!E29</f>
        <v>12942769</v>
      </c>
      <c r="F29" s="27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'01'!F29+'02'!F29+'03'!F29+'04'!F29+'05'!F29+'06'!F29+'07'!F29+'08'!F29+'09'!F29+'10'!F29+'11'!F29+'12'!F29+'13'!F29+'14'!F29+'15'!F29+'16'!F29+'17'!F29+'18'!F29+'19'!F29+'20'!F29+'21'!F29+'22'!F29+'23'!F29+'24'!F29+'25'!F29+'26'!F29+'27'!F29+'28'!F29+'29'!F29+'30'!F29+'31'!F29</f>
        <v>109728410</v>
      </c>
      <c r="G29" s="27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'01'!G29+'02'!G29+'03'!G29+'04'!G29+'05'!G29+'06'!G29+'07'!G29+'08'!G29+'09'!G29+'10'!G29+'11'!G29+'12'!G29+'13'!G29+'14'!G29+'15'!G29+'16'!G29+'17'!G29+'18'!G29+'19'!G29+'20'!G29+'21'!G29+'22'!G29+'23'!G29+'24'!G29+'25'!G29+'26'!G29+'27'!G29+'28'!G29+'29'!G29+'30'!G29+'31'!G29</f>
        <v>0</v>
      </c>
      <c r="H29" s="27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'01'!H29+'02'!H29+'03'!H29+'04'!H29+'05'!H29+'06'!H29+'07'!H29+'08'!H29+'09'!H29+'10'!H29+'11'!H29+'12'!H29+'13'!H29+'14'!H29+'15'!H29+'16'!H29+'17'!H29+'18'!H29+'19'!H29+'20'!H29+'21'!H29+'22'!H29+'23'!H29+'24'!H29+'25'!H29+'26'!H29+'27'!H29+'28'!H29+'29'!H29+'30'!H29+'31'!H29</f>
        <v>2018977</v>
      </c>
      <c r="I29" s="28">
        <f t="shared" si="0"/>
        <v>453086952</v>
      </c>
      <c r="L29" s="14"/>
      <c r="N29" s="14"/>
      <c r="P29" s="14"/>
    </row>
    <row r="30" spans="1:16" x14ac:dyDescent="0.25">
      <c r="A30" s="15">
        <v>1030</v>
      </c>
      <c r="B30" s="16" t="s">
        <v>35</v>
      </c>
      <c r="C30" s="25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'01'!C30+'02'!C30+'03'!C30+'04'!C30+'05'!C30+'06'!C30+'07'!C30+'08'!C30+'09'!C30+'10'!C30+'11'!C30+'12'!C30+'13'!C30+'14'!C30+'15'!C30+'16'!C30+'17'!C30+'18'!C30+'19'!C30+'20'!C30+'21'!C30+'22'!C30+'23'!C30+'24'!C30+'25'!C30+'26'!C30+'27'!C30+'28'!C30+'29'!C30+'30'!C30+'31'!C30</f>
        <v>1431778951</v>
      </c>
      <c r="D30" s="25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'01'!D30+'02'!D30+'03'!D30+'04'!D30+'05'!D30+'06'!D30+'07'!D30+'08'!D30+'09'!D30+'10'!D30+'11'!D30+'12'!D30+'13'!D30+'14'!D30+'15'!D30+'16'!D30+'17'!D30+'18'!D30+'19'!D30+'20'!D30+'21'!D30+'22'!D30+'23'!D30+'24'!D30+'25'!D30+'26'!D30+'27'!D30+'28'!D30+'29'!D30+'30'!D30+'31'!D30</f>
        <v>85674285</v>
      </c>
      <c r="E30" s="25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'01'!E30+'02'!E30+'03'!E30+'04'!E30+'05'!E30+'06'!E30+'07'!E30+'08'!E30+'09'!E30+'10'!E30+'11'!E30+'12'!E30+'13'!E30+'14'!E30+'15'!E30+'16'!E30+'17'!E30+'18'!E30+'19'!E30+'20'!E30+'21'!E30+'22'!E30+'23'!E30+'24'!E30+'25'!E30+'26'!E30+'27'!E30+'28'!E30+'29'!E30+'30'!E30+'31'!E30</f>
        <v>33463241</v>
      </c>
      <c r="F30" s="25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'01'!F30+'02'!F30+'03'!F30+'04'!F30+'05'!F30+'06'!F30+'07'!F30+'08'!F30+'09'!F30+'10'!F30+'11'!F30+'12'!F30+'13'!F30+'14'!F30+'15'!F30+'16'!F30+'17'!F30+'18'!F30+'19'!F30+'20'!F30+'21'!F30+'22'!F30+'23'!F30+'24'!F30+'25'!F30+'26'!F30+'27'!F30+'28'!F30+'29'!F30+'30'!F30+'31'!F30</f>
        <v>705148501</v>
      </c>
      <c r="G30" s="25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'01'!G30+'02'!G30+'03'!G30+'04'!G30+'05'!G30+'06'!G30+'07'!G30+'08'!G30+'09'!G30+'10'!G30+'11'!G30+'12'!G30+'13'!G30+'14'!G30+'15'!G30+'16'!G30+'17'!G30+'18'!G30+'19'!G30+'20'!G30+'21'!G30+'22'!G30+'23'!G30+'24'!G30+'25'!G30+'26'!G30+'27'!G30+'28'!G30+'29'!G30+'30'!G30+'31'!G30</f>
        <v>36885</v>
      </c>
      <c r="H30" s="25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'01'!H30+'02'!H30+'03'!H30+'04'!H30+'05'!H30+'06'!H30+'07'!H30+'08'!H30+'09'!H30+'10'!H30+'11'!H30+'12'!H30+'13'!H30+'14'!H30+'15'!H30+'16'!H30+'17'!H30+'18'!H30+'19'!H30+'20'!H30+'21'!H30+'22'!H30+'23'!H30+'24'!H30+'25'!H30+'26'!H30+'27'!H30+'28'!H30+'29'!H30+'30'!H30+'31'!H30</f>
        <v>30496242</v>
      </c>
      <c r="I30" s="26">
        <f t="shared" si="0"/>
        <v>2286598105</v>
      </c>
      <c r="L30" s="14"/>
      <c r="N30" s="14"/>
      <c r="P30" s="14"/>
    </row>
    <row r="31" spans="1:16" x14ac:dyDescent="0.25">
      <c r="A31" s="15">
        <v>1031</v>
      </c>
      <c r="B31" s="16" t="s">
        <v>36</v>
      </c>
      <c r="C31" s="27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'01'!C31+'02'!C31+'03'!C31+'04'!C31+'05'!C31+'06'!C31+'07'!C31+'08'!C31+'09'!C31+'10'!C31+'11'!C31+'12'!C31+'13'!C31+'14'!C31+'15'!C31+'16'!C31+'17'!C31+'18'!C31+'19'!C31+'20'!C31+'21'!C31+'22'!C31+'23'!C31+'24'!C31+'25'!C31+'26'!C31+'27'!C31+'28'!C31+'29'!C31+'30'!C31+'31'!C31</f>
        <v>42202415</v>
      </c>
      <c r="D31" s="27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'01'!D31+'02'!D31+'03'!D31+'04'!D31+'05'!D31+'06'!D31+'07'!D31+'08'!D31+'09'!D31+'10'!D31+'11'!D31+'12'!D31+'13'!D31+'14'!D31+'15'!D31+'16'!D31+'17'!D31+'18'!D31+'19'!D31+'20'!D31+'21'!D31+'22'!D31+'23'!D31+'24'!D31+'25'!D31+'26'!D31+'27'!D31+'28'!D31+'29'!D31+'30'!D31+'31'!D31</f>
        <v>889</v>
      </c>
      <c r="E31" s="27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'01'!E31+'02'!E31+'03'!E31+'04'!E31+'05'!E31+'06'!E31+'07'!E31+'08'!E31+'09'!E31+'10'!E31+'11'!E31+'12'!E31+'13'!E31+'14'!E31+'15'!E31+'16'!E31+'17'!E31+'18'!E31+'19'!E31+'20'!E31+'21'!E31+'22'!E31+'23'!E31+'24'!E31+'25'!E31+'26'!E31+'27'!E31+'28'!E31+'29'!E31+'30'!E31+'31'!E31</f>
        <v>2218754</v>
      </c>
      <c r="F31" s="27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'01'!F31+'02'!F31+'03'!F31+'04'!F31+'05'!F31+'06'!F31+'07'!F31+'08'!F31+'09'!F31+'10'!F31+'11'!F31+'12'!F31+'13'!F31+'14'!F31+'15'!F31+'16'!F31+'17'!F31+'18'!F31+'19'!F31+'20'!F31+'21'!F31+'22'!F31+'23'!F31+'24'!F31+'25'!F31+'26'!F31+'27'!F31+'28'!F31+'29'!F31+'30'!F31+'31'!F31</f>
        <v>0</v>
      </c>
      <c r="G31" s="27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'01'!G31+'02'!G31+'03'!G31+'04'!G31+'05'!G31+'06'!G31+'07'!G31+'08'!G31+'09'!G31+'10'!G31+'11'!G31+'12'!G31+'13'!G31+'14'!G31+'15'!G31+'16'!G31+'17'!G31+'18'!G31+'19'!G31+'20'!G31+'21'!G31+'22'!G31+'23'!G31+'24'!G31+'25'!G31+'26'!G31+'27'!G31+'28'!G31+'29'!G31+'30'!G31+'31'!G31</f>
        <v>0</v>
      </c>
      <c r="H31" s="27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'01'!H31+'02'!H31+'03'!H31+'04'!H31+'05'!H31+'06'!H31+'07'!H31+'08'!H31+'09'!H31+'10'!H31+'11'!H31+'12'!H31+'13'!H31+'14'!H31+'15'!H31+'16'!H31+'17'!H31+'18'!H31+'19'!H31+'20'!H31+'21'!H31+'22'!H31+'23'!H31+'24'!H31+'25'!H31+'26'!H31+'27'!H31+'28'!H31+'29'!H31+'30'!H31+'31'!H31</f>
        <v>67961</v>
      </c>
      <c r="I31" s="28">
        <f t="shared" si="0"/>
        <v>44490019</v>
      </c>
      <c r="L31" s="14"/>
      <c r="N31" s="14"/>
      <c r="P31" s="14"/>
    </row>
    <row r="32" spans="1:16" x14ac:dyDescent="0.25">
      <c r="A32" s="15">
        <v>1033</v>
      </c>
      <c r="B32" s="16" t="s">
        <v>37</v>
      </c>
      <c r="C32" s="25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'01'!C32+'02'!C32+'03'!C32+'04'!C32+'05'!C32+'06'!C32+'07'!C32+'08'!C32+'09'!C32+'10'!C32+'11'!C32+'12'!C32+'13'!C32+'14'!C32+'15'!C32+'16'!C32+'17'!C32+'18'!C32+'19'!C32+'20'!C32+'21'!C32+'22'!C32+'23'!C32+'24'!C32+'25'!C32+'26'!C32+'27'!C32+'28'!C32+'29'!C32+'30'!C32+'31'!C32</f>
        <v>57615145</v>
      </c>
      <c r="D32" s="25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'01'!D32+'02'!D32+'03'!D32+'04'!D32+'05'!D32+'06'!D32+'07'!D32+'08'!D32+'09'!D32+'10'!D32+'11'!D32+'12'!D32+'13'!D32+'14'!D32+'15'!D32+'16'!D32+'17'!D32+'18'!D32+'19'!D32+'20'!D32+'21'!D32+'22'!D32+'23'!D32+'24'!D32+'25'!D32+'26'!D32+'27'!D32+'28'!D32+'29'!D32+'30'!D32+'31'!D32</f>
        <v>2852847</v>
      </c>
      <c r="E32" s="25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'01'!E32+'02'!E32+'03'!E32+'04'!E32+'05'!E32+'06'!E32+'07'!E32+'08'!E32+'09'!E32+'10'!E32+'11'!E32+'12'!E32+'13'!E32+'14'!E32+'15'!E32+'16'!E32+'17'!E32+'18'!E32+'19'!E32+'20'!E32+'21'!E32+'22'!E32+'23'!E32+'24'!E32+'25'!E32+'26'!E32+'27'!E32+'28'!E32+'29'!E32+'30'!E32+'31'!E32</f>
        <v>2816407</v>
      </c>
      <c r="F32" s="25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'01'!F32+'02'!F32+'03'!F32+'04'!F32+'05'!F32+'06'!F32+'07'!F32+'08'!F32+'09'!F32+'10'!F32+'11'!F32+'12'!F32+'13'!F32+'14'!F32+'15'!F32+'16'!F32+'17'!F32+'18'!F32+'19'!F32+'20'!F32+'21'!F32+'22'!F32+'23'!F32+'24'!F32+'25'!F32+'26'!F32+'27'!F32+'28'!F32+'29'!F32+'30'!F32+'31'!F32</f>
        <v>525501</v>
      </c>
      <c r="G32" s="25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'01'!G32+'02'!G32+'03'!G32+'04'!G32+'05'!G32+'06'!G32+'07'!G32+'08'!G32+'09'!G32+'10'!G32+'11'!G32+'12'!G32+'13'!G32+'14'!G32+'15'!G32+'16'!G32+'17'!G32+'18'!G32+'19'!G32+'20'!G32+'21'!G32+'22'!G32+'23'!G32+'24'!G32+'25'!G32+'26'!G32+'27'!G32+'28'!G32+'29'!G32+'30'!G32+'31'!G32</f>
        <v>2500</v>
      </c>
      <c r="H32" s="25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'01'!H32+'02'!H32+'03'!H32+'04'!H32+'05'!H32+'06'!H32+'07'!H32+'08'!H32+'09'!H32+'10'!H32+'11'!H32+'12'!H32+'13'!H32+'14'!H32+'15'!H32+'16'!H32+'17'!H32+'18'!H32+'19'!H32+'20'!H32+'21'!H32+'22'!H32+'23'!H32+'24'!H32+'25'!H32+'26'!H32+'27'!H32+'28'!H32+'29'!H32+'30'!H32+'31'!H32</f>
        <v>2841024</v>
      </c>
      <c r="I32" s="26">
        <f t="shared" si="0"/>
        <v>66653424</v>
      </c>
      <c r="L32" s="14"/>
      <c r="N32" s="14"/>
      <c r="P32" s="14"/>
    </row>
    <row r="33" spans="1:16" x14ac:dyDescent="0.25">
      <c r="A33" s="15">
        <v>1034</v>
      </c>
      <c r="B33" s="16" t="s">
        <v>38</v>
      </c>
      <c r="C33" s="27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'01'!C33+'02'!C33+'03'!C33+'04'!C33+'05'!C33+'06'!C33+'07'!C33+'08'!C33+'09'!C33+'10'!C33+'11'!C33+'12'!C33+'13'!C33+'14'!C33+'15'!C33+'16'!C33+'17'!C33+'18'!C33+'19'!C33+'20'!C33+'21'!C33+'22'!C33+'23'!C33+'24'!C33+'25'!C33+'26'!C33+'27'!C33+'28'!C33+'29'!C33+'30'!C33+'31'!C33</f>
        <v>74059979</v>
      </c>
      <c r="D33" s="27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'01'!D33+'02'!D33+'03'!D33+'04'!D33+'05'!D33+'06'!D33+'07'!D33+'08'!D33+'09'!D33+'10'!D33+'11'!D33+'12'!D33+'13'!D33+'14'!D33+'15'!D33+'16'!D33+'17'!D33+'18'!D33+'19'!D33+'20'!D33+'21'!D33+'22'!D33+'23'!D33+'24'!D33+'25'!D33+'26'!D33+'27'!D33+'28'!D33+'29'!D33+'30'!D33+'31'!D33</f>
        <v>1446462</v>
      </c>
      <c r="E33" s="27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'01'!E33+'02'!E33+'03'!E33+'04'!E33+'05'!E33+'06'!E33+'07'!E33+'08'!E33+'09'!E33+'10'!E33+'11'!E33+'12'!E33+'13'!E33+'14'!E33+'15'!E33+'16'!E33+'17'!E33+'18'!E33+'19'!E33+'20'!E33+'21'!E33+'22'!E33+'23'!E33+'24'!E33+'25'!E33+'26'!E33+'27'!E33+'28'!E33+'29'!E33+'30'!E33+'31'!E33</f>
        <v>632659</v>
      </c>
      <c r="F33" s="27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'01'!F33+'02'!F33+'03'!F33+'04'!F33+'05'!F33+'06'!F33+'07'!F33+'08'!F33+'09'!F33+'10'!F33+'11'!F33+'12'!F33+'13'!F33+'14'!F33+'15'!F33+'16'!F33+'17'!F33+'18'!F33+'19'!F33+'20'!F33+'21'!F33+'22'!F33+'23'!F33+'24'!F33+'25'!F33+'26'!F33+'27'!F33+'28'!F33+'29'!F33+'30'!F33+'31'!F33</f>
        <v>0</v>
      </c>
      <c r="G33" s="27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'01'!G33+'02'!G33+'03'!G33+'04'!G33+'05'!G33+'06'!G33+'07'!G33+'08'!G33+'09'!G33+'10'!G33+'11'!G33+'12'!G33+'13'!G33+'14'!G33+'15'!G33+'16'!G33+'17'!G33+'18'!G33+'19'!G33+'20'!G33+'21'!G33+'22'!G33+'23'!G33+'24'!G33+'25'!G33+'26'!G33+'27'!G33+'28'!G33+'29'!G33+'30'!G33+'31'!G33</f>
        <v>0</v>
      </c>
      <c r="H33" s="27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'01'!H33+'02'!H33+'03'!H33+'04'!H33+'05'!H33+'06'!H33+'07'!H33+'08'!H33+'09'!H33+'10'!H33+'11'!H33+'12'!H33+'13'!H33+'14'!H33+'15'!H33+'16'!H33+'17'!H33+'18'!H33+'19'!H33+'20'!H33+'21'!H33+'22'!H33+'23'!H33+'24'!H33+'25'!H33+'26'!H33+'27'!H33+'28'!H33+'29'!H33+'30'!H33+'31'!H33</f>
        <v>974278</v>
      </c>
      <c r="I33" s="28">
        <f t="shared" si="0"/>
        <v>77113378</v>
      </c>
      <c r="L33" s="14"/>
      <c r="N33" s="14"/>
      <c r="P33" s="14"/>
    </row>
    <row r="34" spans="1:16" x14ac:dyDescent="0.25">
      <c r="A34" s="15">
        <v>1037</v>
      </c>
      <c r="B34" s="16" t="s">
        <v>39</v>
      </c>
      <c r="C34" s="25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'01'!C34+'02'!C34+'03'!C34+'04'!C34+'05'!C34+'06'!C34+'07'!C34+'08'!C34+'09'!C34+'10'!C34+'11'!C34+'12'!C34+'13'!C34+'14'!C34+'15'!C34+'16'!C34+'17'!C34+'18'!C34+'19'!C34+'20'!C34+'21'!C34+'22'!C34+'23'!C34+'24'!C34+'25'!C34+'26'!C34+'27'!C34+'28'!C34+'29'!C34+'30'!C34+'31'!C34</f>
        <v>125561166</v>
      </c>
      <c r="D34" s="25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'01'!D34+'02'!D34+'03'!D34+'04'!D34+'05'!D34+'06'!D34+'07'!D34+'08'!D34+'09'!D34+'10'!D34+'11'!D34+'12'!D34+'13'!D34+'14'!D34+'15'!D34+'16'!D34+'17'!D34+'18'!D34+'19'!D34+'20'!D34+'21'!D34+'22'!D34+'23'!D34+'24'!D34+'25'!D34+'26'!D34+'27'!D34+'28'!D34+'29'!D34+'30'!D34+'31'!D34</f>
        <v>39318003</v>
      </c>
      <c r="E34" s="25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'01'!E34+'02'!E34+'03'!E34+'04'!E34+'05'!E34+'06'!E34+'07'!E34+'08'!E34+'09'!E34+'10'!E34+'11'!E34+'12'!E34+'13'!E34+'14'!E34+'15'!E34+'16'!E34+'17'!E34+'18'!E34+'19'!E34+'20'!E34+'21'!E34+'22'!E34+'23'!E34+'24'!E34+'25'!E34+'26'!E34+'27'!E34+'28'!E34+'29'!E34+'30'!E34+'31'!E34</f>
        <v>4540942</v>
      </c>
      <c r="F34" s="25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'01'!F34+'02'!F34+'03'!F34+'04'!F34+'05'!F34+'06'!F34+'07'!F34+'08'!F34+'09'!F34+'10'!F34+'11'!F34+'12'!F34+'13'!F34+'14'!F34+'15'!F34+'16'!F34+'17'!F34+'18'!F34+'19'!F34+'20'!F34+'21'!F34+'22'!F34+'23'!F34+'24'!F34+'25'!F34+'26'!F34+'27'!F34+'28'!F34+'29'!F34+'30'!F34+'31'!F34</f>
        <v>5723637</v>
      </c>
      <c r="G34" s="25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'01'!G34+'02'!G34+'03'!G34+'04'!G34+'05'!G34+'06'!G34+'07'!G34+'08'!G34+'09'!G34+'10'!G34+'11'!G34+'12'!G34+'13'!G34+'14'!G34+'15'!G34+'16'!G34+'17'!G34+'18'!G34+'19'!G34+'20'!G34+'21'!G34+'22'!G34+'23'!G34+'24'!G34+'25'!G34+'26'!G34+'27'!G34+'28'!G34+'29'!G34+'30'!G34+'31'!G34</f>
        <v>0</v>
      </c>
      <c r="H34" s="25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'01'!H34+'02'!H34+'03'!H34+'04'!H34+'05'!H34+'06'!H34+'07'!H34+'08'!H34+'09'!H34+'10'!H34+'11'!H34+'12'!H34+'13'!H34+'14'!H34+'15'!H34+'16'!H34+'17'!H34+'18'!H34+'19'!H34+'20'!H34+'21'!H34+'22'!H34+'23'!H34+'24'!H34+'25'!H34+'26'!H34+'27'!H34+'28'!H34+'29'!H34+'30'!H34+'31'!H34</f>
        <v>4206345</v>
      </c>
      <c r="I34" s="26">
        <f t="shared" si="0"/>
        <v>179350093</v>
      </c>
      <c r="L34" s="14"/>
      <c r="N34" s="14"/>
      <c r="P34" s="14"/>
    </row>
    <row r="35" spans="1:16" x14ac:dyDescent="0.25">
      <c r="A35" s="15">
        <v>1038</v>
      </c>
      <c r="B35" s="16" t="s">
        <v>40</v>
      </c>
      <c r="C35" s="27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'01'!C35+'02'!C35+'03'!C35+'04'!C35+'05'!C35+'06'!C35+'07'!C35+'08'!C35+'09'!C35+'10'!C35+'11'!C35+'12'!C35+'13'!C35+'14'!C35+'15'!C35+'16'!C35+'17'!C35+'18'!C35+'19'!C35+'20'!C35+'21'!C35+'22'!C35+'23'!C35+'24'!C35+'25'!C35+'26'!C35+'27'!C35+'28'!C35+'29'!C35+'30'!C35+'31'!C35</f>
        <v>211304772</v>
      </c>
      <c r="D35" s="27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'01'!D35+'02'!D35+'03'!D35+'04'!D35+'05'!D35+'06'!D35+'07'!D35+'08'!D35+'09'!D35+'10'!D35+'11'!D35+'12'!D35+'13'!D35+'14'!D35+'15'!D35+'16'!D35+'17'!D35+'18'!D35+'19'!D35+'20'!D35+'21'!D35+'22'!D35+'23'!D35+'24'!D35+'25'!D35+'26'!D35+'27'!D35+'28'!D35+'29'!D35+'30'!D35+'31'!D35</f>
        <v>6266335</v>
      </c>
      <c r="E35" s="27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'01'!E35+'02'!E35+'03'!E35+'04'!E35+'05'!E35+'06'!E35+'07'!E35+'08'!E35+'09'!E35+'10'!E35+'11'!E35+'12'!E35+'13'!E35+'14'!E35+'15'!E35+'16'!E35+'17'!E35+'18'!E35+'19'!E35+'20'!E35+'21'!E35+'22'!E35+'23'!E35+'24'!E35+'25'!E35+'26'!E35+'27'!E35+'28'!E35+'29'!E35+'30'!E35+'31'!E35</f>
        <v>3032064</v>
      </c>
      <c r="F35" s="27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'01'!F35+'02'!F35+'03'!F35+'04'!F35+'05'!F35+'06'!F35+'07'!F35+'08'!F35+'09'!F35+'10'!F35+'11'!F35+'12'!F35+'13'!F35+'14'!F35+'15'!F35+'16'!F35+'17'!F35+'18'!F35+'19'!F35+'20'!F35+'21'!F35+'22'!F35+'23'!F35+'24'!F35+'25'!F35+'26'!F35+'27'!F35+'28'!F35+'29'!F35+'30'!F35+'31'!F35</f>
        <v>85187186</v>
      </c>
      <c r="G35" s="27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'01'!G35+'02'!G35+'03'!G35+'04'!G35+'05'!G35+'06'!G35+'07'!G35+'08'!G35+'09'!G35+'10'!G35+'11'!G35+'12'!G35+'13'!G35+'14'!G35+'15'!G35+'16'!G35+'17'!G35+'18'!G35+'19'!G35+'20'!G35+'21'!G35+'22'!G35+'23'!G35+'24'!G35+'25'!G35+'26'!G35+'27'!G35+'28'!G35+'29'!G35+'30'!G35+'31'!G35</f>
        <v>2500</v>
      </c>
      <c r="H35" s="27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'01'!H35+'02'!H35+'03'!H35+'04'!H35+'05'!H35+'06'!H35+'07'!H35+'08'!H35+'09'!H35+'10'!H35+'11'!H35+'12'!H35+'13'!H35+'14'!H35+'15'!H35+'16'!H35+'17'!H35+'18'!H35+'19'!H35+'20'!H35+'21'!H35+'22'!H35+'23'!H35+'24'!H35+'25'!H35+'26'!H35+'27'!H35+'28'!H35+'29'!H35+'30'!H35+'31'!H35</f>
        <v>3203318</v>
      </c>
      <c r="I35" s="28">
        <f t="shared" si="0"/>
        <v>308996175</v>
      </c>
      <c r="L35" s="14"/>
      <c r="N35" s="14"/>
      <c r="P35" s="14"/>
    </row>
    <row r="36" spans="1:16" x14ac:dyDescent="0.25">
      <c r="A36" s="15">
        <v>1039</v>
      </c>
      <c r="B36" s="16" t="s">
        <v>41</v>
      </c>
      <c r="C36" s="25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'01'!C36+'02'!C36+'03'!C36+'04'!C36+'05'!C36+'06'!C36+'07'!C36+'08'!C36+'09'!C36+'10'!C36+'11'!C36+'12'!C36+'13'!C36+'14'!C36+'15'!C36+'16'!C36+'17'!C36+'18'!C36+'19'!C36+'20'!C36+'21'!C36+'22'!C36+'23'!C36+'24'!C36+'25'!C36+'26'!C36+'27'!C36+'28'!C36+'29'!C36+'30'!C36+'31'!C36</f>
        <v>23830964</v>
      </c>
      <c r="D36" s="25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'01'!D36+'02'!D36+'03'!D36+'04'!D36+'05'!D36+'06'!D36+'07'!D36+'08'!D36+'09'!D36+'10'!D36+'11'!D36+'12'!D36+'13'!D36+'14'!D36+'15'!D36+'16'!D36+'17'!D36+'18'!D36+'19'!D36+'20'!D36+'21'!D36+'22'!D36+'23'!D36+'24'!D36+'25'!D36+'26'!D36+'27'!D36+'28'!D36+'29'!D36+'30'!D36+'31'!D36</f>
        <v>1590420</v>
      </c>
      <c r="E36" s="25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'01'!E36+'02'!E36+'03'!E36+'04'!E36+'05'!E36+'06'!E36+'07'!E36+'08'!E36+'09'!E36+'10'!E36+'11'!E36+'12'!E36+'13'!E36+'14'!E36+'15'!E36+'16'!E36+'17'!E36+'18'!E36+'19'!E36+'20'!E36+'21'!E36+'22'!E36+'23'!E36+'24'!E36+'25'!E36+'26'!E36+'27'!E36+'28'!E36+'29'!E36+'30'!E36+'31'!E36</f>
        <v>781162</v>
      </c>
      <c r="F36" s="25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'01'!F36+'02'!F36+'03'!F36+'04'!F36+'05'!F36+'06'!F36+'07'!F36+'08'!F36+'09'!F36+'10'!F36+'11'!F36+'12'!F36+'13'!F36+'14'!F36+'15'!F36+'16'!F36+'17'!F36+'18'!F36+'19'!F36+'20'!F36+'21'!F36+'22'!F36+'23'!F36+'24'!F36+'25'!F36+'26'!F36+'27'!F36+'28'!F36+'29'!F36+'30'!F36+'31'!F36</f>
        <v>0</v>
      </c>
      <c r="G36" s="25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'01'!G36+'02'!G36+'03'!G36+'04'!G36+'05'!G36+'06'!G36+'07'!G36+'08'!G36+'09'!G36+'10'!G36+'11'!G36+'12'!G36+'13'!G36+'14'!G36+'15'!G36+'16'!G36+'17'!G36+'18'!G36+'19'!G36+'20'!G36+'21'!G36+'22'!G36+'23'!G36+'24'!G36+'25'!G36+'26'!G36+'27'!G36+'28'!G36+'29'!G36+'30'!G36+'31'!G36</f>
        <v>0</v>
      </c>
      <c r="H36" s="25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'01'!H36+'02'!H36+'03'!H36+'04'!H36+'05'!H36+'06'!H36+'07'!H36+'08'!H36+'09'!H36+'10'!H36+'11'!H36+'12'!H36+'13'!H36+'14'!H36+'15'!H36+'16'!H36+'17'!H36+'18'!H36+'19'!H36+'20'!H36+'21'!H36+'22'!H36+'23'!H36+'24'!H36+'25'!H36+'26'!H36+'27'!H36+'28'!H36+'29'!H36+'30'!H36+'31'!H36</f>
        <v>1415210</v>
      </c>
      <c r="I36" s="26">
        <f t="shared" si="0"/>
        <v>27617756</v>
      </c>
      <c r="L36" s="14"/>
      <c r="N36" s="14"/>
      <c r="P36" s="14"/>
    </row>
    <row r="37" spans="1:16" x14ac:dyDescent="0.25">
      <c r="A37" s="15">
        <v>1040</v>
      </c>
      <c r="B37" s="16" t="s">
        <v>42</v>
      </c>
      <c r="C37" s="27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'01'!C37+'02'!C37+'03'!C37+'04'!C37+'05'!C37+'06'!C37+'07'!C37+'08'!C37+'09'!C37+'10'!C37+'11'!C37+'12'!C37+'13'!C37+'14'!C37+'15'!C37+'16'!C37+'17'!C37+'18'!C37+'19'!C37+'20'!C37+'21'!C37+'22'!C37+'23'!C37+'24'!C37+'25'!C37+'26'!C37+'27'!C37+'28'!C37+'29'!C37+'30'!C37+'31'!C37</f>
        <v>1046467903</v>
      </c>
      <c r="D37" s="27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'01'!D37+'02'!D37+'03'!D37+'04'!D37+'05'!D37+'06'!D37+'07'!D37+'08'!D37+'09'!D37+'10'!D37+'11'!D37+'12'!D37+'13'!D37+'14'!D37+'15'!D37+'16'!D37+'17'!D37+'18'!D37+'19'!D37+'20'!D37+'21'!D37+'22'!D37+'23'!D37+'24'!D37+'25'!D37+'26'!D37+'27'!D37+'28'!D37+'29'!D37+'30'!D37+'31'!D37</f>
        <v>141334136</v>
      </c>
      <c r="E37" s="27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'01'!E37+'02'!E37+'03'!E37+'04'!E37+'05'!E37+'06'!E37+'07'!E37+'08'!E37+'09'!E37+'10'!E37+'11'!E37+'12'!E37+'13'!E37+'14'!E37+'15'!E37+'16'!E37+'17'!E37+'18'!E37+'19'!E37+'20'!E37+'21'!E37+'22'!E37+'23'!E37+'24'!E37+'25'!E37+'26'!E37+'27'!E37+'28'!E37+'29'!E37+'30'!E37+'31'!E37</f>
        <v>38399918</v>
      </c>
      <c r="F37" s="27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'01'!F37+'02'!F37+'03'!F37+'04'!F37+'05'!F37+'06'!F37+'07'!F37+'08'!F37+'09'!F37+'10'!F37+'11'!F37+'12'!F37+'13'!F37+'14'!F37+'15'!F37+'16'!F37+'17'!F37+'18'!F37+'19'!F37+'20'!F37+'21'!F37+'22'!F37+'23'!F37+'24'!F37+'25'!F37+'26'!F37+'27'!F37+'28'!F37+'29'!F37+'30'!F37+'31'!F37</f>
        <v>14618855</v>
      </c>
      <c r="G37" s="27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'01'!G37+'02'!G37+'03'!G37+'04'!G37+'05'!G37+'06'!G37+'07'!G37+'08'!G37+'09'!G37+'10'!G37+'11'!G37+'12'!G37+'13'!G37+'14'!G37+'15'!G37+'16'!G37+'17'!G37+'18'!G37+'19'!G37+'20'!G37+'21'!G37+'22'!G37+'23'!G37+'24'!G37+'25'!G37+'26'!G37+'27'!G37+'28'!G37+'29'!G37+'30'!G37+'31'!G37</f>
        <v>21852</v>
      </c>
      <c r="H37" s="27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'01'!H37+'02'!H37+'03'!H37+'04'!H37+'05'!H37+'06'!H37+'07'!H37+'08'!H37+'09'!H37+'10'!H37+'11'!H37+'12'!H37+'13'!H37+'14'!H37+'15'!H37+'16'!H37+'17'!H37+'18'!H37+'19'!H37+'20'!H37+'21'!H37+'22'!H37+'23'!H37+'24'!H37+'25'!H37+'26'!H37+'27'!H37+'28'!H37+'29'!H37+'30'!H37+'31'!H37</f>
        <v>48500889</v>
      </c>
      <c r="I37" s="28">
        <f t="shared" si="0"/>
        <v>1289343553</v>
      </c>
      <c r="L37" s="14"/>
      <c r="N37" s="14"/>
      <c r="P37" s="14"/>
    </row>
    <row r="38" spans="1:16" x14ac:dyDescent="0.25">
      <c r="A38" s="15">
        <v>1042</v>
      </c>
      <c r="B38" s="16" t="s">
        <v>43</v>
      </c>
      <c r="C38" s="25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'01'!C38+'02'!C38+'03'!C38+'04'!C38+'05'!C38+'06'!C38+'07'!C38+'08'!C38+'09'!C38+'10'!C38+'11'!C38+'12'!C38+'13'!C38+'14'!C38+'15'!C38+'16'!C38+'17'!C38+'18'!C38+'19'!C38+'20'!C38+'21'!C38+'22'!C38+'23'!C38+'24'!C38+'25'!C38+'26'!C38+'27'!C38+'28'!C38+'29'!C38+'30'!C38+'31'!C38</f>
        <v>1318428209</v>
      </c>
      <c r="D38" s="25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'01'!D38+'02'!D38+'03'!D38+'04'!D38+'05'!D38+'06'!D38+'07'!D38+'08'!D38+'09'!D38+'10'!D38+'11'!D38+'12'!D38+'13'!D38+'14'!D38+'15'!D38+'16'!D38+'17'!D38+'18'!D38+'19'!D38+'20'!D38+'21'!D38+'22'!D38+'23'!D38+'24'!D38+'25'!D38+'26'!D38+'27'!D38+'28'!D38+'29'!D38+'30'!D38+'31'!D38</f>
        <v>0</v>
      </c>
      <c r="E38" s="25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'01'!E38+'02'!E38+'03'!E38+'04'!E38+'05'!E38+'06'!E38+'07'!E38+'08'!E38+'09'!E38+'10'!E38+'11'!E38+'12'!E38+'13'!E38+'14'!E38+'15'!E38+'16'!E38+'17'!E38+'18'!E38+'19'!E38+'20'!E38+'21'!E38+'22'!E38+'23'!E38+'24'!E38+'25'!E38+'26'!E38+'27'!E38+'28'!E38+'29'!E38+'30'!E38+'31'!E38</f>
        <v>12802934</v>
      </c>
      <c r="F38" s="25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'01'!F38+'02'!F38+'03'!F38+'04'!F38+'05'!F38+'06'!F38+'07'!F38+'08'!F38+'09'!F38+'10'!F38+'11'!F38+'12'!F38+'13'!F38+'14'!F38+'15'!F38+'16'!F38+'17'!F38+'18'!F38+'19'!F38+'20'!F38+'21'!F38+'22'!F38+'23'!F38+'24'!F38+'25'!F38+'26'!F38+'27'!F38+'28'!F38+'29'!F38+'30'!F38+'31'!F38</f>
        <v>1690979323</v>
      </c>
      <c r="G38" s="25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'01'!G38+'02'!G38+'03'!G38+'04'!G38+'05'!G38+'06'!G38+'07'!G38+'08'!G38+'09'!G38+'10'!G38+'11'!G38+'12'!G38+'13'!G38+'14'!G38+'15'!G38+'16'!G38+'17'!G38+'18'!G38+'19'!G38+'20'!G38+'21'!G38+'22'!G38+'23'!G38+'24'!G38+'25'!G38+'26'!G38+'27'!G38+'28'!G38+'29'!G38+'30'!G38+'31'!G38</f>
        <v>0</v>
      </c>
      <c r="H38" s="25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'01'!H38+'02'!H38+'03'!H38+'04'!H38+'05'!H38+'06'!H38+'07'!H38+'08'!H38+'09'!H38+'10'!H38+'11'!H38+'12'!H38+'13'!H38+'14'!H38+'15'!H38+'16'!H38+'17'!H38+'18'!H38+'19'!H38+'20'!H38+'21'!H38+'22'!H38+'23'!H38+'24'!H38+'25'!H38+'26'!H38+'27'!H38+'28'!H38+'29'!H38+'30'!H38+'31'!H38</f>
        <v>3257261</v>
      </c>
      <c r="I38" s="26">
        <f t="shared" si="0"/>
        <v>3025467727</v>
      </c>
      <c r="L38" s="14"/>
      <c r="N38" s="14"/>
      <c r="P38" s="14"/>
    </row>
    <row r="39" spans="1:16" x14ac:dyDescent="0.25">
      <c r="A39" s="15">
        <v>1043</v>
      </c>
      <c r="B39" s="16" t="s">
        <v>44</v>
      </c>
      <c r="C39" s="27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'01'!C39+'02'!C39+'03'!C39+'04'!C39+'05'!C39+'06'!C39+'07'!C39+'08'!C39+'09'!C39+'10'!C39+'11'!C39+'12'!C39+'13'!C39+'14'!C39+'15'!C39+'16'!C39+'17'!C39+'18'!C39+'19'!C39+'20'!C39+'21'!C39+'22'!C39+'23'!C39+'24'!C39+'25'!C39+'26'!C39+'27'!C39+'28'!C39+'29'!C39+'30'!C39+'31'!C39</f>
        <v>6548638805</v>
      </c>
      <c r="D39" s="27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'01'!D39+'02'!D39+'03'!D39+'04'!D39+'05'!D39+'06'!D39+'07'!D39+'08'!D39+'09'!D39+'10'!D39+'11'!D39+'12'!D39+'13'!D39+'14'!D39+'15'!D39+'16'!D39+'17'!D39+'18'!D39+'19'!D39+'20'!D39+'21'!D39+'22'!D39+'23'!D39+'24'!D39+'25'!D39+'26'!D39+'27'!D39+'28'!D39+'29'!D39+'30'!D39+'31'!D39</f>
        <v>837989877</v>
      </c>
      <c r="E39" s="27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'01'!E39+'02'!E39+'03'!E39+'04'!E39+'05'!E39+'06'!E39+'07'!E39+'08'!E39+'09'!E39+'10'!E39+'11'!E39+'12'!E39+'13'!E39+'14'!E39+'15'!E39+'16'!E39+'17'!E39+'18'!E39+'19'!E39+'20'!E39+'21'!E39+'22'!E39+'23'!E39+'24'!E39+'25'!E39+'26'!E39+'27'!E39+'28'!E39+'29'!E39+'30'!E39+'31'!E39</f>
        <v>183370333</v>
      </c>
      <c r="F39" s="27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'01'!F39+'02'!F39+'03'!F39+'04'!F39+'05'!F39+'06'!F39+'07'!F39+'08'!F39+'09'!F39+'10'!F39+'11'!F39+'12'!F39+'13'!F39+'14'!F39+'15'!F39+'16'!F39+'17'!F39+'18'!F39+'19'!F39+'20'!F39+'21'!F39+'22'!F39+'23'!F39+'24'!F39+'25'!F39+'26'!F39+'27'!F39+'28'!F39+'29'!F39+'30'!F39+'31'!F39</f>
        <v>1821805481</v>
      </c>
      <c r="G39" s="27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'01'!G39+'02'!G39+'03'!G39+'04'!G39+'05'!G39+'06'!G39+'07'!G39+'08'!G39+'09'!G39+'10'!G39+'11'!G39+'12'!G39+'13'!G39+'14'!G39+'15'!G39+'16'!G39+'17'!G39+'18'!G39+'19'!G39+'20'!G39+'21'!G39+'22'!G39+'23'!G39+'24'!G39+'25'!G39+'26'!G39+'27'!G39+'28'!G39+'29'!G39+'30'!G39+'31'!G39</f>
        <v>510803</v>
      </c>
      <c r="H39" s="27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'01'!H39+'02'!H39+'03'!H39+'04'!H39+'05'!H39+'06'!H39+'07'!H39+'08'!H39+'09'!H39+'10'!H39+'11'!H39+'12'!H39+'13'!H39+'14'!H39+'15'!H39+'16'!H39+'17'!H39+'18'!H39+'19'!H39+'20'!H39+'21'!H39+'22'!H39+'23'!H39+'24'!H39+'25'!H39+'26'!H39+'27'!H39+'28'!H39+'29'!H39+'30'!H39+'31'!H39</f>
        <v>41502253</v>
      </c>
      <c r="I39" s="28">
        <f t="shared" si="0"/>
        <v>9433817552</v>
      </c>
      <c r="L39" s="14"/>
      <c r="N39" s="14"/>
      <c r="P39" s="14"/>
    </row>
    <row r="40" spans="1:16" x14ac:dyDescent="0.25">
      <c r="A40" s="15">
        <v>1044</v>
      </c>
      <c r="B40" s="16" t="s">
        <v>45</v>
      </c>
      <c r="C40" s="25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'01'!C40+'02'!C40+'03'!C40+'04'!C40+'05'!C40+'06'!C40+'07'!C40+'08'!C40+'09'!C40+'10'!C40+'11'!C40+'12'!C40+'13'!C40+'14'!C40+'15'!C40+'16'!C40+'17'!C40+'18'!C40+'19'!C40+'20'!C40+'21'!C40+'22'!C40+'23'!C40+'24'!C40+'25'!C40+'26'!C40+'27'!C40+'28'!C40+'29'!C40+'30'!C40+'31'!C40</f>
        <v>79275532</v>
      </c>
      <c r="D40" s="25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'01'!D40+'02'!D40+'03'!D40+'04'!D40+'05'!D40+'06'!D40+'07'!D40+'08'!D40+'09'!D40+'10'!D40+'11'!D40+'12'!D40+'13'!D40+'14'!D40+'15'!D40+'16'!D40+'17'!D40+'18'!D40+'19'!D40+'20'!D40+'21'!D40+'22'!D40+'23'!D40+'24'!D40+'25'!D40+'26'!D40+'27'!D40+'28'!D40+'29'!D40+'30'!D40+'31'!D40</f>
        <v>7473796</v>
      </c>
      <c r="E40" s="25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'01'!E40+'02'!E40+'03'!E40+'04'!E40+'05'!E40+'06'!E40+'07'!E40+'08'!E40+'09'!E40+'10'!E40+'11'!E40+'12'!E40+'13'!E40+'14'!E40+'15'!E40+'16'!E40+'17'!E40+'18'!E40+'19'!E40+'20'!E40+'21'!E40+'22'!E40+'23'!E40+'24'!E40+'25'!E40+'26'!E40+'27'!E40+'28'!E40+'29'!E40+'30'!E40+'31'!E40</f>
        <v>2577776</v>
      </c>
      <c r="F40" s="25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'01'!F40+'02'!F40+'03'!F40+'04'!F40+'05'!F40+'06'!F40+'07'!F40+'08'!F40+'09'!F40+'10'!F40+'11'!F40+'12'!F40+'13'!F40+'14'!F40+'15'!F40+'16'!F40+'17'!F40+'18'!F40+'19'!F40+'20'!F40+'21'!F40+'22'!F40+'23'!F40+'24'!F40+'25'!F40+'26'!F40+'27'!F40+'28'!F40+'29'!F40+'30'!F40+'31'!F40</f>
        <v>92376</v>
      </c>
      <c r="G40" s="25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'01'!G40+'02'!G40+'03'!G40+'04'!G40+'05'!G40+'06'!G40+'07'!G40+'08'!G40+'09'!G40+'10'!G40+'11'!G40+'12'!G40+'13'!G40+'14'!G40+'15'!G40+'16'!G40+'17'!G40+'18'!G40+'19'!G40+'20'!G40+'21'!G40+'22'!G40+'23'!G40+'24'!G40+'25'!G40+'26'!G40+'27'!G40+'28'!G40+'29'!G40+'30'!G40+'31'!G40</f>
        <v>0</v>
      </c>
      <c r="H40" s="25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'01'!H40+'02'!H40+'03'!H40+'04'!H40+'05'!H40+'06'!H40+'07'!H40+'08'!H40+'09'!H40+'10'!H40+'11'!H40+'12'!H40+'13'!H40+'14'!H40+'15'!H40+'16'!H40+'17'!H40+'18'!H40+'19'!H40+'20'!H40+'21'!H40+'22'!H40+'23'!H40+'24'!H40+'25'!H40+'26'!H40+'27'!H40+'28'!H40+'29'!H40+'30'!H40+'31'!H40</f>
        <v>7780734</v>
      </c>
      <c r="I40" s="26">
        <f t="shared" si="0"/>
        <v>97200214</v>
      </c>
      <c r="L40" s="14"/>
      <c r="N40" s="14"/>
      <c r="P40" s="14"/>
    </row>
    <row r="41" spans="1:16" x14ac:dyDescent="0.25">
      <c r="A41" s="15">
        <v>1046</v>
      </c>
      <c r="B41" s="16" t="s">
        <v>46</v>
      </c>
      <c r="C41" s="27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'01'!C41+'02'!C41+'03'!C41+'04'!C41+'05'!C41+'06'!C41+'07'!C41+'08'!C41+'09'!C41+'10'!C41+'11'!C41+'12'!C41+'13'!C41+'14'!C41+'15'!C41+'16'!C41+'17'!C41+'18'!C41+'19'!C41+'20'!C41+'21'!C41+'22'!C41+'23'!C41+'24'!C41+'25'!C41+'26'!C41+'27'!C41+'28'!C41+'29'!C41+'30'!C41+'31'!C41</f>
        <v>30501106</v>
      </c>
      <c r="D41" s="27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'01'!D41+'02'!D41+'03'!D41+'04'!D41+'05'!D41+'06'!D41+'07'!D41+'08'!D41+'09'!D41+'10'!D41+'11'!D41+'12'!D41+'13'!D41+'14'!D41+'15'!D41+'16'!D41+'17'!D41+'18'!D41+'19'!D41+'20'!D41+'21'!D41+'22'!D41+'23'!D41+'24'!D41+'25'!D41+'26'!D41+'27'!D41+'28'!D41+'29'!D41+'30'!D41+'31'!D41</f>
        <v>287276</v>
      </c>
      <c r="E41" s="27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'01'!E41+'02'!E41+'03'!E41+'04'!E41+'05'!E41+'06'!E41+'07'!E41+'08'!E41+'09'!E41+'10'!E41+'11'!E41+'12'!E41+'13'!E41+'14'!E41+'15'!E41+'16'!E41+'17'!E41+'18'!E41+'19'!E41+'20'!E41+'21'!E41+'22'!E41+'23'!E41+'24'!E41+'25'!E41+'26'!E41+'27'!E41+'28'!E41+'29'!E41+'30'!E41+'31'!E41</f>
        <v>490813</v>
      </c>
      <c r="F41" s="27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'01'!F41+'02'!F41+'03'!F41+'04'!F41+'05'!F41+'06'!F41+'07'!F41+'08'!F41+'09'!F41+'10'!F41+'11'!F41+'12'!F41+'13'!F41+'14'!F41+'15'!F41+'16'!F41+'17'!F41+'18'!F41+'19'!F41+'20'!F41+'21'!F41+'22'!F41+'23'!F41+'24'!F41+'25'!F41+'26'!F41+'27'!F41+'28'!F41+'29'!F41+'30'!F41+'31'!F41</f>
        <v>0</v>
      </c>
      <c r="G41" s="27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'01'!G41+'02'!G41+'03'!G41+'04'!G41+'05'!G41+'06'!G41+'07'!G41+'08'!G41+'09'!G41+'10'!G41+'11'!G41+'12'!G41+'13'!G41+'14'!G41+'15'!G41+'16'!G41+'17'!G41+'18'!G41+'19'!G41+'20'!G41+'21'!G41+'22'!G41+'23'!G41+'24'!G41+'25'!G41+'26'!G41+'27'!G41+'28'!G41+'29'!G41+'30'!G41+'31'!G41</f>
        <v>135000</v>
      </c>
      <c r="H41" s="27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'01'!H41+'02'!H41+'03'!H41+'04'!H41+'05'!H41+'06'!H41+'07'!H41+'08'!H41+'09'!H41+'10'!H41+'11'!H41+'12'!H41+'13'!H41+'14'!H41+'15'!H41+'16'!H41+'17'!H41+'18'!H41+'19'!H41+'20'!H41+'21'!H41+'22'!H41+'23'!H41+'24'!H41+'25'!H41+'26'!H41+'27'!H41+'28'!H41+'29'!H41+'30'!H41+'31'!H41</f>
        <v>28533345</v>
      </c>
      <c r="I41" s="28">
        <f t="shared" si="0"/>
        <v>59947540</v>
      </c>
      <c r="L41" s="14"/>
      <c r="N41" s="14"/>
      <c r="P41" s="14"/>
    </row>
    <row r="42" spans="1:16" x14ac:dyDescent="0.25">
      <c r="A42" s="15">
        <v>1047</v>
      </c>
      <c r="B42" s="16" t="s">
        <v>47</v>
      </c>
      <c r="C42" s="25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'01'!C42+'02'!C42+'03'!C42+'04'!C42+'05'!C42+'06'!C42+'07'!C42+'08'!C42+'09'!C42+'10'!C42+'11'!C42+'12'!C42+'13'!C42+'14'!C42+'15'!C42+'16'!C42+'17'!C42+'18'!C42+'19'!C42+'20'!C42+'21'!C42+'22'!C42+'23'!C42+'24'!C42+'25'!C42+'26'!C42+'27'!C42+'28'!C42+'29'!C42+'30'!C42+'31'!C42</f>
        <v>1775265113</v>
      </c>
      <c r="D42" s="25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'01'!D42+'02'!D42+'03'!D42+'04'!D42+'05'!D42+'06'!D42+'07'!D42+'08'!D42+'09'!D42+'10'!D42+'11'!D42+'12'!D42+'13'!D42+'14'!D42+'15'!D42+'16'!D42+'17'!D42+'18'!D42+'19'!D42+'20'!D42+'21'!D42+'22'!D42+'23'!D42+'24'!D42+'25'!D42+'26'!D42+'27'!D42+'28'!D42+'29'!D42+'30'!D42+'31'!D42</f>
        <v>427902988</v>
      </c>
      <c r="E42" s="25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'01'!E42+'02'!E42+'03'!E42+'04'!E42+'05'!E42+'06'!E42+'07'!E42+'08'!E42+'09'!E42+'10'!E42+'11'!E42+'12'!E42+'13'!E42+'14'!E42+'15'!E42+'16'!E42+'17'!E42+'18'!E42+'19'!E42+'20'!E42+'21'!E42+'22'!E42+'23'!E42+'24'!E42+'25'!E42+'26'!E42+'27'!E42+'28'!E42+'29'!E42+'30'!E42+'31'!E42</f>
        <v>85203488</v>
      </c>
      <c r="F42" s="25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'01'!F42+'02'!F42+'03'!F42+'04'!F42+'05'!F42+'06'!F42+'07'!F42+'08'!F42+'09'!F42+'10'!F42+'11'!F42+'12'!F42+'13'!F42+'14'!F42+'15'!F42+'16'!F42+'17'!F42+'18'!F42+'19'!F42+'20'!F42+'21'!F42+'22'!F42+'23'!F42+'24'!F42+'25'!F42+'26'!F42+'27'!F42+'28'!F42+'29'!F42+'30'!F42+'31'!F42</f>
        <v>3326400</v>
      </c>
      <c r="G42" s="25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'01'!G42+'02'!G42+'03'!G42+'04'!G42+'05'!G42+'06'!G42+'07'!G42+'08'!G42+'09'!G42+'10'!G42+'11'!G42+'12'!G42+'13'!G42+'14'!G42+'15'!G42+'16'!G42+'17'!G42+'18'!G42+'19'!G42+'20'!G42+'21'!G42+'22'!G42+'23'!G42+'24'!G42+'25'!G42+'26'!G42+'27'!G42+'28'!G42+'29'!G42+'30'!G42+'31'!G42</f>
        <v>110000</v>
      </c>
      <c r="H42" s="25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'01'!H42+'02'!H42+'03'!H42+'04'!H42+'05'!H42+'06'!H42+'07'!H42+'08'!H42+'09'!H42+'10'!H42+'11'!H42+'12'!H42+'13'!H42+'14'!H42+'15'!H42+'16'!H42+'17'!H42+'18'!H42+'19'!H42+'20'!H42+'21'!H42+'22'!H42+'23'!H42+'24'!H42+'25'!H42+'26'!H42+'27'!H42+'28'!H42+'29'!H42+'30'!H42+'31'!H42</f>
        <v>18540977</v>
      </c>
      <c r="I42" s="26">
        <f t="shared" si="0"/>
        <v>2310348966</v>
      </c>
      <c r="L42" s="14"/>
      <c r="N42" s="14"/>
      <c r="P42" s="14"/>
    </row>
    <row r="43" spans="1:16" x14ac:dyDescent="0.25">
      <c r="A43" s="15">
        <v>1048</v>
      </c>
      <c r="B43" s="16" t="s">
        <v>48</v>
      </c>
      <c r="C43" s="27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'01'!C43+'02'!C43+'03'!C43+'04'!C43+'05'!C43+'06'!C43+'07'!C43+'08'!C43+'09'!C43+'10'!C43+'11'!C43+'12'!C43+'13'!C43+'14'!C43+'15'!C43+'16'!C43+'17'!C43+'18'!C43+'19'!C43+'20'!C43+'21'!C43+'22'!C43+'23'!C43+'24'!C43+'25'!C43+'26'!C43+'27'!C43+'28'!C43+'29'!C43+'30'!C43+'31'!C43</f>
        <v>1235178514</v>
      </c>
      <c r="D43" s="27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'01'!D43+'02'!D43+'03'!D43+'04'!D43+'05'!D43+'06'!D43+'07'!D43+'08'!D43+'09'!D43+'10'!D43+'11'!D43+'12'!D43+'13'!D43+'14'!D43+'15'!D43+'16'!D43+'17'!D43+'18'!D43+'19'!D43+'20'!D43+'21'!D43+'22'!D43+'23'!D43+'24'!D43+'25'!D43+'26'!D43+'27'!D43+'28'!D43+'29'!D43+'30'!D43+'31'!D43</f>
        <v>98607322</v>
      </c>
      <c r="E43" s="27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'01'!E43+'02'!E43+'03'!E43+'04'!E43+'05'!E43+'06'!E43+'07'!E43+'08'!E43+'09'!E43+'10'!E43+'11'!E43+'12'!E43+'13'!E43+'14'!E43+'15'!E43+'16'!E43+'17'!E43+'18'!E43+'19'!E43+'20'!E43+'21'!E43+'22'!E43+'23'!E43+'24'!E43+'25'!E43+'26'!E43+'27'!E43+'28'!E43+'29'!E43+'30'!E43+'31'!E43</f>
        <v>51101704</v>
      </c>
      <c r="F43" s="27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'01'!F43+'02'!F43+'03'!F43+'04'!F43+'05'!F43+'06'!F43+'07'!F43+'08'!F43+'09'!F43+'10'!F43+'11'!F43+'12'!F43+'13'!F43+'14'!F43+'15'!F43+'16'!F43+'17'!F43+'18'!F43+'19'!F43+'20'!F43+'21'!F43+'22'!F43+'23'!F43+'24'!F43+'25'!F43+'26'!F43+'27'!F43+'28'!F43+'29'!F43+'30'!F43+'31'!F43</f>
        <v>29706674</v>
      </c>
      <c r="G43" s="27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'01'!G43+'02'!G43+'03'!G43+'04'!G43+'05'!G43+'06'!G43+'07'!G43+'08'!G43+'09'!G43+'10'!G43+'11'!G43+'12'!G43+'13'!G43+'14'!G43+'15'!G43+'16'!G43+'17'!G43+'18'!G43+'19'!G43+'20'!G43+'21'!G43+'22'!G43+'23'!G43+'24'!G43+'25'!G43+'26'!G43+'27'!G43+'28'!G43+'29'!G43+'30'!G43+'31'!G43</f>
        <v>2500</v>
      </c>
      <c r="H43" s="27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'01'!H43+'02'!H43+'03'!H43+'04'!H43+'05'!H43+'06'!H43+'07'!H43+'08'!H43+'09'!H43+'10'!H43+'11'!H43+'12'!H43+'13'!H43+'14'!H43+'15'!H43+'16'!H43+'17'!H43+'18'!H43+'19'!H43+'20'!H43+'21'!H43+'22'!H43+'23'!H43+'24'!H43+'25'!H43+'26'!H43+'27'!H43+'28'!H43+'29'!H43+'30'!H43+'31'!H43</f>
        <v>30981668</v>
      </c>
      <c r="I43" s="28">
        <f t="shared" si="0"/>
        <v>1445578382</v>
      </c>
      <c r="L43" s="14"/>
      <c r="N43" s="14"/>
      <c r="P43" s="14"/>
    </row>
    <row r="44" spans="1:16" x14ac:dyDescent="0.25">
      <c r="A44" s="15">
        <v>1050</v>
      </c>
      <c r="B44" s="16" t="s">
        <v>49</v>
      </c>
      <c r="C44" s="25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'01'!C44+'02'!C44+'03'!C44+'04'!C44+'05'!C44+'06'!C44+'07'!C44+'08'!C44+'09'!C44+'10'!C44+'11'!C44+'12'!C44+'13'!C44+'14'!C44+'15'!C44+'16'!C44+'17'!C44+'18'!C44+'19'!C44+'20'!C44+'21'!C44+'22'!C44+'23'!C44+'24'!C44+'25'!C44+'26'!C44+'27'!C44+'28'!C44+'29'!C44+'30'!C44+'31'!C44</f>
        <v>264546</v>
      </c>
      <c r="D44" s="25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'01'!D44+'02'!D44+'03'!D44+'04'!D44+'05'!D44+'06'!D44+'07'!D44+'08'!D44+'09'!D44+'10'!D44+'11'!D44+'12'!D44+'13'!D44+'14'!D44+'15'!D44+'16'!D44+'17'!D44+'18'!D44+'19'!D44+'20'!D44+'21'!D44+'22'!D44+'23'!D44+'24'!D44+'25'!D44+'26'!D44+'27'!D44+'28'!D44+'29'!D44+'30'!D44+'31'!D44</f>
        <v>1140824</v>
      </c>
      <c r="E44" s="25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'01'!E44+'02'!E44+'03'!E44+'04'!E44+'05'!E44+'06'!E44+'07'!E44+'08'!E44+'09'!E44+'10'!E44+'11'!E44+'12'!E44+'13'!E44+'14'!E44+'15'!E44+'16'!E44+'17'!E44+'18'!E44+'19'!E44+'20'!E44+'21'!E44+'22'!E44+'23'!E44+'24'!E44+'25'!E44+'26'!E44+'27'!E44+'28'!E44+'29'!E44+'30'!E44+'31'!E44</f>
        <v>18226</v>
      </c>
      <c r="F44" s="25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'01'!F44+'02'!F44+'03'!F44+'04'!F44+'05'!F44+'06'!F44+'07'!F44+'08'!F44+'09'!F44+'10'!F44+'11'!F44+'12'!F44+'13'!F44+'14'!F44+'15'!F44+'16'!F44+'17'!F44+'18'!F44+'19'!F44+'20'!F44+'21'!F44+'22'!F44+'23'!F44+'24'!F44+'25'!F44+'26'!F44+'27'!F44+'28'!F44+'29'!F44+'30'!F44+'31'!F44</f>
        <v>0</v>
      </c>
      <c r="G44" s="25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'01'!G44+'02'!G44+'03'!G44+'04'!G44+'05'!G44+'06'!G44+'07'!G44+'08'!G44+'09'!G44+'10'!G44+'11'!G44+'12'!G44+'13'!G44+'14'!G44+'15'!G44+'16'!G44+'17'!G44+'18'!G44+'19'!G44+'20'!G44+'21'!G44+'22'!G44+'23'!G44+'24'!G44+'25'!G44+'26'!G44+'27'!G44+'28'!G44+'29'!G44+'30'!G44+'31'!G44</f>
        <v>0</v>
      </c>
      <c r="H44" s="25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'01'!H44+'02'!H44+'03'!H44+'04'!H44+'05'!H44+'06'!H44+'07'!H44+'08'!H44+'09'!H44+'10'!H44+'11'!H44+'12'!H44+'13'!H44+'14'!H44+'15'!H44+'16'!H44+'17'!H44+'18'!H44+'19'!H44+'20'!H44+'21'!H44+'22'!H44+'23'!H44+'24'!H44+'25'!H44+'26'!H44+'27'!H44+'28'!H44+'29'!H44+'30'!H44+'31'!H44</f>
        <v>1218327</v>
      </c>
      <c r="I44" s="26">
        <f t="shared" si="0"/>
        <v>2641923</v>
      </c>
      <c r="L44" s="14"/>
      <c r="N44" s="14"/>
      <c r="P44" s="14"/>
    </row>
    <row r="45" spans="1:16" x14ac:dyDescent="0.25">
      <c r="A45" s="15">
        <v>1052</v>
      </c>
      <c r="B45" s="16" t="s">
        <v>50</v>
      </c>
      <c r="C45" s="27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'01'!C45+'02'!C45+'03'!C45+'04'!C45+'05'!C45+'06'!C45+'07'!C45+'08'!C45+'09'!C45+'10'!C45+'11'!C45+'12'!C45+'13'!C45+'14'!C45+'15'!C45+'16'!C45+'17'!C45+'18'!C45+'19'!C45+'20'!C45+'21'!C45+'22'!C45+'23'!C45+'24'!C45+'25'!C45+'26'!C45+'27'!C45+'28'!C45+'29'!C45+'30'!C45+'31'!C45</f>
        <v>509924438</v>
      </c>
      <c r="D45" s="27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'01'!D45+'02'!D45+'03'!D45+'04'!D45+'05'!D45+'06'!D45+'07'!D45+'08'!D45+'09'!D45+'10'!D45+'11'!D45+'12'!D45+'13'!D45+'14'!D45+'15'!D45+'16'!D45+'17'!D45+'18'!D45+'19'!D45+'20'!D45+'21'!D45+'22'!D45+'23'!D45+'24'!D45+'25'!D45+'26'!D45+'27'!D45+'28'!D45+'29'!D45+'30'!D45+'31'!D45</f>
        <v>38914696</v>
      </c>
      <c r="E45" s="27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'01'!E45+'02'!E45+'03'!E45+'04'!E45+'05'!E45+'06'!E45+'07'!E45+'08'!E45+'09'!E45+'10'!E45+'11'!E45+'12'!E45+'13'!E45+'14'!E45+'15'!E45+'16'!E45+'17'!E45+'18'!E45+'19'!E45+'20'!E45+'21'!E45+'22'!E45+'23'!E45+'24'!E45+'25'!E45+'26'!E45+'27'!E45+'28'!E45+'29'!E45+'30'!E45+'31'!E45</f>
        <v>23578117</v>
      </c>
      <c r="F45" s="27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'01'!F45+'02'!F45+'03'!F45+'04'!F45+'05'!F45+'06'!F45+'07'!F45+'08'!F45+'09'!F45+'10'!F45+'11'!F45+'12'!F45+'13'!F45+'14'!F45+'15'!F45+'16'!F45+'17'!F45+'18'!F45+'19'!F45+'20'!F45+'21'!F45+'22'!F45+'23'!F45+'24'!F45+'25'!F45+'26'!F45+'27'!F45+'28'!F45+'29'!F45+'30'!F45+'31'!F45</f>
        <v>12151593</v>
      </c>
      <c r="G45" s="27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'01'!G45+'02'!G45+'03'!G45+'04'!G45+'05'!G45+'06'!G45+'07'!G45+'08'!G45+'09'!G45+'10'!G45+'11'!G45+'12'!G45+'13'!G45+'14'!G45+'15'!G45+'16'!G45+'17'!G45+'18'!G45+'19'!G45+'20'!G45+'21'!G45+'22'!G45+'23'!G45+'24'!G45+'25'!G45+'26'!G45+'27'!G45+'28'!G45+'29'!G45+'30'!G45+'31'!G45</f>
        <v>0</v>
      </c>
      <c r="H45" s="27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'01'!H45+'02'!H45+'03'!H45+'04'!H45+'05'!H45+'06'!H45+'07'!H45+'08'!H45+'09'!H45+'10'!H45+'11'!H45+'12'!H45+'13'!H45+'14'!H45+'15'!H45+'16'!H45+'17'!H45+'18'!H45+'19'!H45+'20'!H45+'21'!H45+'22'!H45+'23'!H45+'24'!H45+'25'!H45+'26'!H45+'27'!H45+'28'!H45+'29'!H45+'30'!H45+'31'!H45</f>
        <v>20946224</v>
      </c>
      <c r="I45" s="28">
        <f t="shared" si="0"/>
        <v>605515068</v>
      </c>
      <c r="L45" s="14"/>
      <c r="N45" s="14"/>
      <c r="P45" s="14"/>
    </row>
    <row r="46" spans="1:16" x14ac:dyDescent="0.25">
      <c r="A46" s="15">
        <v>1054</v>
      </c>
      <c r="B46" s="16" t="s">
        <v>51</v>
      </c>
      <c r="C46" s="25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'01'!C46+'02'!C46+'03'!C46+'04'!C46+'05'!C46+'06'!C46+'07'!C46+'08'!C46+'09'!C46+'10'!C46+'11'!C46+'12'!C46+'13'!C46+'14'!C46+'15'!C46+'16'!C46+'17'!C46+'18'!C46+'19'!C46+'20'!C46+'21'!C46+'22'!C46+'23'!C46+'24'!C46+'25'!C46+'26'!C46+'27'!C46+'28'!C46+'29'!C46+'30'!C46+'31'!C46</f>
        <v>881566114</v>
      </c>
      <c r="D46" s="25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'01'!D46+'02'!D46+'03'!D46+'04'!D46+'05'!D46+'06'!D46+'07'!D46+'08'!D46+'09'!D46+'10'!D46+'11'!D46+'12'!D46+'13'!D46+'14'!D46+'15'!D46+'16'!D46+'17'!D46+'18'!D46+'19'!D46+'20'!D46+'21'!D46+'22'!D46+'23'!D46+'24'!D46+'25'!D46+'26'!D46+'27'!D46+'28'!D46+'29'!D46+'30'!D46+'31'!D46</f>
        <v>56705488</v>
      </c>
      <c r="E46" s="25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'01'!E46+'02'!E46+'03'!E46+'04'!E46+'05'!E46+'06'!E46+'07'!E46+'08'!E46+'09'!E46+'10'!E46+'11'!E46+'12'!E46+'13'!E46+'14'!E46+'15'!E46+'16'!E46+'17'!E46+'18'!E46+'19'!E46+'20'!E46+'21'!E46+'22'!E46+'23'!E46+'24'!E46+'25'!E46+'26'!E46+'27'!E46+'28'!E46+'29'!E46+'30'!E46+'31'!E46</f>
        <v>29368359</v>
      </c>
      <c r="F46" s="25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'01'!F46+'02'!F46+'03'!F46+'04'!F46+'05'!F46+'06'!F46+'07'!F46+'08'!F46+'09'!F46+'10'!F46+'11'!F46+'12'!F46+'13'!F46+'14'!F46+'15'!F46+'16'!F46+'17'!F46+'18'!F46+'19'!F46+'20'!F46+'21'!F46+'22'!F46+'23'!F46+'24'!F46+'25'!F46+'26'!F46+'27'!F46+'28'!F46+'29'!F46+'30'!F46+'31'!F46</f>
        <v>39500258</v>
      </c>
      <c r="G46" s="25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'01'!G46+'02'!G46+'03'!G46+'04'!G46+'05'!G46+'06'!G46+'07'!G46+'08'!G46+'09'!G46+'10'!G46+'11'!G46+'12'!G46+'13'!G46+'14'!G46+'15'!G46+'16'!G46+'17'!G46+'18'!G46+'19'!G46+'20'!G46+'21'!G46+'22'!G46+'23'!G46+'24'!G46+'25'!G46+'26'!G46+'27'!G46+'28'!G46+'29'!G46+'30'!G46+'31'!G46</f>
        <v>335147</v>
      </c>
      <c r="H46" s="25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'01'!H46+'02'!H46+'03'!H46+'04'!H46+'05'!H46+'06'!H46+'07'!H46+'08'!H46+'09'!H46+'10'!H46+'11'!H46+'12'!H46+'13'!H46+'14'!H46+'15'!H46+'16'!H46+'17'!H46+'18'!H46+'19'!H46+'20'!H46+'21'!H46+'22'!H46+'23'!H46+'24'!H46+'25'!H46+'26'!H46+'27'!H46+'28'!H46+'29'!H46+'30'!H46+'31'!H46</f>
        <v>20086824</v>
      </c>
      <c r="I46" s="26">
        <f t="shared" si="0"/>
        <v>1027562190</v>
      </c>
      <c r="L46" s="14"/>
      <c r="N46" s="14"/>
      <c r="P46" s="14"/>
    </row>
    <row r="47" spans="1:16" x14ac:dyDescent="0.25">
      <c r="A47" s="15">
        <v>1055</v>
      </c>
      <c r="B47" s="16" t="s">
        <v>52</v>
      </c>
      <c r="C47" s="27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'01'!C47+'02'!C47+'03'!C47+'04'!C47+'05'!C47+'06'!C47+'07'!C47+'08'!C47+'09'!C47+'10'!C47+'11'!C47+'12'!C47+'13'!C47+'14'!C47+'15'!C47+'16'!C47+'17'!C47+'18'!C47+'19'!C47+'20'!C47+'21'!C47+'22'!C47+'23'!C47+'24'!C47+'25'!C47+'26'!C47+'27'!C47+'28'!C47+'29'!C47+'30'!C47+'31'!C47</f>
        <v>1863001206</v>
      </c>
      <c r="D47" s="27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'01'!D47+'02'!D47+'03'!D47+'04'!D47+'05'!D47+'06'!D47+'07'!D47+'08'!D47+'09'!D47+'10'!D47+'11'!D47+'12'!D47+'13'!D47+'14'!D47+'15'!D47+'16'!D47+'17'!D47+'18'!D47+'19'!D47+'20'!D47+'21'!D47+'22'!D47+'23'!D47+'24'!D47+'25'!D47+'26'!D47+'27'!D47+'28'!D47+'29'!D47+'30'!D47+'31'!D47</f>
        <v>47562901</v>
      </c>
      <c r="E47" s="27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'01'!E47+'02'!E47+'03'!E47+'04'!E47+'05'!E47+'06'!E47+'07'!E47+'08'!E47+'09'!E47+'10'!E47+'11'!E47+'12'!E47+'13'!E47+'14'!E47+'15'!E47+'16'!E47+'17'!E47+'18'!E47+'19'!E47+'20'!E47+'21'!E47+'22'!E47+'23'!E47+'24'!E47+'25'!E47+'26'!E47+'27'!E47+'28'!E47+'29'!E47+'30'!E47+'31'!E47</f>
        <v>52862127</v>
      </c>
      <c r="F47" s="27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'01'!F47+'02'!F47+'03'!F47+'04'!F47+'05'!F47+'06'!F47+'07'!F47+'08'!F47+'09'!F47+'10'!F47+'11'!F47+'12'!F47+'13'!F47+'14'!F47+'15'!F47+'16'!F47+'17'!F47+'18'!F47+'19'!F47+'20'!F47+'21'!F47+'22'!F47+'23'!F47+'24'!F47+'25'!F47+'26'!F47+'27'!F47+'28'!F47+'29'!F47+'30'!F47+'31'!F47</f>
        <v>3952197</v>
      </c>
      <c r="G47" s="27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'01'!G47+'02'!G47+'03'!G47+'04'!G47+'05'!G47+'06'!G47+'07'!G47+'08'!G47+'09'!G47+'10'!G47+'11'!G47+'12'!G47+'13'!G47+'14'!G47+'15'!G47+'16'!G47+'17'!G47+'18'!G47+'19'!G47+'20'!G47+'21'!G47+'22'!G47+'23'!G47+'24'!G47+'25'!G47+'26'!G47+'27'!G47+'28'!G47+'29'!G47+'30'!G47+'31'!G47</f>
        <v>0</v>
      </c>
      <c r="H47" s="27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'01'!H47+'02'!H47+'03'!H47+'04'!H47+'05'!H47+'06'!H47+'07'!H47+'08'!H47+'09'!H47+'10'!H47+'11'!H47+'12'!H47+'13'!H47+'14'!H47+'15'!H47+'16'!H47+'17'!H47+'18'!H47+'19'!H47+'20'!H47+'21'!H47+'22'!H47+'23'!H47+'24'!H47+'25'!H47+'26'!H47+'27'!H47+'28'!H47+'29'!H47+'30'!H47+'31'!H47</f>
        <v>7552407</v>
      </c>
      <c r="I47" s="28">
        <f t="shared" si="0"/>
        <v>1974930838</v>
      </c>
      <c r="L47" s="14"/>
      <c r="N47" s="14"/>
      <c r="P47" s="14"/>
    </row>
    <row r="48" spans="1:16" x14ac:dyDescent="0.25">
      <c r="A48" s="15">
        <v>1057</v>
      </c>
      <c r="B48" s="16" t="s">
        <v>53</v>
      </c>
      <c r="C48" s="25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'01'!C48+'02'!C48+'03'!C48+'04'!C48+'05'!C48+'06'!C48+'07'!C48+'08'!C48+'09'!C48+'10'!C48+'11'!C48+'12'!C48+'13'!C48+'14'!C48+'15'!C48+'16'!C48+'17'!C48+'18'!C48+'19'!C48+'20'!C48+'21'!C48+'22'!C48+'23'!C48+'24'!C48+'25'!C48+'26'!C48+'27'!C48+'28'!C48+'29'!C48+'30'!C48+'31'!C48</f>
        <v>108642739</v>
      </c>
      <c r="D48" s="25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'01'!D48+'02'!D48+'03'!D48+'04'!D48+'05'!D48+'06'!D48+'07'!D48+'08'!D48+'09'!D48+'10'!D48+'11'!D48+'12'!D48+'13'!D48+'14'!D48+'15'!D48+'16'!D48+'17'!D48+'18'!D48+'19'!D48+'20'!D48+'21'!D48+'22'!D48+'23'!D48+'24'!D48+'25'!D48+'26'!D48+'27'!D48+'28'!D48+'29'!D48+'30'!D48+'31'!D48</f>
        <v>4633973</v>
      </c>
      <c r="E48" s="25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'01'!E48+'02'!E48+'03'!E48+'04'!E48+'05'!E48+'06'!E48+'07'!E48+'08'!E48+'09'!E48+'10'!E48+'11'!E48+'12'!E48+'13'!E48+'14'!E48+'15'!E48+'16'!E48+'17'!E48+'18'!E48+'19'!E48+'20'!E48+'21'!E48+'22'!E48+'23'!E48+'24'!E48+'25'!E48+'26'!E48+'27'!E48+'28'!E48+'29'!E48+'30'!E48+'31'!E48</f>
        <v>2516451</v>
      </c>
      <c r="F48" s="25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'01'!F48+'02'!F48+'03'!F48+'04'!F48+'05'!F48+'06'!F48+'07'!F48+'08'!F48+'09'!F48+'10'!F48+'11'!F48+'12'!F48+'13'!F48+'14'!F48+'15'!F48+'16'!F48+'17'!F48+'18'!F48+'19'!F48+'20'!F48+'21'!F48+'22'!F48+'23'!F48+'24'!F48+'25'!F48+'26'!F48+'27'!F48+'28'!F48+'29'!F48+'30'!F48+'31'!F48</f>
        <v>0</v>
      </c>
      <c r="G48" s="25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'01'!G48+'02'!G48+'03'!G48+'04'!G48+'05'!G48+'06'!G48+'07'!G48+'08'!G48+'09'!G48+'10'!G48+'11'!G48+'12'!G48+'13'!G48+'14'!G48+'15'!G48+'16'!G48+'17'!G48+'18'!G48+'19'!G48+'20'!G48+'21'!G48+'22'!G48+'23'!G48+'24'!G48+'25'!G48+'26'!G48+'27'!G48+'28'!G48+'29'!G48+'30'!G48+'31'!G48</f>
        <v>10000</v>
      </c>
      <c r="H48" s="25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'01'!H48+'02'!H48+'03'!H48+'04'!H48+'05'!H48+'06'!H48+'07'!H48+'08'!H48+'09'!H48+'10'!H48+'11'!H48+'12'!H48+'13'!H48+'14'!H48+'15'!H48+'16'!H48+'17'!H48+'18'!H48+'19'!H48+'20'!H48+'21'!H48+'22'!H48+'23'!H48+'24'!H48+'25'!H48+'26'!H48+'27'!H48+'28'!H48+'29'!H48+'30'!H48+'31'!H48</f>
        <v>21534273</v>
      </c>
      <c r="I48" s="26">
        <f t="shared" si="0"/>
        <v>137337436</v>
      </c>
      <c r="L48" s="14"/>
      <c r="N48" s="14"/>
      <c r="P48" s="14"/>
    </row>
    <row r="49" spans="1:16" x14ac:dyDescent="0.25">
      <c r="A49" s="15">
        <v>1058</v>
      </c>
      <c r="B49" s="16" t="s">
        <v>54</v>
      </c>
      <c r="C49" s="27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'01'!C49+'02'!C49+'03'!C49+'04'!C49+'05'!C49+'06'!C49+'07'!C49+'08'!C49+'09'!C49+'10'!C49+'11'!C49+'12'!C49+'13'!C49+'14'!C49+'15'!C49+'16'!C49+'17'!C49+'18'!C49+'19'!C49+'20'!C49+'21'!C49+'22'!C49+'23'!C49+'24'!C49+'25'!C49+'26'!C49+'27'!C49+'28'!C49+'29'!C49+'30'!C49+'31'!C49</f>
        <v>804149777</v>
      </c>
      <c r="D49" s="27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'01'!D49+'02'!D49+'03'!D49+'04'!D49+'05'!D49+'06'!D49+'07'!D49+'08'!D49+'09'!D49+'10'!D49+'11'!D49+'12'!D49+'13'!D49+'14'!D49+'15'!D49+'16'!D49+'17'!D49+'18'!D49+'19'!D49+'20'!D49+'21'!D49+'22'!D49+'23'!D49+'24'!D49+'25'!D49+'26'!D49+'27'!D49+'28'!D49+'29'!D49+'30'!D49+'31'!D49</f>
        <v>31768868</v>
      </c>
      <c r="E49" s="27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'01'!E49+'02'!E49+'03'!E49+'04'!E49+'05'!E49+'06'!E49+'07'!E49+'08'!E49+'09'!E49+'10'!E49+'11'!E49+'12'!E49+'13'!E49+'14'!E49+'15'!E49+'16'!E49+'17'!E49+'18'!E49+'19'!E49+'20'!E49+'21'!E49+'22'!E49+'23'!E49+'24'!E49+'25'!E49+'26'!E49+'27'!E49+'28'!E49+'29'!E49+'30'!E49+'31'!E49</f>
        <v>21957711</v>
      </c>
      <c r="F49" s="27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'01'!F49+'02'!F49+'03'!F49+'04'!F49+'05'!F49+'06'!F49+'07'!F49+'08'!F49+'09'!F49+'10'!F49+'11'!F49+'12'!F49+'13'!F49+'14'!F49+'15'!F49+'16'!F49+'17'!F49+'18'!F49+'19'!F49+'20'!F49+'21'!F49+'22'!F49+'23'!F49+'24'!F49+'25'!F49+'26'!F49+'27'!F49+'28'!F49+'29'!F49+'30'!F49+'31'!F49</f>
        <v>7278434</v>
      </c>
      <c r="G49" s="27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'01'!G49+'02'!G49+'03'!G49+'04'!G49+'05'!G49+'06'!G49+'07'!G49+'08'!G49+'09'!G49+'10'!G49+'11'!G49+'12'!G49+'13'!G49+'14'!G49+'15'!G49+'16'!G49+'17'!G49+'18'!G49+'19'!G49+'20'!G49+'21'!G49+'22'!G49+'23'!G49+'24'!G49+'25'!G49+'26'!G49+'27'!G49+'28'!G49+'29'!G49+'30'!G49+'31'!G49</f>
        <v>755004</v>
      </c>
      <c r="H49" s="27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'01'!H49+'02'!H49+'03'!H49+'04'!H49+'05'!H49+'06'!H49+'07'!H49+'08'!H49+'09'!H49+'10'!H49+'11'!H49+'12'!H49+'13'!H49+'14'!H49+'15'!H49+'16'!H49+'17'!H49+'18'!H49+'19'!H49+'20'!H49+'21'!H49+'22'!H49+'23'!H49+'24'!H49+'25'!H49+'26'!H49+'27'!H49+'28'!H49+'29'!H49+'30'!H49+'31'!H49</f>
        <v>35280202</v>
      </c>
      <c r="I49" s="28">
        <f t="shared" si="0"/>
        <v>901189996</v>
      </c>
      <c r="L49" s="14"/>
      <c r="N49" s="14"/>
      <c r="P49" s="14"/>
    </row>
    <row r="50" spans="1:16" x14ac:dyDescent="0.25">
      <c r="A50" s="15">
        <v>1062</v>
      </c>
      <c r="B50" s="16" t="s">
        <v>55</v>
      </c>
      <c r="C50" s="25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'01'!C50+'02'!C50+'03'!C50+'04'!C50+'05'!C50+'06'!C50+'07'!C50+'08'!C50+'09'!C50+'10'!C50+'11'!C50+'12'!C50+'13'!C50+'14'!C50+'15'!C50+'16'!C50+'17'!C50+'18'!C50+'19'!C50+'20'!C50+'21'!C50+'22'!C50+'23'!C50+'24'!C50+'25'!C50+'26'!C50+'27'!C50+'28'!C50+'29'!C50+'30'!C50+'31'!C50</f>
        <v>2183585829</v>
      </c>
      <c r="D50" s="25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'01'!D50+'02'!D50+'03'!D50+'04'!D50+'05'!D50+'06'!D50+'07'!D50+'08'!D50+'09'!D50+'10'!D50+'11'!D50+'12'!D50+'13'!D50+'14'!D50+'15'!D50+'16'!D50+'17'!D50+'18'!D50+'19'!D50+'20'!D50+'21'!D50+'22'!D50+'23'!D50+'24'!D50+'25'!D50+'26'!D50+'27'!D50+'28'!D50+'29'!D50+'30'!D50+'31'!D50</f>
        <v>58221292</v>
      </c>
      <c r="E50" s="25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'01'!E50+'02'!E50+'03'!E50+'04'!E50+'05'!E50+'06'!E50+'07'!E50+'08'!E50+'09'!E50+'10'!E50+'11'!E50+'12'!E50+'13'!E50+'14'!E50+'15'!E50+'16'!E50+'17'!E50+'18'!E50+'19'!E50+'20'!E50+'21'!E50+'22'!E50+'23'!E50+'24'!E50+'25'!E50+'26'!E50+'27'!E50+'28'!E50+'29'!E50+'30'!E50+'31'!E50</f>
        <v>56022436</v>
      </c>
      <c r="F50" s="25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'01'!F50+'02'!F50+'03'!F50+'04'!F50+'05'!F50+'06'!F50+'07'!F50+'08'!F50+'09'!F50+'10'!F50+'11'!F50+'12'!F50+'13'!F50+'14'!F50+'15'!F50+'16'!F50+'17'!F50+'18'!F50+'19'!F50+'20'!F50+'21'!F50+'22'!F50+'23'!F50+'24'!F50+'25'!F50+'26'!F50+'27'!F50+'28'!F50+'29'!F50+'30'!F50+'31'!F50</f>
        <v>3129335</v>
      </c>
      <c r="G50" s="25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'01'!G50+'02'!G50+'03'!G50+'04'!G50+'05'!G50+'06'!G50+'07'!G50+'08'!G50+'09'!G50+'10'!G50+'11'!G50+'12'!G50+'13'!G50+'14'!G50+'15'!G50+'16'!G50+'17'!G50+'18'!G50+'19'!G50+'20'!G50+'21'!G50+'22'!G50+'23'!G50+'24'!G50+'25'!G50+'26'!G50+'27'!G50+'28'!G50+'29'!G50+'30'!G50+'31'!G50</f>
        <v>0</v>
      </c>
      <c r="H50" s="25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'01'!H50+'02'!H50+'03'!H50+'04'!H50+'05'!H50+'06'!H50+'07'!H50+'08'!H50+'09'!H50+'10'!H50+'11'!H50+'12'!H50+'13'!H50+'14'!H50+'15'!H50+'16'!H50+'17'!H50+'18'!H50+'19'!H50+'20'!H50+'21'!H50+'22'!H50+'23'!H50+'24'!H50+'25'!H50+'26'!H50+'27'!H50+'28'!H50+'29'!H50+'30'!H50+'31'!H50</f>
        <v>54336857</v>
      </c>
      <c r="I50" s="26">
        <f t="shared" si="0"/>
        <v>2355295749</v>
      </c>
      <c r="L50" s="14"/>
      <c r="N50" s="14"/>
      <c r="P50" s="14"/>
    </row>
    <row r="51" spans="1:16" x14ac:dyDescent="0.25">
      <c r="A51" s="15">
        <v>1065</v>
      </c>
      <c r="B51" s="16" t="s">
        <v>56</v>
      </c>
      <c r="C51" s="27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'01'!C51+'02'!C51+'03'!C51+'04'!C51+'05'!C51+'06'!C51+'07'!C51+'08'!C51+'09'!C51+'10'!C51+'11'!C51+'12'!C51+'13'!C51+'14'!C51+'15'!C51+'16'!C51+'17'!C51+'18'!C51+'19'!C51+'20'!C51+'21'!C51+'22'!C51+'23'!C51+'24'!C51+'25'!C51+'26'!C51+'27'!C51+'28'!C51+'29'!C51+'30'!C51+'31'!C51</f>
        <v>2706011951</v>
      </c>
      <c r="D51" s="27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'01'!D51+'02'!D51+'03'!D51+'04'!D51+'05'!D51+'06'!D51+'07'!D51+'08'!D51+'09'!D51+'10'!D51+'11'!D51+'12'!D51+'13'!D51+'14'!D51+'15'!D51+'16'!D51+'17'!D51+'18'!D51+'19'!D51+'20'!D51+'21'!D51+'22'!D51+'23'!D51+'24'!D51+'25'!D51+'26'!D51+'27'!D51+'28'!D51+'29'!D51+'30'!D51+'31'!D51</f>
        <v>169426455</v>
      </c>
      <c r="E51" s="27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'01'!E51+'02'!E51+'03'!E51+'04'!E51+'05'!E51+'06'!E51+'07'!E51+'08'!E51+'09'!E51+'10'!E51+'11'!E51+'12'!E51+'13'!E51+'14'!E51+'15'!E51+'16'!E51+'17'!E51+'18'!E51+'19'!E51+'20'!E51+'21'!E51+'22'!E51+'23'!E51+'24'!E51+'25'!E51+'26'!E51+'27'!E51+'28'!E51+'29'!E51+'30'!E51+'31'!E51</f>
        <v>38388607</v>
      </c>
      <c r="F51" s="27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'01'!F51+'02'!F51+'03'!F51+'04'!F51+'05'!F51+'06'!F51+'07'!F51+'08'!F51+'09'!F51+'10'!F51+'11'!F51+'12'!F51+'13'!F51+'14'!F51+'15'!F51+'16'!F51+'17'!F51+'18'!F51+'19'!F51+'20'!F51+'21'!F51+'22'!F51+'23'!F51+'24'!F51+'25'!F51+'26'!F51+'27'!F51+'28'!F51+'29'!F51+'30'!F51+'31'!F51</f>
        <v>12732060</v>
      </c>
      <c r="G51" s="27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'01'!G51+'02'!G51+'03'!G51+'04'!G51+'05'!G51+'06'!G51+'07'!G51+'08'!G51+'09'!G51+'10'!G51+'11'!G51+'12'!G51+'13'!G51+'14'!G51+'15'!G51+'16'!G51+'17'!G51+'18'!G51+'19'!G51+'20'!G51+'21'!G51+'22'!G51+'23'!G51+'24'!G51+'25'!G51+'26'!G51+'27'!G51+'28'!G51+'29'!G51+'30'!G51+'31'!G51</f>
        <v>986019</v>
      </c>
      <c r="H51" s="27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'01'!H51+'02'!H51+'03'!H51+'04'!H51+'05'!H51+'06'!H51+'07'!H51+'08'!H51+'09'!H51+'10'!H51+'11'!H51+'12'!H51+'13'!H51+'14'!H51+'15'!H51+'16'!H51+'17'!H51+'18'!H51+'19'!H51+'20'!H51+'21'!H51+'22'!H51+'23'!H51+'24'!H51+'25'!H51+'26'!H51+'27'!H51+'28'!H51+'29'!H51+'30'!H51+'31'!H51</f>
        <v>12790296</v>
      </c>
      <c r="I51" s="28">
        <f t="shared" si="0"/>
        <v>2940335388</v>
      </c>
      <c r="L51" s="14"/>
      <c r="N51" s="14"/>
      <c r="P51" s="14"/>
    </row>
    <row r="52" spans="1:16" x14ac:dyDescent="0.25">
      <c r="A52" s="15">
        <v>1066</v>
      </c>
      <c r="B52" s="16" t="s">
        <v>57</v>
      </c>
      <c r="C52" s="25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'01'!C52+'02'!C52+'03'!C52+'04'!C52+'05'!C52+'06'!C52+'07'!C52+'08'!C52+'09'!C52+'10'!C52+'11'!C52+'12'!C52+'13'!C52+'14'!C52+'15'!C52+'16'!C52+'17'!C52+'18'!C52+'19'!C52+'20'!C52+'21'!C52+'22'!C52+'23'!C52+'24'!C52+'25'!C52+'26'!C52+'27'!C52+'28'!C52+'29'!C52+'30'!C52+'31'!C52</f>
        <v>2872922450</v>
      </c>
      <c r="D52" s="25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'01'!D52+'02'!D52+'03'!D52+'04'!D52+'05'!D52+'06'!D52+'07'!D52+'08'!D52+'09'!D52+'10'!D52+'11'!D52+'12'!D52+'13'!D52+'14'!D52+'15'!D52+'16'!D52+'17'!D52+'18'!D52+'19'!D52+'20'!D52+'21'!D52+'22'!D52+'23'!D52+'24'!D52+'25'!D52+'26'!D52+'27'!D52+'28'!D52+'29'!D52+'30'!D52+'31'!D52</f>
        <v>224168006</v>
      </c>
      <c r="E52" s="25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'01'!E52+'02'!E52+'03'!E52+'04'!E52+'05'!E52+'06'!E52+'07'!E52+'08'!E52+'09'!E52+'10'!E52+'11'!E52+'12'!E52+'13'!E52+'14'!E52+'15'!E52+'16'!E52+'17'!E52+'18'!E52+'19'!E52+'20'!E52+'21'!E52+'22'!E52+'23'!E52+'24'!E52+'25'!E52+'26'!E52+'27'!E52+'28'!E52+'29'!E52+'30'!E52+'31'!E52</f>
        <v>71502346</v>
      </c>
      <c r="F52" s="25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'01'!F52+'02'!F52+'03'!F52+'04'!F52+'05'!F52+'06'!F52+'07'!F52+'08'!F52+'09'!F52+'10'!F52+'11'!F52+'12'!F52+'13'!F52+'14'!F52+'15'!F52+'16'!F52+'17'!F52+'18'!F52+'19'!F52+'20'!F52+'21'!F52+'22'!F52+'23'!F52+'24'!F52+'25'!F52+'26'!F52+'27'!F52+'28'!F52+'29'!F52+'30'!F52+'31'!F52</f>
        <v>16961139</v>
      </c>
      <c r="G52" s="25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'01'!G52+'02'!G52+'03'!G52+'04'!G52+'05'!G52+'06'!G52+'07'!G52+'08'!G52+'09'!G52+'10'!G52+'11'!G52+'12'!G52+'13'!G52+'14'!G52+'15'!G52+'16'!G52+'17'!G52+'18'!G52+'19'!G52+'20'!G52+'21'!G52+'22'!G52+'23'!G52+'24'!G52+'25'!G52+'26'!G52+'27'!G52+'28'!G52+'29'!G52+'30'!G52+'31'!G52</f>
        <v>40000</v>
      </c>
      <c r="H52" s="25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'01'!H52+'02'!H52+'03'!H52+'04'!H52+'05'!H52+'06'!H52+'07'!H52+'08'!H52+'09'!H52+'10'!H52+'11'!H52+'12'!H52+'13'!H52+'14'!H52+'15'!H52+'16'!H52+'17'!H52+'18'!H52+'19'!H52+'20'!H52+'21'!H52+'22'!H52+'23'!H52+'24'!H52+'25'!H52+'26'!H52+'27'!H52+'28'!H52+'29'!H52+'30'!H52+'31'!H52</f>
        <v>16329805</v>
      </c>
      <c r="I52" s="26">
        <f t="shared" si="0"/>
        <v>3201923746</v>
      </c>
      <c r="L52" s="14"/>
      <c r="N52" s="14"/>
      <c r="P52" s="14"/>
    </row>
    <row r="53" spans="1:16" x14ac:dyDescent="0.25">
      <c r="A53" s="15">
        <v>1067</v>
      </c>
      <c r="B53" s="16" t="s">
        <v>58</v>
      </c>
      <c r="C53" s="27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'01'!C53+'02'!C53+'03'!C53+'04'!C53+'05'!C53+'06'!C53+'07'!C53+'08'!C53+'09'!C53+'10'!C53+'11'!C53+'12'!C53+'13'!C53+'14'!C53+'15'!C53+'16'!C53+'17'!C53+'18'!C53+'19'!C53+'20'!C53+'21'!C53+'22'!C53+'23'!C53+'24'!C53+'25'!C53+'26'!C53+'27'!C53+'28'!C53+'29'!C53+'30'!C53+'31'!C53</f>
        <v>358688196</v>
      </c>
      <c r="D53" s="27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'01'!D53+'02'!D53+'03'!D53+'04'!D53+'05'!D53+'06'!D53+'07'!D53+'08'!D53+'09'!D53+'10'!D53+'11'!D53+'12'!D53+'13'!D53+'14'!D53+'15'!D53+'16'!D53+'17'!D53+'18'!D53+'19'!D53+'20'!D53+'21'!D53+'22'!D53+'23'!D53+'24'!D53+'25'!D53+'26'!D53+'27'!D53+'28'!D53+'29'!D53+'30'!D53+'31'!D53</f>
        <v>116505</v>
      </c>
      <c r="E53" s="27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'01'!E53+'02'!E53+'03'!E53+'04'!E53+'05'!E53+'06'!E53+'07'!E53+'08'!E53+'09'!E53+'10'!E53+'11'!E53+'12'!E53+'13'!E53+'14'!E53+'15'!E53+'16'!E53+'17'!E53+'18'!E53+'19'!E53+'20'!E53+'21'!E53+'22'!E53+'23'!E53+'24'!E53+'25'!E53+'26'!E53+'27'!E53+'28'!E53+'29'!E53+'30'!E53+'31'!E53</f>
        <v>27689</v>
      </c>
      <c r="F53" s="27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'01'!F53+'02'!F53+'03'!F53+'04'!F53+'05'!F53+'06'!F53+'07'!F53+'08'!F53+'09'!F53+'10'!F53+'11'!F53+'12'!F53+'13'!F53+'14'!F53+'15'!F53+'16'!F53+'17'!F53+'18'!F53+'19'!F53+'20'!F53+'21'!F53+'22'!F53+'23'!F53+'24'!F53+'25'!F53+'26'!F53+'27'!F53+'28'!F53+'29'!F53+'30'!F53+'31'!F53</f>
        <v>31027</v>
      </c>
      <c r="G53" s="27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'01'!G53+'02'!G53+'03'!G53+'04'!G53+'05'!G53+'06'!G53+'07'!G53+'08'!G53+'09'!G53+'10'!G53+'11'!G53+'12'!G53+'13'!G53+'14'!G53+'15'!G53+'16'!G53+'17'!G53+'18'!G53+'19'!G53+'20'!G53+'21'!G53+'22'!G53+'23'!G53+'24'!G53+'25'!G53+'26'!G53+'27'!G53+'28'!G53+'29'!G53+'30'!G53+'31'!G53</f>
        <v>0</v>
      </c>
      <c r="H53" s="27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'01'!H53+'02'!H53+'03'!H53+'04'!H53+'05'!H53+'06'!H53+'07'!H53+'08'!H53+'09'!H53+'10'!H53+'11'!H53+'12'!H53+'13'!H53+'14'!H53+'15'!H53+'16'!H53+'17'!H53+'18'!H53+'19'!H53+'20'!H53+'21'!H53+'22'!H53+'23'!H53+'24'!H53+'25'!H53+'26'!H53+'27'!H53+'28'!H53+'29'!H53+'30'!H53+'31'!H53</f>
        <v>1649611</v>
      </c>
      <c r="I53" s="28">
        <f t="shared" si="0"/>
        <v>360513028</v>
      </c>
      <c r="L53" s="14"/>
      <c r="N53" s="14"/>
      <c r="P53" s="14"/>
    </row>
    <row r="54" spans="1:16" x14ac:dyDescent="0.25">
      <c r="A54" s="15">
        <v>1068</v>
      </c>
      <c r="B54" s="16" t="s">
        <v>59</v>
      </c>
      <c r="C54" s="25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'01'!C54+'02'!C54+'03'!C54+'04'!C54+'05'!C54+'06'!C54+'07'!C54+'08'!C54+'09'!C54+'10'!C54+'11'!C54+'12'!C54+'13'!C54+'14'!C54+'15'!C54+'16'!C54+'17'!C54+'18'!C54+'19'!C54+'20'!C54+'21'!C54+'22'!C54+'23'!C54+'24'!C54+'25'!C54+'26'!C54+'27'!C54+'28'!C54+'29'!C54+'30'!C54+'31'!C54</f>
        <v>56010148</v>
      </c>
      <c r="D54" s="25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'01'!D54+'02'!D54+'03'!D54+'04'!D54+'05'!D54+'06'!D54+'07'!D54+'08'!D54+'09'!D54+'10'!D54+'11'!D54+'12'!D54+'13'!D54+'14'!D54+'15'!D54+'16'!D54+'17'!D54+'18'!D54+'19'!D54+'20'!D54+'21'!D54+'22'!D54+'23'!D54+'24'!D54+'25'!D54+'26'!D54+'27'!D54+'28'!D54+'29'!D54+'30'!D54+'31'!D54</f>
        <v>0</v>
      </c>
      <c r="E54" s="25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'01'!E54+'02'!E54+'03'!E54+'04'!E54+'05'!E54+'06'!E54+'07'!E54+'08'!E54+'09'!E54+'10'!E54+'11'!E54+'12'!E54+'13'!E54+'14'!E54+'15'!E54+'16'!E54+'17'!E54+'18'!E54+'19'!E54+'20'!E54+'21'!E54+'22'!E54+'23'!E54+'24'!E54+'25'!E54+'26'!E54+'27'!E54+'28'!E54+'29'!E54+'30'!E54+'31'!E54</f>
        <v>19890</v>
      </c>
      <c r="F54" s="25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'01'!F54+'02'!F54+'03'!F54+'04'!F54+'05'!F54+'06'!F54+'07'!F54+'08'!F54+'09'!F54+'10'!F54+'11'!F54+'12'!F54+'13'!F54+'14'!F54+'15'!F54+'16'!F54+'17'!F54+'18'!F54+'19'!F54+'20'!F54+'21'!F54+'22'!F54+'23'!F54+'24'!F54+'25'!F54+'26'!F54+'27'!F54+'28'!F54+'29'!F54+'30'!F54+'31'!F54</f>
        <v>136394203</v>
      </c>
      <c r="G54" s="25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'01'!G54+'02'!G54+'03'!G54+'04'!G54+'05'!G54+'06'!G54+'07'!G54+'08'!G54+'09'!G54+'10'!G54+'11'!G54+'12'!G54+'13'!G54+'14'!G54+'15'!G54+'16'!G54+'17'!G54+'18'!G54+'19'!G54+'20'!G54+'21'!G54+'22'!G54+'23'!G54+'24'!G54+'25'!G54+'26'!G54+'27'!G54+'28'!G54+'29'!G54+'30'!G54+'31'!G54</f>
        <v>0</v>
      </c>
      <c r="H54" s="25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'01'!H54+'02'!H54+'03'!H54+'04'!H54+'05'!H54+'06'!H54+'07'!H54+'08'!H54+'09'!H54+'10'!H54+'11'!H54+'12'!H54+'13'!H54+'14'!H54+'15'!H54+'16'!H54+'17'!H54+'18'!H54+'19'!H54+'20'!H54+'21'!H54+'22'!H54+'23'!H54+'24'!H54+'25'!H54+'26'!H54+'27'!H54+'28'!H54+'29'!H54+'30'!H54+'31'!H54</f>
        <v>71778</v>
      </c>
      <c r="I54" s="26">
        <f t="shared" si="0"/>
        <v>192496019</v>
      </c>
      <c r="L54" s="14"/>
      <c r="N54" s="14"/>
      <c r="P54" s="14"/>
    </row>
    <row r="55" spans="1:16" x14ac:dyDescent="0.25">
      <c r="A55" s="15">
        <v>1069</v>
      </c>
      <c r="B55" s="16" t="s">
        <v>60</v>
      </c>
      <c r="C55" s="27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'01'!C55+'02'!C55+'03'!C55+'04'!C55+'05'!C55+'06'!C55+'07'!C55+'08'!C55+'09'!C55+'10'!C55+'11'!C55+'12'!C55+'13'!C55+'14'!C55+'15'!C55+'16'!C55+'17'!C55+'18'!C55+'19'!C55+'20'!C55+'21'!C55+'22'!C55+'23'!C55+'24'!C55+'25'!C55+'26'!C55+'27'!C55+'28'!C55+'29'!C55+'30'!C55+'31'!C55</f>
        <v>31622821</v>
      </c>
      <c r="D55" s="27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'01'!D55+'02'!D55+'03'!D55+'04'!D55+'05'!D55+'06'!D55+'07'!D55+'08'!D55+'09'!D55+'10'!D55+'11'!D55+'12'!D55+'13'!D55+'14'!D55+'15'!D55+'16'!D55+'17'!D55+'18'!D55+'19'!D55+'20'!D55+'21'!D55+'22'!D55+'23'!D55+'24'!D55+'25'!D55+'26'!D55+'27'!D55+'28'!D55+'29'!D55+'30'!D55+'31'!D55</f>
        <v>2296110</v>
      </c>
      <c r="E55" s="27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'01'!E55+'02'!E55+'03'!E55+'04'!E55+'05'!E55+'06'!E55+'07'!E55+'08'!E55+'09'!E55+'10'!E55+'11'!E55+'12'!E55+'13'!E55+'14'!E55+'15'!E55+'16'!E55+'17'!E55+'18'!E55+'19'!E55+'20'!E55+'21'!E55+'22'!E55+'23'!E55+'24'!E55+'25'!E55+'26'!E55+'27'!E55+'28'!E55+'29'!E55+'30'!E55+'31'!E55</f>
        <v>1449764</v>
      </c>
      <c r="F55" s="27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'01'!F55+'02'!F55+'03'!F55+'04'!F55+'05'!F55+'06'!F55+'07'!F55+'08'!F55+'09'!F55+'10'!F55+'11'!F55+'12'!F55+'13'!F55+'14'!F55+'15'!F55+'16'!F55+'17'!F55+'18'!F55+'19'!F55+'20'!F55+'21'!F55+'22'!F55+'23'!F55+'24'!F55+'25'!F55+'26'!F55+'27'!F55+'28'!F55+'29'!F55+'30'!F55+'31'!F55</f>
        <v>216051</v>
      </c>
      <c r="G55" s="27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'01'!G55+'02'!G55+'03'!G55+'04'!G55+'05'!G55+'06'!G55+'07'!G55+'08'!G55+'09'!G55+'10'!G55+'11'!G55+'12'!G55+'13'!G55+'14'!G55+'15'!G55+'16'!G55+'17'!G55+'18'!G55+'19'!G55+'20'!G55+'21'!G55+'22'!G55+'23'!G55+'24'!G55+'25'!G55+'26'!G55+'27'!G55+'28'!G55+'29'!G55+'30'!G55+'31'!G55</f>
        <v>0</v>
      </c>
      <c r="H55" s="27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'01'!H55+'02'!H55+'03'!H55+'04'!H55+'05'!H55+'06'!H55+'07'!H55+'08'!H55+'09'!H55+'10'!H55+'11'!H55+'12'!H55+'13'!H55+'14'!H55+'15'!H55+'16'!H55+'17'!H55+'18'!H55+'19'!H55+'20'!H55+'21'!H55+'22'!H55+'23'!H55+'24'!H55+'25'!H55+'26'!H55+'27'!H55+'28'!H55+'29'!H55+'30'!H55+'31'!H55</f>
        <v>1841446</v>
      </c>
      <c r="I55" s="28">
        <f t="shared" si="0"/>
        <v>37426192</v>
      </c>
      <c r="L55" s="14"/>
      <c r="N55" s="14"/>
      <c r="P55" s="14"/>
    </row>
    <row r="56" spans="1:16" ht="15" customHeight="1" x14ac:dyDescent="0.25">
      <c r="A56" s="15">
        <v>1070</v>
      </c>
      <c r="B56" s="16" t="s">
        <v>61</v>
      </c>
      <c r="C56" s="25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'01'!C56+'02'!C56+'03'!C56+'04'!C56+'05'!C56+'06'!C56+'07'!C56+'08'!C56+'09'!C56+'10'!C56+'11'!C56+'12'!C56+'13'!C56+'14'!C56+'15'!C56+'16'!C56+'17'!C56+'18'!C56+'19'!C56+'20'!C56+'21'!C56+'22'!C56+'23'!C56+'24'!C56+'25'!C56+'26'!C56+'27'!C56+'28'!C56+'29'!C56+'30'!C56+'31'!C56</f>
        <v>2713277965</v>
      </c>
      <c r="D56" s="25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'01'!D56+'02'!D56+'03'!D56+'04'!D56+'05'!D56+'06'!D56+'07'!D56+'08'!D56+'09'!D56+'10'!D56+'11'!D56+'12'!D56+'13'!D56+'14'!D56+'15'!D56+'16'!D56+'17'!D56+'18'!D56+'19'!D56+'20'!D56+'21'!D56+'22'!D56+'23'!D56+'24'!D56+'25'!D56+'26'!D56+'27'!D56+'28'!D56+'29'!D56+'30'!D56+'31'!D56</f>
        <v>421120784</v>
      </c>
      <c r="E56" s="25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'01'!E56+'02'!E56+'03'!E56+'04'!E56+'05'!E56+'06'!E56+'07'!E56+'08'!E56+'09'!E56+'10'!E56+'11'!E56+'12'!E56+'13'!E56+'14'!E56+'15'!E56+'16'!E56+'17'!E56+'18'!E56+'19'!E56+'20'!E56+'21'!E56+'22'!E56+'23'!E56+'24'!E56+'25'!E56+'26'!E56+'27'!E56+'28'!E56+'29'!E56+'30'!E56+'31'!E56</f>
        <v>123963480</v>
      </c>
      <c r="F56" s="25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'01'!F56+'02'!F56+'03'!F56+'04'!F56+'05'!F56+'06'!F56+'07'!F56+'08'!F56+'09'!F56+'10'!F56+'11'!F56+'12'!F56+'13'!F56+'14'!F56+'15'!F56+'16'!F56+'17'!F56+'18'!F56+'19'!F56+'20'!F56+'21'!F56+'22'!F56+'23'!F56+'24'!F56+'25'!F56+'26'!F56+'27'!F56+'28'!F56+'29'!F56+'30'!F56+'31'!F56</f>
        <v>17202697</v>
      </c>
      <c r="G56" s="25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'01'!G56+'02'!G56+'03'!G56+'04'!G56+'05'!G56+'06'!G56+'07'!G56+'08'!G56+'09'!G56+'10'!G56+'11'!G56+'12'!G56+'13'!G56+'14'!G56+'15'!G56+'16'!G56+'17'!G56+'18'!G56+'19'!G56+'20'!G56+'21'!G56+'22'!G56+'23'!G56+'24'!G56+'25'!G56+'26'!G56+'27'!G56+'28'!G56+'29'!G56+'30'!G56+'31'!G56</f>
        <v>0</v>
      </c>
      <c r="H56" s="25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'01'!H56+'02'!H56+'03'!H56+'04'!H56+'05'!H56+'06'!H56+'07'!H56+'08'!H56+'09'!H56+'10'!H56+'11'!H56+'12'!H56+'13'!H56+'14'!H56+'15'!H56+'16'!H56+'17'!H56+'18'!H56+'19'!H56+'20'!H56+'21'!H56+'22'!H56+'23'!H56+'24'!H56+'25'!H56+'26'!H56+'27'!H56+'28'!H56+'29'!H56+'30'!H56+'31'!H56</f>
        <v>21090201</v>
      </c>
      <c r="I56" s="26">
        <f t="shared" si="0"/>
        <v>3296655127</v>
      </c>
      <c r="L56" s="14"/>
      <c r="N56" s="14"/>
      <c r="P56" s="14"/>
    </row>
    <row r="57" spans="1:16" x14ac:dyDescent="0.25">
      <c r="A57" s="13"/>
      <c r="B57" s="18" t="s">
        <v>62</v>
      </c>
      <c r="C57" s="20">
        <f>SUM(C7:C56)</f>
        <v>62858491618</v>
      </c>
      <c r="D57" s="20">
        <f t="shared" ref="C57:I57" si="1">SUM(D7:D56)</f>
        <v>9036691234</v>
      </c>
      <c r="E57" s="20">
        <f t="shared" si="1"/>
        <v>1957454556</v>
      </c>
      <c r="F57" s="20">
        <f t="shared" si="1"/>
        <v>9442494034</v>
      </c>
      <c r="G57" s="20">
        <f t="shared" si="1"/>
        <v>3793030</v>
      </c>
      <c r="H57" s="20">
        <f t="shared" si="1"/>
        <v>864769388</v>
      </c>
      <c r="I57" s="21">
        <f t="shared" si="1"/>
        <v>84163693860</v>
      </c>
    </row>
    <row r="59" spans="1:16" x14ac:dyDescent="0.2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1331281</v>
      </c>
      <c r="D8" s="25">
        <v>79940</v>
      </c>
      <c r="E8" s="25">
        <v>28308</v>
      </c>
      <c r="F8" s="25">
        <v>0</v>
      </c>
      <c r="G8" s="25">
        <v>0</v>
      </c>
      <c r="H8" s="25">
        <v>30300</v>
      </c>
      <c r="I8" s="26">
        <f t="shared" ref="I8:I56" si="0">SUM(C8:H8)</f>
        <v>1469829</v>
      </c>
    </row>
    <row r="9" spans="1:9" x14ac:dyDescent="0.25">
      <c r="A9" s="15">
        <v>1005</v>
      </c>
      <c r="B9" s="16" t="s">
        <v>14</v>
      </c>
      <c r="C9" s="27">
        <v>1196</v>
      </c>
      <c r="D9" s="27">
        <v>0</v>
      </c>
      <c r="E9" s="27">
        <v>16271</v>
      </c>
      <c r="F9" s="27">
        <v>0</v>
      </c>
      <c r="G9" s="27">
        <v>0</v>
      </c>
      <c r="H9" s="27">
        <v>9940</v>
      </c>
      <c r="I9" s="28">
        <f t="shared" si="0"/>
        <v>27407</v>
      </c>
    </row>
    <row r="10" spans="1:9" x14ac:dyDescent="0.25">
      <c r="A10" s="15">
        <v>1006</v>
      </c>
      <c r="B10" s="16" t="s">
        <v>15</v>
      </c>
      <c r="C10" s="25">
        <v>58152</v>
      </c>
      <c r="D10" s="25">
        <v>0</v>
      </c>
      <c r="E10" s="25">
        <v>2880</v>
      </c>
      <c r="F10" s="25">
        <v>0</v>
      </c>
      <c r="G10" s="25">
        <v>0</v>
      </c>
      <c r="H10" s="25">
        <v>4840</v>
      </c>
      <c r="I10" s="26">
        <f t="shared" si="0"/>
        <v>65872</v>
      </c>
    </row>
    <row r="11" spans="1:9" x14ac:dyDescent="0.25">
      <c r="A11" s="15">
        <v>1007</v>
      </c>
      <c r="B11" s="16" t="s">
        <v>16</v>
      </c>
      <c r="C11" s="27">
        <v>46381773</v>
      </c>
      <c r="D11" s="27">
        <v>3801712</v>
      </c>
      <c r="E11" s="27">
        <v>1270669</v>
      </c>
      <c r="F11" s="27">
        <v>494420</v>
      </c>
      <c r="G11" s="27">
        <v>0</v>
      </c>
      <c r="H11" s="27">
        <v>2995889</v>
      </c>
      <c r="I11" s="28">
        <f t="shared" si="0"/>
        <v>54944463</v>
      </c>
    </row>
    <row r="12" spans="1:9" x14ac:dyDescent="0.25">
      <c r="A12" s="15">
        <v>1008</v>
      </c>
      <c r="B12" s="16" t="s">
        <v>17</v>
      </c>
      <c r="C12" s="25">
        <v>37215929</v>
      </c>
      <c r="D12" s="25">
        <v>0</v>
      </c>
      <c r="E12" s="25">
        <v>1846827</v>
      </c>
      <c r="F12" s="25">
        <v>0</v>
      </c>
      <c r="G12" s="25">
        <v>0</v>
      </c>
      <c r="H12" s="25">
        <v>290</v>
      </c>
      <c r="I12" s="26">
        <f t="shared" si="0"/>
        <v>39063046</v>
      </c>
    </row>
    <row r="13" spans="1:9" x14ac:dyDescent="0.25">
      <c r="A13" s="15">
        <v>1010</v>
      </c>
      <c r="B13" s="16" t="s">
        <v>18</v>
      </c>
      <c r="C13" s="27">
        <v>7180395</v>
      </c>
      <c r="D13" s="27">
        <v>801447</v>
      </c>
      <c r="E13" s="27">
        <v>325190</v>
      </c>
      <c r="F13" s="27">
        <v>162407</v>
      </c>
      <c r="G13" s="27">
        <v>0</v>
      </c>
      <c r="H13" s="27">
        <v>41299</v>
      </c>
      <c r="I13" s="28">
        <f t="shared" si="0"/>
        <v>8510738</v>
      </c>
    </row>
    <row r="14" spans="1:9" x14ac:dyDescent="0.25">
      <c r="A14" s="15">
        <v>1011</v>
      </c>
      <c r="B14" s="16" t="s">
        <v>19</v>
      </c>
      <c r="C14" s="25">
        <v>15348607</v>
      </c>
      <c r="D14" s="25">
        <v>7653361</v>
      </c>
      <c r="E14" s="25">
        <v>887557</v>
      </c>
      <c r="F14" s="25">
        <v>0</v>
      </c>
      <c r="G14" s="25">
        <v>0</v>
      </c>
      <c r="H14" s="25">
        <v>591286</v>
      </c>
      <c r="I14" s="26">
        <f t="shared" si="0"/>
        <v>24480811</v>
      </c>
    </row>
    <row r="15" spans="1:9" x14ac:dyDescent="0.25">
      <c r="A15" s="15">
        <v>1012</v>
      </c>
      <c r="B15" s="16" t="s">
        <v>20</v>
      </c>
      <c r="C15" s="27">
        <v>4105096</v>
      </c>
      <c r="D15" s="27">
        <v>1002825</v>
      </c>
      <c r="E15" s="27">
        <v>289277</v>
      </c>
      <c r="F15" s="27">
        <v>0</v>
      </c>
      <c r="G15" s="27">
        <v>0</v>
      </c>
      <c r="H15" s="27">
        <v>194856</v>
      </c>
      <c r="I15" s="28">
        <f t="shared" si="0"/>
        <v>5592054</v>
      </c>
    </row>
    <row r="16" spans="1:9" x14ac:dyDescent="0.25">
      <c r="A16" s="15">
        <v>1013</v>
      </c>
      <c r="B16" s="16" t="s">
        <v>21</v>
      </c>
      <c r="C16" s="25">
        <v>208068360</v>
      </c>
      <c r="D16" s="25">
        <v>110026031</v>
      </c>
      <c r="E16" s="25">
        <v>9448423</v>
      </c>
      <c r="F16" s="25">
        <v>164826</v>
      </c>
      <c r="G16" s="25">
        <v>0</v>
      </c>
      <c r="H16" s="25">
        <v>1256795</v>
      </c>
      <c r="I16" s="26">
        <f t="shared" si="0"/>
        <v>328964435</v>
      </c>
    </row>
    <row r="17" spans="1:9" x14ac:dyDescent="0.25">
      <c r="A17" s="15">
        <v>1014</v>
      </c>
      <c r="B17" s="16" t="s">
        <v>22</v>
      </c>
      <c r="C17" s="27">
        <v>622</v>
      </c>
      <c r="D17" s="27">
        <v>0</v>
      </c>
      <c r="E17" s="27">
        <v>0</v>
      </c>
      <c r="F17" s="27">
        <v>816</v>
      </c>
      <c r="G17" s="27">
        <v>0</v>
      </c>
      <c r="H17" s="27">
        <v>210637</v>
      </c>
      <c r="I17" s="28">
        <f t="shared" si="0"/>
        <v>212075</v>
      </c>
    </row>
    <row r="18" spans="1:9" x14ac:dyDescent="0.25">
      <c r="A18" s="15">
        <v>1016</v>
      </c>
      <c r="B18" s="16" t="s">
        <v>23</v>
      </c>
      <c r="C18" s="25">
        <v>360086701</v>
      </c>
      <c r="D18" s="25">
        <v>110809906</v>
      </c>
      <c r="E18" s="25">
        <v>18836193</v>
      </c>
      <c r="F18" s="25">
        <v>2539741</v>
      </c>
      <c r="G18" s="25">
        <v>0</v>
      </c>
      <c r="H18" s="25">
        <v>1834388</v>
      </c>
      <c r="I18" s="26">
        <f t="shared" si="0"/>
        <v>494106929</v>
      </c>
    </row>
    <row r="19" spans="1:9" x14ac:dyDescent="0.25">
      <c r="A19" s="15">
        <v>1017</v>
      </c>
      <c r="B19" s="16" t="s">
        <v>24</v>
      </c>
      <c r="C19" s="27">
        <v>60222336</v>
      </c>
      <c r="D19" s="27">
        <v>2497245</v>
      </c>
      <c r="E19" s="27">
        <v>1751262</v>
      </c>
      <c r="F19" s="27">
        <v>857060</v>
      </c>
      <c r="G19" s="27">
        <v>0</v>
      </c>
      <c r="H19" s="27">
        <v>1796238</v>
      </c>
      <c r="I19" s="28">
        <f t="shared" si="0"/>
        <v>67124141</v>
      </c>
    </row>
    <row r="20" spans="1:9" x14ac:dyDescent="0.25">
      <c r="A20" s="15">
        <v>1018</v>
      </c>
      <c r="B20" s="16" t="s">
        <v>25</v>
      </c>
      <c r="C20" s="25">
        <v>223725</v>
      </c>
      <c r="D20" s="25">
        <v>96295</v>
      </c>
      <c r="E20" s="25">
        <v>13370</v>
      </c>
      <c r="F20" s="25">
        <v>0</v>
      </c>
      <c r="G20" s="25">
        <v>0</v>
      </c>
      <c r="H20" s="25">
        <v>484151</v>
      </c>
      <c r="I20" s="26">
        <f t="shared" si="0"/>
        <v>817541</v>
      </c>
    </row>
    <row r="21" spans="1:9" x14ac:dyDescent="0.25">
      <c r="A21" s="15">
        <v>1019</v>
      </c>
      <c r="B21" s="16" t="s">
        <v>26</v>
      </c>
      <c r="C21" s="27">
        <v>41057432</v>
      </c>
      <c r="D21" s="27">
        <v>3526973</v>
      </c>
      <c r="E21" s="27">
        <v>579964</v>
      </c>
      <c r="F21" s="27">
        <v>46036647</v>
      </c>
      <c r="G21" s="27">
        <v>0</v>
      </c>
      <c r="H21" s="27">
        <v>863570</v>
      </c>
      <c r="I21" s="28">
        <f t="shared" si="0"/>
        <v>92064586</v>
      </c>
    </row>
    <row r="22" spans="1:9" x14ac:dyDescent="0.25">
      <c r="A22" s="15">
        <v>1020</v>
      </c>
      <c r="B22" s="16" t="s">
        <v>27</v>
      </c>
      <c r="C22" s="25">
        <v>24960063</v>
      </c>
      <c r="D22" s="25">
        <v>6469693</v>
      </c>
      <c r="E22" s="25">
        <v>821104</v>
      </c>
      <c r="F22" s="25">
        <v>18397905</v>
      </c>
      <c r="G22" s="25">
        <v>0</v>
      </c>
      <c r="H22" s="25">
        <v>174616</v>
      </c>
      <c r="I22" s="26">
        <f t="shared" si="0"/>
        <v>50823381</v>
      </c>
    </row>
    <row r="23" spans="1:9" x14ac:dyDescent="0.25">
      <c r="A23" s="15">
        <v>1022</v>
      </c>
      <c r="B23" s="16" t="s">
        <v>28</v>
      </c>
      <c r="C23" s="27">
        <v>1122602</v>
      </c>
      <c r="D23" s="27">
        <v>73622</v>
      </c>
      <c r="E23" s="27">
        <v>50848</v>
      </c>
      <c r="F23" s="27">
        <v>0</v>
      </c>
      <c r="G23" s="27">
        <v>0</v>
      </c>
      <c r="H23" s="27">
        <v>5110</v>
      </c>
      <c r="I23" s="28">
        <f t="shared" si="0"/>
        <v>1252182</v>
      </c>
    </row>
    <row r="24" spans="1:9" x14ac:dyDescent="0.25">
      <c r="A24" s="15">
        <v>1023</v>
      </c>
      <c r="B24" s="16" t="s">
        <v>29</v>
      </c>
      <c r="C24" s="25">
        <v>21921939</v>
      </c>
      <c r="D24" s="25">
        <v>2957554</v>
      </c>
      <c r="E24" s="25">
        <v>799517</v>
      </c>
      <c r="F24" s="25">
        <v>1179337</v>
      </c>
      <c r="G24" s="25">
        <v>0</v>
      </c>
      <c r="H24" s="25">
        <v>652780</v>
      </c>
      <c r="I24" s="26">
        <f t="shared" si="0"/>
        <v>27511127</v>
      </c>
    </row>
    <row r="25" spans="1:9" x14ac:dyDescent="0.25">
      <c r="A25" s="15">
        <v>1024</v>
      </c>
      <c r="B25" s="16" t="s">
        <v>30</v>
      </c>
      <c r="C25" s="27">
        <v>450758699</v>
      </c>
      <c r="D25" s="27">
        <v>38711956</v>
      </c>
      <c r="E25" s="27">
        <v>9891161</v>
      </c>
      <c r="F25" s="27">
        <v>75505914</v>
      </c>
      <c r="G25" s="27">
        <v>5000</v>
      </c>
      <c r="H25" s="27">
        <v>5202085</v>
      </c>
      <c r="I25" s="28">
        <f t="shared" si="0"/>
        <v>580074815</v>
      </c>
    </row>
    <row r="26" spans="1:9" x14ac:dyDescent="0.25">
      <c r="A26" s="15">
        <v>1025</v>
      </c>
      <c r="B26" s="16" t="s">
        <v>31</v>
      </c>
      <c r="C26" s="25">
        <v>659365</v>
      </c>
      <c r="D26" s="25">
        <v>119649</v>
      </c>
      <c r="E26" s="25">
        <v>47740</v>
      </c>
      <c r="F26" s="25">
        <v>0</v>
      </c>
      <c r="G26" s="25">
        <v>0</v>
      </c>
      <c r="H26" s="25">
        <v>152930</v>
      </c>
      <c r="I26" s="26">
        <f t="shared" si="0"/>
        <v>979684</v>
      </c>
    </row>
    <row r="27" spans="1:9" x14ac:dyDescent="0.25">
      <c r="A27" s="15">
        <v>1026</v>
      </c>
      <c r="B27" s="16" t="s">
        <v>32</v>
      </c>
      <c r="C27" s="27">
        <v>61825</v>
      </c>
      <c r="D27" s="27">
        <v>0</v>
      </c>
      <c r="E27" s="27">
        <v>408</v>
      </c>
      <c r="F27" s="27">
        <v>0</v>
      </c>
      <c r="G27" s="27">
        <v>0</v>
      </c>
      <c r="H27" s="27">
        <v>6270</v>
      </c>
      <c r="I27" s="28">
        <f t="shared" si="0"/>
        <v>68503</v>
      </c>
    </row>
    <row r="28" spans="1:9" x14ac:dyDescent="0.25">
      <c r="A28" s="15">
        <v>1027</v>
      </c>
      <c r="B28" s="16" t="s">
        <v>33</v>
      </c>
      <c r="C28" s="25">
        <v>17699989</v>
      </c>
      <c r="D28" s="25">
        <v>714820</v>
      </c>
      <c r="E28" s="25">
        <v>244855</v>
      </c>
      <c r="F28" s="25">
        <v>624130</v>
      </c>
      <c r="G28" s="25">
        <v>5000</v>
      </c>
      <c r="H28" s="25">
        <v>827822</v>
      </c>
      <c r="I28" s="26">
        <f t="shared" si="0"/>
        <v>20116616</v>
      </c>
    </row>
    <row r="29" spans="1:9" x14ac:dyDescent="0.25">
      <c r="A29" s="15">
        <v>1028</v>
      </c>
      <c r="B29" s="16" t="s">
        <v>34</v>
      </c>
      <c r="C29" s="27">
        <v>4584376</v>
      </c>
      <c r="D29" s="27">
        <v>491866</v>
      </c>
      <c r="E29" s="27">
        <v>245001</v>
      </c>
      <c r="F29" s="27">
        <v>649621</v>
      </c>
      <c r="G29" s="27">
        <v>0</v>
      </c>
      <c r="H29" s="27">
        <v>54395</v>
      </c>
      <c r="I29" s="28">
        <f t="shared" si="0"/>
        <v>6025259</v>
      </c>
    </row>
    <row r="30" spans="1:9" x14ac:dyDescent="0.25">
      <c r="A30" s="15">
        <v>1030</v>
      </c>
      <c r="B30" s="16" t="s">
        <v>35</v>
      </c>
      <c r="C30" s="25">
        <v>74275244</v>
      </c>
      <c r="D30" s="25">
        <v>3283213</v>
      </c>
      <c r="E30" s="25">
        <v>900644</v>
      </c>
      <c r="F30" s="25">
        <v>3217799</v>
      </c>
      <c r="G30" s="25">
        <v>0</v>
      </c>
      <c r="H30" s="25">
        <v>1915942</v>
      </c>
      <c r="I30" s="26">
        <f t="shared" si="0"/>
        <v>83592842</v>
      </c>
    </row>
    <row r="31" spans="1:9" x14ac:dyDescent="0.25">
      <c r="A31" s="15">
        <v>1031</v>
      </c>
      <c r="B31" s="16" t="s">
        <v>36</v>
      </c>
      <c r="C31" s="27">
        <v>361462</v>
      </c>
      <c r="D31" s="27">
        <v>0</v>
      </c>
      <c r="E31" s="27">
        <v>19093</v>
      </c>
      <c r="F31" s="27">
        <v>0</v>
      </c>
      <c r="G31" s="27">
        <v>0</v>
      </c>
      <c r="H31" s="27">
        <v>5490</v>
      </c>
      <c r="I31" s="28">
        <f t="shared" si="0"/>
        <v>386045</v>
      </c>
    </row>
    <row r="32" spans="1:9" x14ac:dyDescent="0.25">
      <c r="A32" s="15">
        <v>1033</v>
      </c>
      <c r="B32" s="16" t="s">
        <v>37</v>
      </c>
      <c r="C32" s="25">
        <v>1974973</v>
      </c>
      <c r="D32" s="25">
        <v>170379</v>
      </c>
      <c r="E32" s="25">
        <v>102313</v>
      </c>
      <c r="F32" s="25">
        <v>0</v>
      </c>
      <c r="G32" s="25">
        <v>0</v>
      </c>
      <c r="H32" s="25">
        <v>401177</v>
      </c>
      <c r="I32" s="26">
        <f t="shared" si="0"/>
        <v>2648842</v>
      </c>
    </row>
    <row r="33" spans="1:9" x14ac:dyDescent="0.25">
      <c r="A33" s="15">
        <v>1034</v>
      </c>
      <c r="B33" s="16" t="s">
        <v>38</v>
      </c>
      <c r="C33" s="27">
        <v>8331951</v>
      </c>
      <c r="D33" s="27">
        <v>14234</v>
      </c>
      <c r="E33" s="27">
        <v>7002</v>
      </c>
      <c r="F33" s="27">
        <v>0</v>
      </c>
      <c r="G33" s="27">
        <v>0</v>
      </c>
      <c r="H33" s="27">
        <v>38820</v>
      </c>
      <c r="I33" s="28">
        <f t="shared" si="0"/>
        <v>8392007</v>
      </c>
    </row>
    <row r="34" spans="1:9" x14ac:dyDescent="0.25">
      <c r="A34" s="15">
        <v>1037</v>
      </c>
      <c r="B34" s="16" t="s">
        <v>39</v>
      </c>
      <c r="C34" s="25">
        <v>6316137</v>
      </c>
      <c r="D34" s="25">
        <v>3323559</v>
      </c>
      <c r="E34" s="25">
        <v>220422</v>
      </c>
      <c r="F34" s="25">
        <v>309256</v>
      </c>
      <c r="G34" s="25">
        <v>0</v>
      </c>
      <c r="H34" s="25">
        <v>179242</v>
      </c>
      <c r="I34" s="26">
        <f t="shared" si="0"/>
        <v>10348616</v>
      </c>
    </row>
    <row r="35" spans="1:9" x14ac:dyDescent="0.25">
      <c r="A35" s="15">
        <v>1038</v>
      </c>
      <c r="B35" s="16" t="s">
        <v>40</v>
      </c>
      <c r="C35" s="27">
        <v>414</v>
      </c>
      <c r="D35" s="27">
        <v>0</v>
      </c>
      <c r="E35" s="27">
        <v>801</v>
      </c>
      <c r="F35" s="27">
        <v>0</v>
      </c>
      <c r="G35" s="27">
        <v>0</v>
      </c>
      <c r="H35" s="27">
        <v>310455</v>
      </c>
      <c r="I35" s="28">
        <f t="shared" si="0"/>
        <v>311670</v>
      </c>
    </row>
    <row r="36" spans="1:9" x14ac:dyDescent="0.25">
      <c r="A36" s="15">
        <v>1039</v>
      </c>
      <c r="B36" s="16" t="s">
        <v>41</v>
      </c>
      <c r="C36" s="25">
        <v>1073457</v>
      </c>
      <c r="D36" s="25">
        <v>41386</v>
      </c>
      <c r="E36" s="25">
        <v>29147</v>
      </c>
      <c r="F36" s="25">
        <v>0</v>
      </c>
      <c r="G36" s="25">
        <v>0</v>
      </c>
      <c r="H36" s="25">
        <v>66690</v>
      </c>
      <c r="I36" s="26">
        <f t="shared" si="0"/>
        <v>1210680</v>
      </c>
    </row>
    <row r="37" spans="1:9" x14ac:dyDescent="0.25">
      <c r="A37" s="15">
        <v>1040</v>
      </c>
      <c r="B37" s="16" t="s">
        <v>42</v>
      </c>
      <c r="C37" s="27">
        <v>49615939</v>
      </c>
      <c r="D37" s="27">
        <v>6936548</v>
      </c>
      <c r="E37" s="27">
        <v>1445483</v>
      </c>
      <c r="F37" s="27">
        <v>408169</v>
      </c>
      <c r="G37" s="27">
        <v>5000</v>
      </c>
      <c r="H37" s="27">
        <v>2175407</v>
      </c>
      <c r="I37" s="28">
        <f t="shared" si="0"/>
        <v>60586546</v>
      </c>
    </row>
    <row r="38" spans="1:9" x14ac:dyDescent="0.25">
      <c r="A38" s="15">
        <v>1042</v>
      </c>
      <c r="B38" s="16" t="s">
        <v>43</v>
      </c>
      <c r="C38" s="25">
        <v>20082207</v>
      </c>
      <c r="D38" s="25">
        <v>0</v>
      </c>
      <c r="E38" s="25">
        <v>8154</v>
      </c>
      <c r="F38" s="25">
        <v>2129245</v>
      </c>
      <c r="G38" s="25">
        <v>0</v>
      </c>
      <c r="H38" s="25">
        <v>21220</v>
      </c>
      <c r="I38" s="26">
        <f t="shared" si="0"/>
        <v>22240826</v>
      </c>
    </row>
    <row r="39" spans="1:9" x14ac:dyDescent="0.25">
      <c r="A39" s="15">
        <v>1043</v>
      </c>
      <c r="B39" s="16" t="s">
        <v>44</v>
      </c>
      <c r="C39" s="27">
        <v>527653509</v>
      </c>
      <c r="D39" s="27">
        <v>42724209</v>
      </c>
      <c r="E39" s="27">
        <v>14590467</v>
      </c>
      <c r="F39" s="27">
        <v>6518804</v>
      </c>
      <c r="G39" s="27">
        <v>0</v>
      </c>
      <c r="H39" s="27">
        <v>755069</v>
      </c>
      <c r="I39" s="28">
        <f t="shared" si="0"/>
        <v>592242058</v>
      </c>
    </row>
    <row r="40" spans="1:9" x14ac:dyDescent="0.25">
      <c r="A40" s="15">
        <v>1044</v>
      </c>
      <c r="B40" s="16" t="s">
        <v>45</v>
      </c>
      <c r="C40" s="25">
        <v>1914230</v>
      </c>
      <c r="D40" s="25">
        <v>127247</v>
      </c>
      <c r="E40" s="25">
        <v>102715</v>
      </c>
      <c r="F40" s="25">
        <v>0</v>
      </c>
      <c r="G40" s="25">
        <v>0</v>
      </c>
      <c r="H40" s="25">
        <v>458916</v>
      </c>
      <c r="I40" s="26">
        <f t="shared" si="0"/>
        <v>2603108</v>
      </c>
    </row>
    <row r="41" spans="1:9" x14ac:dyDescent="0.25">
      <c r="A41" s="15">
        <v>1046</v>
      </c>
      <c r="B41" s="16" t="s">
        <v>46</v>
      </c>
      <c r="C41" s="27">
        <v>171488</v>
      </c>
      <c r="D41" s="27">
        <v>0</v>
      </c>
      <c r="E41" s="27">
        <v>2350</v>
      </c>
      <c r="F41" s="27">
        <v>0</v>
      </c>
      <c r="G41" s="27">
        <v>2500</v>
      </c>
      <c r="H41" s="27">
        <v>1585924</v>
      </c>
      <c r="I41" s="28">
        <f t="shared" si="0"/>
        <v>1762262</v>
      </c>
    </row>
    <row r="42" spans="1:9" x14ac:dyDescent="0.25">
      <c r="A42" s="15">
        <v>1047</v>
      </c>
      <c r="B42" s="16" t="s">
        <v>47</v>
      </c>
      <c r="C42" s="25">
        <v>98424001</v>
      </c>
      <c r="D42" s="25">
        <v>31515776</v>
      </c>
      <c r="E42" s="25">
        <v>5901282</v>
      </c>
      <c r="F42" s="25">
        <v>109219</v>
      </c>
      <c r="G42" s="25">
        <v>12500</v>
      </c>
      <c r="H42" s="25">
        <v>889570</v>
      </c>
      <c r="I42" s="26">
        <f t="shared" si="0"/>
        <v>136852348</v>
      </c>
    </row>
    <row r="43" spans="1:9" x14ac:dyDescent="0.25">
      <c r="A43" s="15">
        <v>1048</v>
      </c>
      <c r="B43" s="16" t="s">
        <v>48</v>
      </c>
      <c r="C43" s="27">
        <v>40088025</v>
      </c>
      <c r="D43" s="27">
        <v>3109889</v>
      </c>
      <c r="E43" s="27">
        <v>1970913</v>
      </c>
      <c r="F43" s="27">
        <v>2985170</v>
      </c>
      <c r="G43" s="27">
        <v>0</v>
      </c>
      <c r="H43" s="27">
        <v>946875</v>
      </c>
      <c r="I43" s="28">
        <f t="shared" si="0"/>
        <v>49100872</v>
      </c>
    </row>
    <row r="44" spans="1:9" x14ac:dyDescent="0.25">
      <c r="A44" s="15">
        <v>1050</v>
      </c>
      <c r="B44" s="16" t="s">
        <v>49</v>
      </c>
      <c r="C44" s="25">
        <v>49088</v>
      </c>
      <c r="D44" s="25">
        <v>126019</v>
      </c>
      <c r="E44" s="25">
        <v>2016</v>
      </c>
      <c r="F44" s="25">
        <v>0</v>
      </c>
      <c r="G44" s="25">
        <v>0</v>
      </c>
      <c r="H44" s="25">
        <v>126930</v>
      </c>
      <c r="I44" s="26">
        <f t="shared" si="0"/>
        <v>304053</v>
      </c>
    </row>
    <row r="45" spans="1:9" x14ac:dyDescent="0.25">
      <c r="A45" s="15">
        <v>1052</v>
      </c>
      <c r="B45" s="16" t="s">
        <v>50</v>
      </c>
      <c r="C45" s="27">
        <v>15940117</v>
      </c>
      <c r="D45" s="27">
        <v>1376618</v>
      </c>
      <c r="E45" s="27">
        <v>738784</v>
      </c>
      <c r="F45" s="27">
        <v>604998</v>
      </c>
      <c r="G45" s="27">
        <v>0</v>
      </c>
      <c r="H45" s="27">
        <v>690251</v>
      </c>
      <c r="I45" s="28">
        <f t="shared" si="0"/>
        <v>19350768</v>
      </c>
    </row>
    <row r="46" spans="1:9" x14ac:dyDescent="0.25">
      <c r="A46" s="15">
        <v>1054</v>
      </c>
      <c r="B46" s="16" t="s">
        <v>51</v>
      </c>
      <c r="C46" s="25">
        <v>27791379</v>
      </c>
      <c r="D46" s="25">
        <v>2537744</v>
      </c>
      <c r="E46" s="25">
        <v>1235189</v>
      </c>
      <c r="F46" s="25">
        <v>9589910</v>
      </c>
      <c r="G46" s="25">
        <v>12502</v>
      </c>
      <c r="H46" s="25">
        <v>956879</v>
      </c>
      <c r="I46" s="26">
        <f t="shared" si="0"/>
        <v>42123603</v>
      </c>
    </row>
    <row r="47" spans="1:9" x14ac:dyDescent="0.25">
      <c r="A47" s="15">
        <v>1055</v>
      </c>
      <c r="B47" s="16" t="s">
        <v>52</v>
      </c>
      <c r="C47" s="27">
        <v>16525354</v>
      </c>
      <c r="D47" s="27">
        <v>854754</v>
      </c>
      <c r="E47" s="27">
        <v>633262</v>
      </c>
      <c r="F47" s="27">
        <v>55177</v>
      </c>
      <c r="G47" s="27">
        <v>0</v>
      </c>
      <c r="H47" s="27">
        <v>290238</v>
      </c>
      <c r="I47" s="28">
        <f t="shared" si="0"/>
        <v>18358785</v>
      </c>
    </row>
    <row r="48" spans="1:9" x14ac:dyDescent="0.25">
      <c r="A48" s="15">
        <v>1057</v>
      </c>
      <c r="B48" s="16" t="s">
        <v>53</v>
      </c>
      <c r="C48" s="25">
        <v>2746409</v>
      </c>
      <c r="D48" s="25">
        <v>327228</v>
      </c>
      <c r="E48" s="25">
        <v>53111</v>
      </c>
      <c r="F48" s="25">
        <v>0</v>
      </c>
      <c r="G48" s="25">
        <v>0</v>
      </c>
      <c r="H48" s="25">
        <v>1215399</v>
      </c>
      <c r="I48" s="26">
        <f t="shared" si="0"/>
        <v>4342147</v>
      </c>
    </row>
    <row r="49" spans="1:9" x14ac:dyDescent="0.25">
      <c r="A49" s="15">
        <v>1058</v>
      </c>
      <c r="B49" s="16" t="s">
        <v>54</v>
      </c>
      <c r="C49" s="27">
        <v>10925910</v>
      </c>
      <c r="D49" s="27">
        <v>936264</v>
      </c>
      <c r="E49" s="27">
        <v>332683</v>
      </c>
      <c r="F49" s="27">
        <v>0</v>
      </c>
      <c r="G49" s="27">
        <v>47500</v>
      </c>
      <c r="H49" s="27">
        <v>2703521</v>
      </c>
      <c r="I49" s="28">
        <f t="shared" si="0"/>
        <v>14945878</v>
      </c>
    </row>
    <row r="50" spans="1:9" x14ac:dyDescent="0.25">
      <c r="A50" s="15">
        <v>1062</v>
      </c>
      <c r="B50" s="16" t="s">
        <v>55</v>
      </c>
      <c r="C50" s="25">
        <v>19024148</v>
      </c>
      <c r="D50" s="25">
        <v>394197</v>
      </c>
      <c r="E50" s="25">
        <v>935283</v>
      </c>
      <c r="F50" s="25">
        <v>134005</v>
      </c>
      <c r="G50" s="25">
        <v>0</v>
      </c>
      <c r="H50" s="25">
        <v>863441</v>
      </c>
      <c r="I50" s="26">
        <f t="shared" si="0"/>
        <v>21351074</v>
      </c>
    </row>
    <row r="51" spans="1:9" x14ac:dyDescent="0.25">
      <c r="A51" s="15">
        <v>1065</v>
      </c>
      <c r="B51" s="16" t="s">
        <v>56</v>
      </c>
      <c r="C51" s="27">
        <v>289523405</v>
      </c>
      <c r="D51" s="27">
        <v>9284100</v>
      </c>
      <c r="E51" s="27">
        <v>1764900</v>
      </c>
      <c r="F51" s="27">
        <v>1039878</v>
      </c>
      <c r="G51" s="27">
        <v>325272</v>
      </c>
      <c r="H51" s="27">
        <v>661942</v>
      </c>
      <c r="I51" s="28">
        <f t="shared" si="0"/>
        <v>302599497</v>
      </c>
    </row>
    <row r="52" spans="1:9" x14ac:dyDescent="0.25">
      <c r="A52" s="15">
        <v>1066</v>
      </c>
      <c r="B52" s="16" t="s">
        <v>57</v>
      </c>
      <c r="C52" s="25">
        <v>124402755</v>
      </c>
      <c r="D52" s="25">
        <v>10034859</v>
      </c>
      <c r="E52" s="25">
        <v>4081727</v>
      </c>
      <c r="F52" s="25">
        <v>1467278</v>
      </c>
      <c r="G52" s="25">
        <v>12500</v>
      </c>
      <c r="H52" s="25">
        <v>586625</v>
      </c>
      <c r="I52" s="26">
        <f t="shared" si="0"/>
        <v>140585744</v>
      </c>
    </row>
    <row r="53" spans="1:9" x14ac:dyDescent="0.25">
      <c r="A53" s="15">
        <v>1067</v>
      </c>
      <c r="B53" s="16" t="s">
        <v>58</v>
      </c>
      <c r="C53" s="27">
        <v>5158558</v>
      </c>
      <c r="D53" s="27">
        <v>0</v>
      </c>
      <c r="E53" s="27">
        <v>0</v>
      </c>
      <c r="F53" s="27">
        <v>0</v>
      </c>
      <c r="G53" s="27">
        <v>0</v>
      </c>
      <c r="H53" s="27">
        <v>44350</v>
      </c>
      <c r="I53" s="28">
        <f t="shared" si="0"/>
        <v>5202908</v>
      </c>
    </row>
    <row r="54" spans="1:9" x14ac:dyDescent="0.25">
      <c r="A54" s="15">
        <v>1068</v>
      </c>
      <c r="B54" s="16" t="s">
        <v>59</v>
      </c>
      <c r="C54" s="25">
        <v>46</v>
      </c>
      <c r="D54" s="25">
        <v>0</v>
      </c>
      <c r="E54" s="25">
        <v>0</v>
      </c>
      <c r="F54" s="25">
        <v>0</v>
      </c>
      <c r="G54" s="25">
        <v>0</v>
      </c>
      <c r="H54" s="25">
        <v>290</v>
      </c>
      <c r="I54" s="26">
        <f t="shared" si="0"/>
        <v>336</v>
      </c>
    </row>
    <row r="55" spans="1:9" x14ac:dyDescent="0.25">
      <c r="A55" s="15">
        <v>1069</v>
      </c>
      <c r="B55" s="16" t="s">
        <v>60</v>
      </c>
      <c r="C55" s="27">
        <v>830805</v>
      </c>
      <c r="D55" s="27">
        <v>46754</v>
      </c>
      <c r="E55" s="27">
        <v>58453</v>
      </c>
      <c r="F55" s="27">
        <v>0</v>
      </c>
      <c r="G55" s="27">
        <v>0</v>
      </c>
      <c r="H55" s="27">
        <v>80970</v>
      </c>
      <c r="I55" s="28">
        <f t="shared" si="0"/>
        <v>1016982</v>
      </c>
    </row>
    <row r="56" spans="1:9" ht="15" customHeight="1" x14ac:dyDescent="0.25">
      <c r="A56" s="15">
        <v>1070</v>
      </c>
      <c r="B56" s="16" t="s">
        <v>61</v>
      </c>
      <c r="C56" s="25">
        <v>132953164</v>
      </c>
      <c r="D56" s="25">
        <v>5156948</v>
      </c>
      <c r="E56" s="25">
        <v>6060094</v>
      </c>
      <c r="F56" s="25">
        <v>1947</v>
      </c>
      <c r="G56" s="25">
        <v>0</v>
      </c>
      <c r="H56" s="25">
        <v>999717</v>
      </c>
      <c r="I56" s="26">
        <f t="shared" si="0"/>
        <v>145171870</v>
      </c>
    </row>
    <row r="57" spans="1:9" x14ac:dyDescent="0.25">
      <c r="A57" s="13"/>
      <c r="B57" s="18" t="s">
        <v>62</v>
      </c>
      <c r="C57" s="19">
        <f t="shared" ref="C57:I57" si="1">SUM(C7:C56)</f>
        <v>2779204638</v>
      </c>
      <c r="D57" s="19">
        <f t="shared" si="1"/>
        <v>412156820</v>
      </c>
      <c r="E57" s="19">
        <f t="shared" si="1"/>
        <v>88593113</v>
      </c>
      <c r="F57" s="19">
        <f t="shared" si="1"/>
        <v>175183679</v>
      </c>
      <c r="G57" s="19">
        <f t="shared" si="1"/>
        <v>427774</v>
      </c>
      <c r="H57" s="19">
        <f t="shared" si="1"/>
        <v>36361837</v>
      </c>
      <c r="I57" s="19">
        <f t="shared" si="1"/>
        <v>3491927861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10240</v>
      </c>
      <c r="I7" s="24">
        <f>SUM(C7:H7)</f>
        <v>10240</v>
      </c>
    </row>
    <row r="8" spans="1:9" x14ac:dyDescent="0.25">
      <c r="A8" s="15">
        <v>1002</v>
      </c>
      <c r="B8" s="16" t="s">
        <v>13</v>
      </c>
      <c r="C8" s="25">
        <v>10846186</v>
      </c>
      <c r="D8" s="25">
        <v>21167</v>
      </c>
      <c r="E8" s="25">
        <v>26287</v>
      </c>
      <c r="F8" s="25">
        <v>0</v>
      </c>
      <c r="G8" s="25">
        <v>0</v>
      </c>
      <c r="H8" s="25">
        <v>43324</v>
      </c>
      <c r="I8" s="26">
        <f t="shared" ref="I8:I56" si="0">SUM(C8:H8)</f>
        <v>10936964</v>
      </c>
    </row>
    <row r="9" spans="1:9" x14ac:dyDescent="0.25">
      <c r="A9" s="15">
        <v>1005</v>
      </c>
      <c r="B9" s="16" t="s">
        <v>14</v>
      </c>
      <c r="C9" s="27">
        <v>1334</v>
      </c>
      <c r="D9" s="27">
        <v>0</v>
      </c>
      <c r="E9" s="27">
        <v>42189</v>
      </c>
      <c r="F9" s="27">
        <v>0</v>
      </c>
      <c r="G9" s="27">
        <v>0</v>
      </c>
      <c r="H9" s="27">
        <v>14764</v>
      </c>
      <c r="I9" s="28">
        <f t="shared" si="0"/>
        <v>58287</v>
      </c>
    </row>
    <row r="10" spans="1:9" x14ac:dyDescent="0.25">
      <c r="A10" s="15">
        <v>1006</v>
      </c>
      <c r="B10" s="16" t="s">
        <v>15</v>
      </c>
      <c r="C10" s="25">
        <v>92</v>
      </c>
      <c r="D10" s="25">
        <v>0</v>
      </c>
      <c r="E10" s="25">
        <v>1603</v>
      </c>
      <c r="F10" s="25">
        <v>0</v>
      </c>
      <c r="G10" s="25">
        <v>0</v>
      </c>
      <c r="H10" s="25">
        <v>4840</v>
      </c>
      <c r="I10" s="26">
        <f t="shared" si="0"/>
        <v>6535</v>
      </c>
    </row>
    <row r="11" spans="1:9" x14ac:dyDescent="0.25">
      <c r="A11" s="15">
        <v>1007</v>
      </c>
      <c r="B11" s="16" t="s">
        <v>16</v>
      </c>
      <c r="C11" s="27">
        <v>150501895</v>
      </c>
      <c r="D11" s="27">
        <v>5905236</v>
      </c>
      <c r="E11" s="27">
        <v>5213712</v>
      </c>
      <c r="F11" s="27">
        <v>167186140</v>
      </c>
      <c r="G11" s="27">
        <v>5000</v>
      </c>
      <c r="H11" s="27">
        <v>3326042</v>
      </c>
      <c r="I11" s="28">
        <f t="shared" si="0"/>
        <v>332138025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5348249</v>
      </c>
      <c r="D13" s="27">
        <v>686065</v>
      </c>
      <c r="E13" s="27">
        <v>245235</v>
      </c>
      <c r="F13" s="27">
        <v>283773</v>
      </c>
      <c r="G13" s="27">
        <v>0</v>
      </c>
      <c r="H13" s="27">
        <v>110452</v>
      </c>
      <c r="I13" s="28">
        <f t="shared" si="0"/>
        <v>6673774</v>
      </c>
    </row>
    <row r="14" spans="1:9" x14ac:dyDescent="0.25">
      <c r="A14" s="15">
        <v>1011</v>
      </c>
      <c r="B14" s="16" t="s">
        <v>19</v>
      </c>
      <c r="C14" s="25">
        <v>6724162</v>
      </c>
      <c r="D14" s="25">
        <v>3137912</v>
      </c>
      <c r="E14" s="25">
        <v>603328</v>
      </c>
      <c r="F14" s="25">
        <v>0</v>
      </c>
      <c r="G14" s="25">
        <v>0</v>
      </c>
      <c r="H14" s="25">
        <v>584277</v>
      </c>
      <c r="I14" s="26">
        <f t="shared" si="0"/>
        <v>11049679</v>
      </c>
    </row>
    <row r="15" spans="1:9" x14ac:dyDescent="0.25">
      <c r="A15" s="15">
        <v>1012</v>
      </c>
      <c r="B15" s="16" t="s">
        <v>20</v>
      </c>
      <c r="C15" s="27">
        <v>2414656</v>
      </c>
      <c r="D15" s="27">
        <v>422695</v>
      </c>
      <c r="E15" s="27">
        <v>114621</v>
      </c>
      <c r="F15" s="27">
        <v>0</v>
      </c>
      <c r="G15" s="27">
        <v>0</v>
      </c>
      <c r="H15" s="27">
        <v>111516</v>
      </c>
      <c r="I15" s="28">
        <f t="shared" si="0"/>
        <v>3063488</v>
      </c>
    </row>
    <row r="16" spans="1:9" x14ac:dyDescent="0.25">
      <c r="A16" s="15">
        <v>1013</v>
      </c>
      <c r="B16" s="16" t="s">
        <v>21</v>
      </c>
      <c r="C16" s="25">
        <v>245218308</v>
      </c>
      <c r="D16" s="25">
        <v>101743971</v>
      </c>
      <c r="E16" s="25">
        <v>7513479</v>
      </c>
      <c r="F16" s="25">
        <v>234796</v>
      </c>
      <c r="G16" s="25">
        <v>0</v>
      </c>
      <c r="H16" s="25">
        <v>1372990</v>
      </c>
      <c r="I16" s="26">
        <f t="shared" si="0"/>
        <v>356083544</v>
      </c>
    </row>
    <row r="17" spans="1:9" x14ac:dyDescent="0.25">
      <c r="A17" s="15">
        <v>1014</v>
      </c>
      <c r="B17" s="16" t="s">
        <v>22</v>
      </c>
      <c r="C17" s="27">
        <v>1095</v>
      </c>
      <c r="D17" s="27">
        <v>0</v>
      </c>
      <c r="E17" s="27">
        <v>0</v>
      </c>
      <c r="F17" s="27">
        <v>1433</v>
      </c>
      <c r="G17" s="27">
        <v>0</v>
      </c>
      <c r="H17" s="27">
        <v>210975</v>
      </c>
      <c r="I17" s="28">
        <f t="shared" si="0"/>
        <v>213503</v>
      </c>
    </row>
    <row r="18" spans="1:9" x14ac:dyDescent="0.25">
      <c r="A18" s="15">
        <v>1016</v>
      </c>
      <c r="B18" s="16" t="s">
        <v>23</v>
      </c>
      <c r="C18" s="25">
        <v>335260926</v>
      </c>
      <c r="D18" s="25">
        <v>105814078</v>
      </c>
      <c r="E18" s="25">
        <v>16119560</v>
      </c>
      <c r="F18" s="25">
        <v>2216125</v>
      </c>
      <c r="G18" s="25">
        <v>0</v>
      </c>
      <c r="H18" s="25">
        <v>1613286</v>
      </c>
      <c r="I18" s="26">
        <f t="shared" si="0"/>
        <v>461023975</v>
      </c>
    </row>
    <row r="19" spans="1:9" x14ac:dyDescent="0.25">
      <c r="A19" s="15">
        <v>1017</v>
      </c>
      <c r="B19" s="16" t="s">
        <v>24</v>
      </c>
      <c r="C19" s="27">
        <v>73157107</v>
      </c>
      <c r="D19" s="27">
        <v>1532624</v>
      </c>
      <c r="E19" s="27">
        <v>2044692</v>
      </c>
      <c r="F19" s="27">
        <v>15416320</v>
      </c>
      <c r="G19" s="27">
        <v>0</v>
      </c>
      <c r="H19" s="27">
        <v>2069681</v>
      </c>
      <c r="I19" s="28">
        <f t="shared" si="0"/>
        <v>94220424</v>
      </c>
    </row>
    <row r="20" spans="1:9" x14ac:dyDescent="0.25">
      <c r="A20" s="15">
        <v>1018</v>
      </c>
      <c r="B20" s="16" t="s">
        <v>25</v>
      </c>
      <c r="C20" s="25">
        <v>149066724</v>
      </c>
      <c r="D20" s="25">
        <v>149571487</v>
      </c>
      <c r="E20" s="25">
        <v>5991190</v>
      </c>
      <c r="F20" s="25">
        <v>0</v>
      </c>
      <c r="G20" s="25">
        <v>2500</v>
      </c>
      <c r="H20" s="25">
        <v>261844</v>
      </c>
      <c r="I20" s="26">
        <f t="shared" si="0"/>
        <v>304893745</v>
      </c>
    </row>
    <row r="21" spans="1:9" x14ac:dyDescent="0.25">
      <c r="A21" s="15">
        <v>1019</v>
      </c>
      <c r="B21" s="16" t="s">
        <v>26</v>
      </c>
      <c r="C21" s="27">
        <v>31223448</v>
      </c>
      <c r="D21" s="27">
        <v>4222923</v>
      </c>
      <c r="E21" s="27">
        <v>1012557</v>
      </c>
      <c r="F21" s="27">
        <v>160687</v>
      </c>
      <c r="G21" s="27">
        <v>0</v>
      </c>
      <c r="H21" s="27">
        <v>1052833</v>
      </c>
      <c r="I21" s="28">
        <f t="shared" si="0"/>
        <v>37672448</v>
      </c>
    </row>
    <row r="22" spans="1:9" x14ac:dyDescent="0.25">
      <c r="A22" s="15">
        <v>1020</v>
      </c>
      <c r="B22" s="16" t="s">
        <v>27</v>
      </c>
      <c r="C22" s="25">
        <v>25320897</v>
      </c>
      <c r="D22" s="25">
        <v>11276716</v>
      </c>
      <c r="E22" s="25">
        <v>830261</v>
      </c>
      <c r="F22" s="25">
        <v>13466514</v>
      </c>
      <c r="G22" s="25">
        <v>0</v>
      </c>
      <c r="H22" s="25">
        <v>250289</v>
      </c>
      <c r="I22" s="26">
        <f t="shared" si="0"/>
        <v>51144677</v>
      </c>
    </row>
    <row r="23" spans="1:9" x14ac:dyDescent="0.25">
      <c r="A23" s="15">
        <v>1022</v>
      </c>
      <c r="B23" s="16" t="s">
        <v>28</v>
      </c>
      <c r="C23" s="27">
        <v>947470</v>
      </c>
      <c r="D23" s="27">
        <v>150122</v>
      </c>
      <c r="E23" s="27">
        <v>20539</v>
      </c>
      <c r="F23" s="27">
        <v>0</v>
      </c>
      <c r="G23" s="27">
        <v>0</v>
      </c>
      <c r="H23" s="27">
        <v>5510</v>
      </c>
      <c r="I23" s="28">
        <f t="shared" si="0"/>
        <v>1123641</v>
      </c>
    </row>
    <row r="24" spans="1:9" x14ac:dyDescent="0.25">
      <c r="A24" s="15">
        <v>1023</v>
      </c>
      <c r="B24" s="16" t="s">
        <v>29</v>
      </c>
      <c r="C24" s="25">
        <v>22468597</v>
      </c>
      <c r="D24" s="25">
        <v>2638738</v>
      </c>
      <c r="E24" s="25">
        <v>688953</v>
      </c>
      <c r="F24" s="25">
        <v>4120118</v>
      </c>
      <c r="G24" s="25">
        <v>0</v>
      </c>
      <c r="H24" s="25">
        <v>619954</v>
      </c>
      <c r="I24" s="26">
        <f t="shared" si="0"/>
        <v>30536360</v>
      </c>
    </row>
    <row r="25" spans="1:9" x14ac:dyDescent="0.25">
      <c r="A25" s="15">
        <v>1024</v>
      </c>
      <c r="B25" s="16" t="s">
        <v>30</v>
      </c>
      <c r="C25" s="27">
        <v>640349588</v>
      </c>
      <c r="D25" s="27">
        <v>84224110</v>
      </c>
      <c r="E25" s="27">
        <v>11362228</v>
      </c>
      <c r="F25" s="27">
        <v>354562948</v>
      </c>
      <c r="G25" s="27">
        <v>0</v>
      </c>
      <c r="H25" s="27">
        <v>7378092</v>
      </c>
      <c r="I25" s="28">
        <f t="shared" si="0"/>
        <v>1097876966</v>
      </c>
    </row>
    <row r="26" spans="1:9" x14ac:dyDescent="0.25">
      <c r="A26" s="15">
        <v>1025</v>
      </c>
      <c r="B26" s="16" t="s">
        <v>31</v>
      </c>
      <c r="C26" s="25">
        <v>547980</v>
      </c>
      <c r="D26" s="25">
        <v>215</v>
      </c>
      <c r="E26" s="25">
        <v>45223</v>
      </c>
      <c r="F26" s="25">
        <v>0</v>
      </c>
      <c r="G26" s="25">
        <v>0</v>
      </c>
      <c r="H26" s="25">
        <v>132768</v>
      </c>
      <c r="I26" s="26">
        <f t="shared" si="0"/>
        <v>726186</v>
      </c>
    </row>
    <row r="27" spans="1:9" x14ac:dyDescent="0.25">
      <c r="A27" s="15">
        <v>1026</v>
      </c>
      <c r="B27" s="16" t="s">
        <v>32</v>
      </c>
      <c r="C27" s="27">
        <v>143172</v>
      </c>
      <c r="D27" s="27">
        <v>3822</v>
      </c>
      <c r="E27" s="27">
        <v>2026</v>
      </c>
      <c r="F27" s="27">
        <v>0</v>
      </c>
      <c r="G27" s="27">
        <v>0</v>
      </c>
      <c r="H27" s="27">
        <v>78840</v>
      </c>
      <c r="I27" s="28">
        <f t="shared" si="0"/>
        <v>227860</v>
      </c>
    </row>
    <row r="28" spans="1:9" x14ac:dyDescent="0.25">
      <c r="A28" s="15">
        <v>1027</v>
      </c>
      <c r="B28" s="16" t="s">
        <v>33</v>
      </c>
      <c r="C28" s="25">
        <v>31368542</v>
      </c>
      <c r="D28" s="25">
        <v>424485</v>
      </c>
      <c r="E28" s="25">
        <v>333721</v>
      </c>
      <c r="F28" s="25">
        <v>9071550</v>
      </c>
      <c r="G28" s="25">
        <v>10000</v>
      </c>
      <c r="H28" s="25">
        <v>850368</v>
      </c>
      <c r="I28" s="26">
        <f t="shared" si="0"/>
        <v>42058666</v>
      </c>
    </row>
    <row r="29" spans="1:9" x14ac:dyDescent="0.25">
      <c r="A29" s="15">
        <v>1028</v>
      </c>
      <c r="B29" s="16" t="s">
        <v>34</v>
      </c>
      <c r="C29" s="27">
        <v>6844341</v>
      </c>
      <c r="D29" s="27">
        <v>335369</v>
      </c>
      <c r="E29" s="27">
        <v>277435</v>
      </c>
      <c r="F29" s="27">
        <v>575372</v>
      </c>
      <c r="G29" s="27">
        <v>0</v>
      </c>
      <c r="H29" s="27">
        <v>88652</v>
      </c>
      <c r="I29" s="28">
        <f t="shared" si="0"/>
        <v>8121169</v>
      </c>
    </row>
    <row r="30" spans="1:9" x14ac:dyDescent="0.25">
      <c r="A30" s="15">
        <v>1030</v>
      </c>
      <c r="B30" s="16" t="s">
        <v>35</v>
      </c>
      <c r="C30" s="25">
        <v>95044792</v>
      </c>
      <c r="D30" s="25">
        <v>4316932</v>
      </c>
      <c r="E30" s="25">
        <v>1597382</v>
      </c>
      <c r="F30" s="25">
        <v>19148090</v>
      </c>
      <c r="G30" s="25">
        <v>20000</v>
      </c>
      <c r="H30" s="25">
        <v>2035309</v>
      </c>
      <c r="I30" s="26">
        <f t="shared" si="0"/>
        <v>122162505</v>
      </c>
    </row>
    <row r="31" spans="1:9" x14ac:dyDescent="0.25">
      <c r="A31" s="15">
        <v>1031</v>
      </c>
      <c r="B31" s="16" t="s">
        <v>36</v>
      </c>
      <c r="C31" s="27">
        <v>359434</v>
      </c>
      <c r="D31" s="27">
        <v>0</v>
      </c>
      <c r="E31" s="27">
        <v>19395</v>
      </c>
      <c r="F31" s="27">
        <v>0</v>
      </c>
      <c r="G31" s="27">
        <v>0</v>
      </c>
      <c r="H31" s="27">
        <v>5500</v>
      </c>
      <c r="I31" s="28">
        <f t="shared" si="0"/>
        <v>384329</v>
      </c>
    </row>
    <row r="32" spans="1:9" x14ac:dyDescent="0.25">
      <c r="A32" s="15">
        <v>1033</v>
      </c>
      <c r="B32" s="16" t="s">
        <v>37</v>
      </c>
      <c r="C32" s="25">
        <v>2504448</v>
      </c>
      <c r="D32" s="25">
        <v>71895</v>
      </c>
      <c r="E32" s="25">
        <v>89685</v>
      </c>
      <c r="F32" s="25">
        <v>4789</v>
      </c>
      <c r="G32" s="25">
        <v>0</v>
      </c>
      <c r="H32" s="25">
        <v>221930</v>
      </c>
      <c r="I32" s="26">
        <f t="shared" si="0"/>
        <v>2892747</v>
      </c>
    </row>
    <row r="33" spans="1:9" x14ac:dyDescent="0.25">
      <c r="A33" s="15">
        <v>1034</v>
      </c>
      <c r="B33" s="16" t="s">
        <v>38</v>
      </c>
      <c r="C33" s="27">
        <v>581985</v>
      </c>
      <c r="D33" s="27">
        <v>36343</v>
      </c>
      <c r="E33" s="27">
        <v>13888</v>
      </c>
      <c r="F33" s="27">
        <v>0</v>
      </c>
      <c r="G33" s="27">
        <v>0</v>
      </c>
      <c r="H33" s="27">
        <v>38347</v>
      </c>
      <c r="I33" s="28">
        <f t="shared" si="0"/>
        <v>670563</v>
      </c>
    </row>
    <row r="34" spans="1:9" x14ac:dyDescent="0.25">
      <c r="A34" s="15">
        <v>1037</v>
      </c>
      <c r="B34" s="16" t="s">
        <v>39</v>
      </c>
      <c r="C34" s="25">
        <v>6241070</v>
      </c>
      <c r="D34" s="25">
        <v>1675294</v>
      </c>
      <c r="E34" s="25">
        <v>273178</v>
      </c>
      <c r="F34" s="25">
        <v>153906</v>
      </c>
      <c r="G34" s="25">
        <v>0</v>
      </c>
      <c r="H34" s="25">
        <v>198685</v>
      </c>
      <c r="I34" s="26">
        <f t="shared" si="0"/>
        <v>8542133</v>
      </c>
    </row>
    <row r="35" spans="1:9" x14ac:dyDescent="0.25">
      <c r="A35" s="15">
        <v>1038</v>
      </c>
      <c r="B35" s="16" t="s">
        <v>40</v>
      </c>
      <c r="C35" s="27">
        <v>57797168</v>
      </c>
      <c r="D35" s="27">
        <v>0</v>
      </c>
      <c r="E35" s="27">
        <v>105902</v>
      </c>
      <c r="F35" s="27">
        <v>0</v>
      </c>
      <c r="G35" s="27">
        <v>0</v>
      </c>
      <c r="H35" s="27">
        <v>191674</v>
      </c>
      <c r="I35" s="28">
        <f t="shared" si="0"/>
        <v>58094744</v>
      </c>
    </row>
    <row r="36" spans="1:9" x14ac:dyDescent="0.25">
      <c r="A36" s="15">
        <v>1039</v>
      </c>
      <c r="B36" s="16" t="s">
        <v>41</v>
      </c>
      <c r="C36" s="25">
        <v>719881</v>
      </c>
      <c r="D36" s="25">
        <v>49066</v>
      </c>
      <c r="E36" s="25">
        <v>30386</v>
      </c>
      <c r="F36" s="25">
        <v>0</v>
      </c>
      <c r="G36" s="25">
        <v>0</v>
      </c>
      <c r="H36" s="25">
        <v>57455</v>
      </c>
      <c r="I36" s="26">
        <f t="shared" si="0"/>
        <v>856788</v>
      </c>
    </row>
    <row r="37" spans="1:9" x14ac:dyDescent="0.25">
      <c r="A37" s="15">
        <v>1040</v>
      </c>
      <c r="B37" s="16" t="s">
        <v>42</v>
      </c>
      <c r="C37" s="27">
        <v>53729836</v>
      </c>
      <c r="D37" s="27">
        <v>5358362</v>
      </c>
      <c r="E37" s="27">
        <v>1671270</v>
      </c>
      <c r="F37" s="27">
        <v>842884</v>
      </c>
      <c r="G37" s="27">
        <v>0</v>
      </c>
      <c r="H37" s="27">
        <v>2133131</v>
      </c>
      <c r="I37" s="28">
        <f t="shared" si="0"/>
        <v>63735483</v>
      </c>
    </row>
    <row r="38" spans="1:9" x14ac:dyDescent="0.25">
      <c r="A38" s="15">
        <v>1042</v>
      </c>
      <c r="B38" s="16" t="s">
        <v>43</v>
      </c>
      <c r="C38" s="25">
        <v>156686493</v>
      </c>
      <c r="D38" s="25">
        <v>0</v>
      </c>
      <c r="E38" s="25">
        <v>39038</v>
      </c>
      <c r="F38" s="25">
        <v>296291903</v>
      </c>
      <c r="G38" s="25">
        <v>0</v>
      </c>
      <c r="H38" s="25">
        <v>2800</v>
      </c>
      <c r="I38" s="26">
        <f t="shared" si="0"/>
        <v>453020234</v>
      </c>
    </row>
    <row r="39" spans="1:9" x14ac:dyDescent="0.25">
      <c r="A39" s="15">
        <v>1043</v>
      </c>
      <c r="B39" s="16" t="s">
        <v>44</v>
      </c>
      <c r="C39" s="27">
        <v>353124943</v>
      </c>
      <c r="D39" s="27">
        <v>32101751</v>
      </c>
      <c r="E39" s="27">
        <v>5943892</v>
      </c>
      <c r="F39" s="27">
        <v>1724976</v>
      </c>
      <c r="G39" s="27">
        <v>0</v>
      </c>
      <c r="H39" s="27">
        <v>2208844</v>
      </c>
      <c r="I39" s="28">
        <f t="shared" si="0"/>
        <v>395104406</v>
      </c>
    </row>
    <row r="40" spans="1:9" x14ac:dyDescent="0.25">
      <c r="A40" s="15">
        <v>1044</v>
      </c>
      <c r="B40" s="16" t="s">
        <v>45</v>
      </c>
      <c r="C40" s="25">
        <v>6902376</v>
      </c>
      <c r="D40" s="25">
        <v>151746</v>
      </c>
      <c r="E40" s="25">
        <v>119897</v>
      </c>
      <c r="F40" s="25">
        <v>0</v>
      </c>
      <c r="G40" s="25">
        <v>0</v>
      </c>
      <c r="H40" s="25">
        <v>376787</v>
      </c>
      <c r="I40" s="26">
        <f t="shared" si="0"/>
        <v>7550806</v>
      </c>
    </row>
    <row r="41" spans="1:9" x14ac:dyDescent="0.25">
      <c r="A41" s="15">
        <v>1046</v>
      </c>
      <c r="B41" s="16" t="s">
        <v>46</v>
      </c>
      <c r="C41" s="27">
        <v>108234</v>
      </c>
      <c r="D41" s="27">
        <v>9482</v>
      </c>
      <c r="E41" s="27">
        <v>9076</v>
      </c>
      <c r="F41" s="27">
        <v>0</v>
      </c>
      <c r="G41" s="27">
        <v>5000</v>
      </c>
      <c r="H41" s="27">
        <v>1413454</v>
      </c>
      <c r="I41" s="28">
        <f t="shared" si="0"/>
        <v>1545246</v>
      </c>
    </row>
    <row r="42" spans="1:9" x14ac:dyDescent="0.25">
      <c r="A42" s="15">
        <v>1047</v>
      </c>
      <c r="B42" s="16" t="s">
        <v>47</v>
      </c>
      <c r="C42" s="25">
        <v>107294289</v>
      </c>
      <c r="D42" s="25">
        <v>23371390</v>
      </c>
      <c r="E42" s="25">
        <v>5437938</v>
      </c>
      <c r="F42" s="25">
        <v>16296</v>
      </c>
      <c r="G42" s="25">
        <v>2500</v>
      </c>
      <c r="H42" s="25">
        <v>985655</v>
      </c>
      <c r="I42" s="26">
        <f t="shared" si="0"/>
        <v>137108068</v>
      </c>
    </row>
    <row r="43" spans="1:9" x14ac:dyDescent="0.25">
      <c r="A43" s="15">
        <v>1048</v>
      </c>
      <c r="B43" s="16" t="s">
        <v>48</v>
      </c>
      <c r="C43" s="27">
        <v>64759683</v>
      </c>
      <c r="D43" s="27">
        <v>3397890</v>
      </c>
      <c r="E43" s="27">
        <v>2815944</v>
      </c>
      <c r="F43" s="27">
        <v>4906788</v>
      </c>
      <c r="G43" s="27">
        <v>0</v>
      </c>
      <c r="H43" s="27">
        <v>1046281</v>
      </c>
      <c r="I43" s="28">
        <f t="shared" si="0"/>
        <v>76926586</v>
      </c>
    </row>
    <row r="44" spans="1:9" x14ac:dyDescent="0.25">
      <c r="A44" s="15">
        <v>1050</v>
      </c>
      <c r="B44" s="16" t="s">
        <v>49</v>
      </c>
      <c r="C44" s="25">
        <v>22871</v>
      </c>
      <c r="D44" s="25">
        <v>87004</v>
      </c>
      <c r="E44" s="25">
        <v>1392</v>
      </c>
      <c r="F44" s="25">
        <v>0</v>
      </c>
      <c r="G44" s="25">
        <v>0</v>
      </c>
      <c r="H44" s="25">
        <v>82943</v>
      </c>
      <c r="I44" s="26">
        <f t="shared" si="0"/>
        <v>194210</v>
      </c>
    </row>
    <row r="45" spans="1:9" x14ac:dyDescent="0.25">
      <c r="A45" s="15">
        <v>1052</v>
      </c>
      <c r="B45" s="16" t="s">
        <v>50</v>
      </c>
      <c r="C45" s="27">
        <v>16878749</v>
      </c>
      <c r="D45" s="27">
        <v>948043</v>
      </c>
      <c r="E45" s="27">
        <v>922940</v>
      </c>
      <c r="F45" s="27">
        <v>604001</v>
      </c>
      <c r="G45" s="27">
        <v>0</v>
      </c>
      <c r="H45" s="27">
        <v>658800</v>
      </c>
      <c r="I45" s="28">
        <f t="shared" si="0"/>
        <v>20012533</v>
      </c>
    </row>
    <row r="46" spans="1:9" x14ac:dyDescent="0.25">
      <c r="A46" s="15">
        <v>1054</v>
      </c>
      <c r="B46" s="16" t="s">
        <v>51</v>
      </c>
      <c r="C46" s="25">
        <v>38334318</v>
      </c>
      <c r="D46" s="25">
        <v>1948100</v>
      </c>
      <c r="E46" s="25">
        <v>1952129</v>
      </c>
      <c r="F46" s="25">
        <v>686079</v>
      </c>
      <c r="G46" s="25">
        <v>7500</v>
      </c>
      <c r="H46" s="25">
        <v>1556682</v>
      </c>
      <c r="I46" s="26">
        <f t="shared" si="0"/>
        <v>44484808</v>
      </c>
    </row>
    <row r="47" spans="1:9" x14ac:dyDescent="0.25">
      <c r="A47" s="15">
        <v>1055</v>
      </c>
      <c r="B47" s="16" t="s">
        <v>52</v>
      </c>
      <c r="C47" s="27">
        <v>33263428</v>
      </c>
      <c r="D47" s="27">
        <v>2270137</v>
      </c>
      <c r="E47" s="27">
        <v>1504507</v>
      </c>
      <c r="F47" s="27">
        <v>161971</v>
      </c>
      <c r="G47" s="27">
        <v>0</v>
      </c>
      <c r="H47" s="27">
        <v>348950</v>
      </c>
      <c r="I47" s="28">
        <f t="shared" si="0"/>
        <v>37548993</v>
      </c>
    </row>
    <row r="48" spans="1:9" x14ac:dyDescent="0.25">
      <c r="A48" s="15">
        <v>1057</v>
      </c>
      <c r="B48" s="16" t="s">
        <v>53</v>
      </c>
      <c r="C48" s="25">
        <v>1178375</v>
      </c>
      <c r="D48" s="25">
        <v>436004</v>
      </c>
      <c r="E48" s="25">
        <v>45486</v>
      </c>
      <c r="F48" s="25">
        <v>0</v>
      </c>
      <c r="G48" s="25">
        <v>0</v>
      </c>
      <c r="H48" s="25">
        <v>1035810</v>
      </c>
      <c r="I48" s="26">
        <f t="shared" si="0"/>
        <v>2695675</v>
      </c>
    </row>
    <row r="49" spans="1:9" x14ac:dyDescent="0.25">
      <c r="A49" s="15">
        <v>1058</v>
      </c>
      <c r="B49" s="16" t="s">
        <v>54</v>
      </c>
      <c r="C49" s="27">
        <v>5626007</v>
      </c>
      <c r="D49" s="27">
        <v>454297</v>
      </c>
      <c r="E49" s="27">
        <v>168423</v>
      </c>
      <c r="F49" s="27">
        <v>118338</v>
      </c>
      <c r="G49" s="27">
        <v>92501</v>
      </c>
      <c r="H49" s="27">
        <v>2400748</v>
      </c>
      <c r="I49" s="28">
        <f t="shared" si="0"/>
        <v>8860314</v>
      </c>
    </row>
    <row r="50" spans="1:9" x14ac:dyDescent="0.25">
      <c r="A50" s="15">
        <v>1062</v>
      </c>
      <c r="B50" s="16" t="s">
        <v>55</v>
      </c>
      <c r="C50" s="25">
        <v>32080565</v>
      </c>
      <c r="D50" s="25">
        <v>357325</v>
      </c>
      <c r="E50" s="25">
        <v>1092533</v>
      </c>
      <c r="F50" s="25">
        <v>83159</v>
      </c>
      <c r="G50" s="25">
        <v>0</v>
      </c>
      <c r="H50" s="25">
        <v>373459</v>
      </c>
      <c r="I50" s="26">
        <f t="shared" si="0"/>
        <v>33987041</v>
      </c>
    </row>
    <row r="51" spans="1:9" x14ac:dyDescent="0.25">
      <c r="A51" s="15">
        <v>1065</v>
      </c>
      <c r="B51" s="16" t="s">
        <v>56</v>
      </c>
      <c r="C51" s="27">
        <v>130828849</v>
      </c>
      <c r="D51" s="27">
        <v>9642517</v>
      </c>
      <c r="E51" s="27">
        <v>2076125</v>
      </c>
      <c r="F51" s="27">
        <v>1693541</v>
      </c>
      <c r="G51" s="27">
        <v>243900</v>
      </c>
      <c r="H51" s="27">
        <v>618160</v>
      </c>
      <c r="I51" s="28">
        <f t="shared" si="0"/>
        <v>145103092</v>
      </c>
    </row>
    <row r="52" spans="1:9" x14ac:dyDescent="0.25">
      <c r="A52" s="15">
        <v>1066</v>
      </c>
      <c r="B52" s="16" t="s">
        <v>57</v>
      </c>
      <c r="C52" s="25">
        <v>194980322</v>
      </c>
      <c r="D52" s="25">
        <v>23177439</v>
      </c>
      <c r="E52" s="25">
        <v>7221889</v>
      </c>
      <c r="F52" s="25">
        <v>1631559</v>
      </c>
      <c r="G52" s="25">
        <v>10000</v>
      </c>
      <c r="H52" s="25">
        <v>1059224</v>
      </c>
      <c r="I52" s="26">
        <f t="shared" si="0"/>
        <v>228080433</v>
      </c>
    </row>
    <row r="53" spans="1:9" x14ac:dyDescent="0.25">
      <c r="A53" s="15">
        <v>1067</v>
      </c>
      <c r="B53" s="16" t="s">
        <v>58</v>
      </c>
      <c r="C53" s="27">
        <v>571905</v>
      </c>
      <c r="D53" s="27">
        <v>0</v>
      </c>
      <c r="E53" s="27">
        <v>0</v>
      </c>
      <c r="F53" s="27">
        <v>0</v>
      </c>
      <c r="G53" s="27">
        <v>0</v>
      </c>
      <c r="H53" s="27">
        <v>42840</v>
      </c>
      <c r="I53" s="28">
        <f t="shared" si="0"/>
        <v>614745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2047663</v>
      </c>
      <c r="D55" s="27">
        <v>94964</v>
      </c>
      <c r="E55" s="27">
        <v>136650</v>
      </c>
      <c r="F55" s="27">
        <v>7840</v>
      </c>
      <c r="G55" s="27">
        <v>0</v>
      </c>
      <c r="H55" s="27">
        <v>94401</v>
      </c>
      <c r="I55" s="28">
        <f t="shared" si="0"/>
        <v>2381518</v>
      </c>
    </row>
    <row r="56" spans="1:9" ht="15" customHeight="1" x14ac:dyDescent="0.25">
      <c r="A56" s="15">
        <v>1070</v>
      </c>
      <c r="B56" s="16" t="s">
        <v>61</v>
      </c>
      <c r="C56" s="25">
        <v>157575777</v>
      </c>
      <c r="D56" s="25">
        <v>8907263</v>
      </c>
      <c r="E56" s="25">
        <v>7276941</v>
      </c>
      <c r="F56" s="25">
        <v>1226124</v>
      </c>
      <c r="G56" s="25">
        <v>0</v>
      </c>
      <c r="H56" s="25">
        <v>1251381</v>
      </c>
      <c r="I56" s="26">
        <f t="shared" si="0"/>
        <v>176237486</v>
      </c>
    </row>
    <row r="57" spans="1:9" x14ac:dyDescent="0.25">
      <c r="A57" s="13"/>
      <c r="B57" s="18" t="s">
        <v>62</v>
      </c>
      <c r="C57" s="19">
        <f t="shared" ref="C57:I57" si="1">SUM(C7:C56)</f>
        <v>3256998230</v>
      </c>
      <c r="D57" s="19">
        <f t="shared" si="1"/>
        <v>590974979</v>
      </c>
      <c r="E57" s="19">
        <f t="shared" si="1"/>
        <v>93054725</v>
      </c>
      <c r="F57" s="19">
        <f t="shared" si="1"/>
        <v>896598020</v>
      </c>
      <c r="G57" s="19">
        <f t="shared" si="1"/>
        <v>398901</v>
      </c>
      <c r="H57" s="19">
        <f t="shared" si="1"/>
        <v>40630787</v>
      </c>
      <c r="I57" s="19">
        <f t="shared" si="1"/>
        <v>4878655642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8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7500</v>
      </c>
      <c r="I7" s="24">
        <f>SUM(C7:H7)</f>
        <v>7500</v>
      </c>
    </row>
    <row r="8" spans="1:9" x14ac:dyDescent="0.25">
      <c r="A8" s="15">
        <v>1002</v>
      </c>
      <c r="B8" s="16" t="s">
        <v>13</v>
      </c>
      <c r="C8" s="25">
        <v>9599067</v>
      </c>
      <c r="D8" s="25">
        <v>143631</v>
      </c>
      <c r="E8" s="25">
        <v>101354</v>
      </c>
      <c r="F8" s="25">
        <v>0</v>
      </c>
      <c r="G8" s="25">
        <v>0</v>
      </c>
      <c r="H8" s="25">
        <v>17690</v>
      </c>
      <c r="I8" s="26">
        <f t="shared" ref="I8:I56" si="0">SUM(C8:H8)</f>
        <v>9861742</v>
      </c>
    </row>
    <row r="9" spans="1:9" x14ac:dyDescent="0.25">
      <c r="A9" s="15">
        <v>1005</v>
      </c>
      <c r="B9" s="16" t="s">
        <v>14</v>
      </c>
      <c r="C9" s="27">
        <v>32268</v>
      </c>
      <c r="D9" s="27">
        <v>35600</v>
      </c>
      <c r="E9" s="27">
        <v>58253</v>
      </c>
      <c r="F9" s="27">
        <v>0</v>
      </c>
      <c r="G9" s="27">
        <v>0</v>
      </c>
      <c r="H9" s="27">
        <v>20152</v>
      </c>
      <c r="I9" s="28">
        <f t="shared" si="0"/>
        <v>146273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2130</v>
      </c>
      <c r="I10" s="26">
        <f t="shared" si="0"/>
        <v>2130</v>
      </c>
    </row>
    <row r="11" spans="1:9" x14ac:dyDescent="0.25">
      <c r="A11" s="15">
        <v>1007</v>
      </c>
      <c r="B11" s="16" t="s">
        <v>16</v>
      </c>
      <c r="C11" s="27">
        <v>86146452</v>
      </c>
      <c r="D11" s="27">
        <v>7194027</v>
      </c>
      <c r="E11" s="27">
        <v>2659314</v>
      </c>
      <c r="F11" s="27">
        <v>41844220</v>
      </c>
      <c r="G11" s="27">
        <v>5000</v>
      </c>
      <c r="H11" s="27">
        <v>2556021</v>
      </c>
      <c r="I11" s="28">
        <f t="shared" si="0"/>
        <v>140405034</v>
      </c>
    </row>
    <row r="12" spans="1:9" x14ac:dyDescent="0.25">
      <c r="A12" s="15">
        <v>1008</v>
      </c>
      <c r="B12" s="16" t="s">
        <v>17</v>
      </c>
      <c r="C12" s="25">
        <v>322</v>
      </c>
      <c r="D12" s="25">
        <v>0</v>
      </c>
      <c r="E12" s="25">
        <v>818</v>
      </c>
      <c r="F12" s="25">
        <v>0</v>
      </c>
      <c r="G12" s="25">
        <v>0</v>
      </c>
      <c r="H12" s="25">
        <v>2270</v>
      </c>
      <c r="I12" s="26">
        <f t="shared" si="0"/>
        <v>3410</v>
      </c>
    </row>
    <row r="13" spans="1:9" x14ac:dyDescent="0.25">
      <c r="A13" s="15">
        <v>1010</v>
      </c>
      <c r="B13" s="16" t="s">
        <v>18</v>
      </c>
      <c r="C13" s="27">
        <v>8780069</v>
      </c>
      <c r="D13" s="27">
        <v>338446</v>
      </c>
      <c r="E13" s="27">
        <v>374291</v>
      </c>
      <c r="F13" s="27">
        <v>343837</v>
      </c>
      <c r="G13" s="27">
        <v>0</v>
      </c>
      <c r="H13" s="27">
        <v>27157</v>
      </c>
      <c r="I13" s="28">
        <f t="shared" si="0"/>
        <v>9863800</v>
      </c>
    </row>
    <row r="14" spans="1:9" x14ac:dyDescent="0.25">
      <c r="A14" s="15">
        <v>1011</v>
      </c>
      <c r="B14" s="16" t="s">
        <v>19</v>
      </c>
      <c r="C14" s="25">
        <v>12080922</v>
      </c>
      <c r="D14" s="25">
        <v>2523415</v>
      </c>
      <c r="E14" s="25">
        <v>959225</v>
      </c>
      <c r="F14" s="25">
        <v>0</v>
      </c>
      <c r="G14" s="25">
        <v>0</v>
      </c>
      <c r="H14" s="25">
        <v>1921354</v>
      </c>
      <c r="I14" s="26">
        <f t="shared" si="0"/>
        <v>17484916</v>
      </c>
    </row>
    <row r="15" spans="1:9" x14ac:dyDescent="0.25">
      <c r="A15" s="15">
        <v>1012</v>
      </c>
      <c r="B15" s="16" t="s">
        <v>20</v>
      </c>
      <c r="C15" s="27">
        <v>2528795</v>
      </c>
      <c r="D15" s="27">
        <v>887380</v>
      </c>
      <c r="E15" s="27">
        <v>189024</v>
      </c>
      <c r="F15" s="27">
        <v>0</v>
      </c>
      <c r="G15" s="27">
        <v>0</v>
      </c>
      <c r="H15" s="27">
        <v>79280</v>
      </c>
      <c r="I15" s="28">
        <f t="shared" si="0"/>
        <v>3684479</v>
      </c>
    </row>
    <row r="16" spans="1:9" x14ac:dyDescent="0.25">
      <c r="A16" s="15">
        <v>1013</v>
      </c>
      <c r="B16" s="16" t="s">
        <v>21</v>
      </c>
      <c r="C16" s="25">
        <v>247698020</v>
      </c>
      <c r="D16" s="25">
        <v>69664648</v>
      </c>
      <c r="E16" s="25">
        <v>8415820</v>
      </c>
      <c r="F16" s="25">
        <v>325301</v>
      </c>
      <c r="G16" s="25">
        <v>0</v>
      </c>
      <c r="H16" s="25">
        <v>1948697</v>
      </c>
      <c r="I16" s="26">
        <f t="shared" si="0"/>
        <v>328052486</v>
      </c>
    </row>
    <row r="17" spans="1:9" x14ac:dyDescent="0.25">
      <c r="A17" s="15">
        <v>1014</v>
      </c>
      <c r="B17" s="16" t="s">
        <v>22</v>
      </c>
      <c r="C17" s="27">
        <v>838</v>
      </c>
      <c r="D17" s="27">
        <v>0</v>
      </c>
      <c r="E17" s="27">
        <v>0</v>
      </c>
      <c r="F17" s="27">
        <v>1097</v>
      </c>
      <c r="G17" s="27">
        <v>0</v>
      </c>
      <c r="H17" s="27">
        <v>135220</v>
      </c>
      <c r="I17" s="28">
        <f t="shared" si="0"/>
        <v>137155</v>
      </c>
    </row>
    <row r="18" spans="1:9" x14ac:dyDescent="0.25">
      <c r="A18" s="15">
        <v>1016</v>
      </c>
      <c r="B18" s="16" t="s">
        <v>23</v>
      </c>
      <c r="C18" s="25">
        <v>393095693</v>
      </c>
      <c r="D18" s="25">
        <v>119648513</v>
      </c>
      <c r="E18" s="25">
        <v>18535730</v>
      </c>
      <c r="F18" s="25">
        <v>941818</v>
      </c>
      <c r="G18" s="25">
        <v>0</v>
      </c>
      <c r="H18" s="25">
        <v>6163645</v>
      </c>
      <c r="I18" s="26">
        <f t="shared" si="0"/>
        <v>538385399</v>
      </c>
    </row>
    <row r="19" spans="1:9" x14ac:dyDescent="0.25">
      <c r="A19" s="15">
        <v>1017</v>
      </c>
      <c r="B19" s="16" t="s">
        <v>24</v>
      </c>
      <c r="C19" s="27">
        <v>84451076</v>
      </c>
      <c r="D19" s="27">
        <v>2435604</v>
      </c>
      <c r="E19" s="27">
        <v>2896742</v>
      </c>
      <c r="F19" s="27">
        <v>563031</v>
      </c>
      <c r="G19" s="27">
        <v>0</v>
      </c>
      <c r="H19" s="27">
        <v>1240550</v>
      </c>
      <c r="I19" s="28">
        <f t="shared" si="0"/>
        <v>91587003</v>
      </c>
    </row>
    <row r="20" spans="1:9" x14ac:dyDescent="0.25">
      <c r="A20" s="15">
        <v>1018</v>
      </c>
      <c r="B20" s="16" t="s">
        <v>25</v>
      </c>
      <c r="C20" s="25">
        <v>62021</v>
      </c>
      <c r="D20" s="25">
        <v>0</v>
      </c>
      <c r="E20" s="25">
        <v>1620</v>
      </c>
      <c r="F20" s="25">
        <v>0</v>
      </c>
      <c r="G20" s="25">
        <v>0</v>
      </c>
      <c r="H20" s="25">
        <v>243616</v>
      </c>
      <c r="I20" s="26">
        <f t="shared" si="0"/>
        <v>307257</v>
      </c>
    </row>
    <row r="21" spans="1:9" x14ac:dyDescent="0.25">
      <c r="A21" s="15">
        <v>1019</v>
      </c>
      <c r="B21" s="16" t="s">
        <v>26</v>
      </c>
      <c r="C21" s="27">
        <v>23119829</v>
      </c>
      <c r="D21" s="27">
        <v>3756495</v>
      </c>
      <c r="E21" s="27">
        <v>749912</v>
      </c>
      <c r="F21" s="27">
        <v>167356</v>
      </c>
      <c r="G21" s="27">
        <v>0</v>
      </c>
      <c r="H21" s="27">
        <v>857858</v>
      </c>
      <c r="I21" s="28">
        <f t="shared" si="0"/>
        <v>28651450</v>
      </c>
    </row>
    <row r="22" spans="1:9" x14ac:dyDescent="0.25">
      <c r="A22" s="15">
        <v>1020</v>
      </c>
      <c r="B22" s="16" t="s">
        <v>27</v>
      </c>
      <c r="C22" s="25">
        <v>19387998</v>
      </c>
      <c r="D22" s="25">
        <v>7289686</v>
      </c>
      <c r="E22" s="25">
        <v>722579</v>
      </c>
      <c r="F22" s="25">
        <v>12214643</v>
      </c>
      <c r="G22" s="25">
        <v>0</v>
      </c>
      <c r="H22" s="25">
        <v>270585</v>
      </c>
      <c r="I22" s="26">
        <f t="shared" si="0"/>
        <v>39885491</v>
      </c>
    </row>
    <row r="23" spans="1:9" x14ac:dyDescent="0.25">
      <c r="A23" s="15">
        <v>1022</v>
      </c>
      <c r="B23" s="16" t="s">
        <v>28</v>
      </c>
      <c r="C23" s="27">
        <v>6770402</v>
      </c>
      <c r="D23" s="27">
        <v>32068</v>
      </c>
      <c r="E23" s="27">
        <v>39196</v>
      </c>
      <c r="F23" s="27">
        <v>0</v>
      </c>
      <c r="G23" s="27">
        <v>0</v>
      </c>
      <c r="H23" s="27">
        <v>5220</v>
      </c>
      <c r="I23" s="28">
        <f t="shared" si="0"/>
        <v>6846886</v>
      </c>
    </row>
    <row r="24" spans="1:9" x14ac:dyDescent="0.25">
      <c r="A24" s="15">
        <v>1023</v>
      </c>
      <c r="B24" s="16" t="s">
        <v>29</v>
      </c>
      <c r="C24" s="25">
        <v>25684467</v>
      </c>
      <c r="D24" s="25">
        <v>2195579</v>
      </c>
      <c r="E24" s="25">
        <v>837982</v>
      </c>
      <c r="F24" s="25">
        <v>322143</v>
      </c>
      <c r="G24" s="25">
        <v>0</v>
      </c>
      <c r="H24" s="25">
        <v>425927</v>
      </c>
      <c r="I24" s="26">
        <f t="shared" si="0"/>
        <v>29466098</v>
      </c>
    </row>
    <row r="25" spans="1:9" x14ac:dyDescent="0.25">
      <c r="A25" s="15">
        <v>1024</v>
      </c>
      <c r="B25" s="16" t="s">
        <v>30</v>
      </c>
      <c r="C25" s="27">
        <v>736891562</v>
      </c>
      <c r="D25" s="27">
        <v>51093698</v>
      </c>
      <c r="E25" s="27">
        <v>12304891</v>
      </c>
      <c r="F25" s="27">
        <v>313778493</v>
      </c>
      <c r="G25" s="27">
        <v>0</v>
      </c>
      <c r="H25" s="27">
        <v>4811976</v>
      </c>
      <c r="I25" s="28">
        <f t="shared" si="0"/>
        <v>1118880620</v>
      </c>
    </row>
    <row r="26" spans="1:9" x14ac:dyDescent="0.25">
      <c r="A26" s="15">
        <v>1025</v>
      </c>
      <c r="B26" s="16" t="s">
        <v>31</v>
      </c>
      <c r="C26" s="25">
        <v>2168516</v>
      </c>
      <c r="D26" s="25">
        <v>0</v>
      </c>
      <c r="E26" s="25">
        <v>20894</v>
      </c>
      <c r="F26" s="25">
        <v>0</v>
      </c>
      <c r="G26" s="25">
        <v>0</v>
      </c>
      <c r="H26" s="25">
        <v>91083</v>
      </c>
      <c r="I26" s="26">
        <f t="shared" si="0"/>
        <v>2280493</v>
      </c>
    </row>
    <row r="27" spans="1:9" x14ac:dyDescent="0.25">
      <c r="A27" s="15">
        <v>1026</v>
      </c>
      <c r="B27" s="16" t="s">
        <v>32</v>
      </c>
      <c r="C27" s="27">
        <v>446474</v>
      </c>
      <c r="D27" s="27">
        <v>2407</v>
      </c>
      <c r="E27" s="27">
        <v>393</v>
      </c>
      <c r="F27" s="27">
        <v>0</v>
      </c>
      <c r="G27" s="27">
        <v>0</v>
      </c>
      <c r="H27" s="27">
        <v>57946</v>
      </c>
      <c r="I27" s="28">
        <f t="shared" si="0"/>
        <v>507220</v>
      </c>
    </row>
    <row r="28" spans="1:9" x14ac:dyDescent="0.25">
      <c r="A28" s="15">
        <v>1027</v>
      </c>
      <c r="B28" s="16" t="s">
        <v>33</v>
      </c>
      <c r="C28" s="25">
        <v>17544963</v>
      </c>
      <c r="D28" s="25">
        <v>1893039</v>
      </c>
      <c r="E28" s="25">
        <v>328704</v>
      </c>
      <c r="F28" s="25">
        <v>3376603</v>
      </c>
      <c r="G28" s="25">
        <v>7500</v>
      </c>
      <c r="H28" s="25">
        <v>930743</v>
      </c>
      <c r="I28" s="26">
        <f t="shared" si="0"/>
        <v>24081552</v>
      </c>
    </row>
    <row r="29" spans="1:9" x14ac:dyDescent="0.25">
      <c r="A29" s="15">
        <v>1028</v>
      </c>
      <c r="B29" s="16" t="s">
        <v>34</v>
      </c>
      <c r="C29" s="27">
        <v>5096157</v>
      </c>
      <c r="D29" s="27">
        <v>725531</v>
      </c>
      <c r="E29" s="27">
        <v>262843</v>
      </c>
      <c r="F29" s="27">
        <v>778694</v>
      </c>
      <c r="G29" s="27">
        <v>0</v>
      </c>
      <c r="H29" s="27">
        <v>52110</v>
      </c>
      <c r="I29" s="28">
        <f t="shared" si="0"/>
        <v>6915335</v>
      </c>
    </row>
    <row r="30" spans="1:9" x14ac:dyDescent="0.25">
      <c r="A30" s="15">
        <v>1030</v>
      </c>
      <c r="B30" s="16" t="s">
        <v>35</v>
      </c>
      <c r="C30" s="25">
        <v>93794201</v>
      </c>
      <c r="D30" s="25">
        <v>6100346</v>
      </c>
      <c r="E30" s="25">
        <v>2038351</v>
      </c>
      <c r="F30" s="25">
        <v>57755702</v>
      </c>
      <c r="G30" s="25">
        <v>0</v>
      </c>
      <c r="H30" s="25">
        <v>1580324</v>
      </c>
      <c r="I30" s="26">
        <f t="shared" si="0"/>
        <v>161268924</v>
      </c>
    </row>
    <row r="31" spans="1:9" x14ac:dyDescent="0.25">
      <c r="A31" s="15">
        <v>1031</v>
      </c>
      <c r="B31" s="16" t="s">
        <v>36</v>
      </c>
      <c r="C31" s="27">
        <v>143657</v>
      </c>
      <c r="D31" s="27">
        <v>0</v>
      </c>
      <c r="E31" s="27">
        <v>4498</v>
      </c>
      <c r="F31" s="27">
        <v>0</v>
      </c>
      <c r="G31" s="27">
        <v>0</v>
      </c>
      <c r="H31" s="27">
        <v>3430</v>
      </c>
      <c r="I31" s="28">
        <f t="shared" si="0"/>
        <v>151585</v>
      </c>
    </row>
    <row r="32" spans="1:9" x14ac:dyDescent="0.25">
      <c r="A32" s="15">
        <v>1033</v>
      </c>
      <c r="B32" s="16" t="s">
        <v>37</v>
      </c>
      <c r="C32" s="25">
        <v>1366961</v>
      </c>
      <c r="D32" s="25">
        <v>223424</v>
      </c>
      <c r="E32" s="25">
        <v>91636</v>
      </c>
      <c r="F32" s="25">
        <v>0</v>
      </c>
      <c r="G32" s="25">
        <v>0</v>
      </c>
      <c r="H32" s="25">
        <v>142405</v>
      </c>
      <c r="I32" s="26">
        <f t="shared" si="0"/>
        <v>1824426</v>
      </c>
    </row>
    <row r="33" spans="1:9" x14ac:dyDescent="0.25">
      <c r="A33" s="15">
        <v>1034</v>
      </c>
      <c r="B33" s="16" t="s">
        <v>38</v>
      </c>
      <c r="C33" s="27">
        <v>2680052</v>
      </c>
      <c r="D33" s="27">
        <v>3535</v>
      </c>
      <c r="E33" s="27">
        <v>13796</v>
      </c>
      <c r="F33" s="27">
        <v>0</v>
      </c>
      <c r="G33" s="27">
        <v>0</v>
      </c>
      <c r="H33" s="27">
        <v>27130</v>
      </c>
      <c r="I33" s="28">
        <f t="shared" si="0"/>
        <v>2724513</v>
      </c>
    </row>
    <row r="34" spans="1:9" x14ac:dyDescent="0.25">
      <c r="A34" s="15">
        <v>1037</v>
      </c>
      <c r="B34" s="16" t="s">
        <v>39</v>
      </c>
      <c r="C34" s="25">
        <v>6297344</v>
      </c>
      <c r="D34" s="25">
        <v>2336168</v>
      </c>
      <c r="E34" s="25">
        <v>253293</v>
      </c>
      <c r="F34" s="25">
        <v>611210</v>
      </c>
      <c r="G34" s="25">
        <v>0</v>
      </c>
      <c r="H34" s="25">
        <v>229010</v>
      </c>
      <c r="I34" s="26">
        <f t="shared" si="0"/>
        <v>9727025</v>
      </c>
    </row>
    <row r="35" spans="1:9" x14ac:dyDescent="0.25">
      <c r="A35" s="15">
        <v>1038</v>
      </c>
      <c r="B35" s="16" t="s">
        <v>40</v>
      </c>
      <c r="C35" s="27">
        <v>4421375</v>
      </c>
      <c r="D35" s="27">
        <v>0</v>
      </c>
      <c r="E35" s="27">
        <v>28652</v>
      </c>
      <c r="F35" s="27">
        <v>0</v>
      </c>
      <c r="G35" s="27">
        <v>0</v>
      </c>
      <c r="H35" s="27">
        <v>417231</v>
      </c>
      <c r="I35" s="28">
        <f t="shared" si="0"/>
        <v>4867258</v>
      </c>
    </row>
    <row r="36" spans="1:9" x14ac:dyDescent="0.25">
      <c r="A36" s="15">
        <v>1039</v>
      </c>
      <c r="B36" s="16" t="s">
        <v>41</v>
      </c>
      <c r="C36" s="25">
        <v>1615984</v>
      </c>
      <c r="D36" s="25">
        <v>27689</v>
      </c>
      <c r="E36" s="25">
        <v>29801</v>
      </c>
      <c r="F36" s="25">
        <v>0</v>
      </c>
      <c r="G36" s="25">
        <v>0</v>
      </c>
      <c r="H36" s="25">
        <v>63200</v>
      </c>
      <c r="I36" s="26">
        <f t="shared" si="0"/>
        <v>1736674</v>
      </c>
    </row>
    <row r="37" spans="1:9" x14ac:dyDescent="0.25">
      <c r="A37" s="15">
        <v>1040</v>
      </c>
      <c r="B37" s="16" t="s">
        <v>42</v>
      </c>
      <c r="C37" s="27">
        <v>62744350</v>
      </c>
      <c r="D37" s="27">
        <v>3812924</v>
      </c>
      <c r="E37" s="27">
        <v>2294970</v>
      </c>
      <c r="F37" s="27">
        <v>478048</v>
      </c>
      <c r="G37" s="27">
        <v>0</v>
      </c>
      <c r="H37" s="27">
        <v>1935699</v>
      </c>
      <c r="I37" s="28">
        <f t="shared" si="0"/>
        <v>71265991</v>
      </c>
    </row>
    <row r="38" spans="1:9" x14ac:dyDescent="0.25">
      <c r="A38" s="15">
        <v>1042</v>
      </c>
      <c r="B38" s="16" t="s">
        <v>43</v>
      </c>
      <c r="C38" s="25">
        <v>13471093</v>
      </c>
      <c r="D38" s="25">
        <v>0</v>
      </c>
      <c r="E38" s="25">
        <v>467224</v>
      </c>
      <c r="F38" s="25">
        <v>0</v>
      </c>
      <c r="G38" s="25">
        <v>0</v>
      </c>
      <c r="H38" s="25">
        <v>5020</v>
      </c>
      <c r="I38" s="26">
        <f t="shared" si="0"/>
        <v>13943337</v>
      </c>
    </row>
    <row r="39" spans="1:9" x14ac:dyDescent="0.25">
      <c r="A39" s="15">
        <v>1043</v>
      </c>
      <c r="B39" s="16" t="s">
        <v>44</v>
      </c>
      <c r="C39" s="27">
        <v>149455465</v>
      </c>
      <c r="D39" s="27">
        <v>18491030</v>
      </c>
      <c r="E39" s="27">
        <v>4613361</v>
      </c>
      <c r="F39" s="27">
        <v>1206332</v>
      </c>
      <c r="G39" s="27">
        <v>0</v>
      </c>
      <c r="H39" s="27">
        <v>349415</v>
      </c>
      <c r="I39" s="28">
        <f t="shared" si="0"/>
        <v>174115603</v>
      </c>
    </row>
    <row r="40" spans="1:9" x14ac:dyDescent="0.25">
      <c r="A40" s="15">
        <v>1044</v>
      </c>
      <c r="B40" s="16" t="s">
        <v>45</v>
      </c>
      <c r="C40" s="25">
        <v>3158734</v>
      </c>
      <c r="D40" s="25">
        <v>248410</v>
      </c>
      <c r="E40" s="25">
        <v>126825</v>
      </c>
      <c r="F40" s="25">
        <v>0</v>
      </c>
      <c r="G40" s="25">
        <v>0</v>
      </c>
      <c r="H40" s="25">
        <v>472976</v>
      </c>
      <c r="I40" s="26">
        <f t="shared" si="0"/>
        <v>4006945</v>
      </c>
    </row>
    <row r="41" spans="1:9" x14ac:dyDescent="0.25">
      <c r="A41" s="15">
        <v>1046</v>
      </c>
      <c r="B41" s="16" t="s">
        <v>46</v>
      </c>
      <c r="C41" s="27">
        <v>660992</v>
      </c>
      <c r="D41" s="27">
        <v>5770</v>
      </c>
      <c r="E41" s="27">
        <v>2042</v>
      </c>
      <c r="F41" s="27">
        <v>0</v>
      </c>
      <c r="G41" s="27">
        <v>25000</v>
      </c>
      <c r="H41" s="27">
        <v>1568732</v>
      </c>
      <c r="I41" s="28">
        <f t="shared" si="0"/>
        <v>2262536</v>
      </c>
    </row>
    <row r="42" spans="1:9" x14ac:dyDescent="0.25">
      <c r="A42" s="15">
        <v>1047</v>
      </c>
      <c r="B42" s="16" t="s">
        <v>47</v>
      </c>
      <c r="C42" s="25">
        <v>119391658</v>
      </c>
      <c r="D42" s="25">
        <v>44077421</v>
      </c>
      <c r="E42" s="25">
        <v>6849638</v>
      </c>
      <c r="F42" s="25">
        <v>24605</v>
      </c>
      <c r="G42" s="25">
        <v>7500</v>
      </c>
      <c r="H42" s="25">
        <v>1083923</v>
      </c>
      <c r="I42" s="26">
        <f t="shared" si="0"/>
        <v>171434745</v>
      </c>
    </row>
    <row r="43" spans="1:9" x14ac:dyDescent="0.25">
      <c r="A43" s="15">
        <v>1048</v>
      </c>
      <c r="B43" s="16" t="s">
        <v>48</v>
      </c>
      <c r="C43" s="27">
        <v>62362260</v>
      </c>
      <c r="D43" s="27">
        <v>3871558</v>
      </c>
      <c r="E43" s="27">
        <v>2662263</v>
      </c>
      <c r="F43" s="27">
        <v>327779</v>
      </c>
      <c r="G43" s="27">
        <v>0</v>
      </c>
      <c r="H43" s="27">
        <v>1126175</v>
      </c>
      <c r="I43" s="28">
        <f t="shared" si="0"/>
        <v>70350035</v>
      </c>
    </row>
    <row r="44" spans="1:9" x14ac:dyDescent="0.25">
      <c r="A44" s="15">
        <v>1050</v>
      </c>
      <c r="B44" s="16" t="s">
        <v>49</v>
      </c>
      <c r="C44" s="25">
        <v>6310</v>
      </c>
      <c r="D44" s="25">
        <v>216445</v>
      </c>
      <c r="E44" s="25">
        <v>3463</v>
      </c>
      <c r="F44" s="25">
        <v>0</v>
      </c>
      <c r="G44" s="25">
        <v>0</v>
      </c>
      <c r="H44" s="25">
        <v>153189</v>
      </c>
      <c r="I44" s="26">
        <f t="shared" si="0"/>
        <v>379407</v>
      </c>
    </row>
    <row r="45" spans="1:9" x14ac:dyDescent="0.25">
      <c r="A45" s="15">
        <v>1052</v>
      </c>
      <c r="B45" s="16" t="s">
        <v>50</v>
      </c>
      <c r="C45" s="27">
        <v>20833072</v>
      </c>
      <c r="D45" s="27">
        <v>5816720</v>
      </c>
      <c r="E45" s="27">
        <v>1222406</v>
      </c>
      <c r="F45" s="27">
        <v>887180</v>
      </c>
      <c r="G45" s="27">
        <v>0</v>
      </c>
      <c r="H45" s="27">
        <v>865454</v>
      </c>
      <c r="I45" s="28">
        <f t="shared" si="0"/>
        <v>29624832</v>
      </c>
    </row>
    <row r="46" spans="1:9" x14ac:dyDescent="0.25">
      <c r="A46" s="15">
        <v>1054</v>
      </c>
      <c r="B46" s="16" t="s">
        <v>51</v>
      </c>
      <c r="C46" s="25">
        <v>37295358</v>
      </c>
      <c r="D46" s="25">
        <v>2426616</v>
      </c>
      <c r="E46" s="25">
        <v>1345626</v>
      </c>
      <c r="F46" s="25">
        <v>6711369</v>
      </c>
      <c r="G46" s="25">
        <v>15012</v>
      </c>
      <c r="H46" s="25">
        <v>1037452</v>
      </c>
      <c r="I46" s="26">
        <f t="shared" si="0"/>
        <v>48831433</v>
      </c>
    </row>
    <row r="47" spans="1:9" x14ac:dyDescent="0.25">
      <c r="A47" s="15">
        <v>1055</v>
      </c>
      <c r="B47" s="16" t="s">
        <v>52</v>
      </c>
      <c r="C47" s="27">
        <v>31222999</v>
      </c>
      <c r="D47" s="27">
        <v>913188</v>
      </c>
      <c r="E47" s="27">
        <v>1377076</v>
      </c>
      <c r="F47" s="27">
        <v>139</v>
      </c>
      <c r="G47" s="27">
        <v>0</v>
      </c>
      <c r="H47" s="27">
        <v>395513</v>
      </c>
      <c r="I47" s="28">
        <f t="shared" si="0"/>
        <v>33908915</v>
      </c>
    </row>
    <row r="48" spans="1:9" x14ac:dyDescent="0.25">
      <c r="A48" s="15">
        <v>1057</v>
      </c>
      <c r="B48" s="16" t="s">
        <v>53</v>
      </c>
      <c r="C48" s="25">
        <v>1350161</v>
      </c>
      <c r="D48" s="25">
        <v>480690</v>
      </c>
      <c r="E48" s="25">
        <v>76235</v>
      </c>
      <c r="F48" s="25">
        <v>0</v>
      </c>
      <c r="G48" s="25">
        <v>0</v>
      </c>
      <c r="H48" s="25">
        <v>935919</v>
      </c>
      <c r="I48" s="26">
        <f t="shared" si="0"/>
        <v>2843005</v>
      </c>
    </row>
    <row r="49" spans="1:9" x14ac:dyDescent="0.25">
      <c r="A49" s="15">
        <v>1058</v>
      </c>
      <c r="B49" s="16" t="s">
        <v>54</v>
      </c>
      <c r="C49" s="27">
        <v>15685266</v>
      </c>
      <c r="D49" s="27">
        <v>1112044</v>
      </c>
      <c r="E49" s="27">
        <v>182966</v>
      </c>
      <c r="F49" s="27">
        <v>99038</v>
      </c>
      <c r="G49" s="27">
        <v>62500</v>
      </c>
      <c r="H49" s="27">
        <v>1954622</v>
      </c>
      <c r="I49" s="28">
        <f t="shared" si="0"/>
        <v>19096436</v>
      </c>
    </row>
    <row r="50" spans="1:9" x14ac:dyDescent="0.25">
      <c r="A50" s="15">
        <v>1062</v>
      </c>
      <c r="B50" s="16" t="s">
        <v>55</v>
      </c>
      <c r="C50" s="25">
        <v>33773000</v>
      </c>
      <c r="D50" s="25">
        <v>355837</v>
      </c>
      <c r="E50" s="25">
        <v>947355</v>
      </c>
      <c r="F50" s="25">
        <v>52528</v>
      </c>
      <c r="G50" s="25">
        <v>0</v>
      </c>
      <c r="H50" s="25">
        <v>393661</v>
      </c>
      <c r="I50" s="26">
        <f t="shared" si="0"/>
        <v>35522381</v>
      </c>
    </row>
    <row r="51" spans="1:9" x14ac:dyDescent="0.25">
      <c r="A51" s="15">
        <v>1065</v>
      </c>
      <c r="B51" s="16" t="s">
        <v>56</v>
      </c>
      <c r="C51" s="27">
        <v>122940719</v>
      </c>
      <c r="D51" s="27">
        <v>18095522</v>
      </c>
      <c r="E51" s="27">
        <v>3001825</v>
      </c>
      <c r="F51" s="27">
        <v>1318638</v>
      </c>
      <c r="G51" s="27">
        <v>28797</v>
      </c>
      <c r="H51" s="27">
        <v>534689</v>
      </c>
      <c r="I51" s="28">
        <f t="shared" si="0"/>
        <v>145920190</v>
      </c>
    </row>
    <row r="52" spans="1:9" x14ac:dyDescent="0.25">
      <c r="A52" s="15">
        <v>1066</v>
      </c>
      <c r="B52" s="16" t="s">
        <v>57</v>
      </c>
      <c r="C52" s="25">
        <v>66745285</v>
      </c>
      <c r="D52" s="25">
        <v>15279014</v>
      </c>
      <c r="E52" s="25">
        <v>2098260</v>
      </c>
      <c r="F52" s="25">
        <v>2700801</v>
      </c>
      <c r="G52" s="25">
        <v>0</v>
      </c>
      <c r="H52" s="25">
        <v>582979</v>
      </c>
      <c r="I52" s="26">
        <f t="shared" si="0"/>
        <v>87406339</v>
      </c>
    </row>
    <row r="53" spans="1:9" x14ac:dyDescent="0.25">
      <c r="A53" s="15">
        <v>1067</v>
      </c>
      <c r="B53" s="16" t="s">
        <v>58</v>
      </c>
      <c r="C53" s="27">
        <v>168532418</v>
      </c>
      <c r="D53" s="27">
        <v>0</v>
      </c>
      <c r="E53" s="27">
        <v>0</v>
      </c>
      <c r="F53" s="27">
        <v>0</v>
      </c>
      <c r="G53" s="27">
        <v>0</v>
      </c>
      <c r="H53" s="27">
        <v>26676</v>
      </c>
      <c r="I53" s="28">
        <f t="shared" si="0"/>
        <v>168559094</v>
      </c>
    </row>
    <row r="54" spans="1:9" x14ac:dyDescent="0.25">
      <c r="A54" s="15">
        <v>1068</v>
      </c>
      <c r="B54" s="16" t="s">
        <v>59</v>
      </c>
      <c r="C54" s="25">
        <v>138</v>
      </c>
      <c r="D54" s="25">
        <v>0</v>
      </c>
      <c r="E54" s="25">
        <v>0</v>
      </c>
      <c r="F54" s="25">
        <v>0</v>
      </c>
      <c r="G54" s="25">
        <v>0</v>
      </c>
      <c r="H54" s="25">
        <v>870</v>
      </c>
      <c r="I54" s="26">
        <f t="shared" si="0"/>
        <v>1008</v>
      </c>
    </row>
    <row r="55" spans="1:9" x14ac:dyDescent="0.25">
      <c r="A55" s="15">
        <v>1069</v>
      </c>
      <c r="B55" s="16" t="s">
        <v>60</v>
      </c>
      <c r="C55" s="27">
        <v>986697</v>
      </c>
      <c r="D55" s="27">
        <v>128892</v>
      </c>
      <c r="E55" s="27">
        <v>98335</v>
      </c>
      <c r="F55" s="27">
        <v>0</v>
      </c>
      <c r="G55" s="27">
        <v>0</v>
      </c>
      <c r="H55" s="27">
        <v>103014</v>
      </c>
      <c r="I55" s="28">
        <f t="shared" si="0"/>
        <v>1316938</v>
      </c>
    </row>
    <row r="56" spans="1:9" ht="15" customHeight="1" x14ac:dyDescent="0.25">
      <c r="A56" s="15">
        <v>1070</v>
      </c>
      <c r="B56" s="16" t="s">
        <v>61</v>
      </c>
      <c r="C56" s="25">
        <v>116074452</v>
      </c>
      <c r="D56" s="25">
        <v>38562172</v>
      </c>
      <c r="E56" s="25">
        <v>4701987</v>
      </c>
      <c r="F56" s="25">
        <v>715307</v>
      </c>
      <c r="G56" s="25">
        <v>0</v>
      </c>
      <c r="H56" s="25">
        <v>1099639</v>
      </c>
      <c r="I56" s="26">
        <f t="shared" si="0"/>
        <v>161153557</v>
      </c>
    </row>
    <row r="57" spans="1:9" x14ac:dyDescent="0.25">
      <c r="A57" s="13"/>
      <c r="B57" s="18" t="s">
        <v>62</v>
      </c>
      <c r="C57" s="19">
        <f t="shared" ref="C57:I57" si="1">SUM(C7:C56)</f>
        <v>2818595912</v>
      </c>
      <c r="D57" s="19">
        <f t="shared" si="1"/>
        <v>432445182</v>
      </c>
      <c r="E57" s="19">
        <f t="shared" si="1"/>
        <v>83991469</v>
      </c>
      <c r="F57" s="19">
        <f t="shared" si="1"/>
        <v>447545912</v>
      </c>
      <c r="G57" s="19">
        <f t="shared" si="1"/>
        <v>151309</v>
      </c>
      <c r="H57" s="19">
        <f t="shared" si="1"/>
        <v>38957077</v>
      </c>
      <c r="I57" s="19">
        <f t="shared" si="1"/>
        <v>3821686861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8.140625" style="11" customWidth="1"/>
    <col min="3" max="8" width="15" style="12" customWidth="1"/>
    <col min="9" max="9" width="19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1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</v>
      </c>
      <c r="I7" s="24">
        <f>SUM(C7:H7)</f>
        <v>2500</v>
      </c>
      <c r="K7" s="9"/>
    </row>
    <row r="8" spans="1:11" x14ac:dyDescent="0.25">
      <c r="A8" s="15">
        <v>1002</v>
      </c>
      <c r="B8" s="16" t="s">
        <v>13</v>
      </c>
      <c r="C8" s="25">
        <v>2655410</v>
      </c>
      <c r="D8" s="25">
        <v>34998</v>
      </c>
      <c r="E8" s="25">
        <v>16827</v>
      </c>
      <c r="F8" s="25">
        <v>3139</v>
      </c>
      <c r="G8" s="25">
        <v>0</v>
      </c>
      <c r="H8" s="25">
        <v>33506</v>
      </c>
      <c r="I8" s="26">
        <f t="shared" ref="I8:I56" si="0">SUM(C8:H8)</f>
        <v>2743880</v>
      </c>
      <c r="K8" s="9"/>
    </row>
    <row r="9" spans="1:11" x14ac:dyDescent="0.25">
      <c r="A9" s="15">
        <v>1005</v>
      </c>
      <c r="B9" s="16" t="s">
        <v>14</v>
      </c>
      <c r="C9" s="27">
        <v>186654</v>
      </c>
      <c r="D9" s="27">
        <v>132090</v>
      </c>
      <c r="E9" s="27">
        <v>41733</v>
      </c>
      <c r="F9" s="27">
        <v>0</v>
      </c>
      <c r="G9" s="27">
        <v>19522</v>
      </c>
      <c r="H9" s="27">
        <v>7540</v>
      </c>
      <c r="I9" s="28">
        <f t="shared" si="0"/>
        <v>387539</v>
      </c>
      <c r="K9" s="9"/>
    </row>
    <row r="10" spans="1:11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393</v>
      </c>
      <c r="F10" s="25">
        <v>0</v>
      </c>
      <c r="G10" s="25">
        <v>0</v>
      </c>
      <c r="H10" s="25">
        <v>15515</v>
      </c>
      <c r="I10" s="26">
        <f t="shared" si="0"/>
        <v>15908</v>
      </c>
      <c r="K10" s="9"/>
    </row>
    <row r="11" spans="1:11" x14ac:dyDescent="0.25">
      <c r="A11" s="15">
        <v>1007</v>
      </c>
      <c r="B11" s="16" t="s">
        <v>16</v>
      </c>
      <c r="C11" s="27">
        <v>86632293</v>
      </c>
      <c r="D11" s="27">
        <v>9128249</v>
      </c>
      <c r="E11" s="27">
        <v>2565393</v>
      </c>
      <c r="F11" s="27">
        <v>44611029</v>
      </c>
      <c r="G11" s="27">
        <v>0</v>
      </c>
      <c r="H11" s="27">
        <v>2168306</v>
      </c>
      <c r="I11" s="28">
        <f t="shared" si="0"/>
        <v>145105270</v>
      </c>
      <c r="K11" s="9"/>
    </row>
    <row r="12" spans="1:11" x14ac:dyDescent="0.25">
      <c r="A12" s="15">
        <v>1008</v>
      </c>
      <c r="B12" s="16" t="s">
        <v>17</v>
      </c>
      <c r="C12" s="25">
        <v>16744298</v>
      </c>
      <c r="D12" s="25">
        <v>0</v>
      </c>
      <c r="E12" s="25">
        <v>623888</v>
      </c>
      <c r="F12" s="25">
        <v>0</v>
      </c>
      <c r="G12" s="25">
        <v>0</v>
      </c>
      <c r="H12" s="25">
        <v>17361</v>
      </c>
      <c r="I12" s="26">
        <f t="shared" si="0"/>
        <v>17385547</v>
      </c>
      <c r="K12" s="9"/>
    </row>
    <row r="13" spans="1:11" x14ac:dyDescent="0.25">
      <c r="A13" s="15">
        <v>1010</v>
      </c>
      <c r="B13" s="16" t="s">
        <v>18</v>
      </c>
      <c r="C13" s="27">
        <v>4675444</v>
      </c>
      <c r="D13" s="27">
        <v>1153831</v>
      </c>
      <c r="E13" s="27">
        <v>214220</v>
      </c>
      <c r="F13" s="27">
        <v>197248</v>
      </c>
      <c r="G13" s="27">
        <v>0</v>
      </c>
      <c r="H13" s="27">
        <v>32002</v>
      </c>
      <c r="I13" s="28">
        <f t="shared" si="0"/>
        <v>6272745</v>
      </c>
      <c r="K13" s="9"/>
    </row>
    <row r="14" spans="1:11" x14ac:dyDescent="0.25">
      <c r="A14" s="15">
        <v>1011</v>
      </c>
      <c r="B14" s="16" t="s">
        <v>19</v>
      </c>
      <c r="C14" s="25">
        <v>12972985</v>
      </c>
      <c r="D14" s="25">
        <v>2959339</v>
      </c>
      <c r="E14" s="25">
        <v>765392</v>
      </c>
      <c r="F14" s="25">
        <v>0</v>
      </c>
      <c r="G14" s="25">
        <v>0</v>
      </c>
      <c r="H14" s="25">
        <v>273410</v>
      </c>
      <c r="I14" s="26">
        <f t="shared" si="0"/>
        <v>16971126</v>
      </c>
      <c r="K14" s="9"/>
    </row>
    <row r="15" spans="1:11" x14ac:dyDescent="0.25">
      <c r="A15" s="15">
        <v>1012</v>
      </c>
      <c r="B15" s="16" t="s">
        <v>20</v>
      </c>
      <c r="C15" s="27">
        <v>1248632</v>
      </c>
      <c r="D15" s="27">
        <v>320131</v>
      </c>
      <c r="E15" s="27">
        <v>68352</v>
      </c>
      <c r="F15" s="27">
        <v>0</v>
      </c>
      <c r="G15" s="27">
        <v>0</v>
      </c>
      <c r="H15" s="27">
        <v>77724</v>
      </c>
      <c r="I15" s="28">
        <f t="shared" si="0"/>
        <v>1714839</v>
      </c>
      <c r="K15" s="9"/>
    </row>
    <row r="16" spans="1:11" x14ac:dyDescent="0.25">
      <c r="A16" s="15">
        <v>1013</v>
      </c>
      <c r="B16" s="16" t="s">
        <v>21</v>
      </c>
      <c r="C16" s="25">
        <v>122169197</v>
      </c>
      <c r="D16" s="25">
        <v>67952445</v>
      </c>
      <c r="E16" s="25">
        <v>5556662</v>
      </c>
      <c r="F16" s="25">
        <v>122247</v>
      </c>
      <c r="G16" s="25">
        <v>0</v>
      </c>
      <c r="H16" s="25">
        <v>1640550</v>
      </c>
      <c r="I16" s="26">
        <f t="shared" si="0"/>
        <v>197441101</v>
      </c>
      <c r="K16" s="9"/>
    </row>
    <row r="17" spans="1:11" x14ac:dyDescent="0.25">
      <c r="A17" s="15">
        <v>1014</v>
      </c>
      <c r="B17" s="16" t="s">
        <v>22</v>
      </c>
      <c r="C17" s="27">
        <v>15926</v>
      </c>
      <c r="D17" s="27">
        <v>0</v>
      </c>
      <c r="E17" s="27">
        <v>788</v>
      </c>
      <c r="F17" s="27">
        <v>0</v>
      </c>
      <c r="G17" s="27">
        <v>0</v>
      </c>
      <c r="H17" s="27">
        <v>162790</v>
      </c>
      <c r="I17" s="28">
        <f t="shared" si="0"/>
        <v>179504</v>
      </c>
      <c r="K17" s="9"/>
    </row>
    <row r="18" spans="1:11" x14ac:dyDescent="0.25">
      <c r="A18" s="15">
        <v>1016</v>
      </c>
      <c r="B18" s="16" t="s">
        <v>23</v>
      </c>
      <c r="C18" s="25">
        <v>370318942</v>
      </c>
      <c r="D18" s="25">
        <v>98735176</v>
      </c>
      <c r="E18" s="25">
        <v>17600954</v>
      </c>
      <c r="F18" s="25">
        <v>739874</v>
      </c>
      <c r="G18" s="25">
        <v>2228</v>
      </c>
      <c r="H18" s="25">
        <v>2765829</v>
      </c>
      <c r="I18" s="26">
        <f t="shared" si="0"/>
        <v>490163003</v>
      </c>
      <c r="K18" s="9"/>
    </row>
    <row r="19" spans="1:11" x14ac:dyDescent="0.25">
      <c r="A19" s="15">
        <v>1017</v>
      </c>
      <c r="B19" s="16" t="s">
        <v>24</v>
      </c>
      <c r="C19" s="27">
        <v>75729202</v>
      </c>
      <c r="D19" s="27">
        <v>3559236</v>
      </c>
      <c r="E19" s="27">
        <v>2595282</v>
      </c>
      <c r="F19" s="27">
        <v>860234</v>
      </c>
      <c r="G19" s="27">
        <v>0</v>
      </c>
      <c r="H19" s="27">
        <v>1108334</v>
      </c>
      <c r="I19" s="28">
        <f t="shared" si="0"/>
        <v>83852288</v>
      </c>
      <c r="K19" s="9"/>
    </row>
    <row r="20" spans="1:11" x14ac:dyDescent="0.25">
      <c r="A20" s="15">
        <v>1018</v>
      </c>
      <c r="B20" s="16" t="s">
        <v>25</v>
      </c>
      <c r="C20" s="25">
        <v>108449532</v>
      </c>
      <c r="D20" s="25">
        <v>0</v>
      </c>
      <c r="E20" s="25">
        <v>4537840</v>
      </c>
      <c r="F20" s="25">
        <v>0</v>
      </c>
      <c r="G20" s="25">
        <v>0</v>
      </c>
      <c r="H20" s="25">
        <v>261650</v>
      </c>
      <c r="I20" s="26">
        <f t="shared" si="0"/>
        <v>113249022</v>
      </c>
      <c r="K20" s="9"/>
    </row>
    <row r="21" spans="1:11" x14ac:dyDescent="0.25">
      <c r="A21" s="15">
        <v>1019</v>
      </c>
      <c r="B21" s="16" t="s">
        <v>26</v>
      </c>
      <c r="C21" s="27">
        <v>270819733</v>
      </c>
      <c r="D21" s="27">
        <v>6756939</v>
      </c>
      <c r="E21" s="27">
        <v>5097200</v>
      </c>
      <c r="F21" s="27">
        <v>124054</v>
      </c>
      <c r="G21" s="27">
        <v>0</v>
      </c>
      <c r="H21" s="27">
        <v>828835</v>
      </c>
      <c r="I21" s="28">
        <f t="shared" si="0"/>
        <v>283626761</v>
      </c>
      <c r="K21" s="9"/>
    </row>
    <row r="22" spans="1:11" x14ac:dyDescent="0.25">
      <c r="A22" s="15">
        <v>1020</v>
      </c>
      <c r="B22" s="16" t="s">
        <v>27</v>
      </c>
      <c r="C22" s="25">
        <v>42341611</v>
      </c>
      <c r="D22" s="25">
        <v>15382373</v>
      </c>
      <c r="E22" s="25">
        <v>1299848</v>
      </c>
      <c r="F22" s="25">
        <v>17801835</v>
      </c>
      <c r="G22" s="25">
        <v>0</v>
      </c>
      <c r="H22" s="25">
        <v>169063</v>
      </c>
      <c r="I22" s="26">
        <f t="shared" si="0"/>
        <v>76994730</v>
      </c>
      <c r="K22" s="9"/>
    </row>
    <row r="23" spans="1:11" x14ac:dyDescent="0.25">
      <c r="A23" s="15">
        <v>1022</v>
      </c>
      <c r="B23" s="16" t="s">
        <v>28</v>
      </c>
      <c r="C23" s="27">
        <v>939848</v>
      </c>
      <c r="D23" s="27">
        <v>22978</v>
      </c>
      <c r="E23" s="27">
        <v>4522</v>
      </c>
      <c r="F23" s="27">
        <v>0</v>
      </c>
      <c r="G23" s="27">
        <v>0</v>
      </c>
      <c r="H23" s="27">
        <v>4640</v>
      </c>
      <c r="I23" s="28">
        <f t="shared" si="0"/>
        <v>971988</v>
      </c>
      <c r="K23" s="9"/>
    </row>
    <row r="24" spans="1:11" x14ac:dyDescent="0.25">
      <c r="A24" s="15">
        <v>1023</v>
      </c>
      <c r="B24" s="16" t="s">
        <v>29</v>
      </c>
      <c r="C24" s="25">
        <v>44125751</v>
      </c>
      <c r="D24" s="25">
        <v>2828364</v>
      </c>
      <c r="E24" s="25">
        <v>1198089</v>
      </c>
      <c r="F24" s="25">
        <v>746877</v>
      </c>
      <c r="G24" s="25">
        <v>0</v>
      </c>
      <c r="H24" s="25">
        <v>471571</v>
      </c>
      <c r="I24" s="26">
        <f t="shared" si="0"/>
        <v>49370652</v>
      </c>
      <c r="K24" s="9"/>
    </row>
    <row r="25" spans="1:11" x14ac:dyDescent="0.25">
      <c r="A25" s="15">
        <v>1024</v>
      </c>
      <c r="B25" s="16" t="s">
        <v>30</v>
      </c>
      <c r="C25" s="27">
        <v>743461728</v>
      </c>
      <c r="D25" s="27">
        <v>56950159</v>
      </c>
      <c r="E25" s="27">
        <v>17157303</v>
      </c>
      <c r="F25" s="27">
        <v>148538474</v>
      </c>
      <c r="G25" s="27">
        <v>2500</v>
      </c>
      <c r="H25" s="27">
        <v>24068053</v>
      </c>
      <c r="I25" s="28">
        <f t="shared" si="0"/>
        <v>990178217</v>
      </c>
      <c r="K25" s="9"/>
    </row>
    <row r="26" spans="1:11" x14ac:dyDescent="0.25">
      <c r="A26" s="15">
        <v>1025</v>
      </c>
      <c r="B26" s="16" t="s">
        <v>31</v>
      </c>
      <c r="C26" s="25">
        <v>631033</v>
      </c>
      <c r="D26" s="25">
        <v>196062</v>
      </c>
      <c r="E26" s="25">
        <v>31258</v>
      </c>
      <c r="F26" s="25">
        <v>0</v>
      </c>
      <c r="G26" s="25">
        <v>0</v>
      </c>
      <c r="H26" s="25">
        <v>72625</v>
      </c>
      <c r="I26" s="26">
        <f t="shared" si="0"/>
        <v>930978</v>
      </c>
      <c r="K26" s="9"/>
    </row>
    <row r="27" spans="1:11" x14ac:dyDescent="0.25">
      <c r="A27" s="15">
        <v>1026</v>
      </c>
      <c r="B27" s="16" t="s">
        <v>32</v>
      </c>
      <c r="C27" s="27">
        <v>137670</v>
      </c>
      <c r="D27" s="27">
        <v>0</v>
      </c>
      <c r="E27" s="27">
        <v>0</v>
      </c>
      <c r="F27" s="27">
        <v>0</v>
      </c>
      <c r="G27" s="27">
        <v>0</v>
      </c>
      <c r="H27" s="27">
        <v>45526</v>
      </c>
      <c r="I27" s="28">
        <f t="shared" si="0"/>
        <v>183196</v>
      </c>
      <c r="K27" s="9"/>
    </row>
    <row r="28" spans="1:11" x14ac:dyDescent="0.25">
      <c r="A28" s="15">
        <v>1027</v>
      </c>
      <c r="B28" s="16" t="s">
        <v>33</v>
      </c>
      <c r="C28" s="25">
        <v>96776593</v>
      </c>
      <c r="D28" s="25">
        <v>1877761</v>
      </c>
      <c r="E28" s="25">
        <v>1504744</v>
      </c>
      <c r="F28" s="25">
        <v>3225425</v>
      </c>
      <c r="G28" s="25">
        <v>2500</v>
      </c>
      <c r="H28" s="25">
        <v>864275</v>
      </c>
      <c r="I28" s="26">
        <f t="shared" si="0"/>
        <v>104251298</v>
      </c>
      <c r="K28" s="9"/>
    </row>
    <row r="29" spans="1:11" x14ac:dyDescent="0.25">
      <c r="A29" s="15">
        <v>1028</v>
      </c>
      <c r="B29" s="16" t="s">
        <v>34</v>
      </c>
      <c r="C29" s="27">
        <v>7234829</v>
      </c>
      <c r="D29" s="27">
        <v>1067978</v>
      </c>
      <c r="E29" s="27">
        <v>313404</v>
      </c>
      <c r="F29" s="27">
        <v>668559</v>
      </c>
      <c r="G29" s="27">
        <v>0</v>
      </c>
      <c r="H29" s="27">
        <v>71158</v>
      </c>
      <c r="I29" s="28">
        <f t="shared" si="0"/>
        <v>9355928</v>
      </c>
      <c r="K29" s="9"/>
    </row>
    <row r="30" spans="1:11" x14ac:dyDescent="0.25">
      <c r="A30" s="15">
        <v>1030</v>
      </c>
      <c r="B30" s="16" t="s">
        <v>35</v>
      </c>
      <c r="C30" s="25">
        <v>78905324</v>
      </c>
      <c r="D30" s="25">
        <v>4105336</v>
      </c>
      <c r="E30" s="25">
        <v>1314441</v>
      </c>
      <c r="F30" s="25">
        <v>4408402</v>
      </c>
      <c r="G30" s="25">
        <v>2500</v>
      </c>
      <c r="H30" s="25">
        <v>1809879</v>
      </c>
      <c r="I30" s="26">
        <f t="shared" si="0"/>
        <v>90545882</v>
      </c>
      <c r="K30" s="9"/>
    </row>
    <row r="31" spans="1:11" x14ac:dyDescent="0.25">
      <c r="A31" s="15">
        <v>1031</v>
      </c>
      <c r="B31" s="16" t="s">
        <v>36</v>
      </c>
      <c r="C31" s="27">
        <v>136159</v>
      </c>
      <c r="D31" s="27">
        <v>0</v>
      </c>
      <c r="E31" s="27">
        <v>5922</v>
      </c>
      <c r="F31" s="27">
        <v>0</v>
      </c>
      <c r="G31" s="27">
        <v>0</v>
      </c>
      <c r="H31" s="27">
        <v>2030</v>
      </c>
      <c r="I31" s="28">
        <f t="shared" si="0"/>
        <v>144111</v>
      </c>
      <c r="K31" s="9"/>
    </row>
    <row r="32" spans="1:11" x14ac:dyDescent="0.25">
      <c r="A32" s="15">
        <v>1033</v>
      </c>
      <c r="B32" s="16" t="s">
        <v>37</v>
      </c>
      <c r="C32" s="25">
        <v>810168</v>
      </c>
      <c r="D32" s="25">
        <v>193276</v>
      </c>
      <c r="E32" s="25">
        <v>33357</v>
      </c>
      <c r="F32" s="25">
        <v>119978</v>
      </c>
      <c r="G32" s="25">
        <v>0</v>
      </c>
      <c r="H32" s="25">
        <v>77390</v>
      </c>
      <c r="I32" s="26">
        <f t="shared" si="0"/>
        <v>1234169</v>
      </c>
      <c r="K32" s="9"/>
    </row>
    <row r="33" spans="1:11" x14ac:dyDescent="0.25">
      <c r="A33" s="15">
        <v>1034</v>
      </c>
      <c r="B33" s="16" t="s">
        <v>38</v>
      </c>
      <c r="C33" s="27">
        <v>2965015</v>
      </c>
      <c r="D33" s="27">
        <v>182277</v>
      </c>
      <c r="E33" s="27">
        <v>40479</v>
      </c>
      <c r="F33" s="27">
        <v>0</v>
      </c>
      <c r="G33" s="27">
        <v>0</v>
      </c>
      <c r="H33" s="27">
        <v>26742</v>
      </c>
      <c r="I33" s="28">
        <f t="shared" si="0"/>
        <v>3214513</v>
      </c>
      <c r="K33" s="9"/>
    </row>
    <row r="34" spans="1:11" x14ac:dyDescent="0.25">
      <c r="A34" s="15">
        <v>1037</v>
      </c>
      <c r="B34" s="16" t="s">
        <v>39</v>
      </c>
      <c r="C34" s="25">
        <v>4368574</v>
      </c>
      <c r="D34" s="25">
        <v>4711773</v>
      </c>
      <c r="E34" s="25">
        <v>300802</v>
      </c>
      <c r="F34" s="25">
        <v>430262</v>
      </c>
      <c r="G34" s="25">
        <v>0</v>
      </c>
      <c r="H34" s="25">
        <v>205857</v>
      </c>
      <c r="I34" s="26">
        <f t="shared" si="0"/>
        <v>10017268</v>
      </c>
      <c r="K34" s="9"/>
    </row>
    <row r="35" spans="1:11" x14ac:dyDescent="0.25">
      <c r="A35" s="15">
        <v>1038</v>
      </c>
      <c r="B35" s="16" t="s">
        <v>40</v>
      </c>
      <c r="C35" s="27">
        <v>2938579</v>
      </c>
      <c r="D35" s="27">
        <v>0</v>
      </c>
      <c r="E35" s="27">
        <v>3598</v>
      </c>
      <c r="F35" s="27">
        <v>0</v>
      </c>
      <c r="G35" s="27">
        <v>0</v>
      </c>
      <c r="H35" s="27">
        <v>105350</v>
      </c>
      <c r="I35" s="28">
        <f t="shared" si="0"/>
        <v>3047527</v>
      </c>
      <c r="K35" s="9"/>
    </row>
    <row r="36" spans="1:11" x14ac:dyDescent="0.25">
      <c r="A36" s="15">
        <v>1039</v>
      </c>
      <c r="B36" s="16" t="s">
        <v>41</v>
      </c>
      <c r="C36" s="25">
        <v>1127568</v>
      </c>
      <c r="D36" s="25">
        <v>101228</v>
      </c>
      <c r="E36" s="25">
        <v>28546</v>
      </c>
      <c r="F36" s="25">
        <v>0</v>
      </c>
      <c r="G36" s="25">
        <v>0</v>
      </c>
      <c r="H36" s="25">
        <v>49910</v>
      </c>
      <c r="I36" s="26">
        <f t="shared" si="0"/>
        <v>1307252</v>
      </c>
      <c r="K36" s="9"/>
    </row>
    <row r="37" spans="1:11" x14ac:dyDescent="0.25">
      <c r="A37" s="15">
        <v>1040</v>
      </c>
      <c r="B37" s="16" t="s">
        <v>42</v>
      </c>
      <c r="C37" s="27">
        <v>64101548</v>
      </c>
      <c r="D37" s="27">
        <v>6771821</v>
      </c>
      <c r="E37" s="27">
        <v>2399006</v>
      </c>
      <c r="F37" s="27">
        <v>572454</v>
      </c>
      <c r="G37" s="27">
        <v>0</v>
      </c>
      <c r="H37" s="27">
        <v>1723816</v>
      </c>
      <c r="I37" s="28">
        <f t="shared" si="0"/>
        <v>75568645</v>
      </c>
      <c r="K37" s="9"/>
    </row>
    <row r="38" spans="1:11" x14ac:dyDescent="0.25">
      <c r="A38" s="15">
        <v>1042</v>
      </c>
      <c r="B38" s="16" t="s">
        <v>43</v>
      </c>
      <c r="C38" s="25">
        <v>48135698</v>
      </c>
      <c r="D38" s="25">
        <v>0</v>
      </c>
      <c r="E38" s="25">
        <v>5709</v>
      </c>
      <c r="F38" s="25">
        <v>0</v>
      </c>
      <c r="G38" s="25">
        <v>0</v>
      </c>
      <c r="H38" s="25">
        <v>19147</v>
      </c>
      <c r="I38" s="26">
        <f t="shared" si="0"/>
        <v>48160554</v>
      </c>
      <c r="K38" s="9"/>
    </row>
    <row r="39" spans="1:11" x14ac:dyDescent="0.25">
      <c r="A39" s="15">
        <v>1043</v>
      </c>
      <c r="B39" s="16" t="s">
        <v>44</v>
      </c>
      <c r="C39" s="27">
        <v>152834163</v>
      </c>
      <c r="D39" s="27">
        <v>13868085</v>
      </c>
      <c r="E39" s="27">
        <v>5242815</v>
      </c>
      <c r="F39" s="27">
        <v>1374475</v>
      </c>
      <c r="G39" s="27">
        <v>0</v>
      </c>
      <c r="H39" s="27">
        <v>685926</v>
      </c>
      <c r="I39" s="28">
        <f t="shared" si="0"/>
        <v>174005464</v>
      </c>
      <c r="K39" s="9"/>
    </row>
    <row r="40" spans="1:11" x14ac:dyDescent="0.25">
      <c r="A40" s="15">
        <v>1044</v>
      </c>
      <c r="B40" s="16" t="s">
        <v>45</v>
      </c>
      <c r="C40" s="25">
        <v>1821152</v>
      </c>
      <c r="D40" s="25">
        <v>229833</v>
      </c>
      <c r="E40" s="25">
        <v>89164</v>
      </c>
      <c r="F40" s="25">
        <v>0</v>
      </c>
      <c r="G40" s="25">
        <v>0</v>
      </c>
      <c r="H40" s="25">
        <v>374201</v>
      </c>
      <c r="I40" s="26">
        <f t="shared" si="0"/>
        <v>2514350</v>
      </c>
      <c r="K40" s="9"/>
    </row>
    <row r="41" spans="1:11" x14ac:dyDescent="0.25">
      <c r="A41" s="15">
        <v>1046</v>
      </c>
      <c r="B41" s="16" t="s">
        <v>46</v>
      </c>
      <c r="C41" s="27">
        <v>603360</v>
      </c>
      <c r="D41" s="27">
        <v>6316</v>
      </c>
      <c r="E41" s="27">
        <v>36773</v>
      </c>
      <c r="F41" s="27">
        <v>0</v>
      </c>
      <c r="G41" s="27">
        <v>2500</v>
      </c>
      <c r="H41" s="27">
        <v>1314787</v>
      </c>
      <c r="I41" s="28">
        <f t="shared" si="0"/>
        <v>1963736</v>
      </c>
      <c r="K41" s="9"/>
    </row>
    <row r="42" spans="1:11" x14ac:dyDescent="0.25">
      <c r="A42" s="15">
        <v>1047</v>
      </c>
      <c r="B42" s="16" t="s">
        <v>47</v>
      </c>
      <c r="C42" s="25">
        <v>215826378</v>
      </c>
      <c r="D42" s="25">
        <v>13351204</v>
      </c>
      <c r="E42" s="25">
        <v>9129850</v>
      </c>
      <c r="F42" s="25">
        <v>5315</v>
      </c>
      <c r="G42" s="25">
        <v>12500</v>
      </c>
      <c r="H42" s="25">
        <v>957306</v>
      </c>
      <c r="I42" s="26">
        <f t="shared" si="0"/>
        <v>239282553</v>
      </c>
      <c r="K42" s="9"/>
    </row>
    <row r="43" spans="1:11" x14ac:dyDescent="0.25">
      <c r="A43" s="15">
        <v>1048</v>
      </c>
      <c r="B43" s="16" t="s">
        <v>48</v>
      </c>
      <c r="C43" s="27">
        <v>38169384</v>
      </c>
      <c r="D43" s="27">
        <v>13674728</v>
      </c>
      <c r="E43" s="27">
        <v>1751035</v>
      </c>
      <c r="F43" s="27">
        <v>3091460</v>
      </c>
      <c r="G43" s="27">
        <v>2500</v>
      </c>
      <c r="H43" s="27">
        <v>894118</v>
      </c>
      <c r="I43" s="28">
        <f t="shared" si="0"/>
        <v>57583225</v>
      </c>
      <c r="K43" s="9"/>
    </row>
    <row r="44" spans="1:11" x14ac:dyDescent="0.25">
      <c r="A44" s="15">
        <v>1050</v>
      </c>
      <c r="B44" s="16" t="s">
        <v>49</v>
      </c>
      <c r="C44" s="25">
        <v>42523</v>
      </c>
      <c r="D44" s="25">
        <v>121133</v>
      </c>
      <c r="E44" s="25">
        <v>1938</v>
      </c>
      <c r="F44" s="25">
        <v>0</v>
      </c>
      <c r="G44" s="25">
        <v>0</v>
      </c>
      <c r="H44" s="25">
        <v>88366</v>
      </c>
      <c r="I44" s="26">
        <f t="shared" si="0"/>
        <v>253960</v>
      </c>
      <c r="K44" s="9"/>
    </row>
    <row r="45" spans="1:11" x14ac:dyDescent="0.25">
      <c r="A45" s="15">
        <v>1052</v>
      </c>
      <c r="B45" s="16" t="s">
        <v>50</v>
      </c>
      <c r="C45" s="27">
        <v>23522190</v>
      </c>
      <c r="D45" s="27">
        <v>1350580</v>
      </c>
      <c r="E45" s="27">
        <v>1040850</v>
      </c>
      <c r="F45" s="27">
        <v>1298638</v>
      </c>
      <c r="G45" s="27">
        <v>0</v>
      </c>
      <c r="H45" s="27">
        <v>732852</v>
      </c>
      <c r="I45" s="28">
        <f t="shared" si="0"/>
        <v>27945110</v>
      </c>
      <c r="K45" s="9"/>
    </row>
    <row r="46" spans="1:11" x14ac:dyDescent="0.25">
      <c r="A46" s="15">
        <v>1054</v>
      </c>
      <c r="B46" s="16" t="s">
        <v>51</v>
      </c>
      <c r="C46" s="25">
        <v>99965984</v>
      </c>
      <c r="D46" s="25">
        <v>4635248</v>
      </c>
      <c r="E46" s="25">
        <v>2860931</v>
      </c>
      <c r="F46" s="25">
        <v>1289421</v>
      </c>
      <c r="G46" s="25">
        <v>17503</v>
      </c>
      <c r="H46" s="25">
        <v>1083585</v>
      </c>
      <c r="I46" s="26">
        <f t="shared" si="0"/>
        <v>109852672</v>
      </c>
      <c r="K46" s="9"/>
    </row>
    <row r="47" spans="1:11" x14ac:dyDescent="0.25">
      <c r="A47" s="15">
        <v>1055</v>
      </c>
      <c r="B47" s="16" t="s">
        <v>52</v>
      </c>
      <c r="C47" s="27">
        <v>1264305621</v>
      </c>
      <c r="D47" s="27">
        <v>16173798</v>
      </c>
      <c r="E47" s="27">
        <v>33185619</v>
      </c>
      <c r="F47" s="27">
        <v>618</v>
      </c>
      <c r="G47" s="27">
        <v>0</v>
      </c>
      <c r="H47" s="27">
        <v>314476</v>
      </c>
      <c r="I47" s="28">
        <f t="shared" si="0"/>
        <v>1313980132</v>
      </c>
      <c r="K47" s="9"/>
    </row>
    <row r="48" spans="1:11" x14ac:dyDescent="0.25">
      <c r="A48" s="15">
        <v>1057</v>
      </c>
      <c r="B48" s="16" t="s">
        <v>53</v>
      </c>
      <c r="C48" s="25">
        <v>7584050</v>
      </c>
      <c r="D48" s="25">
        <v>370336</v>
      </c>
      <c r="E48" s="25">
        <v>406389</v>
      </c>
      <c r="F48" s="25">
        <v>0</v>
      </c>
      <c r="G48" s="25">
        <v>0</v>
      </c>
      <c r="H48" s="25">
        <v>1093442</v>
      </c>
      <c r="I48" s="26">
        <f t="shared" si="0"/>
        <v>9454217</v>
      </c>
      <c r="K48" s="9"/>
    </row>
    <row r="49" spans="1:11" x14ac:dyDescent="0.25">
      <c r="A49" s="15">
        <v>1058</v>
      </c>
      <c r="B49" s="16" t="s">
        <v>54</v>
      </c>
      <c r="C49" s="27">
        <v>436039325</v>
      </c>
      <c r="D49" s="27">
        <v>8193401</v>
      </c>
      <c r="E49" s="27">
        <v>14984717</v>
      </c>
      <c r="F49" s="27">
        <v>256708</v>
      </c>
      <c r="G49" s="27">
        <v>42500</v>
      </c>
      <c r="H49" s="27">
        <v>1730168</v>
      </c>
      <c r="I49" s="28">
        <f t="shared" si="0"/>
        <v>461246819</v>
      </c>
      <c r="K49" s="9"/>
    </row>
    <row r="50" spans="1:11" x14ac:dyDescent="0.25">
      <c r="A50" s="15">
        <v>1062</v>
      </c>
      <c r="B50" s="16" t="s">
        <v>55</v>
      </c>
      <c r="C50" s="25">
        <v>910704931</v>
      </c>
      <c r="D50" s="25">
        <v>6976156</v>
      </c>
      <c r="E50" s="25">
        <v>20278702</v>
      </c>
      <c r="F50" s="25">
        <v>249387</v>
      </c>
      <c r="G50" s="25">
        <v>0</v>
      </c>
      <c r="H50" s="25">
        <v>348612</v>
      </c>
      <c r="I50" s="26">
        <f t="shared" si="0"/>
        <v>938557788</v>
      </c>
      <c r="K50" s="9"/>
    </row>
    <row r="51" spans="1:11" x14ac:dyDescent="0.25">
      <c r="A51" s="15">
        <v>1065</v>
      </c>
      <c r="B51" s="16" t="s">
        <v>56</v>
      </c>
      <c r="C51" s="27">
        <v>86992189</v>
      </c>
      <c r="D51" s="27">
        <v>6912294</v>
      </c>
      <c r="E51" s="27">
        <v>1749076</v>
      </c>
      <c r="F51" s="27">
        <v>1176257</v>
      </c>
      <c r="G51" s="27">
        <v>81324</v>
      </c>
      <c r="H51" s="27">
        <v>662109</v>
      </c>
      <c r="I51" s="28">
        <f t="shared" si="0"/>
        <v>97573249</v>
      </c>
      <c r="K51" s="9"/>
    </row>
    <row r="52" spans="1:11" x14ac:dyDescent="0.25">
      <c r="A52" s="15">
        <v>1066</v>
      </c>
      <c r="B52" s="16" t="s">
        <v>57</v>
      </c>
      <c r="C52" s="25">
        <v>353562881</v>
      </c>
      <c r="D52" s="25">
        <v>6676322</v>
      </c>
      <c r="E52" s="25">
        <v>6969436</v>
      </c>
      <c r="F52" s="25">
        <v>753439</v>
      </c>
      <c r="G52" s="25">
        <v>0</v>
      </c>
      <c r="H52" s="25">
        <v>568236</v>
      </c>
      <c r="I52" s="26">
        <f t="shared" si="0"/>
        <v>368530314</v>
      </c>
      <c r="K52" s="9"/>
    </row>
    <row r="53" spans="1:11" x14ac:dyDescent="0.25">
      <c r="A53" s="15">
        <v>1067</v>
      </c>
      <c r="B53" s="16" t="s">
        <v>58</v>
      </c>
      <c r="C53" s="27">
        <v>5284236</v>
      </c>
      <c r="D53" s="27">
        <v>0</v>
      </c>
      <c r="E53" s="27">
        <v>8453</v>
      </c>
      <c r="F53" s="27">
        <v>28301</v>
      </c>
      <c r="G53" s="27">
        <v>0</v>
      </c>
      <c r="H53" s="27">
        <v>40042</v>
      </c>
      <c r="I53" s="28">
        <f t="shared" si="0"/>
        <v>5361032</v>
      </c>
      <c r="K53" s="9"/>
    </row>
    <row r="54" spans="1:11" x14ac:dyDescent="0.25">
      <c r="A54" s="15">
        <v>1068</v>
      </c>
      <c r="B54" s="16" t="s">
        <v>59</v>
      </c>
      <c r="C54" s="25">
        <v>138</v>
      </c>
      <c r="D54" s="25">
        <v>0</v>
      </c>
      <c r="E54" s="25">
        <v>409</v>
      </c>
      <c r="F54" s="25">
        <v>0</v>
      </c>
      <c r="G54" s="25">
        <v>0</v>
      </c>
      <c r="H54" s="25">
        <v>870</v>
      </c>
      <c r="I54" s="26">
        <f t="shared" si="0"/>
        <v>1417</v>
      </c>
      <c r="K54" s="9"/>
    </row>
    <row r="55" spans="1:11" x14ac:dyDescent="0.25">
      <c r="A55" s="15">
        <v>1069</v>
      </c>
      <c r="B55" s="16" t="s">
        <v>60</v>
      </c>
      <c r="C55" s="27">
        <v>1703625</v>
      </c>
      <c r="D55" s="27">
        <v>0</v>
      </c>
      <c r="E55" s="27">
        <v>125263</v>
      </c>
      <c r="F55" s="27">
        <v>7840</v>
      </c>
      <c r="G55" s="27">
        <v>0</v>
      </c>
      <c r="H55" s="27">
        <v>65020</v>
      </c>
      <c r="I55" s="28">
        <f t="shared" si="0"/>
        <v>1901748</v>
      </c>
      <c r="K55" s="9"/>
    </row>
    <row r="56" spans="1:11" ht="15" customHeight="1" x14ac:dyDescent="0.25">
      <c r="A56" s="15">
        <v>1070</v>
      </c>
      <c r="B56" s="16" t="s">
        <v>61</v>
      </c>
      <c r="C56" s="25">
        <v>122559624</v>
      </c>
      <c r="D56" s="25">
        <v>15674254</v>
      </c>
      <c r="E56" s="25">
        <v>6508100</v>
      </c>
      <c r="F56" s="25">
        <v>0</v>
      </c>
      <c r="G56" s="25">
        <v>0</v>
      </c>
      <c r="H56" s="25">
        <v>1062093</v>
      </c>
      <c r="I56" s="26">
        <f t="shared" si="0"/>
        <v>145804071</v>
      </c>
      <c r="K56" s="9"/>
    </row>
    <row r="57" spans="1:11" x14ac:dyDescent="0.25">
      <c r="A57" s="13" t="s">
        <v>63</v>
      </c>
      <c r="B57" s="17" t="s">
        <v>62</v>
      </c>
      <c r="C57" s="19">
        <f t="shared" ref="C57:I57" si="1">SUM(C7:C56)</f>
        <v>5933277698</v>
      </c>
      <c r="D57" s="19">
        <f t="shared" si="1"/>
        <v>393337508</v>
      </c>
      <c r="E57" s="19">
        <f t="shared" si="1"/>
        <v>169695472</v>
      </c>
      <c r="F57" s="19">
        <f t="shared" si="1"/>
        <v>232701950</v>
      </c>
      <c r="G57" s="19">
        <f t="shared" si="1"/>
        <v>188077</v>
      </c>
      <c r="H57" s="19">
        <f t="shared" si="1"/>
        <v>51199093</v>
      </c>
      <c r="I57" s="19">
        <f t="shared" si="1"/>
        <v>6780399798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2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7">
        <v>828</v>
      </c>
      <c r="D9" s="27">
        <v>0</v>
      </c>
      <c r="E9" s="27">
        <v>72527</v>
      </c>
      <c r="F9" s="27">
        <v>0</v>
      </c>
      <c r="G9" s="27">
        <v>0</v>
      </c>
      <c r="H9" s="27">
        <v>5220</v>
      </c>
      <c r="I9" s="28">
        <f t="shared" si="0"/>
        <v>78575</v>
      </c>
    </row>
    <row r="10" spans="1:9" x14ac:dyDescent="0.25">
      <c r="A10" s="15">
        <v>1006</v>
      </c>
      <c r="B10" s="16" t="s">
        <v>15</v>
      </c>
      <c r="C10" s="25">
        <v>46</v>
      </c>
      <c r="D10" s="25">
        <v>0</v>
      </c>
      <c r="E10" s="25">
        <v>408</v>
      </c>
      <c r="F10" s="25">
        <v>0</v>
      </c>
      <c r="G10" s="25">
        <v>0</v>
      </c>
      <c r="H10" s="25">
        <v>290</v>
      </c>
      <c r="I10" s="26">
        <f t="shared" si="0"/>
        <v>744</v>
      </c>
    </row>
    <row r="11" spans="1:9" x14ac:dyDescent="0.25">
      <c r="A11" s="15">
        <v>1007</v>
      </c>
      <c r="B11" s="16" t="s">
        <v>16</v>
      </c>
      <c r="C11" s="27">
        <v>51376661</v>
      </c>
      <c r="D11" s="27">
        <v>9082675</v>
      </c>
      <c r="E11" s="27">
        <v>2493432</v>
      </c>
      <c r="F11" s="27">
        <v>1402359</v>
      </c>
      <c r="G11" s="27">
        <v>0</v>
      </c>
      <c r="H11" s="27">
        <v>3055564</v>
      </c>
      <c r="I11" s="28">
        <f t="shared" si="0"/>
        <v>67410691</v>
      </c>
    </row>
    <row r="12" spans="1:9" x14ac:dyDescent="0.25">
      <c r="A12" s="15">
        <v>1008</v>
      </c>
      <c r="B12" s="16" t="s">
        <v>17</v>
      </c>
      <c r="C12" s="25">
        <v>8094427</v>
      </c>
      <c r="D12" s="25">
        <v>0</v>
      </c>
      <c r="E12" s="25">
        <v>1636</v>
      </c>
      <c r="F12" s="25">
        <v>0</v>
      </c>
      <c r="G12" s="25">
        <v>0</v>
      </c>
      <c r="H12" s="25">
        <v>18603</v>
      </c>
      <c r="I12" s="26">
        <f t="shared" si="0"/>
        <v>8114666</v>
      </c>
    </row>
    <row r="13" spans="1:9" x14ac:dyDescent="0.25">
      <c r="A13" s="15">
        <v>1010</v>
      </c>
      <c r="B13" s="16" t="s">
        <v>18</v>
      </c>
      <c r="C13" s="27">
        <v>11525966</v>
      </c>
      <c r="D13" s="27">
        <v>1734169</v>
      </c>
      <c r="E13" s="27">
        <v>495773</v>
      </c>
      <c r="F13" s="27">
        <v>269835</v>
      </c>
      <c r="G13" s="27">
        <v>0</v>
      </c>
      <c r="H13" s="27">
        <v>467968</v>
      </c>
      <c r="I13" s="28">
        <f t="shared" si="0"/>
        <v>14493711</v>
      </c>
    </row>
    <row r="14" spans="1:9" x14ac:dyDescent="0.25">
      <c r="A14" s="15">
        <v>1011</v>
      </c>
      <c r="B14" s="16" t="s">
        <v>19</v>
      </c>
      <c r="C14" s="25">
        <v>22263028</v>
      </c>
      <c r="D14" s="25">
        <v>10368665</v>
      </c>
      <c r="E14" s="25">
        <v>1265827</v>
      </c>
      <c r="F14" s="25">
        <v>145044</v>
      </c>
      <c r="G14" s="25">
        <v>0</v>
      </c>
      <c r="H14" s="25">
        <v>519599</v>
      </c>
      <c r="I14" s="26">
        <f t="shared" si="0"/>
        <v>34562163</v>
      </c>
    </row>
    <row r="15" spans="1:9" x14ac:dyDescent="0.25">
      <c r="A15" s="15">
        <v>1012</v>
      </c>
      <c r="B15" s="16" t="s">
        <v>20</v>
      </c>
      <c r="C15" s="27">
        <v>2007137</v>
      </c>
      <c r="D15" s="27">
        <v>477329</v>
      </c>
      <c r="E15" s="27">
        <v>303349</v>
      </c>
      <c r="F15" s="27">
        <v>0</v>
      </c>
      <c r="G15" s="27">
        <v>0</v>
      </c>
      <c r="H15" s="27">
        <v>126998</v>
      </c>
      <c r="I15" s="28">
        <f t="shared" si="0"/>
        <v>2914813</v>
      </c>
    </row>
    <row r="16" spans="1:9" x14ac:dyDescent="0.25">
      <c r="A16" s="15">
        <v>1013</v>
      </c>
      <c r="B16" s="16" t="s">
        <v>21</v>
      </c>
      <c r="C16" s="25">
        <v>198492324</v>
      </c>
      <c r="D16" s="25">
        <v>87101032</v>
      </c>
      <c r="E16" s="25">
        <v>9247582</v>
      </c>
      <c r="F16" s="25">
        <v>0</v>
      </c>
      <c r="G16" s="25">
        <v>0</v>
      </c>
      <c r="H16" s="25">
        <v>940197</v>
      </c>
      <c r="I16" s="26">
        <f t="shared" si="0"/>
        <v>295781135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260000</v>
      </c>
      <c r="I17" s="28">
        <f t="shared" si="0"/>
        <v>260000</v>
      </c>
    </row>
    <row r="18" spans="1:9" x14ac:dyDescent="0.25">
      <c r="A18" s="15">
        <v>1016</v>
      </c>
      <c r="B18" s="16" t="s">
        <v>23</v>
      </c>
      <c r="C18" s="25">
        <v>394488569</v>
      </c>
      <c r="D18" s="25">
        <v>93949462</v>
      </c>
      <c r="E18" s="25">
        <v>19457444</v>
      </c>
      <c r="F18" s="25">
        <v>2102231</v>
      </c>
      <c r="G18" s="25">
        <v>0</v>
      </c>
      <c r="H18" s="25">
        <v>4043168</v>
      </c>
      <c r="I18" s="26">
        <f t="shared" si="0"/>
        <v>514040874</v>
      </c>
    </row>
    <row r="19" spans="1:9" x14ac:dyDescent="0.25">
      <c r="A19" s="15">
        <v>1017</v>
      </c>
      <c r="B19" s="16" t="s">
        <v>24</v>
      </c>
      <c r="C19" s="27">
        <v>80306657</v>
      </c>
      <c r="D19" s="27">
        <v>3585863</v>
      </c>
      <c r="E19" s="27">
        <v>2565476</v>
      </c>
      <c r="F19" s="27">
        <v>190783</v>
      </c>
      <c r="G19" s="27">
        <v>0</v>
      </c>
      <c r="H19" s="27">
        <v>1157903</v>
      </c>
      <c r="I19" s="28">
        <f t="shared" si="0"/>
        <v>87806682</v>
      </c>
    </row>
    <row r="20" spans="1:9" x14ac:dyDescent="0.25">
      <c r="A20" s="15">
        <v>1018</v>
      </c>
      <c r="B20" s="16" t="s">
        <v>25</v>
      </c>
      <c r="C20" s="25">
        <v>801055</v>
      </c>
      <c r="D20" s="25">
        <v>0</v>
      </c>
      <c r="E20" s="25">
        <v>6540</v>
      </c>
      <c r="F20" s="25">
        <v>0</v>
      </c>
      <c r="G20" s="25">
        <v>0</v>
      </c>
      <c r="H20" s="25">
        <v>293378</v>
      </c>
      <c r="I20" s="26">
        <f t="shared" si="0"/>
        <v>1100973</v>
      </c>
    </row>
    <row r="21" spans="1:9" x14ac:dyDescent="0.25">
      <c r="A21" s="15">
        <v>1019</v>
      </c>
      <c r="B21" s="16" t="s">
        <v>26</v>
      </c>
      <c r="C21" s="27">
        <v>116821758</v>
      </c>
      <c r="D21" s="27">
        <v>2035607</v>
      </c>
      <c r="E21" s="27">
        <v>1623016</v>
      </c>
      <c r="F21" s="27">
        <v>16808666</v>
      </c>
      <c r="G21" s="27">
        <v>0</v>
      </c>
      <c r="H21" s="27">
        <v>1635586</v>
      </c>
      <c r="I21" s="28">
        <f t="shared" si="0"/>
        <v>138924633</v>
      </c>
    </row>
    <row r="22" spans="1:9" x14ac:dyDescent="0.25">
      <c r="A22" s="15">
        <v>1020</v>
      </c>
      <c r="B22" s="16" t="s">
        <v>27</v>
      </c>
      <c r="C22" s="25">
        <v>19700053</v>
      </c>
      <c r="D22" s="25">
        <v>5931345</v>
      </c>
      <c r="E22" s="25">
        <v>642557</v>
      </c>
      <c r="F22" s="25">
        <v>11235075</v>
      </c>
      <c r="G22" s="25">
        <v>0</v>
      </c>
      <c r="H22" s="25">
        <v>204913</v>
      </c>
      <c r="I22" s="26">
        <f t="shared" si="0"/>
        <v>37713943</v>
      </c>
    </row>
    <row r="23" spans="1:9" x14ac:dyDescent="0.25">
      <c r="A23" s="15">
        <v>1022</v>
      </c>
      <c r="B23" s="16" t="s">
        <v>28</v>
      </c>
      <c r="C23" s="27">
        <v>2111448</v>
      </c>
      <c r="D23" s="27">
        <v>492607</v>
      </c>
      <c r="E23" s="27">
        <v>82244</v>
      </c>
      <c r="F23" s="27">
        <v>0</v>
      </c>
      <c r="G23" s="27">
        <v>0</v>
      </c>
      <c r="H23" s="27">
        <v>4930</v>
      </c>
      <c r="I23" s="28">
        <f t="shared" si="0"/>
        <v>2691229</v>
      </c>
    </row>
    <row r="24" spans="1:9" x14ac:dyDescent="0.25">
      <c r="A24" s="15">
        <v>1023</v>
      </c>
      <c r="B24" s="16" t="s">
        <v>29</v>
      </c>
      <c r="C24" s="25">
        <v>26014141</v>
      </c>
      <c r="D24" s="25">
        <v>3428657</v>
      </c>
      <c r="E24" s="25">
        <v>736964</v>
      </c>
      <c r="F24" s="25">
        <v>167813</v>
      </c>
      <c r="G24" s="25">
        <v>0</v>
      </c>
      <c r="H24" s="25">
        <v>511675</v>
      </c>
      <c r="I24" s="26">
        <f t="shared" si="0"/>
        <v>30859250</v>
      </c>
    </row>
    <row r="25" spans="1:9" x14ac:dyDescent="0.25">
      <c r="A25" s="15">
        <v>1024</v>
      </c>
      <c r="B25" s="16" t="s">
        <v>30</v>
      </c>
      <c r="C25" s="27">
        <v>613875275</v>
      </c>
      <c r="D25" s="27">
        <v>40950989</v>
      </c>
      <c r="E25" s="27">
        <v>12734473</v>
      </c>
      <c r="F25" s="27">
        <v>75151532</v>
      </c>
      <c r="G25" s="27">
        <v>0</v>
      </c>
      <c r="H25" s="27">
        <v>4015611</v>
      </c>
      <c r="I25" s="28">
        <f t="shared" si="0"/>
        <v>746727880</v>
      </c>
    </row>
    <row r="26" spans="1:9" x14ac:dyDescent="0.25">
      <c r="A26" s="15">
        <v>1025</v>
      </c>
      <c r="B26" s="16" t="s">
        <v>31</v>
      </c>
      <c r="C26" s="25">
        <v>440634</v>
      </c>
      <c r="D26" s="25">
        <v>29531</v>
      </c>
      <c r="E26" s="25">
        <v>18647</v>
      </c>
      <c r="F26" s="25">
        <v>0</v>
      </c>
      <c r="G26" s="25">
        <v>0</v>
      </c>
      <c r="H26" s="25">
        <v>74758</v>
      </c>
      <c r="I26" s="26">
        <f t="shared" si="0"/>
        <v>563570</v>
      </c>
    </row>
    <row r="27" spans="1:9" x14ac:dyDescent="0.25">
      <c r="A27" s="15">
        <v>1026</v>
      </c>
      <c r="B27" s="16" t="s">
        <v>32</v>
      </c>
      <c r="C27" s="27">
        <v>451942</v>
      </c>
      <c r="D27" s="27">
        <v>1593</v>
      </c>
      <c r="E27" s="27">
        <v>892</v>
      </c>
      <c r="F27" s="27">
        <v>0</v>
      </c>
      <c r="G27" s="27">
        <v>0</v>
      </c>
      <c r="H27" s="27">
        <v>63564</v>
      </c>
      <c r="I27" s="28">
        <f t="shared" si="0"/>
        <v>517991</v>
      </c>
    </row>
    <row r="28" spans="1:9" x14ac:dyDescent="0.25">
      <c r="A28" s="15">
        <v>1027</v>
      </c>
      <c r="B28" s="16" t="s">
        <v>33</v>
      </c>
      <c r="C28" s="25">
        <v>26610149</v>
      </c>
      <c r="D28" s="25">
        <v>697468</v>
      </c>
      <c r="E28" s="25">
        <v>446837</v>
      </c>
      <c r="F28" s="25">
        <v>11536895</v>
      </c>
      <c r="G28" s="25">
        <v>2500</v>
      </c>
      <c r="H28" s="25">
        <v>732185</v>
      </c>
      <c r="I28" s="26">
        <f t="shared" si="0"/>
        <v>40026034</v>
      </c>
    </row>
    <row r="29" spans="1:9" x14ac:dyDescent="0.25">
      <c r="A29" s="15">
        <v>1028</v>
      </c>
      <c r="B29" s="16" t="s">
        <v>34</v>
      </c>
      <c r="C29" s="27">
        <v>8558784</v>
      </c>
      <c r="D29" s="27">
        <v>1489135</v>
      </c>
      <c r="E29" s="27">
        <v>383060</v>
      </c>
      <c r="F29" s="27">
        <v>0</v>
      </c>
      <c r="G29" s="27">
        <v>0</v>
      </c>
      <c r="H29" s="27">
        <v>341655</v>
      </c>
      <c r="I29" s="28">
        <f t="shared" si="0"/>
        <v>10772634</v>
      </c>
    </row>
    <row r="30" spans="1:9" x14ac:dyDescent="0.25">
      <c r="A30" s="15">
        <v>1030</v>
      </c>
      <c r="B30" s="16" t="s">
        <v>35</v>
      </c>
      <c r="C30" s="25">
        <v>87572759</v>
      </c>
      <c r="D30" s="25">
        <v>4411237</v>
      </c>
      <c r="E30" s="25">
        <v>2501272</v>
      </c>
      <c r="F30" s="25">
        <v>70170632</v>
      </c>
      <c r="G30" s="25">
        <v>0</v>
      </c>
      <c r="H30" s="25">
        <v>1453501</v>
      </c>
      <c r="I30" s="26">
        <f t="shared" si="0"/>
        <v>166109401</v>
      </c>
    </row>
    <row r="31" spans="1:9" x14ac:dyDescent="0.25">
      <c r="A31" s="15">
        <v>1031</v>
      </c>
      <c r="B31" s="16" t="s">
        <v>36</v>
      </c>
      <c r="C31" s="27">
        <v>28912</v>
      </c>
      <c r="D31" s="27">
        <v>0</v>
      </c>
      <c r="E31" s="27">
        <v>2646</v>
      </c>
      <c r="F31" s="27">
        <v>0</v>
      </c>
      <c r="G31" s="27">
        <v>0</v>
      </c>
      <c r="H31" s="27">
        <v>1160</v>
      </c>
      <c r="I31" s="28">
        <f t="shared" si="0"/>
        <v>32718</v>
      </c>
    </row>
    <row r="32" spans="1:9" x14ac:dyDescent="0.25">
      <c r="A32" s="15">
        <v>1033</v>
      </c>
      <c r="B32" s="16" t="s">
        <v>37</v>
      </c>
      <c r="C32" s="25">
        <v>1954097</v>
      </c>
      <c r="D32" s="25">
        <v>93706</v>
      </c>
      <c r="E32" s="25">
        <v>80909</v>
      </c>
      <c r="F32" s="25">
        <v>0</v>
      </c>
      <c r="G32" s="25">
        <v>0</v>
      </c>
      <c r="H32" s="25">
        <v>91816</v>
      </c>
      <c r="I32" s="26">
        <f t="shared" si="0"/>
        <v>2220528</v>
      </c>
    </row>
    <row r="33" spans="1:9" x14ac:dyDescent="0.25">
      <c r="A33" s="15">
        <v>1034</v>
      </c>
      <c r="B33" s="16" t="s">
        <v>38</v>
      </c>
      <c r="C33" s="27">
        <v>478747</v>
      </c>
      <c r="D33" s="27">
        <v>59699</v>
      </c>
      <c r="E33" s="27">
        <v>11503</v>
      </c>
      <c r="F33" s="27">
        <v>0</v>
      </c>
      <c r="G33" s="27">
        <v>0</v>
      </c>
      <c r="H33" s="27">
        <v>17540</v>
      </c>
      <c r="I33" s="28">
        <f t="shared" si="0"/>
        <v>567489</v>
      </c>
    </row>
    <row r="34" spans="1:9" x14ac:dyDescent="0.25">
      <c r="A34" s="15">
        <v>1037</v>
      </c>
      <c r="B34" s="16" t="s">
        <v>39</v>
      </c>
      <c r="C34" s="25">
        <v>4471197</v>
      </c>
      <c r="D34" s="25">
        <v>4750638</v>
      </c>
      <c r="E34" s="25">
        <v>334168</v>
      </c>
      <c r="F34" s="25">
        <v>225049</v>
      </c>
      <c r="G34" s="25">
        <v>0</v>
      </c>
      <c r="H34" s="25">
        <v>252970</v>
      </c>
      <c r="I34" s="26">
        <f t="shared" si="0"/>
        <v>10034022</v>
      </c>
    </row>
    <row r="35" spans="1:9" x14ac:dyDescent="0.25">
      <c r="A35" s="15">
        <v>1038</v>
      </c>
      <c r="B35" s="16" t="s">
        <v>40</v>
      </c>
      <c r="C35" s="27">
        <v>3496409</v>
      </c>
      <c r="D35" s="27">
        <v>122751</v>
      </c>
      <c r="E35" s="27">
        <v>392133</v>
      </c>
      <c r="F35" s="27">
        <v>0</v>
      </c>
      <c r="G35" s="27">
        <v>0</v>
      </c>
      <c r="H35" s="27">
        <v>92040</v>
      </c>
      <c r="I35" s="28">
        <f t="shared" si="0"/>
        <v>4103333</v>
      </c>
    </row>
    <row r="36" spans="1:9" x14ac:dyDescent="0.25">
      <c r="A36" s="15">
        <v>1039</v>
      </c>
      <c r="B36" s="16" t="s">
        <v>41</v>
      </c>
      <c r="C36" s="25">
        <v>1150411</v>
      </c>
      <c r="D36" s="25">
        <v>49058</v>
      </c>
      <c r="E36" s="25">
        <v>30498</v>
      </c>
      <c r="F36" s="25">
        <v>0</v>
      </c>
      <c r="G36" s="25">
        <v>0</v>
      </c>
      <c r="H36" s="25">
        <v>62740</v>
      </c>
      <c r="I36" s="26">
        <f t="shared" si="0"/>
        <v>1292707</v>
      </c>
    </row>
    <row r="37" spans="1:9" x14ac:dyDescent="0.25">
      <c r="A37" s="15">
        <v>1040</v>
      </c>
      <c r="B37" s="16" t="s">
        <v>42</v>
      </c>
      <c r="C37" s="27">
        <v>60254309</v>
      </c>
      <c r="D37" s="27">
        <v>9367311</v>
      </c>
      <c r="E37" s="27">
        <v>2364349</v>
      </c>
      <c r="F37" s="27">
        <v>812135</v>
      </c>
      <c r="G37" s="27">
        <v>0</v>
      </c>
      <c r="H37" s="27">
        <v>3375666</v>
      </c>
      <c r="I37" s="28">
        <f t="shared" si="0"/>
        <v>76173770</v>
      </c>
    </row>
    <row r="38" spans="1:9" x14ac:dyDescent="0.25">
      <c r="A38" s="15">
        <v>1042</v>
      </c>
      <c r="B38" s="16" t="s">
        <v>43</v>
      </c>
      <c r="C38" s="25">
        <v>166212708</v>
      </c>
      <c r="D38" s="25">
        <v>0</v>
      </c>
      <c r="E38" s="25">
        <v>4467</v>
      </c>
      <c r="F38" s="25">
        <v>303889839</v>
      </c>
      <c r="G38" s="25">
        <v>0</v>
      </c>
      <c r="H38" s="25">
        <v>9750</v>
      </c>
      <c r="I38" s="26">
        <f t="shared" si="0"/>
        <v>470116764</v>
      </c>
    </row>
    <row r="39" spans="1:9" x14ac:dyDescent="0.25">
      <c r="A39" s="15">
        <v>1043</v>
      </c>
      <c r="B39" s="16" t="s">
        <v>44</v>
      </c>
      <c r="C39" s="27">
        <v>244944170</v>
      </c>
      <c r="D39" s="27">
        <v>36123177</v>
      </c>
      <c r="E39" s="27">
        <v>8319024</v>
      </c>
      <c r="F39" s="27">
        <v>2321921</v>
      </c>
      <c r="G39" s="27">
        <v>0</v>
      </c>
      <c r="H39" s="27">
        <v>525108</v>
      </c>
      <c r="I39" s="28">
        <f t="shared" si="0"/>
        <v>292233400</v>
      </c>
    </row>
    <row r="40" spans="1:9" x14ac:dyDescent="0.25">
      <c r="A40" s="15">
        <v>1044</v>
      </c>
      <c r="B40" s="16" t="s">
        <v>45</v>
      </c>
      <c r="C40" s="25">
        <v>7468785</v>
      </c>
      <c r="D40" s="25">
        <v>389855</v>
      </c>
      <c r="E40" s="25">
        <v>149067</v>
      </c>
      <c r="F40" s="25">
        <v>22151</v>
      </c>
      <c r="G40" s="25">
        <v>0</v>
      </c>
      <c r="H40" s="25">
        <v>239911</v>
      </c>
      <c r="I40" s="26">
        <f t="shared" si="0"/>
        <v>8269769</v>
      </c>
    </row>
    <row r="41" spans="1:9" x14ac:dyDescent="0.25">
      <c r="A41" s="15">
        <v>1046</v>
      </c>
      <c r="B41" s="16" t="s">
        <v>46</v>
      </c>
      <c r="C41" s="27">
        <v>4913536</v>
      </c>
      <c r="D41" s="27">
        <v>10029</v>
      </c>
      <c r="E41" s="27">
        <v>5344</v>
      </c>
      <c r="F41" s="27">
        <v>0</v>
      </c>
      <c r="G41" s="27">
        <v>7500</v>
      </c>
      <c r="H41" s="27">
        <v>1269396</v>
      </c>
      <c r="I41" s="28">
        <f t="shared" si="0"/>
        <v>6205805</v>
      </c>
    </row>
    <row r="42" spans="1:9" x14ac:dyDescent="0.25">
      <c r="A42" s="15">
        <v>1047</v>
      </c>
      <c r="B42" s="16" t="s">
        <v>47</v>
      </c>
      <c r="C42" s="25">
        <v>102790285</v>
      </c>
      <c r="D42" s="25">
        <v>19044976</v>
      </c>
      <c r="E42" s="25">
        <v>3621381</v>
      </c>
      <c r="F42" s="25">
        <v>80384</v>
      </c>
      <c r="G42" s="25">
        <v>0</v>
      </c>
      <c r="H42" s="25">
        <v>929767</v>
      </c>
      <c r="I42" s="26">
        <f t="shared" si="0"/>
        <v>126466793</v>
      </c>
    </row>
    <row r="43" spans="1:9" x14ac:dyDescent="0.25">
      <c r="A43" s="15">
        <v>1048</v>
      </c>
      <c r="B43" s="16" t="s">
        <v>48</v>
      </c>
      <c r="C43" s="27">
        <v>51752237</v>
      </c>
      <c r="D43" s="27">
        <v>5230341</v>
      </c>
      <c r="E43" s="27">
        <v>2682176</v>
      </c>
      <c r="F43" s="27">
        <v>5379125</v>
      </c>
      <c r="G43" s="27">
        <v>0</v>
      </c>
      <c r="H43" s="27">
        <v>908186</v>
      </c>
      <c r="I43" s="28">
        <f t="shared" si="0"/>
        <v>65952065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6969</v>
      </c>
      <c r="I44" s="26">
        <f t="shared" si="0"/>
        <v>6969</v>
      </c>
    </row>
    <row r="45" spans="1:9" x14ac:dyDescent="0.25">
      <c r="A45" s="15">
        <v>1052</v>
      </c>
      <c r="B45" s="16" t="s">
        <v>50</v>
      </c>
      <c r="C45" s="27">
        <v>18676200</v>
      </c>
      <c r="D45" s="27">
        <v>1750911</v>
      </c>
      <c r="E45" s="27">
        <v>1528515</v>
      </c>
      <c r="F45" s="27">
        <v>945723</v>
      </c>
      <c r="G45" s="27">
        <v>0</v>
      </c>
      <c r="H45" s="27">
        <v>1964993</v>
      </c>
      <c r="I45" s="28">
        <f t="shared" si="0"/>
        <v>24866342</v>
      </c>
    </row>
    <row r="46" spans="1:9" x14ac:dyDescent="0.25">
      <c r="A46" s="15">
        <v>1054</v>
      </c>
      <c r="B46" s="16" t="s">
        <v>51</v>
      </c>
      <c r="C46" s="25">
        <v>29161602</v>
      </c>
      <c r="D46" s="25">
        <v>2675154</v>
      </c>
      <c r="E46" s="25">
        <v>1531564</v>
      </c>
      <c r="F46" s="25">
        <v>5837</v>
      </c>
      <c r="G46" s="25">
        <v>5000</v>
      </c>
      <c r="H46" s="25">
        <v>868747</v>
      </c>
      <c r="I46" s="26">
        <f t="shared" si="0"/>
        <v>34247904</v>
      </c>
    </row>
    <row r="47" spans="1:9" x14ac:dyDescent="0.25">
      <c r="A47" s="15">
        <v>1055</v>
      </c>
      <c r="B47" s="16" t="s">
        <v>52</v>
      </c>
      <c r="C47" s="27">
        <v>17004494</v>
      </c>
      <c r="D47" s="27">
        <v>1547836</v>
      </c>
      <c r="E47" s="27">
        <v>2253951</v>
      </c>
      <c r="F47" s="27">
        <v>50</v>
      </c>
      <c r="G47" s="27">
        <v>0</v>
      </c>
      <c r="H47" s="27">
        <v>347884</v>
      </c>
      <c r="I47" s="28">
        <f t="shared" si="0"/>
        <v>21154215</v>
      </c>
    </row>
    <row r="48" spans="1:9" x14ac:dyDescent="0.25">
      <c r="A48" s="15">
        <v>1057</v>
      </c>
      <c r="B48" s="16" t="s">
        <v>53</v>
      </c>
      <c r="C48" s="25">
        <v>3088133</v>
      </c>
      <c r="D48" s="25">
        <v>137037</v>
      </c>
      <c r="E48" s="25">
        <v>80628</v>
      </c>
      <c r="F48" s="25">
        <v>0</v>
      </c>
      <c r="G48" s="25">
        <v>0</v>
      </c>
      <c r="H48" s="25">
        <v>947572</v>
      </c>
      <c r="I48" s="26">
        <f t="shared" si="0"/>
        <v>4253370</v>
      </c>
    </row>
    <row r="49" spans="1:9" x14ac:dyDescent="0.25">
      <c r="A49" s="15">
        <v>1058</v>
      </c>
      <c r="B49" s="16" t="s">
        <v>54</v>
      </c>
      <c r="C49" s="27">
        <v>20019830</v>
      </c>
      <c r="D49" s="27">
        <v>2118735</v>
      </c>
      <c r="E49" s="27">
        <v>257673</v>
      </c>
      <c r="F49" s="27">
        <v>160602</v>
      </c>
      <c r="G49" s="27">
        <v>7500</v>
      </c>
      <c r="H49" s="27">
        <v>1391136</v>
      </c>
      <c r="I49" s="28">
        <f t="shared" si="0"/>
        <v>23955476</v>
      </c>
    </row>
    <row r="50" spans="1:9" x14ac:dyDescent="0.25">
      <c r="A50" s="15">
        <v>1062</v>
      </c>
      <c r="B50" s="16" t="s">
        <v>55</v>
      </c>
      <c r="C50" s="25">
        <v>61454872</v>
      </c>
      <c r="D50" s="25">
        <v>3904137</v>
      </c>
      <c r="E50" s="25">
        <v>1940745</v>
      </c>
      <c r="F50" s="25">
        <v>239189</v>
      </c>
      <c r="G50" s="25">
        <v>0</v>
      </c>
      <c r="H50" s="25">
        <v>5790732</v>
      </c>
      <c r="I50" s="26">
        <f t="shared" si="0"/>
        <v>73329675</v>
      </c>
    </row>
    <row r="51" spans="1:9" x14ac:dyDescent="0.25">
      <c r="A51" s="15">
        <v>1065</v>
      </c>
      <c r="B51" s="16" t="s">
        <v>56</v>
      </c>
      <c r="C51" s="27">
        <v>98636251</v>
      </c>
      <c r="D51" s="27">
        <v>8102777</v>
      </c>
      <c r="E51" s="27">
        <v>1962082</v>
      </c>
      <c r="F51" s="27">
        <v>76411</v>
      </c>
      <c r="G51" s="27">
        <v>0</v>
      </c>
      <c r="H51" s="27">
        <v>649299</v>
      </c>
      <c r="I51" s="28">
        <f t="shared" si="0"/>
        <v>109426820</v>
      </c>
    </row>
    <row r="52" spans="1:9" x14ac:dyDescent="0.25">
      <c r="A52" s="15">
        <v>1066</v>
      </c>
      <c r="B52" s="16" t="s">
        <v>57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6">
        <f t="shared" si="0"/>
        <v>0</v>
      </c>
    </row>
    <row r="53" spans="1:9" x14ac:dyDescent="0.25">
      <c r="A53" s="15">
        <v>1067</v>
      </c>
      <c r="B53" s="16" t="s">
        <v>58</v>
      </c>
      <c r="C53" s="27">
        <v>4226749</v>
      </c>
      <c r="D53" s="27">
        <v>110605</v>
      </c>
      <c r="E53" s="27">
        <v>5899</v>
      </c>
      <c r="F53" s="27">
        <v>0</v>
      </c>
      <c r="G53" s="27">
        <v>0</v>
      </c>
      <c r="H53" s="27">
        <v>45519</v>
      </c>
      <c r="I53" s="28">
        <f t="shared" si="0"/>
        <v>4388772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1318590</v>
      </c>
      <c r="D55" s="27">
        <v>56620</v>
      </c>
      <c r="E55" s="27">
        <v>123486</v>
      </c>
      <c r="F55" s="27">
        <v>0</v>
      </c>
      <c r="G55" s="27">
        <v>0</v>
      </c>
      <c r="H55" s="27">
        <v>76070</v>
      </c>
      <c r="I55" s="28">
        <f t="shared" si="0"/>
        <v>1574766</v>
      </c>
    </row>
    <row r="56" spans="1:9" ht="15" customHeight="1" x14ac:dyDescent="0.25">
      <c r="A56" s="15">
        <v>1070</v>
      </c>
      <c r="B56" s="16" t="s">
        <v>61</v>
      </c>
      <c r="C56" s="25">
        <v>90972590</v>
      </c>
      <c r="D56" s="25">
        <v>16980619</v>
      </c>
      <c r="E56" s="25">
        <v>4180365</v>
      </c>
      <c r="F56" s="25">
        <v>670567</v>
      </c>
      <c r="G56" s="25">
        <v>0</v>
      </c>
      <c r="H56" s="25">
        <v>1012334</v>
      </c>
      <c r="I56" s="26">
        <f t="shared" si="0"/>
        <v>113816475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2665988755</v>
      </c>
      <c r="D57" s="19">
        <f t="shared" si="1"/>
        <v>378393336</v>
      </c>
      <c r="E57" s="19">
        <f t="shared" si="1"/>
        <v>86942529</v>
      </c>
      <c r="F57" s="19">
        <f t="shared" si="1"/>
        <v>504009848</v>
      </c>
      <c r="G57" s="19">
        <f t="shared" si="1"/>
        <v>22500</v>
      </c>
      <c r="H57" s="19">
        <f t="shared" si="1"/>
        <v>40804571</v>
      </c>
      <c r="I57" s="19">
        <f t="shared" si="1"/>
        <v>3676161539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zoomScale="90" zoomScaleNormal="90"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25.7109375" style="4" customWidth="1"/>
    <col min="3" max="8" width="15" style="4" customWidth="1"/>
    <col min="9" max="9" width="19.5703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1">
        <f>SUM(C7:H7)</f>
        <v>0</v>
      </c>
    </row>
    <row r="8" spans="1:9" x14ac:dyDescent="0.25">
      <c r="A8" s="15">
        <v>1002</v>
      </c>
      <c r="B8" s="16" t="s">
        <v>13</v>
      </c>
      <c r="C8" s="33">
        <v>0</v>
      </c>
      <c r="D8" s="33">
        <v>0</v>
      </c>
      <c r="E8" s="33">
        <v>0</v>
      </c>
      <c r="F8" s="33">
        <v>0</v>
      </c>
      <c r="G8" s="33">
        <v>0</v>
      </c>
      <c r="H8" s="33">
        <v>1</v>
      </c>
      <c r="I8" s="34">
        <f t="shared" ref="I8:I56" si="0">SUM(C8:H8)</f>
        <v>1</v>
      </c>
    </row>
    <row r="9" spans="1:9" x14ac:dyDescent="0.25">
      <c r="A9" s="15">
        <v>1005</v>
      </c>
      <c r="B9" s="16" t="s">
        <v>14</v>
      </c>
      <c r="C9" s="36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5">
        <v>1006</v>
      </c>
      <c r="B10" s="16" t="s">
        <v>15</v>
      </c>
      <c r="C10" s="33">
        <v>46</v>
      </c>
      <c r="D10" s="33">
        <v>0</v>
      </c>
      <c r="E10" s="33">
        <v>408</v>
      </c>
      <c r="F10" s="33">
        <v>0</v>
      </c>
      <c r="G10" s="33">
        <v>0</v>
      </c>
      <c r="H10" s="33">
        <v>290</v>
      </c>
      <c r="I10" s="34">
        <f t="shared" si="0"/>
        <v>744</v>
      </c>
    </row>
    <row r="11" spans="1:9" x14ac:dyDescent="0.25">
      <c r="A11" s="15">
        <v>1007</v>
      </c>
      <c r="B11" s="16" t="s">
        <v>16</v>
      </c>
      <c r="C11" s="36">
        <v>10692736</v>
      </c>
      <c r="D11" s="36">
        <v>72041</v>
      </c>
      <c r="E11" s="36">
        <v>553803</v>
      </c>
      <c r="F11" s="36">
        <v>0</v>
      </c>
      <c r="G11" s="36">
        <v>0</v>
      </c>
      <c r="H11" s="36">
        <v>71172</v>
      </c>
      <c r="I11" s="37">
        <f t="shared" si="0"/>
        <v>11389752</v>
      </c>
    </row>
    <row r="12" spans="1:9" x14ac:dyDescent="0.25">
      <c r="A12" s="15">
        <v>1008</v>
      </c>
      <c r="B12" s="16" t="s">
        <v>17</v>
      </c>
      <c r="C12" s="33">
        <v>0</v>
      </c>
      <c r="D12" s="33">
        <v>0</v>
      </c>
      <c r="E12" s="33">
        <v>0</v>
      </c>
      <c r="F12" s="33">
        <v>0</v>
      </c>
      <c r="G12" s="33">
        <v>0</v>
      </c>
      <c r="H12" s="33">
        <v>0</v>
      </c>
      <c r="I12" s="34">
        <f t="shared" si="0"/>
        <v>0</v>
      </c>
    </row>
    <row r="13" spans="1:9" x14ac:dyDescent="0.25">
      <c r="A13" s="15">
        <v>1010</v>
      </c>
      <c r="B13" s="16" t="s">
        <v>18</v>
      </c>
      <c r="C13" s="36">
        <v>37053</v>
      </c>
      <c r="D13" s="36">
        <v>0</v>
      </c>
      <c r="E13" s="36">
        <v>3042</v>
      </c>
      <c r="F13" s="36">
        <v>0</v>
      </c>
      <c r="G13" s="36">
        <v>0</v>
      </c>
      <c r="H13" s="36">
        <v>580</v>
      </c>
      <c r="I13" s="37">
        <f t="shared" si="0"/>
        <v>40675</v>
      </c>
    </row>
    <row r="14" spans="1:9" x14ac:dyDescent="0.25">
      <c r="A14" s="15">
        <v>1011</v>
      </c>
      <c r="B14" s="16" t="s">
        <v>19</v>
      </c>
      <c r="C14" s="33">
        <v>409904</v>
      </c>
      <c r="D14" s="33">
        <v>111992</v>
      </c>
      <c r="E14" s="33">
        <v>47878</v>
      </c>
      <c r="F14" s="33">
        <v>0</v>
      </c>
      <c r="G14" s="33">
        <v>0</v>
      </c>
      <c r="H14" s="33">
        <v>108920</v>
      </c>
      <c r="I14" s="34">
        <f t="shared" si="0"/>
        <v>678694</v>
      </c>
    </row>
    <row r="15" spans="1:9" x14ac:dyDescent="0.25">
      <c r="A15" s="15">
        <v>1012</v>
      </c>
      <c r="B15" s="16" t="s">
        <v>20</v>
      </c>
      <c r="C15" s="36">
        <v>46</v>
      </c>
      <c r="D15" s="36">
        <v>0</v>
      </c>
      <c r="E15" s="36">
        <v>0</v>
      </c>
      <c r="F15" s="36">
        <v>0</v>
      </c>
      <c r="G15" s="36">
        <v>0</v>
      </c>
      <c r="H15" s="36">
        <v>5770</v>
      </c>
      <c r="I15" s="37">
        <f t="shared" si="0"/>
        <v>5816</v>
      </c>
    </row>
    <row r="16" spans="1:9" x14ac:dyDescent="0.25">
      <c r="A16" s="15">
        <v>1013</v>
      </c>
      <c r="B16" s="16" t="s">
        <v>21</v>
      </c>
      <c r="C16" s="33">
        <v>34884329</v>
      </c>
      <c r="D16" s="33">
        <v>17818581</v>
      </c>
      <c r="E16" s="33">
        <v>1562196</v>
      </c>
      <c r="F16" s="33">
        <v>0</v>
      </c>
      <c r="G16" s="33">
        <v>0</v>
      </c>
      <c r="H16" s="33">
        <v>115618</v>
      </c>
      <c r="I16" s="34">
        <f t="shared" si="0"/>
        <v>54380724</v>
      </c>
    </row>
    <row r="17" spans="1:9" x14ac:dyDescent="0.25">
      <c r="A17" s="15">
        <v>1014</v>
      </c>
      <c r="B17" s="16" t="s">
        <v>22</v>
      </c>
      <c r="C17" s="36">
        <v>0</v>
      </c>
      <c r="D17" s="36">
        <v>0</v>
      </c>
      <c r="E17" s="36">
        <v>0</v>
      </c>
      <c r="F17" s="36">
        <v>0</v>
      </c>
      <c r="G17" s="36">
        <v>0</v>
      </c>
      <c r="H17" s="36">
        <v>17500</v>
      </c>
      <c r="I17" s="37">
        <f t="shared" si="0"/>
        <v>17500</v>
      </c>
    </row>
    <row r="18" spans="1:9" x14ac:dyDescent="0.25">
      <c r="A18" s="15">
        <v>1016</v>
      </c>
      <c r="B18" s="16" t="s">
        <v>23</v>
      </c>
      <c r="C18" s="33">
        <v>63190900</v>
      </c>
      <c r="D18" s="33">
        <v>16548883</v>
      </c>
      <c r="E18" s="33">
        <v>3337002</v>
      </c>
      <c r="F18" s="33">
        <v>660494</v>
      </c>
      <c r="G18" s="33">
        <v>0</v>
      </c>
      <c r="H18" s="33">
        <v>291153</v>
      </c>
      <c r="I18" s="34">
        <f t="shared" si="0"/>
        <v>84028432</v>
      </c>
    </row>
    <row r="19" spans="1:9" x14ac:dyDescent="0.25">
      <c r="A19" s="15">
        <v>1017</v>
      </c>
      <c r="B19" s="16" t="s">
        <v>24</v>
      </c>
      <c r="C19" s="36">
        <v>26998273</v>
      </c>
      <c r="D19" s="36">
        <v>173345</v>
      </c>
      <c r="E19" s="36">
        <v>1364020</v>
      </c>
      <c r="F19" s="36">
        <v>27722</v>
      </c>
      <c r="G19" s="36">
        <v>0</v>
      </c>
      <c r="H19" s="36">
        <v>42331</v>
      </c>
      <c r="I19" s="37">
        <f t="shared" si="0"/>
        <v>28605691</v>
      </c>
    </row>
    <row r="20" spans="1:9" x14ac:dyDescent="0.25">
      <c r="A20" s="15">
        <v>1018</v>
      </c>
      <c r="B20" s="16" t="s">
        <v>25</v>
      </c>
      <c r="C20" s="33">
        <v>0</v>
      </c>
      <c r="D20" s="33">
        <v>0</v>
      </c>
      <c r="E20" s="33">
        <v>0</v>
      </c>
      <c r="F20" s="33">
        <v>0</v>
      </c>
      <c r="G20" s="33">
        <v>0</v>
      </c>
      <c r="H20" s="33">
        <v>5000</v>
      </c>
      <c r="I20" s="34">
        <f t="shared" si="0"/>
        <v>5000</v>
      </c>
    </row>
    <row r="21" spans="1:9" x14ac:dyDescent="0.25">
      <c r="A21" s="15">
        <v>1019</v>
      </c>
      <c r="B21" s="16" t="s">
        <v>26</v>
      </c>
      <c r="C21" s="36">
        <v>635908</v>
      </c>
      <c r="D21" s="36">
        <v>0</v>
      </c>
      <c r="E21" s="36">
        <v>3729</v>
      </c>
      <c r="F21" s="36">
        <v>41328</v>
      </c>
      <c r="G21" s="36">
        <v>0</v>
      </c>
      <c r="H21" s="36">
        <v>31890</v>
      </c>
      <c r="I21" s="37">
        <f t="shared" si="0"/>
        <v>712855</v>
      </c>
    </row>
    <row r="22" spans="1:9" x14ac:dyDescent="0.25">
      <c r="A22" s="15">
        <v>1020</v>
      </c>
      <c r="B22" s="16" t="s">
        <v>27</v>
      </c>
      <c r="C22" s="33">
        <v>52282</v>
      </c>
      <c r="D22" s="33">
        <v>34662</v>
      </c>
      <c r="E22" s="33">
        <v>6380</v>
      </c>
      <c r="F22" s="33">
        <v>0</v>
      </c>
      <c r="G22" s="33">
        <v>0</v>
      </c>
      <c r="H22" s="33">
        <v>8760</v>
      </c>
      <c r="I22" s="34">
        <f t="shared" si="0"/>
        <v>102084</v>
      </c>
    </row>
    <row r="23" spans="1:9" x14ac:dyDescent="0.25">
      <c r="A23" s="15">
        <v>1022</v>
      </c>
      <c r="B23" s="16" t="s">
        <v>28</v>
      </c>
      <c r="C23" s="36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5">
        <v>1023</v>
      </c>
      <c r="B24" s="16" t="s">
        <v>29</v>
      </c>
      <c r="C24" s="33">
        <v>996821</v>
      </c>
      <c r="D24" s="33">
        <v>111935</v>
      </c>
      <c r="E24" s="33">
        <v>11778</v>
      </c>
      <c r="F24" s="33">
        <v>150312</v>
      </c>
      <c r="G24" s="33">
        <v>0</v>
      </c>
      <c r="H24" s="33">
        <v>14390</v>
      </c>
      <c r="I24" s="34">
        <f t="shared" si="0"/>
        <v>1285236</v>
      </c>
    </row>
    <row r="25" spans="1:9" x14ac:dyDescent="0.25">
      <c r="A25" s="15">
        <v>1024</v>
      </c>
      <c r="B25" s="16" t="s">
        <v>30</v>
      </c>
      <c r="C25" s="36">
        <v>60396996</v>
      </c>
      <c r="D25" s="36">
        <v>6083059</v>
      </c>
      <c r="E25" s="36">
        <v>470311</v>
      </c>
      <c r="F25" s="36">
        <v>1235252</v>
      </c>
      <c r="G25" s="36">
        <v>0</v>
      </c>
      <c r="H25" s="36">
        <v>229315</v>
      </c>
      <c r="I25" s="37">
        <f t="shared" si="0"/>
        <v>68414933</v>
      </c>
    </row>
    <row r="26" spans="1:9" x14ac:dyDescent="0.25">
      <c r="A26" s="15">
        <v>1025</v>
      </c>
      <c r="B26" s="16" t="s">
        <v>31</v>
      </c>
      <c r="C26" s="33">
        <v>0</v>
      </c>
      <c r="D26" s="33">
        <v>0</v>
      </c>
      <c r="E26" s="33">
        <v>0</v>
      </c>
      <c r="F26" s="33">
        <v>0</v>
      </c>
      <c r="G26" s="33">
        <v>0</v>
      </c>
      <c r="H26" s="33">
        <v>0</v>
      </c>
      <c r="I26" s="34">
        <f t="shared" si="0"/>
        <v>0</v>
      </c>
    </row>
    <row r="27" spans="1:9" x14ac:dyDescent="0.25">
      <c r="A27" s="15">
        <v>1026</v>
      </c>
      <c r="B27" s="16" t="s">
        <v>32</v>
      </c>
      <c r="C27" s="36">
        <v>0</v>
      </c>
      <c r="D27" s="36">
        <v>0</v>
      </c>
      <c r="E27" s="36">
        <v>0</v>
      </c>
      <c r="F27" s="36">
        <v>0</v>
      </c>
      <c r="G27" s="36">
        <v>0</v>
      </c>
      <c r="H27" s="36">
        <v>2500</v>
      </c>
      <c r="I27" s="37">
        <f t="shared" si="0"/>
        <v>2500</v>
      </c>
    </row>
    <row r="28" spans="1:9" x14ac:dyDescent="0.25">
      <c r="A28" s="15">
        <v>1027</v>
      </c>
      <c r="B28" s="16" t="s">
        <v>33</v>
      </c>
      <c r="C28" s="33">
        <v>2602293</v>
      </c>
      <c r="D28" s="33">
        <v>93809</v>
      </c>
      <c r="E28" s="33">
        <v>17347</v>
      </c>
      <c r="F28" s="33">
        <v>242541</v>
      </c>
      <c r="G28" s="33">
        <v>0</v>
      </c>
      <c r="H28" s="33">
        <v>45260</v>
      </c>
      <c r="I28" s="34">
        <f t="shared" si="0"/>
        <v>3001250</v>
      </c>
    </row>
    <row r="29" spans="1:9" x14ac:dyDescent="0.25">
      <c r="A29" s="15">
        <v>1028</v>
      </c>
      <c r="B29" s="16" t="s">
        <v>34</v>
      </c>
      <c r="C29" s="36">
        <v>2979720</v>
      </c>
      <c r="D29" s="36">
        <v>491554</v>
      </c>
      <c r="E29" s="36">
        <v>69186</v>
      </c>
      <c r="F29" s="36">
        <v>0</v>
      </c>
      <c r="G29" s="36">
        <v>0</v>
      </c>
      <c r="H29" s="36">
        <v>10830</v>
      </c>
      <c r="I29" s="37">
        <f t="shared" si="0"/>
        <v>3551290</v>
      </c>
    </row>
    <row r="30" spans="1:9" x14ac:dyDescent="0.25">
      <c r="A30" s="15">
        <v>1030</v>
      </c>
      <c r="B30" s="16" t="s">
        <v>35</v>
      </c>
      <c r="C30" s="33">
        <v>14369</v>
      </c>
      <c r="D30" s="33">
        <v>0</v>
      </c>
      <c r="E30" s="33">
        <v>1997</v>
      </c>
      <c r="F30" s="33">
        <v>0</v>
      </c>
      <c r="G30" s="33">
        <v>0</v>
      </c>
      <c r="H30" s="33">
        <v>83510</v>
      </c>
      <c r="I30" s="34">
        <f t="shared" si="0"/>
        <v>99876</v>
      </c>
    </row>
    <row r="31" spans="1:9" x14ac:dyDescent="0.25">
      <c r="A31" s="15">
        <v>1031</v>
      </c>
      <c r="B31" s="16" t="s">
        <v>36</v>
      </c>
      <c r="C31" s="36">
        <v>46</v>
      </c>
      <c r="D31" s="36">
        <v>0</v>
      </c>
      <c r="E31" s="36">
        <v>409</v>
      </c>
      <c r="F31" s="36">
        <v>0</v>
      </c>
      <c r="G31" s="36">
        <v>0</v>
      </c>
      <c r="H31" s="36">
        <v>290</v>
      </c>
      <c r="I31" s="37">
        <f t="shared" si="0"/>
        <v>745</v>
      </c>
    </row>
    <row r="32" spans="1:9" x14ac:dyDescent="0.25">
      <c r="A32" s="15">
        <v>1033</v>
      </c>
      <c r="B32" s="16" t="s">
        <v>37</v>
      </c>
      <c r="C32" s="33">
        <v>3370</v>
      </c>
      <c r="D32" s="33">
        <v>0</v>
      </c>
      <c r="E32" s="33">
        <v>0</v>
      </c>
      <c r="F32" s="33">
        <v>0</v>
      </c>
      <c r="G32" s="33">
        <v>0</v>
      </c>
      <c r="H32" s="33">
        <v>1160</v>
      </c>
      <c r="I32" s="34">
        <f t="shared" si="0"/>
        <v>4530</v>
      </c>
    </row>
    <row r="33" spans="1:9" x14ac:dyDescent="0.25">
      <c r="A33" s="15">
        <v>1034</v>
      </c>
      <c r="B33" s="16" t="s">
        <v>38</v>
      </c>
      <c r="C33" s="36">
        <v>1150</v>
      </c>
      <c r="D33" s="36">
        <v>0</v>
      </c>
      <c r="E33" s="36">
        <v>0</v>
      </c>
      <c r="F33" s="36">
        <v>0</v>
      </c>
      <c r="G33" s="36">
        <v>0</v>
      </c>
      <c r="H33" s="36">
        <v>7250</v>
      </c>
      <c r="I33" s="37">
        <f t="shared" si="0"/>
        <v>8400</v>
      </c>
    </row>
    <row r="34" spans="1:9" x14ac:dyDescent="0.25">
      <c r="A34" s="15">
        <v>1037</v>
      </c>
      <c r="B34" s="16" t="s">
        <v>39</v>
      </c>
      <c r="C34" s="33">
        <v>4486786</v>
      </c>
      <c r="D34" s="33">
        <v>111380</v>
      </c>
      <c r="E34" s="33">
        <v>10362</v>
      </c>
      <c r="F34" s="33">
        <v>49101</v>
      </c>
      <c r="G34" s="33">
        <v>0</v>
      </c>
      <c r="H34" s="33">
        <v>13245</v>
      </c>
      <c r="I34" s="34">
        <f t="shared" si="0"/>
        <v>4670874</v>
      </c>
    </row>
    <row r="35" spans="1:9" x14ac:dyDescent="0.25">
      <c r="A35" s="15">
        <v>1038</v>
      </c>
      <c r="B35" s="16" t="s">
        <v>40</v>
      </c>
      <c r="C35" s="36">
        <v>1763782</v>
      </c>
      <c r="D35" s="36">
        <v>0</v>
      </c>
      <c r="E35" s="36">
        <v>0</v>
      </c>
      <c r="F35" s="36">
        <v>0</v>
      </c>
      <c r="G35" s="36">
        <v>0</v>
      </c>
      <c r="H35" s="36">
        <v>290</v>
      </c>
      <c r="I35" s="37">
        <f t="shared" si="0"/>
        <v>1764072</v>
      </c>
    </row>
    <row r="36" spans="1:9" x14ac:dyDescent="0.25">
      <c r="A36" s="15">
        <v>1039</v>
      </c>
      <c r="B36" s="16" t="s">
        <v>41</v>
      </c>
      <c r="C36" s="33">
        <v>0</v>
      </c>
      <c r="D36" s="33">
        <v>0</v>
      </c>
      <c r="E36" s="33">
        <v>0</v>
      </c>
      <c r="F36" s="33">
        <v>0</v>
      </c>
      <c r="G36" s="33">
        <v>0</v>
      </c>
      <c r="H36" s="33">
        <v>2500</v>
      </c>
      <c r="I36" s="34">
        <f t="shared" si="0"/>
        <v>2500</v>
      </c>
    </row>
    <row r="37" spans="1:9" x14ac:dyDescent="0.25">
      <c r="A37" s="15">
        <v>1040</v>
      </c>
      <c r="B37" s="16" t="s">
        <v>42</v>
      </c>
      <c r="C37" s="36">
        <v>1035289</v>
      </c>
      <c r="D37" s="36">
        <v>49333</v>
      </c>
      <c r="E37" s="36">
        <v>54098</v>
      </c>
      <c r="F37" s="36">
        <v>0</v>
      </c>
      <c r="G37" s="36">
        <v>0</v>
      </c>
      <c r="H37" s="36">
        <v>108782</v>
      </c>
      <c r="I37" s="37">
        <f t="shared" si="0"/>
        <v>1247502</v>
      </c>
    </row>
    <row r="38" spans="1:9" x14ac:dyDescent="0.25">
      <c r="A38" s="15">
        <v>1042</v>
      </c>
      <c r="B38" s="16" t="s">
        <v>43</v>
      </c>
      <c r="C38" s="33">
        <v>138</v>
      </c>
      <c r="D38" s="33">
        <v>0</v>
      </c>
      <c r="E38" s="33">
        <v>0</v>
      </c>
      <c r="F38" s="33">
        <v>0</v>
      </c>
      <c r="G38" s="33">
        <v>0</v>
      </c>
      <c r="H38" s="33">
        <v>870</v>
      </c>
      <c r="I38" s="34">
        <f t="shared" si="0"/>
        <v>1008</v>
      </c>
    </row>
    <row r="39" spans="1:9" x14ac:dyDescent="0.25">
      <c r="A39" s="15">
        <v>1043</v>
      </c>
      <c r="B39" s="16" t="s">
        <v>44</v>
      </c>
      <c r="C39" s="36">
        <v>29987483</v>
      </c>
      <c r="D39" s="36">
        <v>3492363</v>
      </c>
      <c r="E39" s="36">
        <v>969374</v>
      </c>
      <c r="F39" s="36">
        <v>17197</v>
      </c>
      <c r="G39" s="36">
        <v>0</v>
      </c>
      <c r="H39" s="36">
        <v>71834</v>
      </c>
      <c r="I39" s="37">
        <f t="shared" si="0"/>
        <v>34538251</v>
      </c>
    </row>
    <row r="40" spans="1:9" x14ac:dyDescent="0.25">
      <c r="A40" s="15">
        <v>1044</v>
      </c>
      <c r="B40" s="16" t="s">
        <v>45</v>
      </c>
      <c r="C40" s="33">
        <v>14979</v>
      </c>
      <c r="D40" s="33">
        <v>138277</v>
      </c>
      <c r="E40" s="33">
        <v>7752</v>
      </c>
      <c r="F40" s="33">
        <v>0</v>
      </c>
      <c r="G40" s="33">
        <v>0</v>
      </c>
      <c r="H40" s="33">
        <v>47090</v>
      </c>
      <c r="I40" s="34">
        <f t="shared" si="0"/>
        <v>208098</v>
      </c>
    </row>
    <row r="41" spans="1:9" x14ac:dyDescent="0.25">
      <c r="A41" s="15">
        <v>1046</v>
      </c>
      <c r="B41" s="16" t="s">
        <v>46</v>
      </c>
      <c r="C41" s="36">
        <v>0</v>
      </c>
      <c r="D41" s="36">
        <v>0</v>
      </c>
      <c r="E41" s="36">
        <v>0</v>
      </c>
      <c r="F41" s="36">
        <v>0</v>
      </c>
      <c r="G41" s="36">
        <v>0</v>
      </c>
      <c r="H41" s="36">
        <v>157500</v>
      </c>
      <c r="I41" s="37">
        <f t="shared" si="0"/>
        <v>157500</v>
      </c>
    </row>
    <row r="42" spans="1:9" x14ac:dyDescent="0.25">
      <c r="A42" s="15">
        <v>1047</v>
      </c>
      <c r="B42" s="16" t="s">
        <v>47</v>
      </c>
      <c r="C42" s="33">
        <v>3234284</v>
      </c>
      <c r="D42" s="33">
        <v>721464</v>
      </c>
      <c r="E42" s="33">
        <v>108383</v>
      </c>
      <c r="F42" s="33">
        <v>0</v>
      </c>
      <c r="G42" s="33">
        <v>0</v>
      </c>
      <c r="H42" s="33">
        <v>15270</v>
      </c>
      <c r="I42" s="34">
        <f t="shared" si="0"/>
        <v>4079401</v>
      </c>
    </row>
    <row r="43" spans="1:9" x14ac:dyDescent="0.25">
      <c r="A43" s="15">
        <v>1048</v>
      </c>
      <c r="B43" s="16" t="s">
        <v>48</v>
      </c>
      <c r="C43" s="36">
        <v>951924</v>
      </c>
      <c r="D43" s="36">
        <v>154102</v>
      </c>
      <c r="E43" s="36">
        <v>32189</v>
      </c>
      <c r="F43" s="36">
        <v>5815</v>
      </c>
      <c r="G43" s="36">
        <v>0</v>
      </c>
      <c r="H43" s="36">
        <v>69065</v>
      </c>
      <c r="I43" s="37">
        <f t="shared" si="0"/>
        <v>1213095</v>
      </c>
    </row>
    <row r="44" spans="1:9" x14ac:dyDescent="0.25">
      <c r="A44" s="15">
        <v>1050</v>
      </c>
      <c r="B44" s="16" t="s">
        <v>49</v>
      </c>
      <c r="C44" s="33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4">
        <f t="shared" si="0"/>
        <v>0</v>
      </c>
    </row>
    <row r="45" spans="1:9" x14ac:dyDescent="0.25">
      <c r="A45" s="15">
        <v>1052</v>
      </c>
      <c r="B45" s="16" t="s">
        <v>50</v>
      </c>
      <c r="C45" s="36">
        <v>831762</v>
      </c>
      <c r="D45" s="36">
        <v>7756</v>
      </c>
      <c r="E45" s="36">
        <v>13056</v>
      </c>
      <c r="F45" s="36">
        <v>0</v>
      </c>
      <c r="G45" s="36">
        <v>0</v>
      </c>
      <c r="H45" s="36">
        <v>71040</v>
      </c>
      <c r="I45" s="37">
        <f t="shared" si="0"/>
        <v>923614</v>
      </c>
    </row>
    <row r="46" spans="1:9" x14ac:dyDescent="0.25">
      <c r="A46" s="15">
        <v>1054</v>
      </c>
      <c r="B46" s="16" t="s">
        <v>51</v>
      </c>
      <c r="C46" s="33">
        <v>2008691</v>
      </c>
      <c r="D46" s="33">
        <v>373732</v>
      </c>
      <c r="E46" s="33">
        <v>37681</v>
      </c>
      <c r="F46" s="33">
        <v>0</v>
      </c>
      <c r="G46" s="33">
        <v>2500</v>
      </c>
      <c r="H46" s="33">
        <v>54180</v>
      </c>
      <c r="I46" s="34">
        <f t="shared" si="0"/>
        <v>2476784</v>
      </c>
    </row>
    <row r="47" spans="1:9" x14ac:dyDescent="0.25">
      <c r="A47" s="15">
        <v>1055</v>
      </c>
      <c r="B47" s="16" t="s">
        <v>52</v>
      </c>
      <c r="C47" s="36">
        <v>549215</v>
      </c>
      <c r="D47" s="36">
        <v>0</v>
      </c>
      <c r="E47" s="36">
        <v>8820</v>
      </c>
      <c r="F47" s="36">
        <v>0</v>
      </c>
      <c r="G47" s="36">
        <v>0</v>
      </c>
      <c r="H47" s="36">
        <v>14500</v>
      </c>
      <c r="I47" s="37">
        <f t="shared" si="0"/>
        <v>572535</v>
      </c>
    </row>
    <row r="48" spans="1:9" x14ac:dyDescent="0.25">
      <c r="A48" s="15">
        <v>1057</v>
      </c>
      <c r="B48" s="16" t="s">
        <v>53</v>
      </c>
      <c r="C48" s="33">
        <v>0</v>
      </c>
      <c r="D48" s="33">
        <v>0</v>
      </c>
      <c r="E48" s="33">
        <v>0</v>
      </c>
      <c r="F48" s="33">
        <v>0</v>
      </c>
      <c r="G48" s="33">
        <v>0</v>
      </c>
      <c r="H48" s="33">
        <v>12500</v>
      </c>
      <c r="I48" s="34">
        <f t="shared" si="0"/>
        <v>12500</v>
      </c>
    </row>
    <row r="49" spans="1:9" x14ac:dyDescent="0.25">
      <c r="A49" s="15">
        <v>1058</v>
      </c>
      <c r="B49" s="16" t="s">
        <v>54</v>
      </c>
      <c r="C49" s="36">
        <v>391830</v>
      </c>
      <c r="D49" s="36">
        <v>203362</v>
      </c>
      <c r="E49" s="36">
        <v>14306</v>
      </c>
      <c r="F49" s="36">
        <v>0</v>
      </c>
      <c r="G49" s="36">
        <v>0</v>
      </c>
      <c r="H49" s="36">
        <v>98224</v>
      </c>
      <c r="I49" s="37">
        <f t="shared" si="0"/>
        <v>707722</v>
      </c>
    </row>
    <row r="50" spans="1:9" x14ac:dyDescent="0.25">
      <c r="A50" s="15">
        <v>1062</v>
      </c>
      <c r="B50" s="16" t="s">
        <v>55</v>
      </c>
      <c r="C50" s="33">
        <v>1907</v>
      </c>
      <c r="D50" s="33">
        <v>416</v>
      </c>
      <c r="E50" s="33">
        <v>816</v>
      </c>
      <c r="F50" s="33">
        <v>2531</v>
      </c>
      <c r="G50" s="33">
        <v>0</v>
      </c>
      <c r="H50" s="33">
        <v>2433</v>
      </c>
      <c r="I50" s="34">
        <f t="shared" si="0"/>
        <v>8103</v>
      </c>
    </row>
    <row r="51" spans="1:9" x14ac:dyDescent="0.25">
      <c r="A51" s="15">
        <v>1065</v>
      </c>
      <c r="B51" s="16" t="s">
        <v>56</v>
      </c>
      <c r="C51" s="36">
        <v>718537</v>
      </c>
      <c r="D51" s="36">
        <v>11736</v>
      </c>
      <c r="E51" s="36">
        <v>9738</v>
      </c>
      <c r="F51" s="36">
        <v>0</v>
      </c>
      <c r="G51" s="36">
        <v>0</v>
      </c>
      <c r="H51" s="36">
        <v>25230</v>
      </c>
      <c r="I51" s="37">
        <f t="shared" si="0"/>
        <v>765241</v>
      </c>
    </row>
    <row r="52" spans="1:9" x14ac:dyDescent="0.25">
      <c r="A52" s="15">
        <v>1066</v>
      </c>
      <c r="B52" s="16" t="s">
        <v>57</v>
      </c>
      <c r="C52" s="33">
        <v>9249460</v>
      </c>
      <c r="D52" s="33">
        <v>1849212</v>
      </c>
      <c r="E52" s="33">
        <v>447530</v>
      </c>
      <c r="F52" s="33">
        <v>178128</v>
      </c>
      <c r="G52" s="33">
        <v>0</v>
      </c>
      <c r="H52" s="33">
        <v>48907</v>
      </c>
      <c r="I52" s="34">
        <f t="shared" si="0"/>
        <v>11773237</v>
      </c>
    </row>
    <row r="53" spans="1:9" x14ac:dyDescent="0.25">
      <c r="A53" s="15">
        <v>1067</v>
      </c>
      <c r="B53" s="16" t="s">
        <v>58</v>
      </c>
      <c r="C53" s="36">
        <v>61483</v>
      </c>
      <c r="D53" s="36">
        <v>0</v>
      </c>
      <c r="E53" s="36">
        <v>0</v>
      </c>
      <c r="F53" s="36">
        <v>0</v>
      </c>
      <c r="G53" s="36">
        <v>0</v>
      </c>
      <c r="H53" s="36">
        <v>8410</v>
      </c>
      <c r="I53" s="37">
        <f t="shared" si="0"/>
        <v>69893</v>
      </c>
    </row>
    <row r="54" spans="1:9" x14ac:dyDescent="0.25">
      <c r="A54" s="15">
        <v>1068</v>
      </c>
      <c r="B54" s="16" t="s">
        <v>59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4">
        <f t="shared" si="0"/>
        <v>0</v>
      </c>
    </row>
    <row r="55" spans="1:9" x14ac:dyDescent="0.25">
      <c r="A55" s="15">
        <v>1069</v>
      </c>
      <c r="B55" s="16" t="s">
        <v>60</v>
      </c>
      <c r="C55" s="36">
        <v>46</v>
      </c>
      <c r="D55" s="36">
        <v>0</v>
      </c>
      <c r="E55" s="36">
        <v>0</v>
      </c>
      <c r="F55" s="36">
        <v>0</v>
      </c>
      <c r="G55" s="36">
        <v>0</v>
      </c>
      <c r="H55" s="36">
        <v>2790</v>
      </c>
      <c r="I55" s="37">
        <f t="shared" si="0"/>
        <v>2836</v>
      </c>
    </row>
    <row r="56" spans="1:9" x14ac:dyDescent="0.25">
      <c r="A56" s="15">
        <v>1070</v>
      </c>
      <c r="B56" s="16" t="s">
        <v>61</v>
      </c>
      <c r="C56" s="33">
        <v>33187218</v>
      </c>
      <c r="D56" s="33">
        <v>16077353</v>
      </c>
      <c r="E56" s="33">
        <v>1479841</v>
      </c>
      <c r="F56" s="33">
        <v>0</v>
      </c>
      <c r="G56" s="33">
        <v>0</v>
      </c>
      <c r="H56" s="33">
        <v>25520</v>
      </c>
      <c r="I56" s="34">
        <f t="shared" si="0"/>
        <v>50769932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292371056</v>
      </c>
      <c r="D57" s="19">
        <f t="shared" si="1"/>
        <v>64730347</v>
      </c>
      <c r="E57" s="19">
        <f t="shared" si="1"/>
        <v>10643432</v>
      </c>
      <c r="F57" s="19">
        <f t="shared" si="1"/>
        <v>2610421</v>
      </c>
      <c r="G57" s="19">
        <f t="shared" si="1"/>
        <v>2500</v>
      </c>
      <c r="H57" s="19">
        <f t="shared" si="1"/>
        <v>1943670</v>
      </c>
      <c r="I57" s="19">
        <f t="shared" si="1"/>
        <v>372301426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32</vt:i4>
      </vt:variant>
    </vt:vector>
  </HeadingPairs>
  <TitlesOfParts>
    <vt:vector size="3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2025-02-05T22:13:31Z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